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21" activeTab="3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23" i="172" l="1"/>
  <c r="J23" i="172"/>
  <c r="T23" i="172"/>
  <c r="Z23" i="172"/>
  <c r="N23" i="172" l="1"/>
  <c r="A4" i="168"/>
  <c r="AB34" i="168" s="1"/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B35" i="170" s="1"/>
  <c r="A4" i="211"/>
  <c r="AB32" i="211" s="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6" i="152" l="1"/>
  <c r="AB37" i="173"/>
  <c r="AB49" i="147"/>
  <c r="AB49" i="150"/>
  <c r="AB49" i="194"/>
  <c r="AB49" i="210"/>
  <c r="AB32" i="209"/>
  <c r="AB32" i="208"/>
  <c r="AB38" i="207"/>
  <c r="AB43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B37" i="172" s="1"/>
  <c r="A4" i="171"/>
  <c r="AB27" i="171" s="1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1" i="206"/>
  <c r="T31" i="206"/>
  <c r="J31" i="206"/>
  <c r="F31" i="206"/>
  <c r="Z28" i="207"/>
  <c r="T28" i="207"/>
  <c r="J28" i="207"/>
  <c r="F28" i="207"/>
  <c r="Z23" i="208"/>
  <c r="T23" i="208"/>
  <c r="J23" i="208"/>
  <c r="F23" i="208"/>
  <c r="Z23" i="209"/>
  <c r="T23" i="209"/>
  <c r="J23" i="209"/>
  <c r="F23" i="209"/>
  <c r="Z34" i="210"/>
  <c r="T34" i="210"/>
  <c r="J34" i="210"/>
  <c r="F34" i="210"/>
  <c r="N34" i="210" s="1"/>
  <c r="Z34" i="194"/>
  <c r="T34" i="194"/>
  <c r="J34" i="194"/>
  <c r="F34" i="194"/>
  <c r="N34" i="194" s="1"/>
  <c r="Z24" i="168"/>
  <c r="T24" i="168"/>
  <c r="J24" i="168"/>
  <c r="F24" i="168"/>
  <c r="Z24" i="211"/>
  <c r="T24" i="211"/>
  <c r="J24" i="211"/>
  <c r="F24" i="21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4" i="211" l="1"/>
  <c r="N24" i="168"/>
  <c r="N23" i="209"/>
  <c r="N23" i="208"/>
  <c r="N28" i="207"/>
  <c r="N31" i="206"/>
  <c r="N26" i="205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24" i="173"/>
  <c r="T24" i="173"/>
  <c r="J24" i="173"/>
  <c r="F24" i="173"/>
  <c r="Z19" i="171"/>
  <c r="T19" i="171"/>
  <c r="J19" i="171"/>
  <c r="F19" i="171"/>
  <c r="Z24" i="170"/>
  <c r="T24" i="170"/>
  <c r="J24" i="170"/>
  <c r="F24" i="170"/>
  <c r="N24" i="173" l="1"/>
  <c r="N24" i="170"/>
  <c r="N19" i="171"/>
  <c r="Z34" i="150"/>
  <c r="T34" i="150"/>
  <c r="J34" i="150"/>
  <c r="F34" i="150"/>
  <c r="N34" i="150" s="1"/>
  <c r="Z34" i="147"/>
  <c r="T34" i="147"/>
  <c r="J34" i="147"/>
  <c r="F34" i="147"/>
  <c r="N34" i="147" s="1"/>
  <c r="Z33" i="152"/>
  <c r="T33" i="152"/>
  <c r="J33" i="152"/>
  <c r="F33" i="152"/>
  <c r="N33" i="152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<sst xmlns="http://schemas.openxmlformats.org/spreadsheetml/2006/main" count="8939" uniqueCount="1607">
  <si>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</si>
  <si>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</si>
  <si>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</si>
  <si>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</si>
  <si>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</si>
  <si>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</si>
  <si>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</si>
  <si>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</si>
  <si>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</si>
  <si>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</si>
  <si>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</si>
  <si>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</si>
  <si>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</si>
  <si>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</si>
  <si>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</si>
  <si>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</si>
  <si>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</si>
  <si>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</si>
  <si>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</si>
  <si>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</si>
  <si>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</si>
  <si>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</si>
  <si>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</si>
  <si>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</si>
  <si>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</si>
  <si>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</si>
  <si>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</si>
  <si>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</si>
  <si>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</si>
  <si>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</si>
  <si>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</si>
  <si>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</si>
  <si>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</si>
  <si>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</si>
  <si>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</si>
  <si>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</si>
  <si>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</si>
  <si>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</si>
  <si>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</si>
  <si>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</si>
  <si>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</si>
  <si>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</si>
  <si>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</si>
  <si>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</si>
  <si>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</si>
  <si>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</si>
  <si>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</si>
  <si>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</si>
  <si>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</si>
  <si>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</si>
  <si>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</si>
  <si>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</si>
  <si>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</si>
  <si>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</si>
  <si>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</si>
  <si>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</si>
  <si>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</si>
  <si>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</si>
  <si>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</si>
  <si>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</si>
  <si>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</si>
  <si>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</si>
  <si>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</si>
  <si>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</si>
  <si>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</si>
  <si>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</si>
  <si>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</si>
  <si>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</si>
  <si>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</si>
  <si>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</si>
  <si>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</si>
  <si>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</si>
  <si>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</si>
  <si>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</si>
  <si>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</si>
  <si>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</si>
  <si>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</si>
  <si>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</si>
  <si>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</si>
  <si>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</si>
  <si>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</si>
  <si>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</si>
  <si>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</si>
  <si>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</si>
  <si>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</si>
  <si>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</si>
  <si>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</si>
  <si>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</si>
  <si>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</si>
  <si>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</si>
  <si>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</si>
  <si>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</si>
  <si>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</si>
  <si>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</si>
  <si>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</si>
  <si>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</si>
  <si>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</si>
  <si>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</si>
  <si>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</si>
  <si>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</si>
  <si>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</si>
  <si>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</si>
  <si>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</si>
  <si>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</si>
  <si>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</si>
  <si>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</si>
  <si>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</si>
  <si>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</si>
  <si>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</si>
  <si>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</si>
  <si>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</si>
  <si>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</si>
  <si>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</si>
  <si>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</si>
  <si>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</si>
  <si>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</si>
  <si>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</si>
  <si>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</si>
  <si>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</si>
  <si>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</si>
  <si>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</si>
  <si>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</si>
  <si>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</si>
  <si>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</si>
  <si>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</si>
  <si>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</si>
  <si>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</si>
  <si>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</si>
  <si>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</si>
  <si>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</si>
  <si>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</si>
  <si>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</si>
  <si>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</si>
  <si>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</si>
  <si>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</si>
  <si>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</si>
  <si>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</si>
  <si>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</si>
  <si>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</si>
  <si>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</si>
  <si>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</si>
  <si>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</si>
  <si>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</si>
  <si>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</si>
  <si>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</si>
  <si>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</si>
  <si>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</si>
  <si>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</si>
  <si>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</si>
  <si>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</si>
  <si>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</si>
  <si>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</si>
  <si>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</si>
  <si>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</si>
  <si>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</si>
  <si>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</si>
  <si>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</si>
  <si>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</si>
  <si>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</si>
  <si>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</si>
  <si>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</si>
  <si>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</si>
  <si>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</si>
  <si>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</si>
  <si>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</si>
  <si>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</si>
  <si>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</si>
  <si>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</si>
  <si>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</si>
  <si>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</si>
  <si>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</si>
  <si>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</si>
  <si>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</si>
  <si>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</si>
  <si>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</si>
  <si>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</si>
  <si>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</si>
  <si>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</si>
  <si>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</si>
  <si>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</si>
  <si>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</si>
  <si>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</si>
  <si>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</si>
  <si>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</si>
  <si>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</si>
  <si>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</si>
  <si>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</si>
  <si>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</si>
  <si>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</si>
  <si>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</si>
  <si>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</si>
  <si>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</si>
  <si>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</si>
  <si>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</si>
  <si>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</si>
  <si>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</si>
  <si>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</si>
  <si>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</si>
  <si>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</si>
  <si>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</si>
  <si>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</si>
  <si>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</si>
  <si>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</si>
  <si>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</si>
  <si>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</si>
  <si>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</si>
  <si>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</si>
  <si>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</si>
  <si>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</si>
  <si>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</si>
  <si>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</si>
  <si>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</si>
  <si>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</si>
  <si>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</si>
  <si>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</si>
  <si>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</si>
  <si>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</si>
  <si>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</si>
  <si>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</si>
  <si>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</si>
  <si>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</si>
  <si>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</si>
  <si>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</si>
  <si>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</si>
  <si>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</si>
  <si>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</si>
  <si>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</si>
  <si>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</si>
  <si>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</si>
  <si>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</si>
  <si>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</si>
  <si>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</si>
  <si>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</si>
  <si>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</si>
  <si>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</si>
  <si>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</si>
  <si>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</si>
  <si>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</si>
  <si>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</si>
  <si>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</si>
  <si>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</si>
  <si>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</si>
  <si>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</si>
  <si>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</si>
  <si>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</si>
  <si>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</si>
  <si>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</si>
  <si>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</si>
  <si>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</si>
  <si>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</si>
  <si>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</si>
  <si>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</si>
  <si>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</si>
  <si>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</si>
  <si>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</si>
  <si>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</si>
  <si>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</si>
  <si>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</si>
  <si>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</si>
  <si>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</si>
  <si>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</si>
  <si>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</si>
  <si>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</si>
  <si>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</si>
  <si>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</si>
  <si>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</si>
  <si>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</si>
  <si>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</si>
  <si>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</si>
  <si>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</si>
  <si>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</si>
  <si>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</si>
  <si>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</si>
  <si>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</si>
  <si>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</si>
  <si>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</si>
  <si>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</si>
  <si>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</si>
  <si>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</si>
  <si>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</si>
  <si>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</si>
  <si>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</si>
  <si>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</si>
  <si>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</si>
  <si>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</si>
  <si>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</si>
  <si>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</si>
  <si>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</si>
  <si>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</si>
  <si>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</si>
  <si>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</si>
  <si>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</si>
  <si>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</si>
  <si>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</si>
  <si>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</si>
  <si>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</si>
  <si>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</si>
  <si>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</si>
  <si>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</si>
  <si>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</si>
  <si>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</si>
  <si>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</si>
  <si>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</si>
  <si>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</si>
  <si>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</si>
  <si>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</si>
  <si>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</si>
  <si>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</si>
  <si>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</si>
  <si>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</si>
  <si>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</si>
  <si>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</si>
  <si>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</si>
  <si>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</si>
  <si>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</si>
  <si>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</si>
  <si>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</si>
  <si>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</si>
  <si>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</si>
  <si>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</si>
  <si>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</si>
  <si>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</si>
  <si>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</si>
  <si>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</si>
  <si>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</si>
  <si>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</si>
  <si>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</si>
  <si>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</si>
  <si>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</si>
  <si>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</si>
  <si>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</si>
  <si>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</si>
  <si>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</si>
  <si>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</si>
  <si>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</si>
  <si>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</si>
  <si>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</si>
  <si>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</si>
  <si>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</si>
  <si>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</si>
  <si>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</si>
  <si>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</si>
  <si>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</si>
  <si>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</si>
  <si>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</si>
  <si>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</si>
  <si>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</si>
  <si>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</si>
  <si>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</si>
  <si>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</si>
  <si>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</si>
  <si>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</si>
  <si>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</si>
  <si>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</si>
  <si>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</si>
  <si>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</si>
  <si>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</si>
  <si>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</si>
  <si>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</si>
  <si>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</si>
  <si>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</si>
  <si>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</si>
  <si>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</si>
  <si>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</si>
  <si>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</si>
  <si>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</si>
  <si>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</si>
  <si>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</si>
  <si>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</si>
  <si>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</si>
  <si>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</si>
  <si>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</si>
  <si>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</si>
  <si>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</si>
  <si>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</si>
  <si>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</si>
  <si>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</si>
  <si>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</si>
  <si>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</si>
  <si>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</si>
  <si>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</si>
  <si>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</si>
  <si>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</si>
  <si>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</si>
  <si>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</si>
  <si>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</si>
  <si>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</si>
  <si>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</si>
  <si>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</si>
  <si>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</si>
  <si>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</si>
  <si>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</si>
  <si>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</si>
  <si>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</si>
  <si>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</si>
  <si>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</si>
  <si>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</si>
  <si>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</si>
  <si>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</si>
  <si>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</si>
  <si>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</si>
  <si>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</si>
  <si>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</si>
  <si>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</si>
  <si>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</si>
  <si>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</si>
  <si>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</si>
  <si>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</si>
  <si>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</si>
  <si>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</si>
  <si>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</si>
  <si>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</si>
  <si>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</si>
  <si>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</si>
  <si>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</si>
  <si>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</si>
  <si>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</si>
  <si>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</si>
  <si>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</si>
  <si>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</si>
  <si>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</si>
  <si>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</si>
  <si>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</si>
  <si>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</si>
  <si>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</si>
  <si>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</si>
  <si>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</si>
  <si>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</si>
  <si>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</si>
  <si>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</si>
  <si>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</si>
  <si>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</si>
  <si>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</si>
  <si>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</si>
  <si>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</si>
  <si>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</si>
  <si>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</si>
  <si>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</si>
  <si>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</si>
  <si>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</si>
  <si>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</si>
  <si>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</si>
  <si>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</si>
  <si>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</si>
  <si>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</si>
  <si>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</si>
  <si>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</si>
  <si>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</si>
  <si>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</si>
  <si>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</si>
  <si>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</si>
  <si>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</si>
  <si>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</si>
  <si>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</si>
  <si>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</si>
  <si>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</si>
  <si>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</si>
  <si>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</si>
  <si>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</si>
  <si>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</si>
  <si>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</si>
  <si>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</si>
  <si>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</si>
  <si>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</si>
  <si>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</si>
  <si>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</si>
  <si>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</si>
  <si>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</si>
  <si>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</si>
  <si>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</si>
  <si>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</si>
  <si>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</si>
  <si>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</si>
  <si>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</si>
  <si>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</si>
  <si>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</si>
  <si>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</si>
  <si>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</si>
  <si>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</si>
  <si>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</si>
  <si>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</si>
  <si>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</si>
  <si>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</si>
  <si>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</si>
  <si>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</si>
  <si>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</si>
  <si>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</si>
  <si>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</si>
  <si>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</si>
  <si>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</si>
  <si>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</si>
  <si>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</si>
  <si>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</si>
  <si>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</si>
  <si>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</si>
  <si>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</si>
  <si>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</si>
  <si>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</si>
  <si>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</si>
  <si>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</si>
  <si>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</si>
  <si>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</si>
  <si>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</si>
  <si>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</si>
  <si>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</si>
  <si>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</si>
  <si>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</si>
  <si>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</si>
  <si>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</si>
  <si>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</si>
  <si>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</si>
  <si>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</si>
  <si>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</si>
  <si>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</si>
  <si>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</si>
  <si>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</si>
  <si>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</si>
  <si>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</si>
  <si>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</si>
  <si>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</si>
  <si>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</si>
  <si>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</si>
  <si>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</si>
  <si>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</si>
  <si>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</si>
  <si>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</si>
  <si>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</si>
  <si>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</si>
  <si>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</si>
  <si>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</si>
  <si>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</si>
  <si>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</si>
  <si>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</si>
  <si>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</si>
  <si>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</si>
  <si>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</si>
  <si>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</si>
  <si>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</si>
  <si>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</si>
  <si>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</si>
  <si>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</si>
  <si>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</si>
  <si>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</si>
  <si>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</si>
  <si>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</si>
  <si>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</si>
  <si>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</si>
  <si>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</si>
  <si>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</si>
  <si>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</si>
  <si>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</si>
  <si>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</si>
  <si>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</si>
  <si>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</si>
  <si>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</si>
  <si>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</si>
  <si>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</si>
  <si>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</si>
  <si>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</si>
  <si>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</si>
  <si>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</si>
  <si>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</si>
  <si>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</si>
  <si>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</si>
  <si>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</si>
  <si>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</si>
  <si>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</si>
  <si>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</si>
  <si>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</si>
  <si>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</si>
  <si>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</si>
  <si>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</si>
  <si>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</si>
  <si>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</si>
  <si>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</si>
  <si>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</si>
  <si>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</si>
  <si>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</si>
  <si>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</si>
  <si>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</si>
  <si>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</si>
  <si>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</si>
  <si>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</si>
  <si>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</si>
  <si>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</si>
  <si>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</si>
  <si>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</si>
  <si>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</si>
  <si>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</si>
  <si>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</si>
  <si>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</si>
  <si>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</si>
  <si>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</si>
  <si>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</si>
  <si>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</si>
  <si>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</si>
  <si>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</si>
  <si>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</si>
  <si>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</si>
  <si>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</si>
  <si>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</si>
  <si>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</si>
  <si>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</si>
  <si>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</si>
  <si>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</si>
  <si>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</si>
  <si>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</si>
  <si>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</si>
  <si>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</si>
  <si>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</si>
  <si>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</si>
  <si>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</si>
  <si>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</si>
  <si>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</si>
  <si>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</si>
  <si>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</si>
  <si>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</si>
  <si>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</si>
  <si>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</si>
  <si>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</si>
  <si>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</si>
  <si>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</si>
  <si>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</si>
  <si>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</si>
  <si>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</si>
  <si>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</si>
  <si>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</si>
  <si>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</si>
  <si>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</si>
  <si>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</si>
  <si>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</si>
  <si>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</si>
  <si>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</si>
  <si>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</si>
  <si>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</si>
  <si>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</si>
  <si>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</si>
  <si>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</si>
  <si>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</si>
  <si>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</si>
  <si>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</si>
  <si>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</si>
  <si>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</si>
  <si>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</si>
  <si>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</si>
  <si>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</si>
  <si>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</si>
  <si>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</si>
  <si>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</si>
  <si>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</si>
  <si>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</si>
  <si>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</si>
  <si>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</si>
  <si>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</si>
  <si>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</si>
  <si>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</si>
  <si>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</si>
  <si>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</si>
  <si>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</si>
  <si>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</si>
  <si>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</si>
  <si>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</si>
  <si>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</si>
  <si>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</si>
  <si>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</si>
  <si>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</si>
  <si>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</si>
  <si>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</si>
  <si>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</si>
  <si>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</si>
  <si>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</si>
  <si>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</si>
  <si>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</si>
  <si>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</si>
  <si>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</si>
  <si>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</si>
  <si>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</si>
  <si>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</si>
  <si>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</si>
  <si>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</si>
  <si>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</si>
  <si>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</si>
  <si>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</si>
  <si>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</si>
  <si>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</si>
  <si>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</si>
  <si>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</si>
  <si>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</si>
  <si>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</si>
  <si>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</si>
  <si>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</si>
  <si>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</si>
  <si>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</si>
  <si>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</si>
  <si>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</si>
  <si>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</si>
  <si>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</si>
  <si>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</si>
  <si>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</si>
  <si>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</si>
  <si>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</si>
  <si>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</si>
  <si>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</si>
  <si>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</si>
  <si>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</si>
  <si>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</si>
  <si>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</si>
  <si>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</si>
  <si>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</si>
  <si>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</si>
  <si>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</si>
  <si>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</si>
  <si>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</si>
  <si>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</si>
  <si>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</si>
  <si>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</si>
  <si>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</si>
  <si>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</si>
  <si>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</si>
  <si>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</si>
  <si>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</si>
  <si>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</si>
  <si>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</si>
  <si>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</si>
  <si>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</si>
  <si>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</si>
  <si>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</si>
  <si>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</si>
  <si>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</si>
  <si>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</si>
  <si>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</si>
  <si>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</si>
  <si>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</si>
  <si>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</si>
  <si>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</si>
  <si>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</si>
  <si>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</si>
  <si>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</si>
  <si>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</si>
  <si>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</si>
  <si>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</si>
  <si>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</si>
  <si>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</si>
  <si>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</si>
  <si>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</si>
  <si>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</si>
  <si>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</si>
  <si>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</si>
  <si>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</si>
  <si>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</si>
  <si>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</si>
  <si>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</si>
  <si>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</si>
  <si>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</si>
  <si>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</si>
  <si>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</si>
  <si>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</si>
  <si>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</si>
  <si>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</si>
  <si>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</si>
  <si>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</si>
  <si>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</si>
  <si>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</si>
  <si>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</si>
  <si>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</si>
  <si>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</si>
  <si>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</si>
  <si>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</si>
  <si>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</si>
  <si>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</si>
  <si>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</si>
  <si>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</si>
  <si>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</si>
  <si>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</si>
  <si>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</si>
  <si>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</si>
  <si>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</si>
  <si>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</si>
  <si>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</si>
  <si>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</si>
  <si>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</si>
  <si>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</si>
  <si>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</si>
  <si>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</si>
  <si>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</si>
  <si>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</si>
  <si>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</si>
  <si>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</si>
  <si>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</si>
  <si>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</si>
  <si>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</si>
  <si>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</si>
  <si>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</si>
  <si>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</si>
  <si>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</si>
  <si>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</si>
  <si>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</si>
  <si>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</si>
  <si>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</si>
  <si>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</si>
  <si>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</si>
  <si>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</si>
  <si>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</si>
  <si>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</si>
  <si>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</si>
  <si>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</si>
  <si>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</si>
  <si>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</si>
  <si>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</si>
  <si>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</si>
  <si>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</si>
  <si>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</si>
  <si>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</si>
  <si>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</si>
  <si>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</si>
  <si>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</si>
  <si>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</si>
  <si>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</si>
  <si>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</si>
  <si>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</si>
  <si>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</si>
  <si>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</si>
  <si>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</si>
  <si>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</si>
  <si>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</si>
  <si>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</si>
  <si>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</si>
  <si>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</si>
  <si>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</si>
  <si>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</si>
  <si>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</si>
  <si>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</si>
  <si>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</si>
  <si>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</si>
  <si>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</si>
  <si>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</si>
  <si>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</si>
  <si>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</si>
  <si>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</si>
  <si>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</si>
  <si>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</si>
  <si>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</si>
  <si>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</si>
  <si>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</si>
  <si>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</si>
  <si>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</si>
  <si>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</si>
  <si>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</si>
  <si>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</si>
  <si>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</si>
  <si>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</si>
  <si>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</si>
  <si>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</si>
  <si>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</si>
  <si>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</si>
  <si>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</si>
  <si>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</si>
  <si>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</si>
  <si>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</si>
  <si>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</si>
  <si>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</si>
  <si>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</si>
  <si>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</si>
  <si>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</si>
  <si>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</si>
  <si>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</si>
  <si>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</si>
  <si>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</si>
  <si>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</si>
  <si>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</si>
  <si>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</si>
  <si>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</si>
  <si>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</si>
  <si>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</si>
  <si>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</si>
  <si>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</si>
  <si>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</si>
  <si>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</si>
  <si>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</si>
  <si>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</si>
  <si>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</si>
  <si>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</si>
  <si>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</si>
  <si>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</si>
  <si>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</si>
  <si>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</si>
  <si>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</si>
  <si>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</si>
  <si>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</si>
  <si>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</si>
  <si>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</si>
  <si>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</si>
  <si>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</si>
  <si>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</si>
  <si>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</si>
  <si>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</si>
  <si>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</si>
  <si>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</si>
  <si>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</si>
  <si>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</si>
  <si>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</si>
  <si>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</si>
  <si>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</si>
  <si>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</si>
  <si>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</si>
  <si>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</si>
  <si>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</si>
  <si>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</si>
  <si>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</si>
  <si>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</si>
  <si>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</si>
  <si>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</si>
  <si>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</si>
  <si>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</si>
  <si>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</si>
  <si>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</si>
  <si>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</si>
  <si>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</si>
  <si>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</si>
  <si>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</si>
  <si>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</si>
  <si>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</si>
  <si>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</si>
  <si>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</si>
  <si>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</si>
  <si>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</si>
  <si>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</si>
  <si>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</si>
  <si>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</si>
  <si>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</si>
  <si>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</si>
  <si>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</si>
  <si>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</si>
  <si>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</si>
  <si>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</si>
  <si>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</si>
  <si>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</si>
  <si>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</si>
  <si>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</si>
  <si>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</si>
  <si>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</si>
  <si>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</si>
  <si>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</si>
  <si>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</si>
  <si>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</si>
  <si>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</si>
  <si>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</si>
  <si>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</si>
  <si>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</si>
  <si>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</si>
  <si>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</si>
  <si>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</si>
  <si>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</si>
  <si>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</si>
  <si>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</si>
  <si>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</si>
  <si>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</si>
  <si>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</si>
  <si>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</si>
  <si>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</si>
  <si>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</si>
  <si>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</si>
  <si>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</si>
  <si>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</si>
  <si>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</si>
  <si>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</si>
  <si>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</si>
  <si>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</si>
  <si>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</si>
  <si>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</si>
  <si>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</si>
  <si>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</si>
  <si>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</si>
  <si>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</si>
  <si>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</si>
  <si>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</si>
  <si>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</si>
  <si>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</si>
  <si>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</si>
  <si>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</si>
  <si>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</si>
  <si>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</si>
  <si>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</si>
  <si>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</si>
  <si>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</si>
  <si>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</si>
  <si>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</si>
  <si>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</si>
  <si>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</si>
  <si>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</si>
  <si>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</si>
  <si>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</si>
  <si>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</si>
  <si>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</si>
  <si>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</si>
  <si>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</si>
  <si>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</si>
  <si>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</si>
  <si>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</si>
  <si>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</si>
  <si>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</si>
  <si>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</si>
  <si>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</si>
  <si>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</si>
  <si>
    <t>藤村　克子</t>
    <phoneticPr fontId="26"/>
  </si>
  <si>
    <t>伊藤　咲月</t>
    <phoneticPr fontId="26"/>
  </si>
  <si>
    <t>藤島　義徳</t>
    <rPh sb="0" eb="2">
      <t>フジシマ</t>
    </rPh>
    <rPh sb="3" eb="5">
      <t>ヨシノリ</t>
    </rPh>
    <phoneticPr fontId="26"/>
  </si>
  <si>
    <t>大塚　弘志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</si>
  <si>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</si>
  <si>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</si>
  <si>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</si>
  <si>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</si>
  <si>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</si>
  <si>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</si>
  <si>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</si>
  <si>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石橋　力也</t>
    <rPh sb="0" eb="2">
      <t>イシバシ</t>
    </rPh>
    <rPh sb="3" eb="5">
      <t>リキヤ</t>
    </rPh>
    <phoneticPr fontId="26"/>
  </si>
  <si>
    <t>大坂　与太郎</t>
    <rPh sb="0" eb="2">
      <t>オオサカ</t>
    </rPh>
    <rPh sb="3" eb="6">
      <t>ヨタロウ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</si>
  <si>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</si>
  <si>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</si>
  <si>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葛西　正人</t>
    <rPh sb="0" eb="2">
      <t>カサイ</t>
    </rPh>
    <rPh sb="3" eb="5">
      <t>マサト</t>
    </rPh>
    <phoneticPr fontId="26"/>
  </si>
  <si>
    <t>中野渡　節子</t>
    <rPh sb="0" eb="3">
      <t>ナカノワタリ</t>
    </rPh>
    <rPh sb="4" eb="6">
      <t>セツコ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</si>
  <si>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</si>
  <si>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</si>
  <si>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</si>
  <si>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岡山　キミ</t>
    <rPh sb="0" eb="2">
      <t>オカヤマ</t>
    </rPh>
    <phoneticPr fontId="26"/>
  </si>
  <si>
    <t>中市　マツエ</t>
    <rPh sb="0" eb="2">
      <t>ナカイチ</t>
    </rPh>
    <phoneticPr fontId="26"/>
  </si>
  <si>
    <t>小泉　さめ</t>
    <rPh sb="0" eb="2">
      <t>コイズミ</t>
    </rPh>
    <phoneticPr fontId="26"/>
  </si>
  <si>
    <t>橋本　英治</t>
    <rPh sb="0" eb="2">
      <t>ハシモト</t>
    </rPh>
    <rPh sb="3" eb="5">
      <t>エイジ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</si>
  <si>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</si>
  <si>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</si>
  <si>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</si>
  <si>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</si>
  <si>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</si>
  <si>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</si>
  <si>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鈴木　寛二</t>
    <phoneticPr fontId="26"/>
  </si>
  <si>
    <t>ｾﾞﾌﾟﾘｵﾝ150mg　1セット</t>
    <phoneticPr fontId="26"/>
  </si>
  <si>
    <t>高橋　ゆり子</t>
    <rPh sb="0" eb="2">
      <t>タカハシ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</si>
  <si>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</si>
  <si>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</si>
  <si>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</si>
  <si>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岡山　貴文</t>
    <rPh sb="0" eb="2">
      <t>オカヤマ</t>
    </rPh>
    <rPh sb="3" eb="5">
      <t>タカフミ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</si>
  <si>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</si>
  <si>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種市　スエ</t>
    <rPh sb="0" eb="2">
      <t>タネイチ</t>
    </rPh>
    <phoneticPr fontId="26"/>
  </si>
  <si>
    <t>鈴木　敏信</t>
    <rPh sb="0" eb="2">
      <t>スズキ</t>
    </rPh>
    <rPh sb="3" eb="5">
      <t>トシノブ</t>
    </rPh>
    <phoneticPr fontId="26"/>
  </si>
  <si>
    <t>小江　キセ</t>
    <rPh sb="0" eb="2">
      <t>オエ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</si>
  <si>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</si>
  <si>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</si>
  <si>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</si>
  <si>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</si>
  <si>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3">
      <t>タマ</t>
    </rPh>
    <rPh sb="3" eb="4">
      <t>リ</t>
    </rPh>
    <phoneticPr fontId="26"/>
  </si>
  <si>
    <t>赤沼　拓朗</t>
    <rPh sb="0" eb="2">
      <t>アカヌマ</t>
    </rPh>
    <rPh sb="3" eb="5">
      <t>タクロウ</t>
    </rPh>
    <phoneticPr fontId="26"/>
  </si>
  <si>
    <t>木村　朋子　</t>
    <rPh sb="0" eb="2">
      <t>キムラ</t>
    </rPh>
    <rPh sb="3" eb="5">
      <t>トモコ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</si>
  <si>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</si>
  <si>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</si>
  <si>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</si>
  <si>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</si>
  <si>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WAIS</t>
    <phoneticPr fontId="26"/>
  </si>
  <si>
    <t>小寺　昭博</t>
    <phoneticPr fontId="26"/>
  </si>
  <si>
    <t>・</t>
    <phoneticPr fontId="26"/>
  </si>
  <si>
    <t>伊原　秀明</t>
    <rPh sb="0" eb="2">
      <t>イハラ</t>
    </rPh>
    <rPh sb="3" eb="5">
      <t>ヒデアキ</t>
    </rPh>
    <phoneticPr fontId="26"/>
  </si>
  <si>
    <t>ひたち野こころクリニック</t>
    <rPh sb="3" eb="4">
      <t>ノ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</si>
  <si>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</si>
  <si>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</si>
  <si>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</si>
  <si>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</si>
  <si>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男性：20</t>
    <rPh sb="0" eb="2">
      <t>ダンセイ</t>
    </rPh>
    <phoneticPr fontId="26"/>
  </si>
  <si>
    <t>女性：46</t>
    <rPh sb="0" eb="2">
      <t>ジョセイ</t>
    </rPh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</si>
  <si>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</si>
  <si>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</si>
  <si>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</si>
  <si>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</si>
  <si>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</si>
  <si>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中村　としゑ</t>
    <rPh sb="0" eb="2">
      <t>ナカムラ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</si>
  <si>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</si>
  <si>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</si>
  <si>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</si>
  <si>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</si>
  <si>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</si>
  <si>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戸田　留美子</t>
    <rPh sb="0" eb="2">
      <t>トダ</t>
    </rPh>
    <rPh sb="3" eb="6">
      <t>ルミコ</t>
    </rPh>
    <phoneticPr fontId="26"/>
  </si>
  <si>
    <t>袴田　ハナエ</t>
    <rPh sb="0" eb="2">
      <t>ハカマダ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</si>
  <si>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</si>
  <si>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</si>
  <si>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</si>
  <si>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沼山　かおる</t>
    <rPh sb="0" eb="2">
      <t>ヌマヤマ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</si>
  <si>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</si>
  <si>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伊藤　よし子</t>
    <rPh sb="0" eb="2">
      <t>イトウ</t>
    </rPh>
    <rPh sb="5" eb="6">
      <t>コ</t>
    </rPh>
    <phoneticPr fontId="26"/>
  </si>
  <si>
    <t>角田　晃</t>
    <rPh sb="0" eb="2">
      <t>カクタ</t>
    </rPh>
    <rPh sb="3" eb="4">
      <t>アキラ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</si>
  <si>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</si>
  <si>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室山　外志高</t>
    <rPh sb="0" eb="2">
      <t>ムロヤマ</t>
    </rPh>
    <rPh sb="3" eb="4">
      <t>ソト</t>
    </rPh>
    <rPh sb="4" eb="5">
      <t>ココロザシ</t>
    </rPh>
    <rPh sb="5" eb="6">
      <t>タカ</t>
    </rPh>
    <phoneticPr fontId="26"/>
  </si>
  <si>
    <t>櫻田　清志</t>
    <rPh sb="0" eb="2">
      <t>サクラダ</t>
    </rPh>
    <rPh sb="3" eb="5">
      <t>キヨシ</t>
    </rPh>
    <phoneticPr fontId="26"/>
  </si>
  <si>
    <t>佐藤　ソノ</t>
    <rPh sb="0" eb="2">
      <t>サトウ</t>
    </rPh>
    <phoneticPr fontId="26"/>
  </si>
  <si>
    <t>小山　アイ</t>
    <rPh sb="0" eb="2">
      <t>コヤマ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</si>
  <si>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</si>
  <si>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</si>
  <si>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宮古　克弘</t>
    <rPh sb="0" eb="2">
      <t>ミヤコ</t>
    </rPh>
    <rPh sb="3" eb="5">
      <t>カツヒロ</t>
    </rPh>
    <phoneticPr fontId="26"/>
  </si>
  <si>
    <t>道場　とみゑ</t>
    <rPh sb="0" eb="2">
      <t>ミチバ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</si>
  <si>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</si>
  <si>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岩井　純子</t>
    <rPh sb="0" eb="2">
      <t>イワイ</t>
    </rPh>
    <rPh sb="3" eb="5">
      <t>ジュンコ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</si>
  <si>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</si>
  <si>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齊藤　翔太</t>
    <rPh sb="0" eb="2">
      <t>サイトウ</t>
    </rPh>
    <rPh sb="3" eb="5">
      <t>ショウタ</t>
    </rPh>
    <phoneticPr fontId="26"/>
  </si>
  <si>
    <t>野坂　翔</t>
    <rPh sb="0" eb="2">
      <t>ノザカ</t>
    </rPh>
    <rPh sb="3" eb="4">
      <t>トブ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</si>
  <si>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</si>
  <si>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</si>
  <si>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</si>
  <si>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</si>
  <si>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</si>
  <si>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</si>
  <si>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</si>
  <si>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</si>
  <si>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</si>
  <si>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</si>
  <si>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</si>
  <si>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</si>
  <si>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小川　サクラ</t>
    <rPh sb="0" eb="2">
      <t>オガワ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</si>
  <si>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</si>
  <si>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</si>
  <si>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</si>
  <si>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</si>
  <si>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</si>
  <si>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河村　孝子</t>
    <rPh sb="0" eb="2">
      <t>カワムラ</t>
    </rPh>
    <rPh sb="3" eb="5">
      <t>タカコ</t>
    </rPh>
    <phoneticPr fontId="26"/>
  </si>
  <si>
    <t>・</t>
    <phoneticPr fontId="26"/>
  </si>
  <si>
    <t>小山　由貴</t>
    <rPh sb="0" eb="2">
      <t>コヤマ</t>
    </rPh>
    <rPh sb="3" eb="5">
      <t>ユキ</t>
    </rPh>
    <phoneticPr fontId="26"/>
  </si>
  <si>
    <t>山田　敏</t>
    <rPh sb="0" eb="2">
      <t>ヤマダ</t>
    </rPh>
    <rPh sb="3" eb="4">
      <t>トシ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</si>
  <si>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</si>
  <si>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</si>
  <si>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</si>
  <si>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</si>
  <si>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</si>
  <si>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</si>
  <si>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</si>
  <si>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</si>
  <si>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</si>
  <si>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</si>
  <si>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</si>
  <si>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</si>
  <si>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</si>
  <si>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</si>
  <si>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</si>
  <si>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</si>
  <si>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</si>
  <si>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</si>
  <si>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</si>
  <si>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</si>
  <si>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</si>
  <si>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</si>
  <si>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</si>
  <si>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</si>
  <si>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</si>
  <si>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</si>
  <si>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吉田　俊一</t>
    <rPh sb="0" eb="2">
      <t>ヨシダ</t>
    </rPh>
    <rPh sb="3" eb="5">
      <t>シュンイチ</t>
    </rPh>
    <phoneticPr fontId="26"/>
  </si>
  <si>
    <t>高橋　千佳</t>
    <rPh sb="0" eb="2">
      <t>タカハシ</t>
    </rPh>
    <rPh sb="3" eb="5">
      <t>チカ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</si>
  <si>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</si>
  <si>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澤田　千代子</t>
    <rPh sb="0" eb="2">
      <t>サワダ</t>
    </rPh>
    <rPh sb="3" eb="6">
      <t>チヨコ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</si>
  <si>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</si>
  <si>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</si>
  <si>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山本　キヨ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</si>
  <si>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</si>
  <si>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小比券巻　與一</t>
    <rPh sb="0" eb="4">
      <t>コヒルイマキ</t>
    </rPh>
    <rPh sb="5" eb="7">
      <t>ヨイチ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</si>
  <si>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</si>
  <si>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</si>
  <si>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黒澤　慎一郎</t>
    <rPh sb="0" eb="2">
      <t>クロサワ</t>
    </rPh>
    <rPh sb="3" eb="6">
      <t>シンイチロウ</t>
    </rPh>
    <phoneticPr fontId="26"/>
  </si>
  <si>
    <t>木村　トメ</t>
    <rPh sb="0" eb="2">
      <t>キムラ</t>
    </rPh>
    <phoneticPr fontId="26"/>
  </si>
  <si>
    <t>山本　金雄</t>
    <rPh sb="0" eb="2">
      <t>ヤマモト</t>
    </rPh>
    <rPh sb="3" eb="5">
      <t>カネオ</t>
    </rPh>
    <phoneticPr fontId="26"/>
  </si>
  <si>
    <t>小山　由貴</t>
    <rPh sb="0" eb="2">
      <t>コヤマ</t>
    </rPh>
    <rPh sb="3" eb="5">
      <t>ユキ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</si>
  <si>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</si>
  <si>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</si>
  <si>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</si>
  <si>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</si>
  <si>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高田　ミドリ</t>
    <rPh sb="0" eb="2">
      <t>タカダ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</si>
  <si>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</si>
  <si>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</si>
  <si>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</si>
  <si>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塚田　敏子</t>
    <rPh sb="0" eb="2">
      <t>ツカダ</t>
    </rPh>
    <rPh sb="3" eb="5">
      <t>トシコ</t>
    </rPh>
    <phoneticPr fontId="26"/>
  </si>
  <si>
    <t>駒澤　キヤ</t>
    <rPh sb="0" eb="2">
      <t>コマサワ</t>
    </rPh>
    <phoneticPr fontId="26"/>
  </si>
  <si>
    <t>女性：26</t>
    <rPh sb="0" eb="2">
      <t>ジョセイ</t>
    </rPh>
    <phoneticPr fontId="26"/>
  </si>
  <si>
    <t>田名部　茂</t>
    <rPh sb="0" eb="3">
      <t>タナブ</t>
    </rPh>
    <rPh sb="4" eb="5">
      <t>シゲル</t>
    </rPh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</si>
  <si>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</si>
  <si>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</si>
  <si>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・</t>
    <phoneticPr fontId="26"/>
  </si>
  <si>
    <t>新美　優美</t>
    <phoneticPr fontId="26"/>
  </si>
  <si>
    <t>エビリファイ400mg　1セット</t>
    <phoneticPr fontId="26"/>
  </si>
  <si>
    <t>前田　章賀</t>
    <rPh sb="0" eb="2">
      <t>マエダ</t>
    </rPh>
    <rPh sb="3" eb="4">
      <t>ショウ</t>
    </rPh>
    <rPh sb="4" eb="5">
      <t>ガ</t>
    </rPh>
    <phoneticPr fontId="26"/>
  </si>
  <si>
    <t>高野　晶子</t>
    <rPh sb="0" eb="2">
      <t>タカノ</t>
    </rPh>
    <rPh sb="3" eb="5">
      <t>ショウコ</t>
    </rPh>
    <phoneticPr fontId="26"/>
  </si>
  <si>
    <t>高野　晶子</t>
    <phoneticPr fontId="26"/>
  </si>
  <si>
    <t>ノロ検査</t>
    <rPh sb="2" eb="4">
      <t>ケンサ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</si>
  <si>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</si>
  <si>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</si>
  <si>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</si>
  <si>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</si>
  <si>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</si>
  <si>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</si>
  <si>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</si>
  <si>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</si>
  <si>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武良　ミセ</t>
    <rPh sb="0" eb="2">
      <t>タケラ</t>
    </rPh>
    <phoneticPr fontId="26"/>
  </si>
  <si>
    <t>駒澤　キヤ</t>
    <rPh sb="0" eb="2">
      <t>コマサワ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</si>
  <si>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</si>
  <si>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</si>
  <si>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</si>
  <si>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小塚　龍之介</t>
    <rPh sb="0" eb="2">
      <t>コヅカ</t>
    </rPh>
    <rPh sb="3" eb="6">
      <t>リュウノスケ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</si>
  <si>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</si>
  <si>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高城　琉生</t>
    <rPh sb="0" eb="2">
      <t>タカジョウ</t>
    </rPh>
    <rPh sb="3" eb="5">
      <t>ルイ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</si>
  <si>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</si>
  <si>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</si>
  <si>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男性：15</t>
    <rPh sb="0" eb="2">
      <t>ダンセイ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</si>
  <si>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</si>
  <si>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</si>
  <si>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藤嶋　かおり</t>
    <rPh sb="0" eb="1">
      <t>フジ</t>
    </rPh>
    <rPh sb="1" eb="2">
      <t>シマ</t>
    </rPh>
    <phoneticPr fontId="26"/>
  </si>
  <si>
    <t>蛯名　ナミエ</t>
    <rPh sb="0" eb="2">
      <t>エビナ</t>
    </rPh>
    <phoneticPr fontId="26"/>
  </si>
  <si>
    <t>瀬川　高雄</t>
    <rPh sb="0" eb="2">
      <t>セガワ</t>
    </rPh>
    <rPh sb="3" eb="5">
      <t>タカオ</t>
    </rPh>
    <phoneticPr fontId="26"/>
  </si>
  <si>
    <t>大西　真紀子</t>
    <rPh sb="0" eb="2">
      <t>オオニシ</t>
    </rPh>
    <rPh sb="3" eb="6">
      <t>マキコ</t>
    </rPh>
    <phoneticPr fontId="26"/>
  </si>
  <si>
    <t>澤谷　翔太</t>
    <rPh sb="0" eb="2">
      <t>サワヤ</t>
    </rPh>
    <rPh sb="3" eb="5">
      <t>ショウタ</t>
    </rPh>
    <phoneticPr fontId="26"/>
  </si>
  <si>
    <t>細田　翔太</t>
    <rPh sb="0" eb="2">
      <t>ホソダ</t>
    </rPh>
    <rPh sb="3" eb="5">
      <t>ショウタ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</si>
  <si>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</si>
  <si>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</si>
  <si>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</si>
  <si>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</si>
  <si>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サイ</t>
    </rPh>
    <rPh sb="4" eb="5">
      <t>ウミ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</si>
  <si>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</si>
  <si>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江渡　野乃花</t>
    <rPh sb="0" eb="1">
      <t>エ</t>
    </rPh>
    <rPh sb="1" eb="2">
      <t>ワタ</t>
    </rPh>
    <rPh sb="3" eb="6">
      <t>ノノカ</t>
    </rPh>
    <phoneticPr fontId="26"/>
  </si>
  <si>
    <t>・</t>
    <phoneticPr fontId="26"/>
  </si>
  <si>
    <t>星　幸</t>
    <rPh sb="0" eb="1">
      <t>ホシ</t>
    </rPh>
    <rPh sb="2" eb="3">
      <t>サチ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</si>
  <si>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</si>
  <si>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</si>
  <si>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</si>
  <si>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</si>
  <si>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吉岡　蓮</t>
    <rPh sb="0" eb="2">
      <t>ヨシオカ</t>
    </rPh>
    <rPh sb="3" eb="4">
      <t>レン</t>
    </rPh>
    <phoneticPr fontId="26"/>
  </si>
  <si>
    <t>今　萌花</t>
    <rPh sb="0" eb="1">
      <t>イマ</t>
    </rPh>
    <rPh sb="2" eb="4">
      <t>ホノカ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</si>
  <si>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</si>
  <si>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漆原　蒼真</t>
    <rPh sb="0" eb="2">
      <t>ウルシバラ</t>
    </rPh>
    <rPh sb="3" eb="5">
      <t>ソウマ</t>
    </rPh>
    <phoneticPr fontId="26"/>
  </si>
  <si>
    <t>山田　かおり</t>
    <rPh sb="0" eb="2">
      <t>ヤマダ</t>
    </rPh>
    <phoneticPr fontId="26"/>
  </si>
  <si>
    <t>猪越　陽</t>
    <rPh sb="0" eb="2">
      <t>イノコシ</t>
    </rPh>
    <rPh sb="3" eb="4">
      <t>ヨウ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</si>
  <si>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</si>
  <si>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冨田　空</t>
    <rPh sb="0" eb="2">
      <t>トミタ</t>
    </rPh>
    <rPh sb="3" eb="4">
      <t>ソラ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</si>
  <si>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</si>
  <si>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</si>
  <si>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小向　龍</t>
    <rPh sb="0" eb="2">
      <t>コムカイ</t>
    </rPh>
    <rPh sb="3" eb="4">
      <t>リュウ</t>
    </rPh>
    <phoneticPr fontId="26"/>
  </si>
  <si>
    <t>佐々木　すぢ江</t>
    <rPh sb="0" eb="3">
      <t>ササキ</t>
    </rPh>
    <rPh sb="6" eb="7">
      <t>エ</t>
    </rPh>
    <phoneticPr fontId="26"/>
  </si>
  <si>
    <t>戸田　文子</t>
    <rPh sb="0" eb="2">
      <t>トダ</t>
    </rPh>
    <rPh sb="3" eb="5">
      <t>フミコ</t>
    </rPh>
    <phoneticPr fontId="26"/>
  </si>
  <si>
    <t>工藤　愛</t>
    <rPh sb="0" eb="2">
      <t>クドウ</t>
    </rPh>
    <rPh sb="3" eb="4">
      <t>アイ</t>
    </rPh>
    <phoneticPr fontId="26"/>
  </si>
  <si>
    <t>下田　里美</t>
    <rPh sb="0" eb="2">
      <t>シモダ</t>
    </rPh>
    <rPh sb="3" eb="5">
      <t>サトミ</t>
    </rPh>
    <phoneticPr fontId="26"/>
  </si>
  <si>
    <t>齊藤　満寿男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</si>
  <si>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</si>
  <si>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</si>
  <si>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</si>
  <si>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鈴木　洋光</t>
    <rPh sb="0" eb="2">
      <t>スズキ</t>
    </rPh>
    <rPh sb="3" eb="5">
      <t>ヒロミツ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</si>
  <si>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</si>
  <si>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</si>
  <si>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</si>
  <si>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長南　のぞみ</t>
    <rPh sb="0" eb="2">
      <t>チョウナン</t>
    </rPh>
    <phoneticPr fontId="26"/>
  </si>
  <si>
    <t>一戸　隆暢</t>
    <rPh sb="0" eb="2">
      <t>イチノヘ</t>
    </rPh>
    <rPh sb="3" eb="4">
      <t>タカシ</t>
    </rPh>
    <rPh sb="4" eb="5">
      <t>ノブ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</si>
  <si>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</si>
  <si>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西山　節子</t>
    <rPh sb="0" eb="2">
      <t>ニシヤマ</t>
    </rPh>
    <rPh sb="3" eb="5">
      <t>セツコ</t>
    </rPh>
    <phoneticPr fontId="26"/>
  </si>
  <si>
    <t>石岡　裕子</t>
    <rPh sb="0" eb="2">
      <t>イシオカ</t>
    </rPh>
    <rPh sb="3" eb="5">
      <t>ユウコ</t>
    </rPh>
    <phoneticPr fontId="26"/>
  </si>
  <si>
    <t>大橋　ミサ</t>
    <rPh sb="0" eb="2">
      <t>オオハシ</t>
    </rPh>
    <phoneticPr fontId="26"/>
  </si>
  <si>
    <t>苫米地　昭夫</t>
    <rPh sb="0" eb="3">
      <t>トマベチ</t>
    </rPh>
    <rPh sb="4" eb="6">
      <t>アキオ</t>
    </rPh>
    <phoneticPr fontId="26"/>
  </si>
  <si>
    <t>馬場　弘子</t>
    <rPh sb="0" eb="2">
      <t>ババ</t>
    </rPh>
    <rPh sb="3" eb="5">
      <t>ヒロコ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</si>
  <si>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</si>
  <si>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</si>
  <si>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</si>
  <si>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</si>
  <si>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・</t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</si>
  <si>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</si>
  <si>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伊瀬　雄介</t>
    <rPh sb="0" eb="2">
      <t>イセ</t>
    </rPh>
    <rPh sb="3" eb="5">
      <t>ユウスケ</t>
    </rPh>
    <phoneticPr fontId="26"/>
  </si>
  <si>
    <t>・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</si>
  <si>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</si>
  <si>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</si>
  <si>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</si>
  <si>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</si>
  <si>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</si>
  <si>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</si>
  <si>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</si>
  <si>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</si>
  <si>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森山　柚葵</t>
    <rPh sb="0" eb="2">
      <t>モリヤマ</t>
    </rPh>
    <rPh sb="3" eb="5">
      <t>ユズキ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</si>
  <si>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</si>
  <si>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清水　利子</t>
    <rPh sb="0" eb="2">
      <t>シミズ</t>
    </rPh>
    <rPh sb="3" eb="5">
      <t>トシコ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</si>
  <si>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</si>
  <si>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</si>
  <si>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椛本　友菜</t>
    <rPh sb="0" eb="2">
      <t>カバモト</t>
    </rPh>
    <rPh sb="3" eb="5">
      <t>ユナ</t>
    </rPh>
    <phoneticPr fontId="26"/>
  </si>
  <si>
    <t>深町　栄美子</t>
    <rPh sb="0" eb="2">
      <t>フカマチ</t>
    </rPh>
    <rPh sb="3" eb="6">
      <t>エミコ</t>
    </rPh>
    <phoneticPr fontId="26"/>
  </si>
  <si>
    <t>宛名なし</t>
    <rPh sb="0" eb="2">
      <t>アテナ</t>
    </rPh>
    <phoneticPr fontId="26"/>
  </si>
  <si>
    <t>吉岡　蓮</t>
    <rPh sb="0" eb="2">
      <t>ヨシオカ</t>
    </rPh>
    <rPh sb="3" eb="4">
      <t>レン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</si>
  <si>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</si>
  <si>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湊病院</t>
    <rPh sb="0" eb="1">
      <t>ミナト</t>
    </rPh>
    <rPh sb="1" eb="3">
      <t>ビョウイン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</si>
  <si>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</si>
  <si>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</si>
  <si>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</si>
  <si>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阿部　愛美</t>
    <rPh sb="0" eb="2">
      <t>アベ</t>
    </rPh>
    <rPh sb="3" eb="5">
      <t>イツミ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</si>
  <si>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</si>
  <si>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角　和子</t>
    <rPh sb="0" eb="1">
      <t>スミ</t>
    </rPh>
    <rPh sb="2" eb="4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</si>
  <si>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</si>
  <si>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</si>
  <si>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</si>
  <si>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</si>
  <si>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駒澤　喜一</t>
    <rPh sb="0" eb="2">
      <t>コマサワ</t>
    </rPh>
    <rPh sb="3" eb="5">
      <t>キイチ</t>
    </rPh>
    <phoneticPr fontId="26"/>
  </si>
  <si>
    <t>豊川　洋子</t>
    <rPh sb="0" eb="2">
      <t>トヨカワ</t>
    </rPh>
    <rPh sb="3" eb="5">
      <t>ヨウコ</t>
    </rPh>
    <phoneticPr fontId="26"/>
  </si>
  <si>
    <t>小向　昇</t>
    <rPh sb="0" eb="2">
      <t>コムカイ</t>
    </rPh>
    <rPh sb="3" eb="4">
      <t>ノボル</t>
    </rPh>
    <phoneticPr fontId="26"/>
  </si>
  <si>
    <t>中村　美香子</t>
    <rPh sb="0" eb="2">
      <t>ナカムラ</t>
    </rPh>
    <rPh sb="3" eb="6">
      <t>ミカコ</t>
    </rPh>
    <phoneticPr fontId="26"/>
  </si>
  <si>
    <t>笹森　綾香</t>
    <rPh sb="0" eb="2">
      <t>ササモリ</t>
    </rPh>
    <rPh sb="3" eb="5">
      <t>アヤカ</t>
    </rPh>
    <phoneticPr fontId="26"/>
  </si>
  <si>
    <t>新堂　伸子</t>
    <rPh sb="0" eb="2">
      <t>シンドウ</t>
    </rPh>
    <rPh sb="3" eb="5">
      <t>ノブコ</t>
    </rPh>
    <phoneticPr fontId="26"/>
  </si>
  <si>
    <t>榎林　真実</t>
    <rPh sb="0" eb="2">
      <t>エノキバヤシ</t>
    </rPh>
    <rPh sb="3" eb="5">
      <t>マミ</t>
    </rPh>
    <phoneticPr fontId="26"/>
  </si>
  <si>
    <t>若林　靖子</t>
    <rPh sb="0" eb="2">
      <t>ワカバヤシ</t>
    </rPh>
    <rPh sb="3" eb="5">
      <t>ヤスコ</t>
    </rPh>
    <phoneticPr fontId="26"/>
  </si>
  <si>
    <t>和田　英実佳</t>
    <rPh sb="0" eb="2">
      <t>ワダ</t>
    </rPh>
    <rPh sb="3" eb="4">
      <t>エイ</t>
    </rPh>
    <rPh sb="4" eb="5">
      <t>ミノル</t>
    </rPh>
    <rPh sb="5" eb="6">
      <t>カ</t>
    </rPh>
    <phoneticPr fontId="26"/>
  </si>
  <si>
    <t>葛西　瑛</t>
    <rPh sb="0" eb="2">
      <t>カサイ</t>
    </rPh>
    <rPh sb="3" eb="4">
      <t>アキラ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</si>
  <si>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</si>
  <si>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河村　孝子</t>
    <rPh sb="0" eb="2">
      <t>カワムラ</t>
    </rPh>
    <rPh sb="3" eb="5">
      <t>タカコ</t>
    </rPh>
    <phoneticPr fontId="26"/>
  </si>
  <si>
    <t>柏葉　信子</t>
    <rPh sb="0" eb="2">
      <t>カシワバ</t>
    </rPh>
    <rPh sb="3" eb="5">
      <t>ノブコ</t>
    </rPh>
    <phoneticPr fontId="26"/>
  </si>
  <si>
    <t>貝塚　高志</t>
    <rPh sb="0" eb="2">
      <t>カイヅカ</t>
    </rPh>
    <rPh sb="3" eb="5">
      <t>タカシ</t>
    </rPh>
    <phoneticPr fontId="26"/>
  </si>
  <si>
    <t>水本　優香</t>
    <rPh sb="0" eb="2">
      <t>ミズモト</t>
    </rPh>
    <rPh sb="3" eb="4">
      <t>ヤサ</t>
    </rPh>
    <rPh sb="4" eb="5">
      <t>カオル</t>
    </rPh>
    <phoneticPr fontId="26"/>
  </si>
  <si>
    <t>藤原　克子</t>
    <rPh sb="0" eb="2">
      <t>フジワラ</t>
    </rPh>
    <rPh sb="3" eb="5">
      <t>カツコ</t>
    </rPh>
    <phoneticPr fontId="26"/>
  </si>
  <si>
    <t>小笠原　彩子</t>
    <rPh sb="0" eb="3">
      <t>オガサワラ</t>
    </rPh>
    <rPh sb="4" eb="6">
      <t>アヤコ</t>
    </rPh>
    <phoneticPr fontId="26"/>
  </si>
  <si>
    <t>北川　力</t>
    <rPh sb="0" eb="2">
      <t>キタガワ</t>
    </rPh>
    <rPh sb="3" eb="4">
      <t>ツトム</t>
    </rPh>
    <phoneticPr fontId="26"/>
  </si>
  <si>
    <t>柳田　美雪</t>
    <rPh sb="0" eb="2">
      <t>ヤナギダ</t>
    </rPh>
    <rPh sb="3" eb="5">
      <t>ミユキ</t>
    </rPh>
    <phoneticPr fontId="26"/>
  </si>
  <si>
    <t>浦田　きよみ</t>
    <rPh sb="0" eb="2">
      <t>ウラタ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</si>
  <si>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</si>
  <si>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</si>
  <si>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</si>
  <si>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</si>
  <si>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</si>
  <si>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</si>
  <si>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</si>
  <si>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</si>
  <si>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</si>
  <si>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駒澤　キヤ</t>
    <rPh sb="0" eb="2">
      <t>コマサワ</t>
    </rPh>
    <phoneticPr fontId="26"/>
  </si>
  <si>
    <t>・</t>
    <phoneticPr fontId="26"/>
  </si>
  <si>
    <t>山崎　敦子</t>
    <rPh sb="0" eb="2">
      <t>ヤマザキ</t>
    </rPh>
    <rPh sb="3" eb="5">
      <t>アツコ</t>
    </rPh>
    <phoneticPr fontId="26"/>
  </si>
  <si>
    <t>小比券巻　由美</t>
    <phoneticPr fontId="26"/>
  </si>
  <si>
    <t>鈴木　洋光</t>
    <phoneticPr fontId="26"/>
  </si>
  <si>
    <t>田中　真由美</t>
    <rPh sb="0" eb="2">
      <t>タナカ</t>
    </rPh>
    <rPh sb="3" eb="6">
      <t>マユミ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</si>
  <si>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</si>
  <si>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</si>
  <si>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</si>
  <si>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佐藤　義昭</t>
    <rPh sb="0" eb="2">
      <t>サトウ</t>
    </rPh>
    <rPh sb="3" eb="5">
      <t>ヨシアキ</t>
    </rPh>
    <phoneticPr fontId="26"/>
  </si>
  <si>
    <t>齊藤　里美</t>
    <rPh sb="0" eb="2">
      <t>サイトウ</t>
    </rPh>
    <rPh sb="3" eb="5">
      <t>サトミ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</si>
  <si>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</si>
  <si>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柳田　美雪</t>
    <rPh sb="39" eb="41">
      <t>ヤナギダ</t>
    </rPh>
    <rPh sb="42" eb="44">
      <t>ミユキ</t>
    </rPh>
    <phoneticPr fontId="26"/>
  </si>
  <si>
    <t>女性：28</t>
    <rPh sb="0" eb="2">
      <t>ジョセイ</t>
    </rPh>
    <phoneticPr fontId="26"/>
  </si>
  <si>
    <t>小笠原　光俊</t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</si>
  <si>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</si>
  <si>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phoneticPr fontId="26"/>
  </si>
  <si>
    <t>関向　辰哉</t>
    <rPh sb="0" eb="2">
      <t>セキムカイ</t>
    </rPh>
    <rPh sb="3" eb="5">
      <t>タツヤ</t>
    </rPh>
    <phoneticPr fontId="26"/>
  </si>
  <si>
    <t>簗場　ハギ</t>
    <rPh sb="0" eb="2">
      <t>ヤナバ</t>
    </rPh>
    <phoneticPr fontId="26"/>
  </si>
  <si>
    <t>山本　伸子</t>
    <rPh sb="0" eb="2">
      <t>ヤマモト</t>
    </rPh>
    <rPh sb="3" eb="5">
      <t>ノブコ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</si>
  <si>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</si>
  <si>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舛田　良子</t>
    <rPh sb="0" eb="2">
      <t>マスダ</t>
    </rPh>
    <rPh sb="3" eb="5">
      <t>リョウコ</t>
    </rPh>
    <phoneticPr fontId="26"/>
  </si>
  <si>
    <t>橋本　隆二</t>
    <rPh sb="0" eb="2">
      <t>ハシモト</t>
    </rPh>
    <rPh sb="3" eb="5">
      <t>リュウジ</t>
    </rPh>
    <phoneticPr fontId="26"/>
  </si>
  <si>
    <t>工藤　喜美子</t>
    <rPh sb="0" eb="2">
      <t>クドウ</t>
    </rPh>
    <rPh sb="3" eb="6">
      <t>キミコ</t>
    </rPh>
    <phoneticPr fontId="26"/>
  </si>
  <si>
    <t>畑山　みゆき</t>
    <rPh sb="0" eb="2">
      <t>ハタヤマ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</si>
  <si>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</si>
  <si>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蛯名　慶子</t>
    <rPh sb="0" eb="2">
      <t>エビナ</t>
    </rPh>
    <rPh sb="3" eb="5">
      <t>ケイコ</t>
    </rPh>
    <phoneticPr fontId="26"/>
  </si>
  <si>
    <t>大森　恵子</t>
    <rPh sb="0" eb="2">
      <t>オオモリ</t>
    </rPh>
    <rPh sb="3" eb="5">
      <t>ケイコ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</si>
  <si>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</si>
  <si>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</si>
  <si>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甲地　嘉介</t>
    <rPh sb="0" eb="2">
      <t>カッチ</t>
    </rPh>
    <rPh sb="3" eb="5">
      <t>カスケ</t>
    </rPh>
    <phoneticPr fontId="26"/>
  </si>
  <si>
    <t>佐々木　理奈</t>
    <rPh sb="0" eb="3">
      <t>ササキ</t>
    </rPh>
    <rPh sb="4" eb="6">
      <t>リナ</t>
    </rPh>
    <phoneticPr fontId="26"/>
  </si>
  <si>
    <t>・</t>
    <phoneticPr fontId="26"/>
  </si>
  <si>
    <t>中村　ミヤ</t>
    <rPh sb="0" eb="2">
      <t>ナカムラ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</si>
  <si>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</si>
  <si>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</si>
  <si>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武内　隆三</t>
    <rPh sb="0" eb="2">
      <t>タケウチ</t>
    </rPh>
    <rPh sb="3" eb="5">
      <t>リュウゾウ</t>
    </rPh>
    <phoneticPr fontId="26"/>
  </si>
  <si>
    <t>武内　隆三</t>
    <rPh sb="0" eb="2">
      <t>タケウチ</t>
    </rPh>
    <rPh sb="3" eb="5">
      <t>リュウゾウ</t>
    </rPh>
    <phoneticPr fontId="26"/>
  </si>
  <si>
    <t>小松　亮太</t>
    <rPh sb="0" eb="2">
      <t>コマツ</t>
    </rPh>
    <rPh sb="3" eb="5">
      <t>リョウタ</t>
    </rPh>
    <phoneticPr fontId="26"/>
  </si>
  <si>
    <t>冨田　りゑ</t>
    <rPh sb="0" eb="2">
      <t>トミタ</t>
    </rPh>
    <phoneticPr fontId="26"/>
  </si>
  <si>
    <t>小山　誠</t>
    <rPh sb="0" eb="2">
      <t>コヤマ</t>
    </rPh>
    <rPh sb="3" eb="4">
      <t>マコト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</si>
  <si>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</si>
  <si>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榎林　真実</t>
    <rPh sb="0" eb="2">
      <t>エノキバヤシ</t>
    </rPh>
    <rPh sb="3" eb="5">
      <t>マミ</t>
    </rPh>
    <phoneticPr fontId="26"/>
  </si>
  <si>
    <t>横浜舞岡病院</t>
    <rPh sb="0" eb="2">
      <t>ヨコハマ</t>
    </rPh>
    <rPh sb="2" eb="4">
      <t>マイオカ</t>
    </rPh>
    <rPh sb="4" eb="6">
      <t>ビョウイン</t>
    </rPh>
    <phoneticPr fontId="26"/>
  </si>
  <si>
    <t>宮本　晃子</t>
    <rPh sb="0" eb="2">
      <t>ミヤモト</t>
    </rPh>
    <rPh sb="3" eb="5">
      <t>アキコ</t>
    </rPh>
    <phoneticPr fontId="26"/>
  </si>
  <si>
    <t>宮本　晃子</t>
    <rPh sb="0" eb="2">
      <t>ミヤモト</t>
    </rPh>
    <rPh sb="3" eb="5">
      <t>アキコ</t>
    </rPh>
    <phoneticPr fontId="26"/>
  </si>
  <si>
    <t>みさわの森クリニック</t>
    <rPh sb="4" eb="5">
      <t>モリ</t>
    </rPh>
    <phoneticPr fontId="26"/>
  </si>
  <si>
    <t>菅井　心</t>
    <rPh sb="0" eb="2">
      <t>スガイ</t>
    </rPh>
    <rPh sb="3" eb="4">
      <t>ココロ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</si>
  <si>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</si>
  <si>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</si>
  <si>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</si>
  <si>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</si>
  <si>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</si>
  <si>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</si>
  <si>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</si>
  <si>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</si>
  <si>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</si>
  <si>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</si>
  <si>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</si>
  <si>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</si>
  <si>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</si>
  <si>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石塚　周</t>
    <rPh sb="0" eb="2">
      <t>イシヅカ</t>
    </rPh>
    <rPh sb="3" eb="4">
      <t>シュウ</t>
    </rPh>
    <phoneticPr fontId="26"/>
  </si>
  <si>
    <t>市川　昭博</t>
    <rPh sb="0" eb="2">
      <t>イチカワ</t>
    </rPh>
    <rPh sb="3" eb="5">
      <t>アキヒロ</t>
    </rPh>
    <phoneticPr fontId="26"/>
  </si>
  <si>
    <t>菊地　純一</t>
    <rPh sb="0" eb="2">
      <t>キクチ</t>
    </rPh>
    <rPh sb="3" eb="5">
      <t>ジュンイチ</t>
    </rPh>
    <phoneticPr fontId="26"/>
  </si>
  <si>
    <t>馬島　耕平</t>
    <rPh sb="0" eb="1">
      <t>ウマ</t>
    </rPh>
    <rPh sb="1" eb="2">
      <t>シマ</t>
    </rPh>
    <rPh sb="3" eb="5">
      <t>コウヘイ</t>
    </rPh>
    <phoneticPr fontId="26"/>
  </si>
  <si>
    <t>西舘　美穂子</t>
    <rPh sb="0" eb="2">
      <t>ニシダテ</t>
    </rPh>
    <rPh sb="3" eb="6">
      <t>ミホコ</t>
    </rPh>
    <phoneticPr fontId="26"/>
  </si>
  <si>
    <t>佐々木　光政</t>
    <rPh sb="0" eb="3">
      <t>ササキ</t>
    </rPh>
    <rPh sb="4" eb="6">
      <t>ミツマサ</t>
    </rPh>
    <phoneticPr fontId="26"/>
  </si>
  <si>
    <t>柏木　チヤ子</t>
    <rPh sb="0" eb="2">
      <t>カシワギ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</si>
  <si>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</si>
  <si>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浪岡　モミ</t>
    <rPh sb="0" eb="2">
      <t>ナミオカ</t>
    </rPh>
    <phoneticPr fontId="26"/>
  </si>
  <si>
    <t>田中　ミツ子</t>
    <rPh sb="0" eb="2">
      <t>タナカ</t>
    </rPh>
    <rPh sb="5" eb="6">
      <t>コ</t>
    </rPh>
    <phoneticPr fontId="26"/>
  </si>
  <si>
    <t>蛯名　ヒロ子</t>
    <rPh sb="0" eb="2">
      <t>エビナ</t>
    </rPh>
    <rPh sb="5" eb="6">
      <t>コ</t>
    </rPh>
    <phoneticPr fontId="26"/>
  </si>
  <si>
    <t>鎌田　春江</t>
    <rPh sb="0" eb="2">
      <t>カマタ</t>
    </rPh>
    <rPh sb="3" eb="5">
      <t>ハルエ</t>
    </rPh>
    <phoneticPr fontId="26"/>
  </si>
  <si>
    <t>小西　チヨ</t>
    <rPh sb="0" eb="2">
      <t>コニシ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</si>
  <si>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</si>
  <si>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1">
      <t>マエ</t>
    </rPh>
    <rPh sb="1" eb="2">
      <t>タ</t>
    </rPh>
    <phoneticPr fontId="26"/>
  </si>
  <si>
    <t>石田　喜明</t>
    <rPh sb="0" eb="2">
      <t>イシダ</t>
    </rPh>
    <rPh sb="3" eb="5">
      <t>ヨシアキ</t>
    </rPh>
    <phoneticPr fontId="26"/>
  </si>
  <si>
    <t>木村　奈津子</t>
    <rPh sb="0" eb="2">
      <t>キムラ</t>
    </rPh>
    <rPh sb="3" eb="6">
      <t>ナツコ</t>
    </rPh>
    <phoneticPr fontId="26"/>
  </si>
  <si>
    <t>野々宮　是</t>
    <rPh sb="0" eb="3">
      <t>ノノミヤ</t>
    </rPh>
    <rPh sb="4" eb="5">
      <t>コレ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</si>
  <si>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</si>
  <si>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有坂　瑞紀</t>
    <rPh sb="0" eb="2">
      <t>アリサカ</t>
    </rPh>
    <rPh sb="3" eb="5">
      <t>ミズキ</t>
    </rPh>
    <phoneticPr fontId="26"/>
  </si>
  <si>
    <t>太田　勝広</t>
    <rPh sb="0" eb="2">
      <t>オオタ</t>
    </rPh>
    <rPh sb="3" eb="5">
      <t>カツヒロ</t>
    </rPh>
    <phoneticPr fontId="26"/>
  </si>
  <si>
    <t>橘　聖子</t>
    <rPh sb="0" eb="1">
      <t>タチバナ</t>
    </rPh>
    <rPh sb="2" eb="4">
      <t>セイコ</t>
    </rPh>
    <phoneticPr fontId="26"/>
  </si>
  <si>
    <t>橋本　アヤ</t>
    <rPh sb="0" eb="2">
      <t>ハシモト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</si>
  <si>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</si>
  <si>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</si>
  <si>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</si>
  <si>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</si>
  <si>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</si>
  <si>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</si>
  <si>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岸　明香里</t>
    <rPh sb="0" eb="1">
      <t>キシ</t>
    </rPh>
    <rPh sb="2" eb="3">
      <t>ア</t>
    </rPh>
    <rPh sb="3" eb="4">
      <t>カオル</t>
    </rPh>
    <rPh sb="4" eb="5">
      <t>リ</t>
    </rPh>
    <phoneticPr fontId="26"/>
  </si>
  <si>
    <t>塚田　敏子</t>
    <rPh sb="0" eb="2">
      <t>ツカダ</t>
    </rPh>
    <rPh sb="3" eb="5">
      <t>トシコ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</si>
  <si>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</si>
  <si>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</si>
  <si>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石原　</t>
    <rPh sb="7" eb="9">
      <t>イシハラ</t>
    </rPh>
    <phoneticPr fontId="26"/>
  </si>
  <si>
    <t>休</t>
    <rPh sb="0" eb="1">
      <t>キュウ</t>
    </rPh>
    <phoneticPr fontId="26"/>
  </si>
  <si>
    <t>安藤　英樹</t>
    <rPh sb="0" eb="2">
      <t>アンドウ</t>
    </rPh>
    <rPh sb="3" eb="5">
      <t>ヒデキ</t>
    </rPh>
    <phoneticPr fontId="26"/>
  </si>
  <si>
    <t>坪　和昭</t>
    <rPh sb="0" eb="1">
      <t>ツボ</t>
    </rPh>
    <rPh sb="2" eb="4">
      <t>カズアキ</t>
    </rPh>
    <phoneticPr fontId="26"/>
  </si>
  <si>
    <t>滝田　正子</t>
    <rPh sb="0" eb="2">
      <t>タキタ</t>
    </rPh>
    <rPh sb="3" eb="5">
      <t>マサコ</t>
    </rPh>
    <phoneticPr fontId="26"/>
  </si>
  <si>
    <t>・</t>
    <phoneticPr fontId="26"/>
  </si>
  <si>
    <t>はちのへ西脳神経クリニック</t>
    <rPh sb="4" eb="5">
      <t>ニシ</t>
    </rPh>
    <rPh sb="5" eb="8">
      <t>ノウシンケイ</t>
    </rPh>
    <phoneticPr fontId="26"/>
  </si>
  <si>
    <t>安藤　英樹</t>
    <rPh sb="0" eb="2">
      <t>アンドウ</t>
    </rPh>
    <rPh sb="3" eb="5">
      <t>ヒデキ</t>
    </rPh>
    <phoneticPr fontId="26"/>
  </si>
  <si>
    <t>HDS-R・MMSE</t>
    <phoneticPr fontId="26"/>
  </si>
  <si>
    <t>男性：13</t>
    <rPh sb="0" eb="2">
      <t>ダンセイ</t>
    </rPh>
    <phoneticPr fontId="26"/>
  </si>
  <si>
    <t>女性：17</t>
    <rPh sb="0" eb="2">
      <t>ジョセイ</t>
    </rPh>
    <phoneticPr fontId="26"/>
  </si>
  <si>
    <t>・</t>
    <phoneticPr fontId="26"/>
  </si>
  <si>
    <t>三村　幸喜</t>
    <phoneticPr fontId="26"/>
  </si>
  <si>
    <t>セプリオン150mg　1セット</t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</si>
  <si>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</si>
  <si>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上久保　翔惺</t>
    <phoneticPr fontId="26"/>
  </si>
  <si>
    <t>血液検査</t>
    <rPh sb="0" eb="2">
      <t>ケツエキ</t>
    </rPh>
    <rPh sb="2" eb="4">
      <t>ケンサ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</si>
  <si>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</si>
  <si>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</si>
  <si>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小向　龍</t>
    <rPh sb="0" eb="2">
      <t>コムカイ</t>
    </rPh>
    <rPh sb="3" eb="4">
      <t>リュウ</t>
    </rPh>
    <phoneticPr fontId="26"/>
  </si>
  <si>
    <t>原田　涼</t>
    <rPh sb="0" eb="2">
      <t>ハラダ</t>
    </rPh>
    <rPh sb="3" eb="4">
      <t>リョウ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</si>
  <si>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</si>
  <si>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</si>
  <si>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小向　龍</t>
    <phoneticPr fontId="26"/>
  </si>
  <si>
    <t>月</t>
    <rPh sb="0" eb="1">
      <t>ゲツ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</si>
  <si>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</si>
  <si>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</si>
  <si>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</si>
  <si>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</si>
  <si>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永島　かなえ</t>
    <rPh sb="0" eb="2">
      <t>ナガシマ</t>
    </rPh>
    <phoneticPr fontId="26"/>
  </si>
  <si>
    <t>田嶋　十三雄</t>
    <rPh sb="0" eb="2">
      <t>タジマ</t>
    </rPh>
    <rPh sb="3" eb="5">
      <t>ジュウサン</t>
    </rPh>
    <rPh sb="5" eb="6">
      <t>ユウ</t>
    </rPh>
    <phoneticPr fontId="26"/>
  </si>
  <si>
    <t>似鳥　勝枝</t>
    <rPh sb="0" eb="2">
      <t>ニトリ</t>
    </rPh>
    <rPh sb="3" eb="5">
      <t>カツエ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</si>
  <si>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</si>
  <si>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沼辺　満</t>
    <rPh sb="0" eb="2">
      <t>ヌマベ</t>
    </rPh>
    <rPh sb="3" eb="4">
      <t>ミツル</t>
    </rPh>
    <phoneticPr fontId="26"/>
  </si>
  <si>
    <t>佐藤　恵理子</t>
    <rPh sb="0" eb="2">
      <t>サトウ</t>
    </rPh>
    <rPh sb="3" eb="6">
      <t>エリコ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</si>
  <si>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</si>
  <si>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</si>
  <si>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福田　ミキ</t>
    <rPh sb="0" eb="2">
      <t>フクダ</t>
    </rPh>
    <phoneticPr fontId="26"/>
  </si>
  <si>
    <t>浄法寺　のり子</t>
    <rPh sb="0" eb="3">
      <t>ジョウホウジ</t>
    </rPh>
    <rPh sb="6" eb="7">
      <t>コ</t>
    </rPh>
    <phoneticPr fontId="26"/>
  </si>
  <si>
    <t>川村　孝之</t>
    <rPh sb="0" eb="2">
      <t>カワムラ</t>
    </rPh>
    <rPh sb="3" eb="5">
      <t>タカユキ</t>
    </rPh>
    <phoneticPr fontId="26"/>
  </si>
  <si>
    <t>竹ケ原　健太</t>
    <rPh sb="0" eb="1">
      <t>タ</t>
    </rPh>
    <rPh sb="2" eb="3">
      <t>ガハラ</t>
    </rPh>
    <rPh sb="4" eb="6">
      <t>ケンタ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</si>
  <si>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</si>
  <si>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</si>
  <si>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</si>
  <si>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沼山　裕樹</t>
    <rPh sb="0" eb="2">
      <t>ヌマヤマ</t>
    </rPh>
    <rPh sb="3" eb="5">
      <t>ユウキ</t>
    </rPh>
    <phoneticPr fontId="26"/>
  </si>
  <si>
    <t>安田　早苗</t>
    <rPh sb="0" eb="2">
      <t>ヤスダ</t>
    </rPh>
    <rPh sb="3" eb="5">
      <t>サナエ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</si>
  <si>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</si>
  <si>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</si>
  <si>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立崎　幸輔</t>
    <rPh sb="0" eb="2">
      <t>タチザキ</t>
    </rPh>
    <rPh sb="3" eb="5">
      <t>コウスケ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</si>
  <si>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</si>
  <si>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</si>
  <si>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</si>
  <si>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相馬　博文</t>
    <rPh sb="0" eb="2">
      <t>ソウマ</t>
    </rPh>
    <rPh sb="3" eb="5">
      <t>ヒロフミ</t>
    </rPh>
    <phoneticPr fontId="26"/>
  </si>
  <si>
    <t>男性：17</t>
    <rPh sb="0" eb="2">
      <t>ダンセイ</t>
    </rPh>
    <phoneticPr fontId="26"/>
  </si>
  <si>
    <t>北野メンタルクリニック</t>
    <rPh sb="0" eb="2">
      <t>キタノ</t>
    </rPh>
    <phoneticPr fontId="26"/>
  </si>
  <si>
    <t>宛先なし</t>
    <rPh sb="0" eb="2">
      <t>アテサキ</t>
    </rPh>
    <phoneticPr fontId="26"/>
  </si>
  <si>
    <t>南湖こころのクリニック</t>
    <rPh sb="0" eb="2">
      <t>ミナミコ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</si>
  <si>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</si>
  <si>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</si>
  <si>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柳田</t>
    <rPh sb="7" eb="9">
      <t>ヤナギダ</t>
    </rPh>
    <phoneticPr fontId="26"/>
  </si>
  <si>
    <t>小向　克也</t>
    <phoneticPr fontId="26"/>
  </si>
  <si>
    <t>ｾﾞﾌﾟﾘｵﾝ150mg　1セット</t>
    <phoneticPr fontId="26"/>
  </si>
  <si>
    <t>石谷　美代子</t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</si>
  <si>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</si>
  <si>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</si>
  <si>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</si>
  <si>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柳田・石原</t>
    <rPh sb="0" eb="2">
      <t>ヤナギダ</t>
    </rPh>
    <rPh sb="3" eb="5">
      <t>イシハラ</t>
    </rPh>
    <phoneticPr fontId="26"/>
  </si>
  <si>
    <t>袴田　きみ</t>
    <rPh sb="0" eb="2">
      <t>ハカマダ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</si>
  <si>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</si>
  <si>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相内　京子</t>
    <rPh sb="0" eb="2">
      <t>アイナイ</t>
    </rPh>
    <rPh sb="3" eb="5">
      <t>キョウコ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</si>
  <si>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</si>
  <si>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小野寺　光江</t>
    <rPh sb="0" eb="3">
      <t>オノデラ</t>
    </rPh>
    <rPh sb="4" eb="6">
      <t>ミツエ</t>
    </rPh>
    <phoneticPr fontId="26"/>
  </si>
  <si>
    <t>武良　ミセ</t>
    <rPh sb="0" eb="2">
      <t>タケラ</t>
    </rPh>
    <phoneticPr fontId="26"/>
  </si>
  <si>
    <t>吉田　めぐみ</t>
    <rPh sb="0" eb="2">
      <t>ヨシダ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</si>
  <si>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</si>
  <si>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</si>
  <si>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</si>
  <si>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柏葉　ユリ</t>
    <rPh sb="0" eb="2">
      <t>カシワバ</t>
    </rPh>
    <phoneticPr fontId="26"/>
  </si>
  <si>
    <t>長井　カン子</t>
    <rPh sb="0" eb="2">
      <t>ナガイ</t>
    </rPh>
    <rPh sb="5" eb="6">
      <t>コ</t>
    </rPh>
    <phoneticPr fontId="26"/>
  </si>
  <si>
    <t>川端　菜穂</t>
    <rPh sb="0" eb="2">
      <t>カワバタ</t>
    </rPh>
    <rPh sb="3" eb="5">
      <t>ナホ</t>
    </rPh>
    <phoneticPr fontId="26"/>
  </si>
  <si>
    <t>田辺　京子</t>
    <rPh sb="0" eb="2">
      <t>タナベ</t>
    </rPh>
    <rPh sb="3" eb="5">
      <t>キョウコ</t>
    </rPh>
    <phoneticPr fontId="26"/>
  </si>
  <si>
    <t>太田　広枝</t>
    <rPh sb="0" eb="2">
      <t>オオタ</t>
    </rPh>
    <rPh sb="3" eb="5">
      <t>ヒロエ</t>
    </rPh>
    <phoneticPr fontId="26"/>
  </si>
  <si>
    <t>浅井　真理子</t>
    <rPh sb="0" eb="2">
      <t>アサイ</t>
    </rPh>
    <rPh sb="3" eb="6">
      <t>マリコ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</si>
  <si>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</si>
  <si>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</si>
  <si>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</si>
  <si>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モニカ　美晴</t>
    <rPh sb="4" eb="6">
      <t>ミハル</t>
    </rPh>
    <phoneticPr fontId="26"/>
  </si>
  <si>
    <t>湊　ツヤ</t>
    <rPh sb="0" eb="1">
      <t>ミナト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</si>
  <si>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</si>
  <si>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松林　秀樹</t>
    <rPh sb="0" eb="2">
      <t>マツバヤシ</t>
    </rPh>
    <rPh sb="3" eb="5">
      <t>ヒデキ</t>
    </rPh>
    <phoneticPr fontId="26"/>
  </si>
  <si>
    <t>下條　遼太</t>
    <rPh sb="0" eb="2">
      <t>シモジョウ</t>
    </rPh>
    <rPh sb="3" eb="5">
      <t>リョウタ</t>
    </rPh>
    <phoneticPr fontId="26"/>
  </si>
  <si>
    <t>石田　あい</t>
    <rPh sb="0" eb="2">
      <t>イシダ</t>
    </rPh>
    <phoneticPr fontId="26"/>
  </si>
  <si>
    <t>沼田　隆太郎</t>
    <rPh sb="0" eb="2">
      <t>ヌマタ</t>
    </rPh>
    <rPh sb="3" eb="6">
      <t>リュウタロウ</t>
    </rPh>
    <phoneticPr fontId="26"/>
  </si>
  <si>
    <t>山谷　光都</t>
    <rPh sb="0" eb="2">
      <t>ヤマヤ</t>
    </rPh>
    <rPh sb="3" eb="4">
      <t>ミツ</t>
    </rPh>
    <rPh sb="4" eb="5">
      <t>ト</t>
    </rPh>
    <phoneticPr fontId="26"/>
  </si>
  <si>
    <t>佐々木　あき</t>
    <rPh sb="0" eb="3">
      <t>ササキ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</si>
  <si>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</si>
  <si>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山田　かおり</t>
    <rPh sb="0" eb="2">
      <t>ヤマダ</t>
    </rPh>
    <phoneticPr fontId="26"/>
  </si>
  <si>
    <t>遠藤　龍希</t>
    <rPh sb="0" eb="2">
      <t>エンドウ</t>
    </rPh>
    <rPh sb="3" eb="5">
      <t>リュウキ</t>
    </rPh>
    <phoneticPr fontId="26"/>
  </si>
  <si>
    <t>野坂　翔</t>
    <rPh sb="0" eb="2">
      <t>ノサカ</t>
    </rPh>
    <rPh sb="3" eb="4">
      <t>ショウ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</si>
  <si>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</si>
  <si>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</si>
  <si>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</si>
  <si>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</si>
  <si>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</si>
  <si>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</si>
  <si>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</si>
  <si>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</si>
  <si>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</si>
  <si>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</si>
  <si>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</si>
  <si>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</si>
  <si>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浄法寺　のり子</t>
    <rPh sb="0" eb="3">
      <t>ジョウホウジ</t>
    </rPh>
    <rPh sb="6" eb="7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</si>
  <si>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</si>
  <si>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麻美レディースクリニック</t>
    <rPh sb="0" eb="2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</si>
  <si>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</si>
  <si>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秀樹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</si>
  <si>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</si>
  <si>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赤沼　拓朗</t>
    <rPh sb="0" eb="2">
      <t>アカヌマ</t>
    </rPh>
    <rPh sb="3" eb="5">
      <t>タクロウ</t>
    </rPh>
    <phoneticPr fontId="26"/>
  </si>
  <si>
    <t>立崎　幸輔</t>
    <rPh sb="0" eb="2">
      <t>タチザキ</t>
    </rPh>
    <rPh sb="3" eb="5">
      <t>コウスケ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</si>
  <si>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</si>
  <si>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</si>
  <si>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女性：22</t>
    <rPh sb="0" eb="2">
      <t>ジョセイ</t>
    </rPh>
    <phoneticPr fontId="26"/>
  </si>
  <si>
    <t>綿貫　啓子</t>
    <rPh sb="0" eb="2">
      <t>ワタヌキ</t>
    </rPh>
    <rPh sb="3" eb="5">
      <t>ケイコ</t>
    </rPh>
    <phoneticPr fontId="26"/>
  </si>
  <si>
    <t>山崎　敦子</t>
    <rPh sb="0" eb="2">
      <t>ヤマザキ</t>
    </rPh>
    <rPh sb="3" eb="5">
      <t>アツコ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</si>
  <si>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</si>
  <si>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織笠　勝男</t>
    <rPh sb="0" eb="2">
      <t>オリカサ</t>
    </rPh>
    <rPh sb="3" eb="5">
      <t>カツオ</t>
    </rPh>
    <phoneticPr fontId="26"/>
  </si>
  <si>
    <t>若沢　広志</t>
    <rPh sb="0" eb="2">
      <t>ワカサワ</t>
    </rPh>
    <rPh sb="3" eb="5">
      <t>ヒロシ</t>
    </rPh>
    <phoneticPr fontId="26"/>
  </si>
  <si>
    <t>佐々木　勝哉</t>
    <rPh sb="0" eb="3">
      <t>ササキ</t>
    </rPh>
    <rPh sb="4" eb="6">
      <t>カツヤ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</si>
  <si>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</si>
  <si>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</si>
  <si>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</si>
  <si>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佐藤　喜子</t>
    <rPh sb="0" eb="2">
      <t>サトウ</t>
    </rPh>
    <rPh sb="3" eb="5">
      <t>ヨシコ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</si>
  <si>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</si>
  <si>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倉舘　トワ</t>
    <rPh sb="0" eb="1">
      <t>クラ</t>
    </rPh>
    <rPh sb="1" eb="2">
      <t>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</si>
  <si>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</si>
  <si>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</si>
  <si>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古谷　京子</t>
    <rPh sb="0" eb="2">
      <t>フルヤ</t>
    </rPh>
    <rPh sb="3" eb="5">
      <t>キョウコ</t>
    </rPh>
    <phoneticPr fontId="26"/>
  </si>
  <si>
    <t>小比券巻　寿</t>
    <rPh sb="0" eb="4">
      <t>コヒルイマキ</t>
    </rPh>
    <rPh sb="5" eb="6">
      <t>コトブキ</t>
    </rPh>
    <phoneticPr fontId="26"/>
  </si>
  <si>
    <t>三瓶　政行</t>
    <rPh sb="0" eb="2">
      <t>サンベイ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</si>
  <si>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</si>
  <si>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</si>
  <si>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</si>
  <si>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</si>
  <si>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</si>
  <si>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</si>
  <si>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</si>
  <si>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</si>
  <si>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西舘　瞳</t>
    <rPh sb="0" eb="2">
      <t>ニシダテ</t>
    </rPh>
    <rPh sb="3" eb="4">
      <t>ヒトミ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</si>
  <si>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</si>
  <si>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マルタニ</t>
    </rPh>
    <rPh sb="3" eb="5">
      <t>ミカ</t>
    </rPh>
    <phoneticPr fontId="26"/>
  </si>
  <si>
    <t>加藤　智</t>
    <rPh sb="0" eb="2">
      <t>カトウ</t>
    </rPh>
    <rPh sb="3" eb="4">
      <t>トモ</t>
    </rPh>
    <phoneticPr fontId="26"/>
  </si>
  <si>
    <t>野村　隆一</t>
    <rPh sb="0" eb="2">
      <t>ノムラ</t>
    </rPh>
    <rPh sb="3" eb="5">
      <t>リュウイチ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</si>
  <si>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</si>
  <si>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高橋　佳子</t>
    <rPh sb="0" eb="2">
      <t>タカハシ</t>
    </rPh>
    <rPh sb="3" eb="5">
      <t>ケイコ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</si>
  <si>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</si>
  <si>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</si>
  <si>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</si>
  <si>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</si>
  <si>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</si>
  <si>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・</t>
    <phoneticPr fontId="26"/>
  </si>
  <si>
    <t>大西　風花</t>
    <phoneticPr fontId="26"/>
  </si>
  <si>
    <t>佐藤　喜子</t>
    <phoneticPr fontId="26"/>
  </si>
  <si>
    <t>血液検査</t>
    <rPh sb="0" eb="2">
      <t>ケツエキ</t>
    </rPh>
    <rPh sb="2" eb="4">
      <t>ケンサ</t>
    </rPh>
    <phoneticPr fontId="26"/>
  </si>
  <si>
    <t>野田　菊枝</t>
    <phoneticPr fontId="26"/>
  </si>
  <si>
    <t>ｾﾞﾌﾟﾘｵﾝ100mg　１ｷｯﾄ</t>
    <phoneticPr fontId="26"/>
  </si>
  <si>
    <t>小野寺　光江</t>
    <rPh sb="0" eb="3">
      <t>オノデラ</t>
    </rPh>
    <rPh sb="4" eb="6">
      <t>ミツエ</t>
    </rPh>
    <phoneticPr fontId="26"/>
  </si>
  <si>
    <t>大西　風花</t>
    <phoneticPr fontId="26"/>
  </si>
  <si>
    <t>宛名なし</t>
    <rPh sb="0" eb="2">
      <t>アテナ</t>
    </rPh>
    <phoneticPr fontId="26"/>
  </si>
  <si>
    <t>エビリファイ300mg　1セット</t>
    <phoneticPr fontId="26"/>
  </si>
  <si>
    <t>長井　カン子</t>
    <rPh sb="0" eb="2">
      <t>ナガイ</t>
    </rPh>
    <rPh sb="5" eb="6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</si>
  <si>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</si>
  <si>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</si>
  <si>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</si>
  <si>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ﾊﾛﾏﾝｽ50mg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</si>
  <si>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</si>
  <si>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</si>
  <si>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</si>
  <si>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伊藤　留五郎</t>
    <rPh sb="0" eb="2">
      <t>イトウ</t>
    </rPh>
    <rPh sb="3" eb="4">
      <t>ト</t>
    </rPh>
    <rPh sb="4" eb="6">
      <t>ゴロウ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</si>
  <si>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</si>
  <si>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</si>
  <si>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</si>
  <si>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</si>
  <si>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</si>
  <si>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</si>
  <si>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</si>
  <si>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</si>
  <si>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駒澤　キヤ</t>
    <rPh sb="0" eb="2">
      <t>コマサワ</t>
    </rPh>
    <phoneticPr fontId="26"/>
  </si>
  <si>
    <t>千歳桂病院</t>
    <rPh sb="0" eb="2">
      <t>チトセ</t>
    </rPh>
    <rPh sb="2" eb="3">
      <t>カツラ</t>
    </rPh>
    <rPh sb="3" eb="5">
      <t>ビョウイン</t>
    </rPh>
    <phoneticPr fontId="26"/>
  </si>
  <si>
    <t>長田　佳久</t>
    <rPh sb="0" eb="2">
      <t>ナガタ</t>
    </rPh>
    <rPh sb="3" eb="5">
      <t>ヨシヒサ</t>
    </rPh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</si>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</sst>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6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55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right" vertical="center"/>
    </xf>
    <xf numFmtId="0" fontId="27" fillId="0" borderId="5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7" fillId="0" borderId="5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7" fillId="24" borderId="58" xfId="0" applyFont="1" applyFill="1" applyBorder="1" applyAlignment="1">
      <alignment horizontal="left" vertical="center"/>
    </xf>
    <xf numFmtId="0" fontId="0" fillId="24" borderId="1" xfId="0" applyFill="1" applyBorder="1" applyAlignment="1">
      <alignment horizontal="center" vertical="center"/>
    </xf>
    <xf numFmtId="0" fontId="0" fillId="24" borderId="71" xfId="0" applyFill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left" vertical="center"/>
    </xf>
    <xf numFmtId="0" fontId="0" fillId="0" borderId="64" xfId="0" applyBorder="1" applyAlignment="1">
      <alignment horizontal="left" vertical="center"/>
    </xf>
    <xf numFmtId="0" fontId="29" fillId="0" borderId="66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26" borderId="65" xfId="0" applyFont="1" applyFill="1" applyBorder="1" applyAlignment="1">
      <alignment horizontal="center" vertical="center"/>
    </xf>
    <xf numFmtId="0" fontId="27" fillId="26" borderId="55" xfId="0" applyFont="1" applyFill="1" applyBorder="1" applyAlignment="1">
      <alignment horizontal="center" vertical="center"/>
    </xf>
    <xf numFmtId="0" fontId="27" fillId="26" borderId="64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32" fillId="27" borderId="2" xfId="0" applyFont="1" applyFill="1" applyBorder="1" applyAlignment="1">
      <alignment horizontal="center" vertical="center"/>
    </xf>
    <xf numFmtId="0" fontId="32" fillId="27" borderId="26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26" fillId="0" borderId="68" xfId="0" applyFont="1" applyBorder="1" applyAlignment="1">
      <alignment horizontal="left" vertical="center"/>
    </xf>
    <xf numFmtId="0" fontId="0" fillId="0" borderId="56" xfId="0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27" borderId="12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27">
        <v>2</v>
      </c>
      <c r="K1" s="128" t="s">
        <v>0</v>
      </c>
      <c r="L1" s="128">
        <v>3</v>
      </c>
      <c r="M1" s="128" t="s">
        <v>1</v>
      </c>
      <c r="N1" s="128">
        <v>1</v>
      </c>
      <c r="O1" s="128" t="s">
        <v>2</v>
      </c>
      <c r="P1" s="128"/>
      <c r="Q1" s="128" t="s">
        <v>3</v>
      </c>
      <c r="R1" s="127"/>
      <c r="S1" s="12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30"/>
      <c r="Q3" s="17"/>
      <c r="V3" s="17"/>
      <c r="W3" s="130"/>
      <c r="X3" s="130"/>
      <c r="Y3" s="219"/>
      <c r="Z3" s="219"/>
      <c r="AA3" s="219"/>
      <c r="AR3" s="1"/>
    </row>
    <row r="4" spans="1:44" s="18" customFormat="1" ht="18.75" customHeight="1" thickBot="1">
      <c r="A4" s="220" t="s">
        <v>166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30"/>
      <c r="Q4" s="216" t="s">
        <v>8</v>
      </c>
      <c r="R4" s="217"/>
      <c r="S4" s="217"/>
      <c r="T4" s="218"/>
      <c r="U4" s="19"/>
      <c r="V4" s="20"/>
      <c r="W4" s="129" t="s">
        <v>9</v>
      </c>
      <c r="X4" s="129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156</v>
      </c>
      <c r="H5" s="240"/>
      <c r="I5" s="241"/>
      <c r="J5" s="242"/>
      <c r="K5" s="242"/>
      <c r="L5" s="242"/>
      <c r="M5" s="243"/>
      <c r="N5" s="244"/>
      <c r="O5" s="245"/>
      <c r="P5" s="130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30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33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33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33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3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33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33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3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33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33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3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33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33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3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33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33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3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33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33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3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33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33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3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33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33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3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33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33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3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33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33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1"/>
      <c r="E29" s="133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31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31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1"/>
      <c r="E30" s="133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31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31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1"/>
      <c r="E31" s="133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31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31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1"/>
      <c r="E32" s="133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31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31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5"/>
      <c r="E33" s="126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35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35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36" t="s">
        <v>3</v>
      </c>
      <c r="S34" s="136" t="s">
        <v>25</v>
      </c>
      <c r="T34" s="260">
        <f>COUNTIF(D9:D33,"・")+COUNTIF(N9:N33,"・")+COUNTIF(X9:X33,"・")</f>
        <v>0</v>
      </c>
      <c r="U34" s="260"/>
      <c r="V34" s="260"/>
      <c r="W34" s="136" t="s">
        <v>22</v>
      </c>
      <c r="X34" s="136" t="s">
        <v>26</v>
      </c>
      <c r="Y34" s="136" t="s">
        <v>27</v>
      </c>
      <c r="Z34" s="260">
        <f>COUNTIF(E9:E33,"・")+COUNTIF(O9:O33,"・")+COUNTIF(Y9:Y33,"・")</f>
        <v>0</v>
      </c>
      <c r="AA34" s="262"/>
      <c r="AB34" s="262"/>
      <c r="AC34" s="136" t="s">
        <v>22</v>
      </c>
      <c r="AD34" s="96" t="s">
        <v>4</v>
      </c>
      <c r="AE34" s="49"/>
    </row>
    <row r="35" spans="1:44" s="18" customFormat="1" ht="15" customHeight="1" thickBot="1">
      <c r="AE35" s="134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32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37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37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39"/>
      <c r="AB41" s="226"/>
      <c r="AC41" s="226"/>
      <c r="AD41" s="240"/>
    </row>
    <row r="42" spans="1:44" s="18" customFormat="1" ht="15" customHeight="1" thickBot="1">
      <c r="A42" s="311" t="s">
        <v>32</v>
      </c>
      <c r="B42" s="312"/>
      <c r="C42" s="312"/>
      <c r="D42" s="312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3"/>
      <c r="U42" s="314"/>
      <c r="V42" s="290"/>
      <c r="W42" s="290"/>
      <c r="X42" s="290"/>
      <c r="Y42" s="290"/>
      <c r="Z42" s="44" t="s">
        <v>19</v>
      </c>
      <c r="AA42" s="239"/>
      <c r="AB42" s="226"/>
      <c r="AC42" s="226"/>
      <c r="AD42" s="240"/>
    </row>
    <row r="43" spans="1:44" s="18" customFormat="1" ht="15" customHeight="1">
      <c r="A43" s="301"/>
      <c r="B43" s="269"/>
      <c r="C43" s="269"/>
      <c r="D43" s="269"/>
      <c r="E43" s="45" t="s">
        <v>19</v>
      </c>
      <c r="F43" s="302"/>
      <c r="G43" s="303"/>
      <c r="H43" s="303"/>
      <c r="I43" s="303"/>
      <c r="J43" s="304"/>
      <c r="K43" s="265"/>
      <c r="L43" s="270"/>
      <c r="M43" s="270"/>
      <c r="N43" s="270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4"/>
      <c r="AB43" s="309"/>
      <c r="AC43" s="309"/>
      <c r="AD43" s="310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2"/>
      <c r="H44" s="322"/>
      <c r="I44" s="322"/>
      <c r="J44" s="323"/>
      <c r="K44" s="284"/>
      <c r="L44" s="285"/>
      <c r="M44" s="285"/>
      <c r="N44" s="285"/>
      <c r="O44" s="44" t="s">
        <v>19</v>
      </c>
      <c r="P44" s="324"/>
      <c r="Q44" s="325"/>
      <c r="R44" s="325"/>
      <c r="S44" s="325"/>
      <c r="T44" s="326"/>
      <c r="U44" s="284"/>
      <c r="V44" s="290"/>
      <c r="W44" s="290"/>
      <c r="X44" s="290"/>
      <c r="Y44" s="28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5"/>
      <c r="K45" s="284"/>
      <c r="L45" s="285"/>
      <c r="M45" s="285"/>
      <c r="N45" s="285"/>
      <c r="O45" s="44" t="s">
        <v>19</v>
      </c>
      <c r="P45" s="316"/>
      <c r="Q45" s="317"/>
      <c r="R45" s="317"/>
      <c r="S45" s="317"/>
      <c r="T45" s="318"/>
      <c r="U45" s="291"/>
      <c r="V45" s="319"/>
      <c r="W45" s="319"/>
      <c r="X45" s="319"/>
      <c r="Y45" s="293"/>
      <c r="Z45" s="48" t="s">
        <v>19</v>
      </c>
      <c r="AA45" s="320"/>
      <c r="AB45" s="320"/>
      <c r="AC45" s="320"/>
      <c r="AD45" s="321"/>
    </row>
    <row r="46" spans="1:44" ht="15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5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5"/>
      <c r="U46" s="329" t="s">
        <v>36</v>
      </c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5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5"/>
      <c r="U47" s="332" t="s">
        <v>37</v>
      </c>
      <c r="V47" s="333"/>
      <c r="W47" s="333"/>
      <c r="X47" s="3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13"/>
      <c r="W48" s="213"/>
      <c r="X48" s="214"/>
      <c r="Y48" s="356">
        <v>0.75</v>
      </c>
      <c r="Z48" s="226"/>
      <c r="AA48" s="227"/>
      <c r="AB48" s="335"/>
      <c r="AC48" s="213"/>
      <c r="AD48" s="336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37"/>
      <c r="H49" s="337"/>
      <c r="I49" s="337"/>
      <c r="J49" s="232"/>
      <c r="K49" s="228">
        <v>0</v>
      </c>
      <c r="L49" s="229"/>
      <c r="M49" s="229"/>
      <c r="N49" s="229"/>
      <c r="O49" s="230"/>
      <c r="P49" s="338" t="s">
        <v>151</v>
      </c>
      <c r="Q49" s="339"/>
      <c r="R49" s="339"/>
      <c r="S49" s="339"/>
      <c r="T49" s="340"/>
      <c r="U49" s="228" t="s">
        <v>62</v>
      </c>
      <c r="V49" s="229"/>
      <c r="W49" s="229"/>
      <c r="X49" s="230"/>
      <c r="Y49" s="341">
        <v>0.75</v>
      </c>
      <c r="Z49" s="342"/>
      <c r="AA49" s="343"/>
      <c r="AB49" s="344" t="s">
        <v>165</v>
      </c>
      <c r="AC49" s="345"/>
      <c r="AD49" s="346"/>
    </row>
    <row r="50" spans="1:30" ht="14.25" thickBot="1">
      <c r="A50" s="130"/>
      <c r="B50" s="130"/>
      <c r="C50" s="130"/>
      <c r="D50" s="130"/>
      <c r="E50" s="130"/>
      <c r="F50" s="130"/>
      <c r="G50" s="114"/>
      <c r="H50" s="114"/>
      <c r="I50" s="114"/>
      <c r="J50" s="114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6"/>
      <c r="B52" s="358"/>
      <c r="C52" s="358"/>
      <c r="D52" s="358"/>
      <c r="E52" s="358"/>
      <c r="F52" s="358"/>
      <c r="G52" s="367"/>
      <c r="H52" s="364"/>
      <c r="I52" s="364"/>
      <c r="J52" s="364"/>
      <c r="K52" s="364"/>
      <c r="L52" s="364"/>
      <c r="M52" s="364"/>
      <c r="N52" s="364"/>
      <c r="O52" s="364"/>
      <c r="P52" s="364"/>
      <c r="Q52" s="364"/>
      <c r="R52" s="364"/>
      <c r="S52" s="364"/>
      <c r="T52" s="364"/>
      <c r="U52" s="364"/>
      <c r="V52" s="364"/>
      <c r="W52" s="364"/>
      <c r="X52" s="364"/>
      <c r="Y52" s="364"/>
      <c r="Z52" s="364"/>
      <c r="AA52" s="364"/>
      <c r="AB52" s="364"/>
      <c r="AC52" s="364"/>
      <c r="AD52" s="365"/>
    </row>
    <row r="53" spans="1:30" ht="13.5">
      <c r="A53" s="366"/>
      <c r="B53" s="358"/>
      <c r="C53" s="358"/>
      <c r="D53" s="358"/>
      <c r="E53" s="358"/>
      <c r="F53" s="358"/>
      <c r="G53" s="359"/>
      <c r="H53" s="358"/>
      <c r="I53" s="358"/>
      <c r="J53" s="358"/>
      <c r="K53" s="358"/>
      <c r="L53" s="358"/>
      <c r="M53" s="358"/>
      <c r="N53" s="358"/>
      <c r="O53" s="358"/>
      <c r="P53" s="358"/>
      <c r="Q53" s="358"/>
      <c r="R53" s="358"/>
      <c r="S53" s="358"/>
      <c r="T53" s="358"/>
      <c r="U53" s="358"/>
      <c r="V53" s="358"/>
      <c r="W53" s="358"/>
      <c r="X53" s="358"/>
      <c r="Y53" s="358"/>
      <c r="Z53" s="358"/>
      <c r="AA53" s="358"/>
      <c r="AB53" s="358"/>
      <c r="AC53" s="358"/>
      <c r="AD53" s="360"/>
    </row>
    <row r="54" spans="1:30" ht="13.5">
      <c r="A54" s="357"/>
      <c r="B54" s="358"/>
      <c r="C54" s="358"/>
      <c r="D54" s="358"/>
      <c r="E54" s="358"/>
      <c r="F54" s="358"/>
      <c r="G54" s="359"/>
      <c r="H54" s="358"/>
      <c r="I54" s="358"/>
      <c r="J54" s="358"/>
      <c r="K54" s="358"/>
      <c r="L54" s="358"/>
      <c r="M54" s="358"/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58"/>
      <c r="Y54" s="358"/>
      <c r="Z54" s="358"/>
      <c r="AA54" s="358"/>
      <c r="AB54" s="358"/>
      <c r="AC54" s="358"/>
      <c r="AD54" s="360"/>
    </row>
    <row r="55" spans="1:30" ht="13.5">
      <c r="A55" s="357"/>
      <c r="B55" s="358"/>
      <c r="C55" s="358"/>
      <c r="D55" s="358"/>
      <c r="E55" s="358"/>
      <c r="F55" s="358"/>
      <c r="G55" s="359"/>
      <c r="H55" s="358"/>
      <c r="I55" s="358"/>
      <c r="J55" s="358"/>
      <c r="K55" s="358"/>
      <c r="L55" s="358"/>
      <c r="M55" s="358"/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58"/>
      <c r="Y55" s="358"/>
      <c r="Z55" s="358"/>
      <c r="AA55" s="358"/>
      <c r="AB55" s="358"/>
      <c r="AC55" s="358"/>
      <c r="AD55" s="360"/>
    </row>
    <row r="56" spans="1:30" ht="13.5">
      <c r="A56" s="357"/>
      <c r="B56" s="358"/>
      <c r="C56" s="358"/>
      <c r="D56" s="358"/>
      <c r="E56" s="358"/>
      <c r="F56" s="358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7"/>
      <c r="B57" s="358"/>
      <c r="C57" s="358"/>
      <c r="D57" s="358"/>
      <c r="E57" s="358"/>
      <c r="F57" s="358"/>
      <c r="G57" s="364"/>
      <c r="H57" s="364"/>
      <c r="I57" s="364"/>
      <c r="J57" s="364"/>
      <c r="K57" s="364"/>
      <c r="L57" s="364"/>
      <c r="M57" s="364"/>
      <c r="N57" s="364"/>
      <c r="O57" s="364"/>
      <c r="P57" s="364"/>
      <c r="Q57" s="364"/>
      <c r="R57" s="364"/>
      <c r="S57" s="364"/>
      <c r="T57" s="364"/>
      <c r="U57" s="364"/>
      <c r="V57" s="364"/>
      <c r="W57" s="364"/>
      <c r="X57" s="364"/>
      <c r="Y57" s="364"/>
      <c r="Z57" s="364"/>
      <c r="AA57" s="364"/>
      <c r="AB57" s="364"/>
      <c r="AC57" s="364"/>
      <c r="AD57" s="365"/>
    </row>
    <row r="58" spans="1:30" ht="13.5">
      <c r="A58" s="357"/>
      <c r="B58" s="358"/>
      <c r="C58" s="358"/>
      <c r="D58" s="358"/>
      <c r="E58" s="358"/>
      <c r="F58" s="358"/>
      <c r="G58" s="364"/>
      <c r="H58" s="364"/>
      <c r="I58" s="364"/>
      <c r="J58" s="364"/>
      <c r="K58" s="364"/>
      <c r="L58" s="364"/>
      <c r="M58" s="364"/>
      <c r="N58" s="364"/>
      <c r="O58" s="364"/>
      <c r="P58" s="364"/>
      <c r="Q58" s="364"/>
      <c r="R58" s="364"/>
      <c r="S58" s="364"/>
      <c r="T58" s="364"/>
      <c r="U58" s="364"/>
      <c r="V58" s="364"/>
      <c r="W58" s="364"/>
      <c r="X58" s="364"/>
      <c r="Y58" s="364"/>
      <c r="Z58" s="364"/>
      <c r="AA58" s="364"/>
      <c r="AB58" s="364"/>
      <c r="AC58" s="364"/>
      <c r="AD58" s="365"/>
    </row>
    <row r="59" spans="1:30" ht="13.5">
      <c r="A59" s="357"/>
      <c r="B59" s="358"/>
      <c r="C59" s="358"/>
      <c r="D59" s="358"/>
      <c r="E59" s="358"/>
      <c r="F59" s="358"/>
      <c r="G59" s="364"/>
      <c r="H59" s="364"/>
      <c r="I59" s="364"/>
      <c r="J59" s="364"/>
      <c r="K59" s="364"/>
      <c r="L59" s="364"/>
      <c r="M59" s="364"/>
      <c r="N59" s="364"/>
      <c r="O59" s="364"/>
      <c r="P59" s="364"/>
      <c r="Q59" s="364"/>
      <c r="R59" s="364"/>
      <c r="S59" s="364"/>
      <c r="T59" s="364"/>
      <c r="U59" s="364"/>
      <c r="V59" s="364"/>
      <c r="W59" s="364"/>
      <c r="X59" s="364"/>
      <c r="Y59" s="364"/>
      <c r="Z59" s="364"/>
      <c r="AA59" s="364"/>
      <c r="AB59" s="364"/>
      <c r="AC59" s="364"/>
      <c r="AD59" s="365"/>
    </row>
    <row r="60" spans="1:30" ht="13.5">
      <c r="A60" s="357"/>
      <c r="B60" s="358"/>
      <c r="C60" s="358"/>
      <c r="D60" s="358"/>
      <c r="E60" s="358"/>
      <c r="F60" s="358"/>
      <c r="G60" s="364"/>
      <c r="H60" s="364"/>
      <c r="I60" s="364"/>
      <c r="J60" s="364"/>
      <c r="K60" s="364"/>
      <c r="L60" s="364"/>
      <c r="M60" s="364"/>
      <c r="N60" s="364"/>
      <c r="O60" s="364"/>
      <c r="P60" s="364"/>
      <c r="Q60" s="364"/>
      <c r="R60" s="364"/>
      <c r="S60" s="364"/>
      <c r="T60" s="364"/>
      <c r="U60" s="364"/>
      <c r="V60" s="364"/>
      <c r="W60" s="364"/>
      <c r="X60" s="364"/>
      <c r="Y60" s="364"/>
      <c r="Z60" s="364"/>
      <c r="AA60" s="364"/>
      <c r="AB60" s="364"/>
      <c r="AC60" s="364"/>
      <c r="AD60" s="365"/>
    </row>
    <row r="61" spans="1:30" ht="13.5">
      <c r="A61" s="357"/>
      <c r="B61" s="358"/>
      <c r="C61" s="358"/>
      <c r="D61" s="358"/>
      <c r="E61" s="358"/>
      <c r="F61" s="358"/>
      <c r="G61" s="364"/>
      <c r="H61" s="364"/>
      <c r="I61" s="364"/>
      <c r="J61" s="364"/>
      <c r="K61" s="364"/>
      <c r="L61" s="364"/>
      <c r="M61" s="364"/>
      <c r="N61" s="364"/>
      <c r="O61" s="364"/>
      <c r="P61" s="364"/>
      <c r="Q61" s="364"/>
      <c r="R61" s="364"/>
      <c r="S61" s="364"/>
      <c r="T61" s="364"/>
      <c r="U61" s="364"/>
      <c r="V61" s="364"/>
      <c r="W61" s="364"/>
      <c r="X61" s="364"/>
      <c r="Y61" s="364"/>
      <c r="Z61" s="364"/>
      <c r="AA61" s="364"/>
      <c r="AB61" s="364"/>
      <c r="AC61" s="364"/>
      <c r="AD61" s="365"/>
    </row>
    <row r="62" spans="1:30" ht="13.5">
      <c r="A62" s="357"/>
      <c r="B62" s="358"/>
      <c r="C62" s="358"/>
      <c r="D62" s="358"/>
      <c r="E62" s="358"/>
      <c r="F62" s="358"/>
      <c r="G62" s="364"/>
      <c r="H62" s="364"/>
      <c r="I62" s="364"/>
      <c r="J62" s="364"/>
      <c r="K62" s="364"/>
      <c r="L62" s="364"/>
      <c r="M62" s="364"/>
      <c r="N62" s="364"/>
      <c r="O62" s="364"/>
      <c r="P62" s="364"/>
      <c r="Q62" s="364"/>
      <c r="R62" s="364"/>
      <c r="S62" s="364"/>
      <c r="T62" s="364"/>
      <c r="U62" s="364"/>
      <c r="V62" s="364"/>
      <c r="W62" s="364"/>
      <c r="X62" s="364"/>
      <c r="Y62" s="364"/>
      <c r="Z62" s="364"/>
      <c r="AA62" s="364"/>
      <c r="AB62" s="364"/>
      <c r="AC62" s="364"/>
      <c r="AD62" s="365"/>
    </row>
    <row r="63" spans="1:30" ht="13.5">
      <c r="A63" s="357"/>
      <c r="B63" s="358"/>
      <c r="C63" s="358"/>
      <c r="D63" s="358"/>
      <c r="E63" s="358"/>
      <c r="F63" s="358"/>
      <c r="G63" s="364"/>
      <c r="H63" s="364"/>
      <c r="I63" s="364"/>
      <c r="J63" s="364"/>
      <c r="K63" s="364"/>
      <c r="L63" s="364"/>
      <c r="M63" s="364"/>
      <c r="N63" s="364"/>
      <c r="O63" s="364"/>
      <c r="P63" s="364"/>
      <c r="Q63" s="364"/>
      <c r="R63" s="364"/>
      <c r="S63" s="364"/>
      <c r="T63" s="364"/>
      <c r="U63" s="364"/>
      <c r="V63" s="364"/>
      <c r="W63" s="364"/>
      <c r="X63" s="364"/>
      <c r="Y63" s="364"/>
      <c r="Z63" s="364"/>
      <c r="AA63" s="364"/>
      <c r="AB63" s="364"/>
      <c r="AC63" s="364"/>
      <c r="AD63" s="365"/>
    </row>
    <row r="64" spans="1:30" ht="14.25" thickBot="1">
      <c r="A64" s="368"/>
      <c r="B64" s="369"/>
      <c r="C64" s="369"/>
      <c r="D64" s="369"/>
      <c r="E64" s="369"/>
      <c r="F64" s="369"/>
      <c r="G64" s="370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  <c r="U64" s="370"/>
      <c r="V64" s="370"/>
      <c r="W64" s="370"/>
      <c r="X64" s="370"/>
      <c r="Y64" s="370"/>
      <c r="Z64" s="370"/>
      <c r="AA64" s="370"/>
      <c r="AB64" s="370"/>
      <c r="AC64" s="370"/>
      <c r="AD64" s="3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27">
        <f>'1'!J1</f>
        <v>2</v>
      </c>
      <c r="K1" s="128" t="s">
        <v>0</v>
      </c>
      <c r="L1" s="128">
        <f>'1'!L1</f>
        <v>3</v>
      </c>
      <c r="M1" s="128" t="s">
        <v>1</v>
      </c>
      <c r="N1" s="128">
        <v>2</v>
      </c>
      <c r="O1" s="128" t="s">
        <v>2</v>
      </c>
      <c r="P1" s="128"/>
      <c r="Q1" s="128" t="s">
        <v>3</v>
      </c>
      <c r="R1" s="127" t="s">
        <v>167</v>
      </c>
      <c r="S1" s="12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30"/>
      <c r="Q3" s="17"/>
      <c r="V3" s="17"/>
      <c r="W3" s="130"/>
      <c r="X3" s="130"/>
      <c r="Y3" s="219"/>
      <c r="Z3" s="219"/>
      <c r="AA3" s="219"/>
      <c r="AR3" s="1"/>
    </row>
    <row r="4" spans="1:44" s="18" customFormat="1" ht="18.75" customHeight="1" thickBot="1">
      <c r="A4" s="220" t="str">
        <f>'1'!A4:F4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30"/>
      <c r="Q4" s="216" t="s">
        <v>8</v>
      </c>
      <c r="R4" s="217"/>
      <c r="S4" s="217"/>
      <c r="T4" s="218"/>
      <c r="U4" s="19"/>
      <c r="V4" s="20"/>
      <c r="W4" s="129" t="s">
        <v>9</v>
      </c>
      <c r="X4" s="129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156</v>
      </c>
      <c r="H5" s="240"/>
      <c r="I5" s="241" t="s">
        <v>188</v>
      </c>
      <c r="J5" s="242"/>
      <c r="K5" s="242"/>
      <c r="L5" s="242"/>
      <c r="M5" s="243"/>
      <c r="N5" s="244" t="s">
        <v>189</v>
      </c>
      <c r="O5" s="245"/>
      <c r="P5" s="130"/>
      <c r="Q5" s="246" t="s">
        <v>11</v>
      </c>
      <c r="R5" s="247"/>
      <c r="S5" s="247"/>
      <c r="T5" s="248"/>
      <c r="U5" s="220" t="s">
        <v>190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30"/>
      <c r="Q6" s="235" t="s">
        <v>12</v>
      </c>
      <c r="R6" s="236"/>
      <c r="S6" s="236"/>
      <c r="T6" s="237"/>
      <c r="U6" s="228" t="s">
        <v>191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181</v>
      </c>
      <c r="D9" s="28" t="s">
        <v>181</v>
      </c>
      <c r="E9" s="133"/>
      <c r="F9" s="29">
        <v>56</v>
      </c>
      <c r="G9" s="250" t="s">
        <v>168</v>
      </c>
      <c r="H9" s="250"/>
      <c r="I9" s="250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33"/>
      <c r="P9" s="29">
        <v>28</v>
      </c>
      <c r="Q9" s="250" t="s">
        <v>192</v>
      </c>
      <c r="R9" s="250"/>
      <c r="S9" s="250"/>
      <c r="T9" s="30" t="s">
        <v>19</v>
      </c>
      <c r="U9" s="27">
        <v>3</v>
      </c>
      <c r="V9" s="28"/>
      <c r="W9" s="28" t="s">
        <v>207</v>
      </c>
      <c r="X9" s="28" t="s">
        <v>26</v>
      </c>
      <c r="Y9" s="133"/>
      <c r="Z9" s="29">
        <v>42</v>
      </c>
      <c r="AA9" s="250" t="s">
        <v>202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181</v>
      </c>
      <c r="D10" s="28" t="s">
        <v>181</v>
      </c>
      <c r="E10" s="113"/>
      <c r="F10" s="33">
        <v>28</v>
      </c>
      <c r="G10" s="250" t="s">
        <v>169</v>
      </c>
      <c r="H10" s="250"/>
      <c r="I10" s="250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50" t="s">
        <v>193</v>
      </c>
      <c r="R10" s="250"/>
      <c r="S10" s="250"/>
      <c r="T10" s="34" t="s">
        <v>19</v>
      </c>
      <c r="U10" s="31">
        <v>6</v>
      </c>
      <c r="V10" s="35"/>
      <c r="W10" s="28" t="s">
        <v>207</v>
      </c>
      <c r="X10" s="28" t="s">
        <v>26</v>
      </c>
      <c r="Y10" s="113"/>
      <c r="Z10" s="33">
        <v>30</v>
      </c>
      <c r="AA10" s="250" t="s">
        <v>211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181</v>
      </c>
      <c r="D11" s="28" t="s">
        <v>181</v>
      </c>
      <c r="E11" s="133"/>
      <c r="F11" s="36">
        <v>56</v>
      </c>
      <c r="G11" s="250" t="s">
        <v>170</v>
      </c>
      <c r="H11" s="250"/>
      <c r="I11" s="250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33"/>
      <c r="P11" s="29">
        <v>56</v>
      </c>
      <c r="Q11" s="250" t="s">
        <v>194</v>
      </c>
      <c r="R11" s="250"/>
      <c r="S11" s="250"/>
      <c r="T11" s="30" t="s">
        <v>19</v>
      </c>
      <c r="U11" s="27">
        <v>9</v>
      </c>
      <c r="V11" s="28"/>
      <c r="W11" s="28" t="s">
        <v>207</v>
      </c>
      <c r="X11" s="28" t="s">
        <v>26</v>
      </c>
      <c r="Y11" s="133"/>
      <c r="Z11" s="29">
        <v>28</v>
      </c>
      <c r="AA11" s="250" t="s">
        <v>203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181</v>
      </c>
      <c r="D12" s="28" t="s">
        <v>181</v>
      </c>
      <c r="E12" s="113"/>
      <c r="F12" s="33">
        <v>14</v>
      </c>
      <c r="G12" s="250" t="s">
        <v>171</v>
      </c>
      <c r="H12" s="250"/>
      <c r="I12" s="250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28</v>
      </c>
      <c r="Q12" s="250" t="s">
        <v>195</v>
      </c>
      <c r="R12" s="250"/>
      <c r="S12" s="250"/>
      <c r="T12" s="30" t="s">
        <v>19</v>
      </c>
      <c r="U12" s="31">
        <v>12</v>
      </c>
      <c r="V12" s="35"/>
      <c r="W12" s="28" t="s">
        <v>207</v>
      </c>
      <c r="X12" s="28" t="s">
        <v>26</v>
      </c>
      <c r="Y12" s="113"/>
      <c r="Z12" s="33">
        <v>56</v>
      </c>
      <c r="AA12" s="250" t="s">
        <v>204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181</v>
      </c>
      <c r="D13" s="28" t="s">
        <v>181</v>
      </c>
      <c r="E13" s="133"/>
      <c r="F13" s="29">
        <v>56</v>
      </c>
      <c r="G13" s="250" t="s">
        <v>172</v>
      </c>
      <c r="H13" s="250"/>
      <c r="I13" s="250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33"/>
      <c r="P13" s="29">
        <v>56</v>
      </c>
      <c r="Q13" s="250" t="s">
        <v>196</v>
      </c>
      <c r="R13" s="250"/>
      <c r="S13" s="250"/>
      <c r="T13" s="30" t="s">
        <v>19</v>
      </c>
      <c r="U13" s="27">
        <v>15</v>
      </c>
      <c r="V13" s="28"/>
      <c r="W13" s="28" t="s">
        <v>207</v>
      </c>
      <c r="X13" s="28" t="s">
        <v>26</v>
      </c>
      <c r="Y13" s="133"/>
      <c r="Z13" s="29">
        <v>30</v>
      </c>
      <c r="AA13" s="250" t="s">
        <v>205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181</v>
      </c>
      <c r="D14" s="28" t="s">
        <v>181</v>
      </c>
      <c r="E14" s="113"/>
      <c r="F14" s="33">
        <v>0</v>
      </c>
      <c r="G14" s="250" t="s">
        <v>173</v>
      </c>
      <c r="H14" s="250"/>
      <c r="I14" s="250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50" t="s">
        <v>197</v>
      </c>
      <c r="R14" s="250"/>
      <c r="S14" s="250"/>
      <c r="T14" s="30" t="s">
        <v>19</v>
      </c>
      <c r="U14" s="31">
        <v>18</v>
      </c>
      <c r="V14" s="35"/>
      <c r="W14" s="28" t="s">
        <v>207</v>
      </c>
      <c r="X14" s="28" t="s">
        <v>26</v>
      </c>
      <c r="Y14" s="113"/>
      <c r="Z14" s="33">
        <v>30</v>
      </c>
      <c r="AA14" s="250" t="s">
        <v>212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181</v>
      </c>
      <c r="D15" s="28" t="s">
        <v>181</v>
      </c>
      <c r="E15" s="133"/>
      <c r="F15" s="29">
        <v>90</v>
      </c>
      <c r="G15" s="250" t="s">
        <v>174</v>
      </c>
      <c r="H15" s="250"/>
      <c r="I15" s="250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33"/>
      <c r="P15" s="29">
        <v>56</v>
      </c>
      <c r="Q15" s="250" t="s">
        <v>198</v>
      </c>
      <c r="R15" s="250"/>
      <c r="S15" s="250"/>
      <c r="T15" s="30" t="s">
        <v>19</v>
      </c>
      <c r="U15" s="27">
        <v>21</v>
      </c>
      <c r="V15" s="28"/>
      <c r="W15" s="28" t="s">
        <v>207</v>
      </c>
      <c r="X15" s="28" t="s">
        <v>26</v>
      </c>
      <c r="Y15" s="133"/>
      <c r="Z15" s="29">
        <v>30</v>
      </c>
      <c r="AA15" s="250" t="s">
        <v>210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181</v>
      </c>
      <c r="D16" s="28" t="s">
        <v>181</v>
      </c>
      <c r="E16" s="113"/>
      <c r="F16" s="33">
        <v>56</v>
      </c>
      <c r="G16" s="250" t="s">
        <v>175</v>
      </c>
      <c r="H16" s="250"/>
      <c r="I16" s="250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30</v>
      </c>
      <c r="Q16" s="250" t="s">
        <v>199</v>
      </c>
      <c r="R16" s="250"/>
      <c r="S16" s="250"/>
      <c r="T16" s="30" t="s">
        <v>19</v>
      </c>
      <c r="U16" s="31">
        <v>24</v>
      </c>
      <c r="V16" s="35"/>
      <c r="W16" s="28" t="s">
        <v>207</v>
      </c>
      <c r="X16" s="28" t="s">
        <v>26</v>
      </c>
      <c r="Y16" s="113"/>
      <c r="Z16" s="33">
        <v>30</v>
      </c>
      <c r="AA16" s="250" t="s">
        <v>213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181</v>
      </c>
      <c r="D17" s="28" t="s">
        <v>181</v>
      </c>
      <c r="E17" s="133"/>
      <c r="F17" s="29">
        <v>28</v>
      </c>
      <c r="G17" s="250" t="s">
        <v>176</v>
      </c>
      <c r="H17" s="250"/>
      <c r="I17" s="250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33"/>
      <c r="P17" s="29">
        <v>14</v>
      </c>
      <c r="Q17" s="250" t="s">
        <v>200</v>
      </c>
      <c r="R17" s="250"/>
      <c r="S17" s="250"/>
      <c r="T17" s="30" t="s">
        <v>19</v>
      </c>
      <c r="U17" s="27">
        <v>27</v>
      </c>
      <c r="V17" s="28"/>
      <c r="W17" s="28" t="s">
        <v>207</v>
      </c>
      <c r="X17" s="28" t="s">
        <v>26</v>
      </c>
      <c r="Y17" s="133"/>
      <c r="Z17" s="29">
        <v>30</v>
      </c>
      <c r="AA17" s="250" t="s">
        <v>214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 t="s">
        <v>181</v>
      </c>
      <c r="C18" s="28"/>
      <c r="D18" s="28" t="s">
        <v>181</v>
      </c>
      <c r="E18" s="113"/>
      <c r="F18" s="33">
        <v>28</v>
      </c>
      <c r="G18" s="250" t="s">
        <v>180</v>
      </c>
      <c r="H18" s="250"/>
      <c r="I18" s="250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50" t="s">
        <v>201</v>
      </c>
      <c r="R18" s="250"/>
      <c r="S18" s="250"/>
      <c r="T18" s="30" t="s">
        <v>19</v>
      </c>
      <c r="U18" s="31">
        <v>30</v>
      </c>
      <c r="V18" s="35"/>
      <c r="W18" s="28" t="s">
        <v>207</v>
      </c>
      <c r="X18" s="28" t="s">
        <v>26</v>
      </c>
      <c r="Y18" s="113"/>
      <c r="Z18" s="33">
        <v>30</v>
      </c>
      <c r="AA18" s="250" t="s">
        <v>215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181</v>
      </c>
      <c r="D19" s="28" t="s">
        <v>181</v>
      </c>
      <c r="E19" s="133"/>
      <c r="F19" s="29">
        <v>0</v>
      </c>
      <c r="G19" s="250" t="s">
        <v>184</v>
      </c>
      <c r="H19" s="250"/>
      <c r="I19" s="250"/>
      <c r="J19" s="30" t="s">
        <v>19</v>
      </c>
      <c r="K19" s="31">
        <v>32</v>
      </c>
      <c r="L19" s="28"/>
      <c r="M19" s="28" t="s">
        <v>207</v>
      </c>
      <c r="N19" s="28" t="s">
        <v>207</v>
      </c>
      <c r="O19" s="133"/>
      <c r="P19" s="29">
        <v>30</v>
      </c>
      <c r="Q19" s="250" t="s">
        <v>209</v>
      </c>
      <c r="R19" s="250"/>
      <c r="S19" s="250"/>
      <c r="T19" s="30" t="s">
        <v>19</v>
      </c>
      <c r="U19" s="27">
        <v>33</v>
      </c>
      <c r="V19" s="28"/>
      <c r="W19" s="28" t="s">
        <v>207</v>
      </c>
      <c r="X19" s="28" t="s">
        <v>26</v>
      </c>
      <c r="Y19" s="133"/>
      <c r="Z19" s="29">
        <v>56</v>
      </c>
      <c r="AA19" s="250" t="s">
        <v>231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 t="s">
        <v>181</v>
      </c>
      <c r="C20" s="28"/>
      <c r="D20" s="28" t="s">
        <v>181</v>
      </c>
      <c r="E20" s="113"/>
      <c r="F20" s="33">
        <v>0</v>
      </c>
      <c r="G20" s="250" t="s">
        <v>187</v>
      </c>
      <c r="H20" s="250"/>
      <c r="I20" s="250"/>
      <c r="J20" s="34" t="s">
        <v>19</v>
      </c>
      <c r="K20" s="27">
        <v>35</v>
      </c>
      <c r="L20" s="35" t="s">
        <v>207</v>
      </c>
      <c r="M20" s="28"/>
      <c r="N20" s="28" t="s">
        <v>207</v>
      </c>
      <c r="O20" s="113"/>
      <c r="P20" s="33">
        <v>7</v>
      </c>
      <c r="Q20" s="250" t="s">
        <v>208</v>
      </c>
      <c r="R20" s="250"/>
      <c r="S20" s="250"/>
      <c r="T20" s="30" t="s">
        <v>19</v>
      </c>
      <c r="U20" s="31">
        <v>36</v>
      </c>
      <c r="V20" s="35"/>
      <c r="W20" s="28" t="s">
        <v>207</v>
      </c>
      <c r="X20" s="28" t="s">
        <v>26</v>
      </c>
      <c r="Y20" s="113"/>
      <c r="Z20" s="33">
        <v>28</v>
      </c>
      <c r="AA20" s="250" t="s">
        <v>206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3"/>
      <c r="F21" s="29">
        <v>0</v>
      </c>
      <c r="G21" s="250" t="s">
        <v>216</v>
      </c>
      <c r="H21" s="250"/>
      <c r="I21" s="250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33"/>
      <c r="P21" s="29">
        <v>0</v>
      </c>
      <c r="Q21" s="250" t="s">
        <v>221</v>
      </c>
      <c r="R21" s="250"/>
      <c r="S21" s="250"/>
      <c r="T21" s="30" t="s">
        <v>19</v>
      </c>
      <c r="U21" s="27">
        <v>39</v>
      </c>
      <c r="V21" s="28"/>
      <c r="W21" s="28" t="s">
        <v>207</v>
      </c>
      <c r="X21" s="28" t="s">
        <v>26</v>
      </c>
      <c r="Y21" s="133"/>
      <c r="Z21" s="29">
        <v>0</v>
      </c>
      <c r="AA21" s="250" t="s">
        <v>219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181</v>
      </c>
      <c r="D22" s="28" t="s">
        <v>181</v>
      </c>
      <c r="E22" s="113"/>
      <c r="F22" s="29">
        <v>0</v>
      </c>
      <c r="G22" s="250" t="s">
        <v>223</v>
      </c>
      <c r="H22" s="250"/>
      <c r="I22" s="250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0</v>
      </c>
      <c r="Q22" s="250" t="s">
        <v>222</v>
      </c>
      <c r="R22" s="250"/>
      <c r="S22" s="250"/>
      <c r="T22" s="30" t="s">
        <v>19</v>
      </c>
      <c r="U22" s="31">
        <v>42</v>
      </c>
      <c r="V22" s="35"/>
      <c r="W22" s="28" t="s">
        <v>207</v>
      </c>
      <c r="X22" s="28" t="s">
        <v>26</v>
      </c>
      <c r="Y22" s="113"/>
      <c r="Z22" s="33">
        <v>0</v>
      </c>
      <c r="AA22" s="250" t="s">
        <v>220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181</v>
      </c>
      <c r="D23" s="28" t="s">
        <v>181</v>
      </c>
      <c r="E23" s="133"/>
      <c r="F23" s="29">
        <v>0</v>
      </c>
      <c r="G23" s="250" t="s">
        <v>224</v>
      </c>
      <c r="H23" s="250"/>
      <c r="I23" s="250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33"/>
      <c r="P23" s="29">
        <v>0</v>
      </c>
      <c r="Q23" s="250" t="s">
        <v>225</v>
      </c>
      <c r="R23" s="250"/>
      <c r="S23" s="250"/>
      <c r="T23" s="30" t="s">
        <v>19</v>
      </c>
      <c r="U23" s="27">
        <v>45</v>
      </c>
      <c r="V23" s="28"/>
      <c r="W23" s="28" t="s">
        <v>207</v>
      </c>
      <c r="X23" s="28" t="s">
        <v>26</v>
      </c>
      <c r="Y23" s="133"/>
      <c r="Z23" s="29">
        <v>0</v>
      </c>
      <c r="AA23" s="250" t="s">
        <v>226</v>
      </c>
      <c r="AB23" s="250"/>
      <c r="AC23" s="250"/>
      <c r="AD23" s="30" t="s">
        <v>19</v>
      </c>
    </row>
    <row r="24" spans="1:45" s="18" customFormat="1" ht="15" customHeight="1" thickBot="1">
      <c r="A24" s="89">
        <v>46</v>
      </c>
      <c r="B24" s="153"/>
      <c r="C24" s="153" t="s">
        <v>181</v>
      </c>
      <c r="D24" s="153" t="s">
        <v>181</v>
      </c>
      <c r="E24" s="152"/>
      <c r="F24" s="154">
        <v>0</v>
      </c>
      <c r="G24" s="264" t="s">
        <v>227</v>
      </c>
      <c r="H24" s="264"/>
      <c r="I24" s="264"/>
      <c r="J24" s="93" t="s">
        <v>19</v>
      </c>
      <c r="K24" s="89">
        <v>47</v>
      </c>
      <c r="L24" s="153" t="s">
        <v>207</v>
      </c>
      <c r="M24" s="153"/>
      <c r="N24" s="153" t="s">
        <v>207</v>
      </c>
      <c r="O24" s="152"/>
      <c r="P24" s="154">
        <v>18</v>
      </c>
      <c r="Q24" s="264" t="s">
        <v>228</v>
      </c>
      <c r="R24" s="264"/>
      <c r="S24" s="264"/>
      <c r="T24" s="93" t="s">
        <v>19</v>
      </c>
      <c r="U24" s="89">
        <v>48</v>
      </c>
      <c r="V24" s="153"/>
      <c r="W24" s="153"/>
      <c r="X24" s="153"/>
      <c r="Y24" s="152"/>
      <c r="Z24" s="155"/>
      <c r="AA24" s="264"/>
      <c r="AB24" s="264"/>
      <c r="AC24" s="264"/>
      <c r="AD24" s="93" t="s">
        <v>19</v>
      </c>
    </row>
    <row r="25" spans="1:45" s="18" customFormat="1" ht="15" customHeight="1" thickBot="1">
      <c r="A25" s="258" t="s">
        <v>20</v>
      </c>
      <c r="B25" s="259"/>
      <c r="C25" s="259"/>
      <c r="D25" s="259"/>
      <c r="E25" s="94" t="s">
        <v>21</v>
      </c>
      <c r="F25" s="372">
        <f>COUNTIF(B9:B24,"・")+COUNTIF(L9:L24,"・")+COUNTIF(V9:V24,"・")</f>
        <v>4</v>
      </c>
      <c r="G25" s="262"/>
      <c r="H25" s="95" t="s">
        <v>22</v>
      </c>
      <c r="I25" s="94" t="s">
        <v>23</v>
      </c>
      <c r="J25" s="372">
        <f>COUNTIF(C9:C24,"・")+COUNTIF(M9:M24,"・")+COUNTIF(W9:W24,"・")</f>
        <v>43</v>
      </c>
      <c r="K25" s="372"/>
      <c r="L25" s="95" t="s">
        <v>22</v>
      </c>
      <c r="M25" s="94" t="s">
        <v>24</v>
      </c>
      <c r="N25" s="372">
        <f>SUM(F25:K25)</f>
        <v>47</v>
      </c>
      <c r="O25" s="372"/>
      <c r="P25" s="372"/>
      <c r="Q25" s="95" t="s">
        <v>22</v>
      </c>
      <c r="R25" s="136" t="s">
        <v>3</v>
      </c>
      <c r="S25" s="136" t="s">
        <v>25</v>
      </c>
      <c r="T25" s="372">
        <f>COUNTIF(D9:D24,"・")+COUNTIF(N9:N24,"・")+COUNTIF(X9:X24,"・")</f>
        <v>47</v>
      </c>
      <c r="U25" s="372"/>
      <c r="V25" s="372"/>
      <c r="W25" s="136" t="s">
        <v>22</v>
      </c>
      <c r="X25" s="136" t="s">
        <v>26</v>
      </c>
      <c r="Y25" s="136" t="s">
        <v>27</v>
      </c>
      <c r="Z25" s="372">
        <f>COUNTIF(E9:E24,"・")+COUNTIF(O9:O24,"・")+COUNTIF(Y9:Y24,"・")</f>
        <v>0</v>
      </c>
      <c r="AA25" s="262"/>
      <c r="AB25" s="262"/>
      <c r="AC25" s="136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5" t="s">
        <v>28</v>
      </c>
      <c r="B27" s="276"/>
      <c r="C27" s="276"/>
      <c r="D27" s="276"/>
      <c r="E27" s="276"/>
      <c r="F27" s="216" t="s">
        <v>29</v>
      </c>
      <c r="G27" s="217"/>
      <c r="H27" s="217"/>
      <c r="I27" s="217"/>
      <c r="J27" s="218"/>
      <c r="K27" s="277" t="s">
        <v>30</v>
      </c>
      <c r="L27" s="278"/>
      <c r="M27" s="278"/>
      <c r="N27" s="278"/>
      <c r="O27" s="278"/>
      <c r="P27" s="216" t="s">
        <v>31</v>
      </c>
      <c r="Q27" s="217"/>
      <c r="R27" s="217"/>
      <c r="S27" s="217"/>
      <c r="T27" s="218"/>
      <c r="U27" s="217" t="s">
        <v>34</v>
      </c>
      <c r="V27" s="217"/>
      <c r="W27" s="217"/>
      <c r="X27" s="217"/>
      <c r="Y27" s="217"/>
      <c r="Z27" s="218"/>
      <c r="AA27" s="246" t="s">
        <v>35</v>
      </c>
      <c r="AB27" s="247"/>
      <c r="AC27" s="247"/>
      <c r="AD27" s="248"/>
      <c r="AR27" s="18"/>
    </row>
    <row r="28" spans="1:45" s="18" customFormat="1" ht="15" customHeight="1">
      <c r="A28" s="265"/>
      <c r="B28" s="266"/>
      <c r="C28" s="266"/>
      <c r="D28" s="267"/>
      <c r="E28" s="42" t="s">
        <v>19</v>
      </c>
      <c r="F28" s="268"/>
      <c r="G28" s="269"/>
      <c r="H28" s="269"/>
      <c r="I28" s="269"/>
      <c r="J28" s="269"/>
      <c r="K28" s="265" t="s">
        <v>178</v>
      </c>
      <c r="L28" s="270"/>
      <c r="M28" s="270"/>
      <c r="N28" s="267"/>
      <c r="O28" s="132" t="s">
        <v>19</v>
      </c>
      <c r="P28" s="271" t="s">
        <v>179</v>
      </c>
      <c r="Q28" s="272"/>
      <c r="R28" s="272"/>
      <c r="S28" s="272"/>
      <c r="T28" s="272"/>
      <c r="U28" s="265"/>
      <c r="V28" s="270"/>
      <c r="W28" s="270"/>
      <c r="X28" s="270"/>
      <c r="Y28" s="270"/>
      <c r="Z28" s="43" t="s">
        <v>19</v>
      </c>
      <c r="AA28" s="273"/>
      <c r="AB28" s="270"/>
      <c r="AC28" s="270"/>
      <c r="AD28" s="274"/>
      <c r="AR28" s="41"/>
    </row>
    <row r="29" spans="1:45" s="18" customFormat="1" ht="14.25" customHeight="1" thickBot="1">
      <c r="A29" s="287"/>
      <c r="B29" s="280"/>
      <c r="C29" s="280"/>
      <c r="D29" s="281"/>
      <c r="E29" s="97" t="s">
        <v>19</v>
      </c>
      <c r="F29" s="279"/>
      <c r="G29" s="280"/>
      <c r="H29" s="280"/>
      <c r="I29" s="280"/>
      <c r="J29" s="280"/>
      <c r="K29" s="287" t="s">
        <v>229</v>
      </c>
      <c r="L29" s="288"/>
      <c r="M29" s="288"/>
      <c r="N29" s="281"/>
      <c r="O29" s="137" t="s">
        <v>19</v>
      </c>
      <c r="P29" s="289" t="s">
        <v>230</v>
      </c>
      <c r="Q29" s="290"/>
      <c r="R29" s="290"/>
      <c r="S29" s="290"/>
      <c r="T29" s="290"/>
      <c r="U29" s="284"/>
      <c r="V29" s="285"/>
      <c r="W29" s="285"/>
      <c r="X29" s="285"/>
      <c r="Y29" s="285"/>
      <c r="Z29" s="44" t="s">
        <v>19</v>
      </c>
      <c r="AA29" s="239"/>
      <c r="AB29" s="226"/>
      <c r="AC29" s="226"/>
      <c r="AD29" s="240"/>
      <c r="AR29" s="73"/>
      <c r="AS29" s="73"/>
    </row>
    <row r="30" spans="1:45" s="18" customFormat="1" ht="15" customHeight="1" thickBot="1">
      <c r="A30" s="311" t="s">
        <v>32</v>
      </c>
      <c r="B30" s="312"/>
      <c r="C30" s="312"/>
      <c r="D30" s="312"/>
      <c r="E30" s="238"/>
      <c r="F30" s="216" t="s">
        <v>33</v>
      </c>
      <c r="G30" s="217"/>
      <c r="H30" s="217"/>
      <c r="I30" s="217"/>
      <c r="J30" s="218"/>
      <c r="K30" s="217" t="s">
        <v>34</v>
      </c>
      <c r="L30" s="217"/>
      <c r="M30" s="217"/>
      <c r="N30" s="217"/>
      <c r="O30" s="217"/>
      <c r="P30" s="216" t="s">
        <v>35</v>
      </c>
      <c r="Q30" s="217"/>
      <c r="R30" s="217"/>
      <c r="S30" s="217"/>
      <c r="T30" s="313"/>
      <c r="U30" s="314"/>
      <c r="V30" s="290"/>
      <c r="W30" s="290"/>
      <c r="X30" s="290"/>
      <c r="Y30" s="290"/>
      <c r="Z30" s="44" t="s">
        <v>19</v>
      </c>
      <c r="AA30" s="239"/>
      <c r="AB30" s="226"/>
      <c r="AC30" s="226"/>
      <c r="AD30" s="240"/>
    </row>
    <row r="31" spans="1:45" s="18" customFormat="1" ht="15" customHeight="1">
      <c r="A31" s="301" t="s">
        <v>182</v>
      </c>
      <c r="B31" s="269"/>
      <c r="C31" s="269"/>
      <c r="D31" s="269"/>
      <c r="E31" s="45" t="s">
        <v>19</v>
      </c>
      <c r="F31" s="302" t="s">
        <v>183</v>
      </c>
      <c r="G31" s="303"/>
      <c r="H31" s="303"/>
      <c r="I31" s="303"/>
      <c r="J31" s="304"/>
      <c r="K31" s="265" t="s">
        <v>176</v>
      </c>
      <c r="L31" s="270"/>
      <c r="M31" s="270"/>
      <c r="N31" s="270"/>
      <c r="O31" s="46" t="s">
        <v>19</v>
      </c>
      <c r="P31" s="305" t="s">
        <v>177</v>
      </c>
      <c r="Q31" s="306"/>
      <c r="R31" s="306"/>
      <c r="S31" s="306"/>
      <c r="T31" s="307"/>
      <c r="U31" s="301"/>
      <c r="V31" s="308"/>
      <c r="W31" s="308"/>
      <c r="X31" s="308"/>
      <c r="Y31" s="308"/>
      <c r="Z31" s="46" t="s">
        <v>19</v>
      </c>
      <c r="AA31" s="244"/>
      <c r="AB31" s="309"/>
      <c r="AC31" s="309"/>
      <c r="AD31" s="310"/>
      <c r="AF31" s="74"/>
    </row>
    <row r="32" spans="1:45" s="18" customFormat="1" ht="15" customHeight="1">
      <c r="A32" s="284" t="s">
        <v>187</v>
      </c>
      <c r="B32" s="290"/>
      <c r="C32" s="290"/>
      <c r="D32" s="290"/>
      <c r="E32" s="47" t="s">
        <v>19</v>
      </c>
      <c r="F32" s="373" t="s">
        <v>242</v>
      </c>
      <c r="G32" s="374"/>
      <c r="H32" s="374"/>
      <c r="I32" s="374"/>
      <c r="J32" s="375"/>
      <c r="K32" s="284"/>
      <c r="L32" s="285"/>
      <c r="M32" s="285"/>
      <c r="N32" s="285"/>
      <c r="O32" s="44" t="s">
        <v>19</v>
      </c>
      <c r="P32" s="324"/>
      <c r="Q32" s="325"/>
      <c r="R32" s="325"/>
      <c r="S32" s="325"/>
      <c r="T32" s="326"/>
      <c r="U32" s="284"/>
      <c r="V32" s="290"/>
      <c r="W32" s="290"/>
      <c r="X32" s="290"/>
      <c r="Y32" s="286"/>
      <c r="Z32" s="47" t="s">
        <v>19</v>
      </c>
      <c r="AA32" s="327"/>
      <c r="AB32" s="327"/>
      <c r="AC32" s="327"/>
      <c r="AD32" s="328"/>
    </row>
    <row r="33" spans="1:44" s="18" customFormat="1" ht="15" customHeight="1" thickBot="1">
      <c r="A33" s="284" t="s">
        <v>217</v>
      </c>
      <c r="B33" s="290"/>
      <c r="C33" s="290"/>
      <c r="D33" s="290"/>
      <c r="E33" s="47" t="s">
        <v>19</v>
      </c>
      <c r="F33" s="239" t="s">
        <v>218</v>
      </c>
      <c r="G33" s="322"/>
      <c r="H33" s="322"/>
      <c r="I33" s="322"/>
      <c r="J33" s="323"/>
      <c r="K33" s="284"/>
      <c r="L33" s="285"/>
      <c r="M33" s="285"/>
      <c r="N33" s="285"/>
      <c r="O33" s="44" t="s">
        <v>19</v>
      </c>
      <c r="P33" s="316"/>
      <c r="Q33" s="317"/>
      <c r="R33" s="317"/>
      <c r="S33" s="317"/>
      <c r="T33" s="318"/>
      <c r="U33" s="291"/>
      <c r="V33" s="319"/>
      <c r="W33" s="319"/>
      <c r="X33" s="319"/>
      <c r="Y33" s="293"/>
      <c r="Z33" s="48" t="s">
        <v>19</v>
      </c>
      <c r="AA33" s="320"/>
      <c r="AB33" s="320"/>
      <c r="AC33" s="320"/>
      <c r="AD33" s="321"/>
    </row>
    <row r="34" spans="1:44" s="18" customFormat="1" ht="15" customHeight="1">
      <c r="A34" s="284" t="s">
        <v>240</v>
      </c>
      <c r="B34" s="290"/>
      <c r="C34" s="290"/>
      <c r="D34" s="290"/>
      <c r="E34" s="47" t="s">
        <v>19</v>
      </c>
      <c r="F34" s="239" t="s">
        <v>241</v>
      </c>
      <c r="G34" s="322"/>
      <c r="H34" s="322"/>
      <c r="I34" s="322"/>
      <c r="J34" s="323"/>
      <c r="K34" s="284"/>
      <c r="L34" s="285"/>
      <c r="M34" s="285"/>
      <c r="N34" s="285"/>
      <c r="O34" s="44" t="s">
        <v>19</v>
      </c>
      <c r="P34" s="289"/>
      <c r="Q34" s="290"/>
      <c r="R34" s="290"/>
      <c r="S34" s="290"/>
      <c r="T34" s="315"/>
      <c r="U34" s="329" t="s">
        <v>36</v>
      </c>
      <c r="V34" s="330"/>
      <c r="W34" s="330"/>
      <c r="X34" s="330"/>
      <c r="Y34" s="330"/>
      <c r="Z34" s="330"/>
      <c r="AA34" s="330"/>
      <c r="AB34" s="330"/>
      <c r="AC34" s="330"/>
      <c r="AD34" s="331"/>
      <c r="AE34" s="49"/>
    </row>
    <row r="35" spans="1:44" s="18" customFormat="1" ht="15" customHeight="1">
      <c r="A35" s="284"/>
      <c r="B35" s="290"/>
      <c r="C35" s="290"/>
      <c r="D35" s="290"/>
      <c r="E35" s="47" t="s">
        <v>19</v>
      </c>
      <c r="F35" s="289"/>
      <c r="G35" s="290"/>
      <c r="H35" s="290"/>
      <c r="I35" s="290"/>
      <c r="J35" s="315"/>
      <c r="K35" s="284"/>
      <c r="L35" s="285"/>
      <c r="M35" s="285"/>
      <c r="N35" s="285"/>
      <c r="O35" s="44" t="s">
        <v>19</v>
      </c>
      <c r="P35" s="289"/>
      <c r="Q35" s="290"/>
      <c r="R35" s="290"/>
      <c r="S35" s="290"/>
      <c r="T35" s="315"/>
      <c r="U35" s="332" t="s">
        <v>37</v>
      </c>
      <c r="V35" s="333"/>
      <c r="W35" s="333"/>
      <c r="X35" s="334"/>
      <c r="Y35" s="50"/>
      <c r="Z35" s="50" t="s">
        <v>38</v>
      </c>
      <c r="AA35" s="50"/>
      <c r="AB35" s="50"/>
      <c r="AC35" s="50" t="s">
        <v>39</v>
      </c>
      <c r="AD35" s="51"/>
      <c r="AE35" s="134"/>
    </row>
    <row r="36" spans="1:44" s="18" customFormat="1" ht="15" customHeight="1" thickBot="1">
      <c r="A36" s="347" t="s">
        <v>40</v>
      </c>
      <c r="B36" s="348"/>
      <c r="C36" s="348"/>
      <c r="D36" s="348"/>
      <c r="E36" s="53"/>
      <c r="F36" s="349" t="s">
        <v>41</v>
      </c>
      <c r="G36" s="348"/>
      <c r="H36" s="348"/>
      <c r="I36" s="348"/>
      <c r="J36" s="350"/>
      <c r="K36" s="347" t="s">
        <v>42</v>
      </c>
      <c r="L36" s="351"/>
      <c r="M36" s="351"/>
      <c r="N36" s="351"/>
      <c r="O36" s="54"/>
      <c r="P36" s="352" t="s">
        <v>267</v>
      </c>
      <c r="Q36" s="353"/>
      <c r="R36" s="353"/>
      <c r="S36" s="353"/>
      <c r="T36" s="354"/>
      <c r="U36" s="355" t="s">
        <v>43</v>
      </c>
      <c r="V36" s="213"/>
      <c r="W36" s="213"/>
      <c r="X36" s="214"/>
      <c r="Y36" s="356">
        <v>0.75</v>
      </c>
      <c r="Z36" s="226"/>
      <c r="AA36" s="227"/>
      <c r="AB36" s="335" t="s">
        <v>186</v>
      </c>
      <c r="AC36" s="213"/>
      <c r="AD36" s="336"/>
      <c r="AE36" s="52"/>
    </row>
    <row r="37" spans="1:44" s="18" customFormat="1" ht="15" customHeight="1" thickBot="1">
      <c r="A37" s="228">
        <v>0</v>
      </c>
      <c r="B37" s="229"/>
      <c r="C37" s="229"/>
      <c r="D37" s="229"/>
      <c r="E37" s="230"/>
      <c r="F37" s="231">
        <v>0</v>
      </c>
      <c r="G37" s="337"/>
      <c r="H37" s="337"/>
      <c r="I37" s="337"/>
      <c r="J37" s="232"/>
      <c r="K37" s="228">
        <v>0</v>
      </c>
      <c r="L37" s="229"/>
      <c r="M37" s="229"/>
      <c r="N37" s="229"/>
      <c r="O37" s="230"/>
      <c r="P37" s="338" t="s">
        <v>268</v>
      </c>
      <c r="Q37" s="339"/>
      <c r="R37" s="339"/>
      <c r="S37" s="339"/>
      <c r="T37" s="340"/>
      <c r="U37" s="228" t="s">
        <v>62</v>
      </c>
      <c r="V37" s="229"/>
      <c r="W37" s="229"/>
      <c r="X37" s="230"/>
      <c r="Y37" s="341">
        <v>0.75</v>
      </c>
      <c r="Z37" s="342"/>
      <c r="AA37" s="343"/>
      <c r="AB37" s="344" t="s">
        <v>185</v>
      </c>
      <c r="AC37" s="345"/>
      <c r="AD37" s="346"/>
    </row>
    <row r="38" spans="1:44" s="18" customFormat="1" ht="15" customHeight="1" thickBot="1">
      <c r="A38" s="130"/>
      <c r="B38" s="130"/>
      <c r="C38" s="130"/>
      <c r="D38" s="130"/>
      <c r="E38" s="130"/>
      <c r="F38" s="130"/>
      <c r="G38" s="114"/>
      <c r="H38" s="114"/>
      <c r="I38" s="114"/>
      <c r="J38" s="114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66"/>
      <c r="B40" s="358"/>
      <c r="C40" s="358"/>
      <c r="D40" s="358"/>
      <c r="E40" s="358"/>
      <c r="F40" s="358"/>
      <c r="G40" s="367" t="s">
        <v>232</v>
      </c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4"/>
      <c r="T40" s="364"/>
      <c r="U40" s="364"/>
      <c r="V40" s="364"/>
      <c r="W40" s="364"/>
      <c r="X40" s="364"/>
      <c r="Y40" s="364"/>
      <c r="Z40" s="364"/>
      <c r="AA40" s="364"/>
      <c r="AB40" s="364"/>
      <c r="AC40" s="364"/>
      <c r="AD40" s="365"/>
    </row>
    <row r="41" spans="1:44" s="18" customFormat="1" ht="15" customHeight="1">
      <c r="A41" s="366"/>
      <c r="B41" s="358"/>
      <c r="C41" s="358"/>
      <c r="D41" s="358"/>
      <c r="E41" s="358"/>
      <c r="F41" s="358"/>
      <c r="G41" s="367" t="s">
        <v>233</v>
      </c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5"/>
    </row>
    <row r="42" spans="1:44" s="18" customFormat="1" ht="15" customHeight="1" thickBot="1">
      <c r="A42" s="368"/>
      <c r="B42" s="369"/>
      <c r="C42" s="369"/>
      <c r="D42" s="369"/>
      <c r="E42" s="369"/>
      <c r="F42" s="369"/>
      <c r="G42" s="370"/>
      <c r="H42" s="370"/>
      <c r="I42" s="370"/>
      <c r="J42" s="370"/>
      <c r="K42" s="370"/>
      <c r="L42" s="370"/>
      <c r="M42" s="370"/>
      <c r="N42" s="370"/>
      <c r="O42" s="370"/>
      <c r="P42" s="370"/>
      <c r="Q42" s="370"/>
      <c r="R42" s="370"/>
      <c r="S42" s="370"/>
      <c r="T42" s="370"/>
      <c r="U42" s="370"/>
      <c r="V42" s="370"/>
      <c r="W42" s="370"/>
      <c r="X42" s="370"/>
      <c r="Y42" s="370"/>
      <c r="Z42" s="370"/>
      <c r="AA42" s="370"/>
      <c r="AB42" s="370"/>
      <c r="AC42" s="370"/>
      <c r="AD42" s="37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27">
        <f>'1'!J1</f>
        <v>2</v>
      </c>
      <c r="K1" s="128" t="s">
        <v>0</v>
      </c>
      <c r="L1" s="128">
        <f>'1'!L1</f>
        <v>3</v>
      </c>
      <c r="M1" s="128" t="s">
        <v>1</v>
      </c>
      <c r="N1" s="128">
        <v>3</v>
      </c>
      <c r="O1" s="128" t="s">
        <v>2</v>
      </c>
      <c r="P1" s="128"/>
      <c r="Q1" s="128" t="s">
        <v>3</v>
      </c>
      <c r="R1" s="127" t="s">
        <v>235</v>
      </c>
      <c r="S1" s="12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30"/>
      <c r="Q3" s="17"/>
      <c r="V3" s="17"/>
      <c r="W3" s="130"/>
      <c r="X3" s="130"/>
      <c r="Y3" s="219"/>
      <c r="Z3" s="219"/>
      <c r="AA3" s="219"/>
      <c r="AR3" s="1"/>
    </row>
    <row r="4" spans="1:44" s="18" customFormat="1" ht="18.75" customHeight="1" thickBot="1">
      <c r="A4" s="220" t="str">
        <f>'1'!A4:F4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30"/>
      <c r="Q4" s="216" t="s">
        <v>8</v>
      </c>
      <c r="R4" s="217"/>
      <c r="S4" s="217"/>
      <c r="T4" s="218"/>
      <c r="U4" s="19"/>
      <c r="V4" s="20"/>
      <c r="W4" s="129" t="s">
        <v>9</v>
      </c>
      <c r="X4" s="129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156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30"/>
      <c r="Q5" s="246" t="s">
        <v>11</v>
      </c>
      <c r="R5" s="247"/>
      <c r="S5" s="247"/>
      <c r="T5" s="248"/>
      <c r="U5" s="220" t="s">
        <v>243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30"/>
      <c r="Q6" s="235" t="s">
        <v>12</v>
      </c>
      <c r="R6" s="236"/>
      <c r="S6" s="236"/>
      <c r="T6" s="237"/>
      <c r="U6" s="228" t="s">
        <v>319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314</v>
      </c>
      <c r="D9" s="28" t="s">
        <v>314</v>
      </c>
      <c r="E9" s="133"/>
      <c r="F9" s="29">
        <v>56</v>
      </c>
      <c r="G9" s="250" t="s">
        <v>244</v>
      </c>
      <c r="H9" s="250"/>
      <c r="I9" s="250"/>
      <c r="J9" s="30" t="s">
        <v>19</v>
      </c>
      <c r="K9" s="31">
        <v>2</v>
      </c>
      <c r="L9" s="28"/>
      <c r="M9" s="28" t="s">
        <v>314</v>
      </c>
      <c r="N9" s="28" t="s">
        <v>314</v>
      </c>
      <c r="O9" s="133"/>
      <c r="P9" s="29">
        <v>14</v>
      </c>
      <c r="Q9" s="250" t="s">
        <v>265</v>
      </c>
      <c r="R9" s="250"/>
      <c r="S9" s="250"/>
      <c r="T9" s="30" t="s">
        <v>19</v>
      </c>
      <c r="U9" s="27">
        <v>3</v>
      </c>
      <c r="V9" s="28"/>
      <c r="W9" s="28" t="s">
        <v>314</v>
      </c>
      <c r="X9" s="28" t="s">
        <v>314</v>
      </c>
      <c r="Y9" s="133"/>
      <c r="Z9" s="29">
        <v>14</v>
      </c>
      <c r="AA9" s="250" t="s">
        <v>325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314</v>
      </c>
      <c r="D10" s="28" t="s">
        <v>314</v>
      </c>
      <c r="E10" s="113"/>
      <c r="F10" s="33">
        <v>28</v>
      </c>
      <c r="G10" s="250" t="s">
        <v>294</v>
      </c>
      <c r="H10" s="250"/>
      <c r="I10" s="250"/>
      <c r="J10" s="34" t="s">
        <v>19</v>
      </c>
      <c r="K10" s="27">
        <v>5</v>
      </c>
      <c r="L10" s="28" t="s">
        <v>314</v>
      </c>
      <c r="M10" s="28"/>
      <c r="N10" s="28" t="s">
        <v>314</v>
      </c>
      <c r="O10" s="113"/>
      <c r="P10" s="33">
        <v>0</v>
      </c>
      <c r="Q10" s="250" t="s">
        <v>315</v>
      </c>
      <c r="R10" s="250"/>
      <c r="S10" s="250"/>
      <c r="T10" s="34" t="s">
        <v>19</v>
      </c>
      <c r="U10" s="31">
        <v>6</v>
      </c>
      <c r="V10" s="35"/>
      <c r="W10" s="28" t="s">
        <v>314</v>
      </c>
      <c r="X10" s="28" t="s">
        <v>314</v>
      </c>
      <c r="Y10" s="113"/>
      <c r="Z10" s="33">
        <v>28</v>
      </c>
      <c r="AA10" s="250" t="s">
        <v>288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314</v>
      </c>
      <c r="D11" s="28" t="s">
        <v>314</v>
      </c>
      <c r="E11" s="133"/>
      <c r="F11" s="36">
        <v>7</v>
      </c>
      <c r="G11" s="250" t="s">
        <v>245</v>
      </c>
      <c r="H11" s="250"/>
      <c r="I11" s="250"/>
      <c r="J11" s="30" t="s">
        <v>19</v>
      </c>
      <c r="K11" s="31">
        <v>8</v>
      </c>
      <c r="L11" s="28"/>
      <c r="M11" s="28" t="s">
        <v>314</v>
      </c>
      <c r="N11" s="28" t="s">
        <v>314</v>
      </c>
      <c r="O11" s="133"/>
      <c r="P11" s="29">
        <v>28</v>
      </c>
      <c r="Q11" s="250" t="s">
        <v>266</v>
      </c>
      <c r="R11" s="250"/>
      <c r="S11" s="250"/>
      <c r="T11" s="30" t="s">
        <v>19</v>
      </c>
      <c r="U11" s="27">
        <v>9</v>
      </c>
      <c r="V11" s="28"/>
      <c r="W11" s="28" t="s">
        <v>314</v>
      </c>
      <c r="X11" s="28" t="s">
        <v>314</v>
      </c>
      <c r="Y11" s="133"/>
      <c r="Z11" s="29">
        <v>14</v>
      </c>
      <c r="AA11" s="250" t="s">
        <v>289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314</v>
      </c>
      <c r="D12" s="28" t="s">
        <v>314</v>
      </c>
      <c r="E12" s="113"/>
      <c r="F12" s="33">
        <v>14</v>
      </c>
      <c r="G12" s="250" t="s">
        <v>246</v>
      </c>
      <c r="H12" s="250"/>
      <c r="I12" s="250"/>
      <c r="J12" s="34" t="s">
        <v>19</v>
      </c>
      <c r="K12" s="27">
        <v>11</v>
      </c>
      <c r="L12" s="35"/>
      <c r="M12" s="28" t="s">
        <v>314</v>
      </c>
      <c r="N12" s="28" t="s">
        <v>314</v>
      </c>
      <c r="O12" s="113"/>
      <c r="P12" s="33">
        <v>30</v>
      </c>
      <c r="Q12" s="250" t="s">
        <v>269</v>
      </c>
      <c r="R12" s="250"/>
      <c r="S12" s="250"/>
      <c r="T12" s="30" t="s">
        <v>19</v>
      </c>
      <c r="U12" s="31">
        <v>12</v>
      </c>
      <c r="V12" s="35"/>
      <c r="W12" s="28" t="s">
        <v>314</v>
      </c>
      <c r="X12" s="28" t="s">
        <v>314</v>
      </c>
      <c r="Y12" s="113"/>
      <c r="Z12" s="33">
        <v>14</v>
      </c>
      <c r="AA12" s="250" t="s">
        <v>290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314</v>
      </c>
      <c r="D13" s="28" t="s">
        <v>314</v>
      </c>
      <c r="E13" s="133"/>
      <c r="F13" s="29">
        <v>28</v>
      </c>
      <c r="G13" s="250" t="s">
        <v>247</v>
      </c>
      <c r="H13" s="250"/>
      <c r="I13" s="250"/>
      <c r="J13" s="30" t="s">
        <v>19</v>
      </c>
      <c r="K13" s="31">
        <v>14</v>
      </c>
      <c r="L13" s="28"/>
      <c r="M13" s="28" t="s">
        <v>314</v>
      </c>
      <c r="N13" s="28" t="s">
        <v>314</v>
      </c>
      <c r="O13" s="133"/>
      <c r="P13" s="29">
        <v>28</v>
      </c>
      <c r="Q13" s="250" t="s">
        <v>270</v>
      </c>
      <c r="R13" s="250"/>
      <c r="S13" s="250"/>
      <c r="T13" s="30" t="s">
        <v>19</v>
      </c>
      <c r="U13" s="27">
        <v>15</v>
      </c>
      <c r="V13" s="28"/>
      <c r="W13" s="28" t="s">
        <v>314</v>
      </c>
      <c r="X13" s="28" t="s">
        <v>314</v>
      </c>
      <c r="Y13" s="133"/>
      <c r="Z13" s="29">
        <v>30</v>
      </c>
      <c r="AA13" s="250" t="s">
        <v>295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314</v>
      </c>
      <c r="D14" s="28" t="s">
        <v>314</v>
      </c>
      <c r="E14" s="113"/>
      <c r="F14" s="33">
        <v>28</v>
      </c>
      <c r="G14" s="250" t="s">
        <v>248</v>
      </c>
      <c r="H14" s="250"/>
      <c r="I14" s="250"/>
      <c r="J14" s="34" t="s">
        <v>19</v>
      </c>
      <c r="K14" s="27">
        <v>17</v>
      </c>
      <c r="L14" s="35"/>
      <c r="M14" s="28" t="s">
        <v>314</v>
      </c>
      <c r="N14" s="28" t="s">
        <v>314</v>
      </c>
      <c r="O14" s="113"/>
      <c r="P14" s="33">
        <v>28</v>
      </c>
      <c r="Q14" s="250" t="s">
        <v>271</v>
      </c>
      <c r="R14" s="250"/>
      <c r="S14" s="250"/>
      <c r="T14" s="30" t="s">
        <v>19</v>
      </c>
      <c r="U14" s="31">
        <v>18</v>
      </c>
      <c r="V14" s="35"/>
      <c r="W14" s="28" t="s">
        <v>314</v>
      </c>
      <c r="X14" s="28" t="s">
        <v>314</v>
      </c>
      <c r="Y14" s="113"/>
      <c r="Z14" s="33">
        <v>28</v>
      </c>
      <c r="AA14" s="250" t="s">
        <v>296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314</v>
      </c>
      <c r="D15" s="28" t="s">
        <v>314</v>
      </c>
      <c r="E15" s="133"/>
      <c r="F15" s="29">
        <v>28</v>
      </c>
      <c r="G15" s="250" t="s">
        <v>249</v>
      </c>
      <c r="H15" s="250"/>
      <c r="I15" s="250"/>
      <c r="J15" s="30" t="s">
        <v>19</v>
      </c>
      <c r="K15" s="31">
        <v>20</v>
      </c>
      <c r="L15" s="28"/>
      <c r="M15" s="28" t="s">
        <v>314</v>
      </c>
      <c r="N15" s="28" t="s">
        <v>314</v>
      </c>
      <c r="O15" s="133"/>
      <c r="P15" s="29">
        <v>28</v>
      </c>
      <c r="Q15" s="250" t="s">
        <v>326</v>
      </c>
      <c r="R15" s="250"/>
      <c r="S15" s="250"/>
      <c r="T15" s="30" t="s">
        <v>19</v>
      </c>
      <c r="U15" s="27">
        <v>21</v>
      </c>
      <c r="V15" s="28"/>
      <c r="W15" s="28" t="s">
        <v>314</v>
      </c>
      <c r="X15" s="28" t="s">
        <v>314</v>
      </c>
      <c r="Y15" s="133"/>
      <c r="Z15" s="29">
        <v>14</v>
      </c>
      <c r="AA15" s="250" t="s">
        <v>298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314</v>
      </c>
      <c r="D16" s="28" t="s">
        <v>314</v>
      </c>
      <c r="E16" s="113"/>
      <c r="F16" s="33">
        <v>28</v>
      </c>
      <c r="G16" s="250" t="s">
        <v>250</v>
      </c>
      <c r="H16" s="250"/>
      <c r="I16" s="250"/>
      <c r="J16" s="34" t="s">
        <v>19</v>
      </c>
      <c r="K16" s="27">
        <v>23</v>
      </c>
      <c r="L16" s="35"/>
      <c r="M16" s="28" t="s">
        <v>314</v>
      </c>
      <c r="N16" s="28" t="s">
        <v>314</v>
      </c>
      <c r="O16" s="113"/>
      <c r="P16" s="37">
        <v>28</v>
      </c>
      <c r="Q16" s="250" t="s">
        <v>272</v>
      </c>
      <c r="R16" s="250"/>
      <c r="S16" s="250"/>
      <c r="T16" s="30" t="s">
        <v>19</v>
      </c>
      <c r="U16" s="31">
        <v>24</v>
      </c>
      <c r="V16" s="35"/>
      <c r="W16" s="28" t="s">
        <v>314</v>
      </c>
      <c r="X16" s="28" t="s">
        <v>314</v>
      </c>
      <c r="Y16" s="113"/>
      <c r="Z16" s="29">
        <v>28</v>
      </c>
      <c r="AA16" s="257" t="s">
        <v>264</v>
      </c>
      <c r="AB16" s="257"/>
      <c r="AC16" s="257"/>
      <c r="AD16" s="30" t="s">
        <v>19</v>
      </c>
    </row>
    <row r="17" spans="1:45" s="18" customFormat="1" ht="15" customHeight="1">
      <c r="A17" s="27">
        <v>25</v>
      </c>
      <c r="B17" s="28"/>
      <c r="C17" s="28" t="s">
        <v>314</v>
      </c>
      <c r="D17" s="28" t="s">
        <v>314</v>
      </c>
      <c r="E17" s="133"/>
      <c r="F17" s="29">
        <v>0</v>
      </c>
      <c r="G17" s="250" t="s">
        <v>251</v>
      </c>
      <c r="H17" s="250"/>
      <c r="I17" s="250"/>
      <c r="J17" s="30" t="s">
        <v>19</v>
      </c>
      <c r="K17" s="31">
        <v>26</v>
      </c>
      <c r="L17" s="28"/>
      <c r="M17" s="28" t="s">
        <v>314</v>
      </c>
      <c r="N17" s="28" t="s">
        <v>314</v>
      </c>
      <c r="O17" s="133"/>
      <c r="P17" s="29">
        <v>28</v>
      </c>
      <c r="Q17" s="250" t="s">
        <v>273</v>
      </c>
      <c r="R17" s="250"/>
      <c r="S17" s="250"/>
      <c r="T17" s="30" t="s">
        <v>19</v>
      </c>
      <c r="U17" s="27">
        <v>27</v>
      </c>
      <c r="V17" s="28"/>
      <c r="W17" s="28" t="s">
        <v>314</v>
      </c>
      <c r="X17" s="28" t="s">
        <v>314</v>
      </c>
      <c r="Y17" s="133"/>
      <c r="Z17" s="29">
        <v>0</v>
      </c>
      <c r="AA17" s="250" t="s">
        <v>300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314</v>
      </c>
      <c r="D18" s="28" t="s">
        <v>314</v>
      </c>
      <c r="E18" s="113"/>
      <c r="F18" s="33">
        <v>30</v>
      </c>
      <c r="G18" s="250" t="s">
        <v>252</v>
      </c>
      <c r="H18" s="250"/>
      <c r="I18" s="250"/>
      <c r="J18" s="34" t="s">
        <v>19</v>
      </c>
      <c r="K18" s="27">
        <v>29</v>
      </c>
      <c r="L18" s="35"/>
      <c r="M18" s="28" t="s">
        <v>314</v>
      </c>
      <c r="N18" s="28" t="s">
        <v>314</v>
      </c>
      <c r="O18" s="113"/>
      <c r="P18" s="33">
        <v>28</v>
      </c>
      <c r="Q18" s="250" t="s">
        <v>274</v>
      </c>
      <c r="R18" s="250"/>
      <c r="S18" s="250"/>
      <c r="T18" s="30" t="s">
        <v>19</v>
      </c>
      <c r="U18" s="31">
        <v>30</v>
      </c>
      <c r="V18" s="35"/>
      <c r="W18" s="28" t="s">
        <v>314</v>
      </c>
      <c r="X18" s="28" t="s">
        <v>314</v>
      </c>
      <c r="Y18" s="113"/>
      <c r="Z18" s="33">
        <v>0</v>
      </c>
      <c r="AA18" s="250" t="s">
        <v>301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314</v>
      </c>
      <c r="D19" s="28" t="s">
        <v>314</v>
      </c>
      <c r="E19" s="133"/>
      <c r="F19" s="29">
        <v>28</v>
      </c>
      <c r="G19" s="250" t="s">
        <v>253</v>
      </c>
      <c r="H19" s="250"/>
      <c r="I19" s="250"/>
      <c r="J19" s="30" t="s">
        <v>19</v>
      </c>
      <c r="K19" s="31">
        <v>32</v>
      </c>
      <c r="L19" s="28"/>
      <c r="M19" s="28" t="s">
        <v>314</v>
      </c>
      <c r="N19" s="28" t="s">
        <v>314</v>
      </c>
      <c r="O19" s="133"/>
      <c r="P19" s="29">
        <v>28</v>
      </c>
      <c r="Q19" s="250" t="s">
        <v>275</v>
      </c>
      <c r="R19" s="250"/>
      <c r="S19" s="250"/>
      <c r="T19" s="30" t="s">
        <v>19</v>
      </c>
      <c r="U19" s="27">
        <v>33</v>
      </c>
      <c r="V19" s="28"/>
      <c r="W19" s="28" t="s">
        <v>314</v>
      </c>
      <c r="X19" s="28" t="s">
        <v>314</v>
      </c>
      <c r="Y19" s="133"/>
      <c r="Z19" s="29">
        <v>0</v>
      </c>
      <c r="AA19" s="250" t="s">
        <v>302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314</v>
      </c>
      <c r="D20" s="28" t="s">
        <v>314</v>
      </c>
      <c r="E20" s="113"/>
      <c r="F20" s="33">
        <v>28</v>
      </c>
      <c r="G20" s="250" t="s">
        <v>254</v>
      </c>
      <c r="H20" s="250"/>
      <c r="I20" s="250"/>
      <c r="J20" s="34" t="s">
        <v>19</v>
      </c>
      <c r="K20" s="27">
        <v>35</v>
      </c>
      <c r="L20" s="35"/>
      <c r="M20" s="28" t="s">
        <v>314</v>
      </c>
      <c r="N20" s="28" t="s">
        <v>314</v>
      </c>
      <c r="O20" s="113"/>
      <c r="P20" s="33">
        <v>28</v>
      </c>
      <c r="Q20" s="250" t="s">
        <v>276</v>
      </c>
      <c r="R20" s="250"/>
      <c r="S20" s="250"/>
      <c r="T20" s="30" t="s">
        <v>19</v>
      </c>
      <c r="U20" s="31">
        <v>36</v>
      </c>
      <c r="V20" s="35"/>
      <c r="W20" s="28" t="s">
        <v>314</v>
      </c>
      <c r="X20" s="28" t="s">
        <v>314</v>
      </c>
      <c r="Y20" s="113"/>
      <c r="Z20" s="33">
        <v>0</v>
      </c>
      <c r="AA20" s="250" t="s">
        <v>303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314</v>
      </c>
      <c r="D21" s="28" t="s">
        <v>314</v>
      </c>
      <c r="E21" s="133"/>
      <c r="F21" s="29">
        <v>28</v>
      </c>
      <c r="G21" s="250" t="s">
        <v>297</v>
      </c>
      <c r="H21" s="250"/>
      <c r="I21" s="250"/>
      <c r="J21" s="30" t="s">
        <v>19</v>
      </c>
      <c r="K21" s="31">
        <v>38</v>
      </c>
      <c r="L21" s="28"/>
      <c r="M21" s="28" t="s">
        <v>314</v>
      </c>
      <c r="N21" s="28" t="s">
        <v>314</v>
      </c>
      <c r="O21" s="133"/>
      <c r="P21" s="29">
        <v>42</v>
      </c>
      <c r="Q21" s="250" t="s">
        <v>277</v>
      </c>
      <c r="R21" s="250"/>
      <c r="S21" s="250"/>
      <c r="T21" s="30" t="s">
        <v>19</v>
      </c>
      <c r="U21" s="27">
        <v>39</v>
      </c>
      <c r="V21" s="28"/>
      <c r="W21" s="28" t="s">
        <v>314</v>
      </c>
      <c r="X21" s="28" t="s">
        <v>314</v>
      </c>
      <c r="Y21" s="133"/>
      <c r="Z21" s="29">
        <v>0</v>
      </c>
      <c r="AA21" s="250" t="s">
        <v>304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314</v>
      </c>
      <c r="D22" s="28" t="s">
        <v>314</v>
      </c>
      <c r="E22" s="113"/>
      <c r="F22" s="33">
        <v>28</v>
      </c>
      <c r="G22" s="250" t="s">
        <v>255</v>
      </c>
      <c r="H22" s="250"/>
      <c r="I22" s="250"/>
      <c r="J22" s="34" t="s">
        <v>19</v>
      </c>
      <c r="K22" s="27">
        <v>41</v>
      </c>
      <c r="L22" s="35"/>
      <c r="M22" s="28" t="s">
        <v>314</v>
      </c>
      <c r="N22" s="28" t="s">
        <v>314</v>
      </c>
      <c r="O22" s="113"/>
      <c r="P22" s="33"/>
      <c r="Q22" s="250" t="s">
        <v>278</v>
      </c>
      <c r="R22" s="250"/>
      <c r="S22" s="250"/>
      <c r="T22" s="30" t="s">
        <v>19</v>
      </c>
      <c r="U22" s="31">
        <v>42</v>
      </c>
      <c r="V22" s="35"/>
      <c r="W22" s="28" t="s">
        <v>314</v>
      </c>
      <c r="X22" s="28" t="s">
        <v>314</v>
      </c>
      <c r="Y22" s="113"/>
      <c r="Z22" s="33">
        <v>0</v>
      </c>
      <c r="AA22" s="250" t="s">
        <v>305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314</v>
      </c>
      <c r="D23" s="28" t="s">
        <v>314</v>
      </c>
      <c r="E23" s="133"/>
      <c r="F23" s="29">
        <v>35</v>
      </c>
      <c r="G23" s="250" t="s">
        <v>256</v>
      </c>
      <c r="H23" s="250"/>
      <c r="I23" s="250"/>
      <c r="J23" s="30" t="s">
        <v>19</v>
      </c>
      <c r="K23" s="31">
        <v>44</v>
      </c>
      <c r="L23" s="28"/>
      <c r="M23" s="28" t="s">
        <v>314</v>
      </c>
      <c r="N23" s="28" t="s">
        <v>314</v>
      </c>
      <c r="O23" s="133"/>
      <c r="P23" s="29">
        <v>28</v>
      </c>
      <c r="Q23" s="250" t="s">
        <v>279</v>
      </c>
      <c r="R23" s="250"/>
      <c r="S23" s="250"/>
      <c r="T23" s="30" t="s">
        <v>19</v>
      </c>
      <c r="U23" s="27">
        <v>45</v>
      </c>
      <c r="V23" s="28"/>
      <c r="W23" s="28" t="s">
        <v>314</v>
      </c>
      <c r="X23" s="28" t="s">
        <v>314</v>
      </c>
      <c r="Y23" s="133"/>
      <c r="Z23" s="29">
        <v>0</v>
      </c>
      <c r="AA23" s="250" t="s">
        <v>306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314</v>
      </c>
      <c r="D24" s="28" t="s">
        <v>314</v>
      </c>
      <c r="E24" s="113"/>
      <c r="F24" s="29">
        <v>14</v>
      </c>
      <c r="G24" s="250" t="s">
        <v>257</v>
      </c>
      <c r="H24" s="250"/>
      <c r="I24" s="250"/>
      <c r="J24" s="34" t="s">
        <v>19</v>
      </c>
      <c r="K24" s="27">
        <v>47</v>
      </c>
      <c r="L24" s="35"/>
      <c r="M24" s="28" t="s">
        <v>314</v>
      </c>
      <c r="N24" s="28" t="s">
        <v>314</v>
      </c>
      <c r="O24" s="113"/>
      <c r="P24" s="33">
        <v>28</v>
      </c>
      <c r="Q24" s="250" t="s">
        <v>280</v>
      </c>
      <c r="R24" s="250"/>
      <c r="S24" s="250"/>
      <c r="T24" s="30" t="s">
        <v>19</v>
      </c>
      <c r="U24" s="31">
        <v>48</v>
      </c>
      <c r="V24" s="35" t="s">
        <v>308</v>
      </c>
      <c r="W24" s="28"/>
      <c r="X24" s="28" t="s">
        <v>314</v>
      </c>
      <c r="Y24" s="113"/>
      <c r="Z24" s="37">
        <v>7</v>
      </c>
      <c r="AA24" s="250" t="s">
        <v>307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314</v>
      </c>
      <c r="D25" s="28" t="s">
        <v>314</v>
      </c>
      <c r="E25" s="133"/>
      <c r="F25" s="29">
        <v>28</v>
      </c>
      <c r="G25" s="250" t="s">
        <v>258</v>
      </c>
      <c r="H25" s="250"/>
      <c r="I25" s="250"/>
      <c r="J25" s="30" t="s">
        <v>19</v>
      </c>
      <c r="K25" s="31">
        <v>50</v>
      </c>
      <c r="L25" s="28"/>
      <c r="M25" s="28" t="s">
        <v>314</v>
      </c>
      <c r="N25" s="28" t="s">
        <v>314</v>
      </c>
      <c r="O25" s="133"/>
      <c r="P25" s="29">
        <v>30</v>
      </c>
      <c r="Q25" s="250" t="s">
        <v>281</v>
      </c>
      <c r="R25" s="250"/>
      <c r="S25" s="250"/>
      <c r="T25" s="30" t="s">
        <v>19</v>
      </c>
      <c r="U25" s="27">
        <v>51</v>
      </c>
      <c r="V25" s="28"/>
      <c r="W25" s="28" t="s">
        <v>314</v>
      </c>
      <c r="X25" s="28" t="s">
        <v>314</v>
      </c>
      <c r="Y25" s="158"/>
      <c r="Z25" s="29">
        <v>14</v>
      </c>
      <c r="AA25" s="257" t="s">
        <v>287</v>
      </c>
      <c r="AB25" s="257"/>
      <c r="AC25" s="257"/>
      <c r="AD25" s="30" t="s">
        <v>19</v>
      </c>
    </row>
    <row r="26" spans="1:45" s="18" customFormat="1" ht="15" customHeight="1">
      <c r="A26" s="27">
        <v>52</v>
      </c>
      <c r="B26" s="28"/>
      <c r="C26" s="28" t="s">
        <v>314</v>
      </c>
      <c r="D26" s="28" t="s">
        <v>314</v>
      </c>
      <c r="E26" s="113"/>
      <c r="F26" s="33">
        <v>14</v>
      </c>
      <c r="G26" s="250" t="s">
        <v>259</v>
      </c>
      <c r="H26" s="250"/>
      <c r="I26" s="250"/>
      <c r="J26" s="34" t="s">
        <v>19</v>
      </c>
      <c r="K26" s="27">
        <v>53</v>
      </c>
      <c r="L26" s="35"/>
      <c r="M26" s="28" t="s">
        <v>314</v>
      </c>
      <c r="N26" s="28" t="s">
        <v>314</v>
      </c>
      <c r="O26" s="113"/>
      <c r="P26" s="33">
        <v>14</v>
      </c>
      <c r="Q26" s="250" t="s">
        <v>282</v>
      </c>
      <c r="R26" s="250"/>
      <c r="S26" s="250"/>
      <c r="T26" s="30" t="s">
        <v>19</v>
      </c>
      <c r="U26" s="31">
        <v>54</v>
      </c>
      <c r="V26" s="35"/>
      <c r="W26" s="28" t="s">
        <v>314</v>
      </c>
      <c r="X26" s="28" t="s">
        <v>314</v>
      </c>
      <c r="Y26" s="113"/>
      <c r="Z26" s="29">
        <v>0</v>
      </c>
      <c r="AA26" s="257" t="s">
        <v>318</v>
      </c>
      <c r="AB26" s="257"/>
      <c r="AC26" s="257"/>
      <c r="AD26" s="30" t="s">
        <v>19</v>
      </c>
    </row>
    <row r="27" spans="1:45" s="41" customFormat="1" ht="15" customHeight="1">
      <c r="A27" s="27">
        <v>55</v>
      </c>
      <c r="B27" s="28"/>
      <c r="C27" s="28" t="s">
        <v>314</v>
      </c>
      <c r="D27" s="28" t="s">
        <v>314</v>
      </c>
      <c r="E27" s="133"/>
      <c r="F27" s="36">
        <v>21</v>
      </c>
      <c r="G27" s="250" t="s">
        <v>260</v>
      </c>
      <c r="H27" s="250"/>
      <c r="I27" s="250"/>
      <c r="J27" s="30" t="s">
        <v>19</v>
      </c>
      <c r="K27" s="31">
        <v>56</v>
      </c>
      <c r="L27" s="28"/>
      <c r="M27" s="28" t="s">
        <v>314</v>
      </c>
      <c r="N27" s="28" t="s">
        <v>314</v>
      </c>
      <c r="O27" s="133"/>
      <c r="P27" s="29">
        <v>28</v>
      </c>
      <c r="Q27" s="250" t="s">
        <v>283</v>
      </c>
      <c r="R27" s="250"/>
      <c r="S27" s="250"/>
      <c r="T27" s="30" t="s">
        <v>19</v>
      </c>
      <c r="U27" s="27">
        <v>57</v>
      </c>
      <c r="V27" s="28"/>
      <c r="W27" s="28" t="s">
        <v>314</v>
      </c>
      <c r="X27" s="28" t="s">
        <v>314</v>
      </c>
      <c r="Y27" s="133"/>
      <c r="Z27" s="29">
        <v>0</v>
      </c>
      <c r="AA27" s="250" t="s">
        <v>299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314</v>
      </c>
      <c r="D28" s="28" t="s">
        <v>314</v>
      </c>
      <c r="E28" s="87"/>
      <c r="F28" s="33">
        <v>30</v>
      </c>
      <c r="G28" s="257" t="s">
        <v>261</v>
      </c>
      <c r="H28" s="257"/>
      <c r="I28" s="257"/>
      <c r="J28" s="30" t="s">
        <v>19</v>
      </c>
      <c r="K28" s="27">
        <v>59</v>
      </c>
      <c r="L28" s="35"/>
      <c r="M28" s="28" t="s">
        <v>314</v>
      </c>
      <c r="N28" s="28" t="s">
        <v>314</v>
      </c>
      <c r="O28" s="113"/>
      <c r="P28" s="33">
        <v>14</v>
      </c>
      <c r="Q28" s="257" t="s">
        <v>284</v>
      </c>
      <c r="R28" s="257"/>
      <c r="S28" s="257"/>
      <c r="T28" s="40" t="s">
        <v>19</v>
      </c>
      <c r="U28" s="31">
        <v>60</v>
      </c>
      <c r="V28" s="35"/>
      <c r="W28" s="28" t="s">
        <v>314</v>
      </c>
      <c r="X28" s="28" t="s">
        <v>314</v>
      </c>
      <c r="Y28" s="113"/>
      <c r="Z28" s="33">
        <v>0</v>
      </c>
      <c r="AA28" s="257" t="s">
        <v>316</v>
      </c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314</v>
      </c>
      <c r="D29" s="28" t="s">
        <v>314</v>
      </c>
      <c r="E29" s="133"/>
      <c r="F29" s="29">
        <v>30</v>
      </c>
      <c r="G29" s="257" t="s">
        <v>262</v>
      </c>
      <c r="H29" s="257"/>
      <c r="I29" s="257"/>
      <c r="J29" s="30" t="s">
        <v>19</v>
      </c>
      <c r="K29" s="31">
        <v>62</v>
      </c>
      <c r="L29" s="28"/>
      <c r="M29" s="28" t="s">
        <v>314</v>
      </c>
      <c r="N29" s="28" t="s">
        <v>314</v>
      </c>
      <c r="O29" s="131"/>
      <c r="P29" s="29">
        <v>28</v>
      </c>
      <c r="Q29" s="257" t="s">
        <v>285</v>
      </c>
      <c r="R29" s="257"/>
      <c r="S29" s="257"/>
      <c r="T29" s="40" t="s">
        <v>19</v>
      </c>
      <c r="U29" s="88">
        <v>63</v>
      </c>
      <c r="V29" s="28"/>
      <c r="W29" s="28" t="s">
        <v>314</v>
      </c>
      <c r="X29" s="28" t="s">
        <v>314</v>
      </c>
      <c r="Y29" s="131"/>
      <c r="Z29" s="29">
        <v>0</v>
      </c>
      <c r="AA29" s="257" t="s">
        <v>317</v>
      </c>
      <c r="AB29" s="257"/>
      <c r="AC29" s="257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3"/>
      <c r="C30" s="153" t="s">
        <v>314</v>
      </c>
      <c r="D30" s="153" t="s">
        <v>314</v>
      </c>
      <c r="E30" s="157"/>
      <c r="F30" s="154">
        <v>28</v>
      </c>
      <c r="G30" s="264" t="s">
        <v>263</v>
      </c>
      <c r="H30" s="264"/>
      <c r="I30" s="264"/>
      <c r="J30" s="93" t="s">
        <v>19</v>
      </c>
      <c r="K30" s="89">
        <v>65</v>
      </c>
      <c r="L30" s="153"/>
      <c r="M30" s="153" t="s">
        <v>314</v>
      </c>
      <c r="N30" s="153" t="s">
        <v>314</v>
      </c>
      <c r="O30" s="156"/>
      <c r="P30" s="154">
        <v>28</v>
      </c>
      <c r="Q30" s="264" t="s">
        <v>286</v>
      </c>
      <c r="R30" s="264"/>
      <c r="S30" s="264"/>
      <c r="T30" s="93" t="s">
        <v>19</v>
      </c>
      <c r="U30" s="159">
        <v>66</v>
      </c>
      <c r="V30" s="153"/>
      <c r="W30" s="153"/>
      <c r="X30" s="153"/>
      <c r="Y30" s="156"/>
      <c r="Z30" s="154"/>
      <c r="AA30" s="264"/>
      <c r="AB30" s="264"/>
      <c r="AC30" s="264"/>
      <c r="AD30" s="93" t="s">
        <v>19</v>
      </c>
    </row>
    <row r="31" spans="1:45" s="18" customFormat="1" ht="15" customHeight="1" thickBot="1">
      <c r="A31" s="258" t="s">
        <v>20</v>
      </c>
      <c r="B31" s="259"/>
      <c r="C31" s="259"/>
      <c r="D31" s="259"/>
      <c r="E31" s="94" t="s">
        <v>21</v>
      </c>
      <c r="F31" s="372">
        <f>COUNTIF(B9:B30,"・")+COUNTIF(L9:L30,"・")+COUNTIF(V9:V30,"・")</f>
        <v>2</v>
      </c>
      <c r="G31" s="262"/>
      <c r="H31" s="95" t="s">
        <v>22</v>
      </c>
      <c r="I31" s="94" t="s">
        <v>23</v>
      </c>
      <c r="J31" s="372">
        <f>COUNTIF(C9:C30,"・")+COUNTIF(M9:M30,"・")+COUNTIF(W9:W30,"・")</f>
        <v>63</v>
      </c>
      <c r="K31" s="372"/>
      <c r="L31" s="95" t="s">
        <v>22</v>
      </c>
      <c r="M31" s="94" t="s">
        <v>24</v>
      </c>
      <c r="N31" s="372">
        <f>SUM(F31:K31)</f>
        <v>65</v>
      </c>
      <c r="O31" s="372"/>
      <c r="P31" s="372"/>
      <c r="Q31" s="95" t="s">
        <v>22</v>
      </c>
      <c r="R31" s="136" t="s">
        <v>3</v>
      </c>
      <c r="S31" s="136" t="s">
        <v>25</v>
      </c>
      <c r="T31" s="372">
        <f>COUNTIF(D9:D30,"・")+COUNTIF(N9:N30,"・")+COUNTIF(X9:X30,"・")</f>
        <v>65</v>
      </c>
      <c r="U31" s="372"/>
      <c r="V31" s="372"/>
      <c r="W31" s="136" t="s">
        <v>22</v>
      </c>
      <c r="X31" s="136" t="s">
        <v>26</v>
      </c>
      <c r="Y31" s="136" t="s">
        <v>27</v>
      </c>
      <c r="Z31" s="372">
        <f>COUNTIF(E9:E30,"・")+COUNTIF(O9:O30,"・")+COUNTIF(Y9:Y30,"・")</f>
        <v>0</v>
      </c>
      <c r="AA31" s="262"/>
      <c r="AB31" s="262"/>
      <c r="AC31" s="136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5" t="s">
        <v>28</v>
      </c>
      <c r="B33" s="276"/>
      <c r="C33" s="276"/>
      <c r="D33" s="276"/>
      <c r="E33" s="276"/>
      <c r="F33" s="216" t="s">
        <v>29</v>
      </c>
      <c r="G33" s="217"/>
      <c r="H33" s="217"/>
      <c r="I33" s="217"/>
      <c r="J33" s="218"/>
      <c r="K33" s="277" t="s">
        <v>30</v>
      </c>
      <c r="L33" s="278"/>
      <c r="M33" s="278"/>
      <c r="N33" s="278"/>
      <c r="O33" s="278"/>
      <c r="P33" s="216" t="s">
        <v>31</v>
      </c>
      <c r="Q33" s="217"/>
      <c r="R33" s="217"/>
      <c r="S33" s="217"/>
      <c r="T33" s="218"/>
      <c r="U33" s="217" t="s">
        <v>34</v>
      </c>
      <c r="V33" s="217"/>
      <c r="W33" s="217"/>
      <c r="X33" s="217"/>
      <c r="Y33" s="217"/>
      <c r="Z33" s="218"/>
      <c r="AA33" s="246" t="s">
        <v>35</v>
      </c>
      <c r="AB33" s="247"/>
      <c r="AC33" s="247"/>
      <c r="AD33" s="248"/>
    </row>
    <row r="34" spans="1:44" s="18" customFormat="1" ht="15" customHeight="1">
      <c r="A34" s="265"/>
      <c r="B34" s="266"/>
      <c r="C34" s="266"/>
      <c r="D34" s="267"/>
      <c r="E34" s="42" t="s">
        <v>19</v>
      </c>
      <c r="F34" s="268"/>
      <c r="G34" s="269"/>
      <c r="H34" s="269"/>
      <c r="I34" s="269"/>
      <c r="J34" s="269"/>
      <c r="K34" s="265" t="s">
        <v>322</v>
      </c>
      <c r="L34" s="270"/>
      <c r="M34" s="270"/>
      <c r="N34" s="267"/>
      <c r="O34" s="132" t="s">
        <v>19</v>
      </c>
      <c r="P34" s="271" t="s">
        <v>323</v>
      </c>
      <c r="Q34" s="272"/>
      <c r="R34" s="272"/>
      <c r="S34" s="272"/>
      <c r="T34" s="272"/>
      <c r="U34" s="265"/>
      <c r="V34" s="270"/>
      <c r="W34" s="270"/>
      <c r="X34" s="270"/>
      <c r="Y34" s="270"/>
      <c r="Z34" s="43" t="s">
        <v>19</v>
      </c>
      <c r="AA34" s="273"/>
      <c r="AB34" s="270"/>
      <c r="AC34" s="270"/>
      <c r="AD34" s="274"/>
      <c r="AE34" s="49"/>
    </row>
    <row r="35" spans="1:44" s="18" customFormat="1" ht="15" customHeight="1" thickBot="1">
      <c r="A35" s="287"/>
      <c r="B35" s="280"/>
      <c r="C35" s="280"/>
      <c r="D35" s="281"/>
      <c r="E35" s="97" t="s">
        <v>19</v>
      </c>
      <c r="F35" s="279"/>
      <c r="G35" s="280"/>
      <c r="H35" s="280"/>
      <c r="I35" s="280"/>
      <c r="J35" s="280"/>
      <c r="K35" s="287"/>
      <c r="L35" s="288"/>
      <c r="M35" s="288"/>
      <c r="N35" s="281"/>
      <c r="O35" s="137" t="s">
        <v>19</v>
      </c>
      <c r="P35" s="289"/>
      <c r="Q35" s="290"/>
      <c r="R35" s="290"/>
      <c r="S35" s="290"/>
      <c r="T35" s="290"/>
      <c r="U35" s="284"/>
      <c r="V35" s="285"/>
      <c r="W35" s="285"/>
      <c r="X35" s="285"/>
      <c r="Y35" s="285"/>
      <c r="Z35" s="44" t="s">
        <v>19</v>
      </c>
      <c r="AA35" s="239"/>
      <c r="AB35" s="226"/>
      <c r="AC35" s="226"/>
      <c r="AD35" s="240"/>
      <c r="AE35" s="134"/>
    </row>
    <row r="36" spans="1:44" s="18" customFormat="1" ht="15" customHeight="1" thickBot="1">
      <c r="A36" s="311" t="s">
        <v>32</v>
      </c>
      <c r="B36" s="312"/>
      <c r="C36" s="312"/>
      <c r="D36" s="312"/>
      <c r="E36" s="238"/>
      <c r="F36" s="216" t="s">
        <v>33</v>
      </c>
      <c r="G36" s="217"/>
      <c r="H36" s="217"/>
      <c r="I36" s="217"/>
      <c r="J36" s="218"/>
      <c r="K36" s="217" t="s">
        <v>34</v>
      </c>
      <c r="L36" s="217"/>
      <c r="M36" s="217"/>
      <c r="N36" s="217"/>
      <c r="O36" s="217"/>
      <c r="P36" s="216" t="s">
        <v>35</v>
      </c>
      <c r="Q36" s="217"/>
      <c r="R36" s="217"/>
      <c r="S36" s="217"/>
      <c r="T36" s="313"/>
      <c r="U36" s="314"/>
      <c r="V36" s="290"/>
      <c r="W36" s="290"/>
      <c r="X36" s="290"/>
      <c r="Y36" s="290"/>
      <c r="Z36" s="44" t="s">
        <v>19</v>
      </c>
      <c r="AA36" s="239"/>
      <c r="AB36" s="226"/>
      <c r="AC36" s="226"/>
      <c r="AD36" s="240"/>
      <c r="AE36" s="52"/>
    </row>
    <row r="37" spans="1:44" s="18" customFormat="1" ht="15" customHeight="1">
      <c r="A37" s="301" t="s">
        <v>291</v>
      </c>
      <c r="B37" s="269"/>
      <c r="C37" s="269"/>
      <c r="D37" s="269"/>
      <c r="E37" s="45" t="s">
        <v>19</v>
      </c>
      <c r="F37" s="302" t="s">
        <v>292</v>
      </c>
      <c r="G37" s="303"/>
      <c r="H37" s="303"/>
      <c r="I37" s="303"/>
      <c r="J37" s="304"/>
      <c r="K37" s="265" t="s">
        <v>293</v>
      </c>
      <c r="L37" s="270"/>
      <c r="M37" s="270"/>
      <c r="N37" s="270"/>
      <c r="O37" s="46" t="s">
        <v>19</v>
      </c>
      <c r="P37" s="305" t="s">
        <v>324</v>
      </c>
      <c r="Q37" s="306"/>
      <c r="R37" s="306"/>
      <c r="S37" s="306"/>
      <c r="T37" s="307"/>
      <c r="U37" s="301"/>
      <c r="V37" s="308"/>
      <c r="W37" s="308"/>
      <c r="X37" s="308"/>
      <c r="Y37" s="308"/>
      <c r="Z37" s="46" t="s">
        <v>19</v>
      </c>
      <c r="AA37" s="244"/>
      <c r="AB37" s="309"/>
      <c r="AC37" s="309"/>
      <c r="AD37" s="310"/>
    </row>
    <row r="38" spans="1:44" s="18" customFormat="1" ht="15" customHeight="1">
      <c r="A38" s="284" t="s">
        <v>309</v>
      </c>
      <c r="B38" s="290"/>
      <c r="C38" s="290"/>
      <c r="D38" s="290"/>
      <c r="E38" s="47" t="s">
        <v>19</v>
      </c>
      <c r="F38" s="239" t="s">
        <v>310</v>
      </c>
      <c r="G38" s="322"/>
      <c r="H38" s="322"/>
      <c r="I38" s="322"/>
      <c r="J38" s="323"/>
      <c r="K38" s="284" t="s">
        <v>311</v>
      </c>
      <c r="L38" s="285"/>
      <c r="M38" s="285"/>
      <c r="N38" s="285"/>
      <c r="O38" s="44" t="s">
        <v>19</v>
      </c>
      <c r="P38" s="376" t="s">
        <v>312</v>
      </c>
      <c r="Q38" s="377"/>
      <c r="R38" s="377"/>
      <c r="S38" s="377"/>
      <c r="T38" s="378"/>
      <c r="U38" s="284"/>
      <c r="V38" s="290"/>
      <c r="W38" s="290"/>
      <c r="X38" s="290"/>
      <c r="Y38" s="286"/>
      <c r="Z38" s="47" t="s">
        <v>19</v>
      </c>
      <c r="AA38" s="327"/>
      <c r="AB38" s="327"/>
      <c r="AC38" s="327"/>
      <c r="AD38" s="328"/>
    </row>
    <row r="39" spans="1:44" s="18" customFormat="1" ht="15" customHeight="1" thickBot="1">
      <c r="A39" s="284"/>
      <c r="B39" s="290"/>
      <c r="C39" s="290"/>
      <c r="D39" s="290"/>
      <c r="E39" s="47" t="s">
        <v>19</v>
      </c>
      <c r="F39" s="289"/>
      <c r="G39" s="290"/>
      <c r="H39" s="290"/>
      <c r="I39" s="290"/>
      <c r="J39" s="315"/>
      <c r="K39" s="284" t="s">
        <v>320</v>
      </c>
      <c r="L39" s="285"/>
      <c r="M39" s="285"/>
      <c r="N39" s="285"/>
      <c r="O39" s="44" t="s">
        <v>19</v>
      </c>
      <c r="P39" s="316" t="s">
        <v>321</v>
      </c>
      <c r="Q39" s="317"/>
      <c r="R39" s="317"/>
      <c r="S39" s="317"/>
      <c r="T39" s="318"/>
      <c r="U39" s="291"/>
      <c r="V39" s="319"/>
      <c r="W39" s="319"/>
      <c r="X39" s="319"/>
      <c r="Y39" s="293"/>
      <c r="Z39" s="48" t="s">
        <v>19</v>
      </c>
      <c r="AA39" s="320"/>
      <c r="AB39" s="320"/>
      <c r="AC39" s="320"/>
      <c r="AD39" s="321"/>
    </row>
    <row r="40" spans="1:44" s="18" customFormat="1" ht="15" customHeight="1">
      <c r="A40" s="284"/>
      <c r="B40" s="290"/>
      <c r="C40" s="290"/>
      <c r="D40" s="290"/>
      <c r="E40" s="47" t="s">
        <v>19</v>
      </c>
      <c r="F40" s="289"/>
      <c r="G40" s="290"/>
      <c r="H40" s="290"/>
      <c r="I40" s="290"/>
      <c r="J40" s="315"/>
      <c r="K40" s="284" t="s">
        <v>331</v>
      </c>
      <c r="L40" s="285"/>
      <c r="M40" s="285"/>
      <c r="N40" s="285"/>
      <c r="O40" s="44" t="s">
        <v>19</v>
      </c>
      <c r="P40" s="316" t="s">
        <v>332</v>
      </c>
      <c r="Q40" s="317"/>
      <c r="R40" s="317"/>
      <c r="S40" s="317"/>
      <c r="T40" s="318"/>
      <c r="U40" s="329" t="s">
        <v>36</v>
      </c>
      <c r="V40" s="330"/>
      <c r="W40" s="330"/>
      <c r="X40" s="330"/>
      <c r="Y40" s="330"/>
      <c r="Z40" s="330"/>
      <c r="AA40" s="330"/>
      <c r="AB40" s="330"/>
      <c r="AC40" s="330"/>
      <c r="AD40" s="331"/>
    </row>
    <row r="41" spans="1:44" s="18" customFormat="1" ht="15" customHeight="1">
      <c r="A41" s="284"/>
      <c r="B41" s="290"/>
      <c r="C41" s="290"/>
      <c r="D41" s="290"/>
      <c r="E41" s="47" t="s">
        <v>19</v>
      </c>
      <c r="F41" s="289"/>
      <c r="G41" s="290"/>
      <c r="H41" s="290"/>
      <c r="I41" s="290"/>
      <c r="J41" s="315"/>
      <c r="K41" s="284"/>
      <c r="L41" s="285"/>
      <c r="M41" s="285"/>
      <c r="N41" s="285"/>
      <c r="O41" s="44" t="s">
        <v>19</v>
      </c>
      <c r="P41" s="289"/>
      <c r="Q41" s="290"/>
      <c r="R41" s="290"/>
      <c r="S41" s="290"/>
      <c r="T41" s="315"/>
      <c r="U41" s="332" t="s">
        <v>37</v>
      </c>
      <c r="V41" s="333"/>
      <c r="W41" s="333"/>
      <c r="X41" s="33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47" t="s">
        <v>40</v>
      </c>
      <c r="B42" s="348"/>
      <c r="C42" s="348"/>
      <c r="D42" s="348"/>
      <c r="E42" s="53"/>
      <c r="F42" s="349" t="s">
        <v>41</v>
      </c>
      <c r="G42" s="348"/>
      <c r="H42" s="348"/>
      <c r="I42" s="348"/>
      <c r="J42" s="350"/>
      <c r="K42" s="347" t="s">
        <v>42</v>
      </c>
      <c r="L42" s="351"/>
      <c r="M42" s="351"/>
      <c r="N42" s="351"/>
      <c r="O42" s="54"/>
      <c r="P42" s="352" t="s">
        <v>329</v>
      </c>
      <c r="Q42" s="353"/>
      <c r="R42" s="353"/>
      <c r="S42" s="353"/>
      <c r="T42" s="354"/>
      <c r="U42" s="355" t="s">
        <v>43</v>
      </c>
      <c r="V42" s="213"/>
      <c r="W42" s="213"/>
      <c r="X42" s="214"/>
      <c r="Y42" s="356">
        <v>0.75</v>
      </c>
      <c r="Z42" s="226"/>
      <c r="AA42" s="227"/>
      <c r="AB42" s="335" t="s">
        <v>313</v>
      </c>
      <c r="AC42" s="213"/>
      <c r="AD42" s="336"/>
    </row>
    <row r="43" spans="1:44" s="18" customFormat="1" ht="15" customHeight="1" thickBot="1">
      <c r="A43" s="228">
        <v>0</v>
      </c>
      <c r="B43" s="229"/>
      <c r="C43" s="229"/>
      <c r="D43" s="229"/>
      <c r="E43" s="230"/>
      <c r="F43" s="231">
        <v>0</v>
      </c>
      <c r="G43" s="337"/>
      <c r="H43" s="337"/>
      <c r="I43" s="337"/>
      <c r="J43" s="232"/>
      <c r="K43" s="228">
        <v>0</v>
      </c>
      <c r="L43" s="229"/>
      <c r="M43" s="229"/>
      <c r="N43" s="229"/>
      <c r="O43" s="230"/>
      <c r="P43" s="338" t="s">
        <v>330</v>
      </c>
      <c r="Q43" s="339"/>
      <c r="R43" s="339"/>
      <c r="S43" s="339"/>
      <c r="T43" s="340"/>
      <c r="U43" s="228" t="s">
        <v>62</v>
      </c>
      <c r="V43" s="229"/>
      <c r="W43" s="229"/>
      <c r="X43" s="230"/>
      <c r="Y43" s="341">
        <v>0.75</v>
      </c>
      <c r="Z43" s="342"/>
      <c r="AA43" s="343"/>
      <c r="AB43" s="344" t="s">
        <v>437</v>
      </c>
      <c r="AC43" s="345"/>
      <c r="AD43" s="346"/>
    </row>
    <row r="44" spans="1:44" ht="15" customHeight="1" thickBot="1">
      <c r="A44" s="130"/>
      <c r="B44" s="130"/>
      <c r="C44" s="130"/>
      <c r="D44" s="130"/>
      <c r="E44" s="130"/>
      <c r="F44" s="130"/>
      <c r="G44" s="114"/>
      <c r="H44" s="114"/>
      <c r="I44" s="114"/>
      <c r="J44" s="114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66"/>
      <c r="B46" s="358"/>
      <c r="C46" s="358"/>
      <c r="D46" s="358"/>
      <c r="E46" s="358"/>
      <c r="F46" s="358"/>
      <c r="G46" s="367" t="s">
        <v>327</v>
      </c>
      <c r="H46" s="364"/>
      <c r="I46" s="364"/>
      <c r="J46" s="364"/>
      <c r="K46" s="364"/>
      <c r="L46" s="364"/>
      <c r="M46" s="364"/>
      <c r="N46" s="364"/>
      <c r="O46" s="364"/>
      <c r="P46" s="364"/>
      <c r="Q46" s="364"/>
      <c r="R46" s="364"/>
      <c r="S46" s="364"/>
      <c r="T46" s="364"/>
      <c r="U46" s="364"/>
      <c r="V46" s="364"/>
      <c r="W46" s="364"/>
      <c r="X46" s="364"/>
      <c r="Y46" s="364"/>
      <c r="Z46" s="364"/>
      <c r="AA46" s="364"/>
      <c r="AB46" s="364"/>
      <c r="AC46" s="364"/>
      <c r="AD46" s="365"/>
    </row>
    <row r="47" spans="1:44" ht="13.5">
      <c r="A47" s="366"/>
      <c r="B47" s="358"/>
      <c r="C47" s="358"/>
      <c r="D47" s="358"/>
      <c r="E47" s="358"/>
      <c r="F47" s="358"/>
      <c r="G47" s="367" t="s">
        <v>328</v>
      </c>
      <c r="H47" s="364"/>
      <c r="I47" s="364"/>
      <c r="J47" s="364"/>
      <c r="K47" s="364"/>
      <c r="L47" s="364"/>
      <c r="M47" s="364"/>
      <c r="N47" s="364"/>
      <c r="O47" s="364"/>
      <c r="P47" s="364"/>
      <c r="Q47" s="364"/>
      <c r="R47" s="364"/>
      <c r="S47" s="364"/>
      <c r="T47" s="364"/>
      <c r="U47" s="364"/>
      <c r="V47" s="364"/>
      <c r="W47" s="364"/>
      <c r="X47" s="364"/>
      <c r="Y47" s="364"/>
      <c r="Z47" s="364"/>
      <c r="AA47" s="364"/>
      <c r="AB47" s="364"/>
      <c r="AC47" s="364"/>
      <c r="AD47" s="365"/>
    </row>
    <row r="48" spans="1:44" ht="14.25" thickBot="1">
      <c r="A48" s="368"/>
      <c r="B48" s="369"/>
      <c r="C48" s="369"/>
      <c r="D48" s="369"/>
      <c r="E48" s="369"/>
      <c r="F48" s="369"/>
      <c r="G48" s="370"/>
      <c r="H48" s="370"/>
      <c r="I48" s="370"/>
      <c r="J48" s="370"/>
      <c r="K48" s="370"/>
      <c r="L48" s="370"/>
      <c r="M48" s="370"/>
      <c r="N48" s="370"/>
      <c r="O48" s="370"/>
      <c r="P48" s="370"/>
      <c r="Q48" s="370"/>
      <c r="R48" s="370"/>
      <c r="S48" s="370"/>
      <c r="T48" s="370"/>
      <c r="U48" s="370"/>
      <c r="V48" s="370"/>
      <c r="W48" s="370"/>
      <c r="X48" s="370"/>
      <c r="Y48" s="370"/>
      <c r="Z48" s="370"/>
      <c r="AA48" s="370"/>
      <c r="AB48" s="370"/>
      <c r="AC48" s="370"/>
      <c r="AD48" s="371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27">
        <f>'1'!J1</f>
        <v>2</v>
      </c>
      <c r="K1" s="128" t="s">
        <v>0</v>
      </c>
      <c r="L1" s="128">
        <f>'1'!L1</f>
        <v>3</v>
      </c>
      <c r="M1" s="128" t="s">
        <v>1</v>
      </c>
      <c r="N1" s="128">
        <v>4</v>
      </c>
      <c r="O1" s="128" t="s">
        <v>2</v>
      </c>
      <c r="P1" s="128"/>
      <c r="Q1" s="128" t="s">
        <v>3</v>
      </c>
      <c r="R1" s="127" t="s">
        <v>236</v>
      </c>
      <c r="S1" s="12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30"/>
      <c r="Q3" s="17"/>
      <c r="V3" s="17"/>
      <c r="W3" s="130"/>
      <c r="X3" s="130"/>
      <c r="Y3" s="219"/>
      <c r="Z3" s="219"/>
      <c r="AA3" s="219"/>
      <c r="AR3" s="1"/>
    </row>
    <row r="4" spans="1:44" s="18" customFormat="1" ht="18.75" customHeight="1" thickBot="1">
      <c r="A4" s="220" t="str">
        <f>'1'!A4:F4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30"/>
      <c r="Q4" s="216" t="s">
        <v>8</v>
      </c>
      <c r="R4" s="217"/>
      <c r="S4" s="217"/>
      <c r="T4" s="218"/>
      <c r="U4" s="19"/>
      <c r="V4" s="20"/>
      <c r="W4" s="129" t="s">
        <v>9</v>
      </c>
      <c r="X4" s="129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156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30"/>
      <c r="Q5" s="246" t="s">
        <v>11</v>
      </c>
      <c r="R5" s="247"/>
      <c r="S5" s="247"/>
      <c r="T5" s="248"/>
      <c r="U5" s="220" t="s">
        <v>333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30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33"/>
      <c r="F9" s="29">
        <v>30</v>
      </c>
      <c r="G9" s="250" t="s">
        <v>334</v>
      </c>
      <c r="H9" s="250"/>
      <c r="I9" s="250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33"/>
      <c r="P9" s="29">
        <v>28</v>
      </c>
      <c r="Q9" s="250" t="s">
        <v>356</v>
      </c>
      <c r="R9" s="250"/>
      <c r="S9" s="250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33"/>
      <c r="Z9" s="29">
        <v>35</v>
      </c>
      <c r="AA9" s="250" t="s">
        <v>374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28</v>
      </c>
      <c r="G10" s="250" t="s">
        <v>335</v>
      </c>
      <c r="H10" s="250"/>
      <c r="I10" s="250"/>
      <c r="J10" s="34" t="s">
        <v>19</v>
      </c>
      <c r="K10" s="27">
        <v>5</v>
      </c>
      <c r="L10" s="35" t="s">
        <v>433</v>
      </c>
      <c r="M10" s="28"/>
      <c r="N10" s="28" t="s">
        <v>433</v>
      </c>
      <c r="O10" s="113"/>
      <c r="P10" s="33">
        <v>0</v>
      </c>
      <c r="Q10" s="250" t="s">
        <v>442</v>
      </c>
      <c r="R10" s="250"/>
      <c r="S10" s="250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28</v>
      </c>
      <c r="AA10" s="250" t="s">
        <v>414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33"/>
      <c r="F11" s="36">
        <v>28</v>
      </c>
      <c r="G11" s="250" t="s">
        <v>336</v>
      </c>
      <c r="H11" s="250"/>
      <c r="I11" s="250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33"/>
      <c r="P11" s="29">
        <v>28</v>
      </c>
      <c r="Q11" s="250" t="s">
        <v>357</v>
      </c>
      <c r="R11" s="250"/>
      <c r="S11" s="250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33"/>
      <c r="Z11" s="29">
        <v>56</v>
      </c>
      <c r="AA11" s="250" t="s">
        <v>415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14</v>
      </c>
      <c r="G12" s="250" t="s">
        <v>413</v>
      </c>
      <c r="H12" s="250"/>
      <c r="I12" s="250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28</v>
      </c>
      <c r="Q12" s="250" t="s">
        <v>358</v>
      </c>
      <c r="R12" s="250"/>
      <c r="S12" s="250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60</v>
      </c>
      <c r="AA12" s="250" t="s">
        <v>416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33"/>
      <c r="F13" s="29">
        <v>60</v>
      </c>
      <c r="G13" s="250" t="s">
        <v>337</v>
      </c>
      <c r="H13" s="250"/>
      <c r="I13" s="250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33"/>
      <c r="P13" s="29">
        <v>28</v>
      </c>
      <c r="Q13" s="250" t="s">
        <v>359</v>
      </c>
      <c r="R13" s="250"/>
      <c r="S13" s="250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33"/>
      <c r="Z13" s="29">
        <v>7</v>
      </c>
      <c r="AA13" s="250" t="s">
        <v>419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28</v>
      </c>
      <c r="G14" s="250" t="s">
        <v>338</v>
      </c>
      <c r="H14" s="250"/>
      <c r="I14" s="250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28</v>
      </c>
      <c r="Q14" s="250" t="s">
        <v>439</v>
      </c>
      <c r="R14" s="250"/>
      <c r="S14" s="250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0</v>
      </c>
      <c r="AA14" s="250" t="s">
        <v>421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33"/>
      <c r="F15" s="29">
        <v>30</v>
      </c>
      <c r="G15" s="250" t="s">
        <v>339</v>
      </c>
      <c r="H15" s="250"/>
      <c r="I15" s="250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33"/>
      <c r="P15" s="29">
        <v>28</v>
      </c>
      <c r="Q15" s="250" t="s">
        <v>360</v>
      </c>
      <c r="R15" s="250"/>
      <c r="S15" s="250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33"/>
      <c r="Z15" s="29">
        <v>0</v>
      </c>
      <c r="AA15" s="250" t="s">
        <v>422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7</v>
      </c>
      <c r="G16" s="250" t="s">
        <v>340</v>
      </c>
      <c r="H16" s="250"/>
      <c r="I16" s="250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7</v>
      </c>
      <c r="Q16" s="250" t="s">
        <v>361</v>
      </c>
      <c r="R16" s="250"/>
      <c r="S16" s="250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0</v>
      </c>
      <c r="AA16" s="250" t="s">
        <v>423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433</v>
      </c>
      <c r="D17" s="28" t="s">
        <v>433</v>
      </c>
      <c r="E17" s="133"/>
      <c r="F17" s="29">
        <v>60</v>
      </c>
      <c r="G17" s="250" t="s">
        <v>341</v>
      </c>
      <c r="H17" s="250"/>
      <c r="I17" s="250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33"/>
      <c r="P17" s="29">
        <v>7</v>
      </c>
      <c r="Q17" s="250" t="s">
        <v>362</v>
      </c>
      <c r="R17" s="250"/>
      <c r="S17" s="250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33"/>
      <c r="Z17" s="29">
        <v>0</v>
      </c>
      <c r="AA17" s="250" t="s">
        <v>424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35</v>
      </c>
      <c r="G18" s="250" t="s">
        <v>342</v>
      </c>
      <c r="H18" s="250"/>
      <c r="I18" s="250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28</v>
      </c>
      <c r="Q18" s="250" t="s">
        <v>363</v>
      </c>
      <c r="R18" s="250"/>
      <c r="S18" s="250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50" t="s">
        <v>425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433</v>
      </c>
      <c r="D19" s="28" t="s">
        <v>433</v>
      </c>
      <c r="E19" s="133"/>
      <c r="F19" s="29">
        <v>28</v>
      </c>
      <c r="G19" s="250" t="s">
        <v>343</v>
      </c>
      <c r="H19" s="250"/>
      <c r="I19" s="250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33"/>
      <c r="P19" s="29">
        <v>14</v>
      </c>
      <c r="Q19" s="250" t="s">
        <v>364</v>
      </c>
      <c r="R19" s="250"/>
      <c r="S19" s="250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33"/>
      <c r="Z19" s="29">
        <v>0</v>
      </c>
      <c r="AA19" s="250" t="s">
        <v>426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50" t="s">
        <v>344</v>
      </c>
      <c r="H20" s="250"/>
      <c r="I20" s="250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14</v>
      </c>
      <c r="Q20" s="250" t="s">
        <v>365</v>
      </c>
      <c r="R20" s="250"/>
      <c r="S20" s="250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50" t="s">
        <v>427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433</v>
      </c>
      <c r="D21" s="28" t="s">
        <v>433</v>
      </c>
      <c r="E21" s="133"/>
      <c r="F21" s="29">
        <v>28</v>
      </c>
      <c r="G21" s="250" t="s">
        <v>345</v>
      </c>
      <c r="H21" s="250"/>
      <c r="I21" s="250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33"/>
      <c r="P21" s="29">
        <v>7</v>
      </c>
      <c r="Q21" s="250" t="s">
        <v>366</v>
      </c>
      <c r="R21" s="250"/>
      <c r="S21" s="250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33"/>
      <c r="Z21" s="29">
        <v>0</v>
      </c>
      <c r="AA21" s="250" t="s">
        <v>428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30</v>
      </c>
      <c r="G22" s="250" t="s">
        <v>346</v>
      </c>
      <c r="H22" s="250"/>
      <c r="I22" s="250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50" t="s">
        <v>367</v>
      </c>
      <c r="R22" s="250"/>
      <c r="S22" s="250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50" t="s">
        <v>429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433</v>
      </c>
      <c r="D23" s="28" t="s">
        <v>433</v>
      </c>
      <c r="E23" s="133"/>
      <c r="F23" s="29">
        <v>28</v>
      </c>
      <c r="G23" s="250" t="s">
        <v>347</v>
      </c>
      <c r="H23" s="250"/>
      <c r="I23" s="250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33"/>
      <c r="P23" s="29">
        <v>28</v>
      </c>
      <c r="Q23" s="250" t="s">
        <v>448</v>
      </c>
      <c r="R23" s="250"/>
      <c r="S23" s="250"/>
      <c r="T23" s="30" t="s">
        <v>19</v>
      </c>
      <c r="U23" s="27">
        <v>45</v>
      </c>
      <c r="V23" s="28"/>
      <c r="W23" s="28" t="s">
        <v>433</v>
      </c>
      <c r="X23" s="28" t="s">
        <v>433</v>
      </c>
      <c r="Y23" s="133"/>
      <c r="Z23" s="29">
        <v>0</v>
      </c>
      <c r="AA23" s="250" t="s">
        <v>430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433</v>
      </c>
      <c r="D24" s="28" t="s">
        <v>433</v>
      </c>
      <c r="E24" s="113"/>
      <c r="F24" s="29">
        <v>14</v>
      </c>
      <c r="G24" s="250" t="s">
        <v>348</v>
      </c>
      <c r="H24" s="250"/>
      <c r="I24" s="250"/>
      <c r="J24" s="34" t="s">
        <v>19</v>
      </c>
      <c r="K24" s="27">
        <v>47</v>
      </c>
      <c r="L24" s="35"/>
      <c r="M24" s="28" t="s">
        <v>433</v>
      </c>
      <c r="N24" s="28" t="s">
        <v>433</v>
      </c>
      <c r="O24" s="113"/>
      <c r="P24" s="33">
        <v>28</v>
      </c>
      <c r="Q24" s="250" t="s">
        <v>368</v>
      </c>
      <c r="R24" s="250"/>
      <c r="S24" s="250"/>
      <c r="T24" s="30" t="s">
        <v>19</v>
      </c>
      <c r="U24" s="31">
        <v>48</v>
      </c>
      <c r="V24" s="35"/>
      <c r="W24" s="28" t="s">
        <v>433</v>
      </c>
      <c r="X24" s="28" t="s">
        <v>433</v>
      </c>
      <c r="Y24" s="113"/>
      <c r="Z24" s="37">
        <v>0</v>
      </c>
      <c r="AA24" s="250" t="s">
        <v>431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433</v>
      </c>
      <c r="D25" s="28" t="s">
        <v>433</v>
      </c>
      <c r="E25" s="133"/>
      <c r="F25" s="29">
        <v>28</v>
      </c>
      <c r="G25" s="250" t="s">
        <v>349</v>
      </c>
      <c r="H25" s="250"/>
      <c r="I25" s="250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2"/>
      <c r="P25" s="29">
        <v>30</v>
      </c>
      <c r="Q25" s="257" t="s">
        <v>354</v>
      </c>
      <c r="R25" s="257"/>
      <c r="S25" s="257"/>
      <c r="T25" s="30" t="s">
        <v>19</v>
      </c>
      <c r="U25" s="27">
        <v>51</v>
      </c>
      <c r="V25" s="28"/>
      <c r="W25" s="28" t="s">
        <v>433</v>
      </c>
      <c r="X25" s="28" t="s">
        <v>433</v>
      </c>
      <c r="Y25" s="133"/>
      <c r="Z25" s="29">
        <v>0</v>
      </c>
      <c r="AA25" s="250" t="s">
        <v>432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433</v>
      </c>
      <c r="D26" s="28" t="s">
        <v>433</v>
      </c>
      <c r="E26" s="113"/>
      <c r="F26" s="33">
        <v>28</v>
      </c>
      <c r="G26" s="250" t="s">
        <v>350</v>
      </c>
      <c r="H26" s="250"/>
      <c r="I26" s="250"/>
      <c r="J26" s="34" t="s">
        <v>19</v>
      </c>
      <c r="K26" s="27">
        <v>53</v>
      </c>
      <c r="L26" s="35"/>
      <c r="M26" s="28" t="s">
        <v>433</v>
      </c>
      <c r="N26" s="28" t="s">
        <v>433</v>
      </c>
      <c r="O26" s="113"/>
      <c r="P26" s="33">
        <v>28</v>
      </c>
      <c r="Q26" s="250" t="s">
        <v>369</v>
      </c>
      <c r="R26" s="250"/>
      <c r="S26" s="250"/>
      <c r="T26" s="30" t="s">
        <v>19</v>
      </c>
      <c r="U26" s="31">
        <v>54</v>
      </c>
      <c r="V26" s="35"/>
      <c r="W26" s="28" t="s">
        <v>433</v>
      </c>
      <c r="X26" s="28" t="s">
        <v>433</v>
      </c>
      <c r="Y26" s="113"/>
      <c r="Z26" s="33">
        <v>0</v>
      </c>
      <c r="AA26" s="250" t="s">
        <v>440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433</v>
      </c>
      <c r="D27" s="28" t="s">
        <v>433</v>
      </c>
      <c r="E27" s="133"/>
      <c r="F27" s="36">
        <v>28</v>
      </c>
      <c r="G27" s="250" t="s">
        <v>351</v>
      </c>
      <c r="H27" s="250"/>
      <c r="I27" s="250"/>
      <c r="J27" s="30" t="s">
        <v>19</v>
      </c>
      <c r="K27" s="31">
        <v>56</v>
      </c>
      <c r="L27" s="28"/>
      <c r="M27" s="28" t="s">
        <v>433</v>
      </c>
      <c r="N27" s="28" t="s">
        <v>433</v>
      </c>
      <c r="O27" s="133"/>
      <c r="P27" s="29">
        <v>28</v>
      </c>
      <c r="Q27" s="250" t="s">
        <v>370</v>
      </c>
      <c r="R27" s="250"/>
      <c r="S27" s="250"/>
      <c r="T27" s="30" t="s">
        <v>19</v>
      </c>
      <c r="U27" s="27">
        <v>57</v>
      </c>
      <c r="V27" s="28"/>
      <c r="W27" s="28" t="s">
        <v>433</v>
      </c>
      <c r="X27" s="28" t="s">
        <v>433</v>
      </c>
      <c r="Y27" s="133"/>
      <c r="Z27" s="29">
        <v>0</v>
      </c>
      <c r="AA27" s="250" t="s">
        <v>441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433</v>
      </c>
      <c r="D28" s="28" t="s">
        <v>433</v>
      </c>
      <c r="E28" s="87"/>
      <c r="F28" s="33">
        <v>30</v>
      </c>
      <c r="G28" s="257" t="s">
        <v>352</v>
      </c>
      <c r="H28" s="257"/>
      <c r="I28" s="257"/>
      <c r="J28" s="30" t="s">
        <v>19</v>
      </c>
      <c r="K28" s="27">
        <v>59</v>
      </c>
      <c r="L28" s="35"/>
      <c r="M28" s="28" t="s">
        <v>433</v>
      </c>
      <c r="N28" s="28" t="s">
        <v>433</v>
      </c>
      <c r="O28" s="113"/>
      <c r="P28" s="33">
        <v>0</v>
      </c>
      <c r="Q28" s="257" t="s">
        <v>371</v>
      </c>
      <c r="R28" s="257"/>
      <c r="S28" s="257"/>
      <c r="T28" s="40" t="s">
        <v>19</v>
      </c>
      <c r="U28" s="31">
        <v>60</v>
      </c>
      <c r="V28" s="35"/>
      <c r="W28" s="28" t="s">
        <v>433</v>
      </c>
      <c r="X28" s="28" t="s">
        <v>433</v>
      </c>
      <c r="Y28" s="113"/>
      <c r="Z28" s="33">
        <v>28</v>
      </c>
      <c r="AA28" s="257" t="s">
        <v>355</v>
      </c>
      <c r="AB28" s="257"/>
      <c r="AC28" s="257"/>
      <c r="AD28" s="40" t="s">
        <v>19</v>
      </c>
      <c r="AR28" s="41"/>
    </row>
    <row r="29" spans="1:45" s="18" customFormat="1" ht="14.25" customHeight="1" thickBot="1">
      <c r="A29" s="89">
        <v>61</v>
      </c>
      <c r="B29" s="153"/>
      <c r="C29" s="153" t="s">
        <v>433</v>
      </c>
      <c r="D29" s="153" t="s">
        <v>433</v>
      </c>
      <c r="E29" s="161"/>
      <c r="F29" s="154">
        <v>28</v>
      </c>
      <c r="G29" s="264" t="s">
        <v>353</v>
      </c>
      <c r="H29" s="264"/>
      <c r="I29" s="264"/>
      <c r="J29" s="93" t="s">
        <v>19</v>
      </c>
      <c r="K29" s="89">
        <v>62</v>
      </c>
      <c r="L29" s="153"/>
      <c r="M29" s="153" t="s">
        <v>433</v>
      </c>
      <c r="N29" s="153" t="s">
        <v>433</v>
      </c>
      <c r="O29" s="160"/>
      <c r="P29" s="154">
        <v>30</v>
      </c>
      <c r="Q29" s="264" t="s">
        <v>372</v>
      </c>
      <c r="R29" s="264"/>
      <c r="S29" s="264"/>
      <c r="T29" s="93" t="s">
        <v>19</v>
      </c>
      <c r="U29" s="159">
        <v>63</v>
      </c>
      <c r="V29" s="153"/>
      <c r="W29" s="153" t="s">
        <v>433</v>
      </c>
      <c r="X29" s="153" t="s">
        <v>433</v>
      </c>
      <c r="Y29" s="160"/>
      <c r="Z29" s="154">
        <v>28</v>
      </c>
      <c r="AA29" s="264" t="s">
        <v>373</v>
      </c>
      <c r="AB29" s="264"/>
      <c r="AC29" s="264"/>
      <c r="AD29" s="93" t="s">
        <v>19</v>
      </c>
      <c r="AR29" s="73"/>
      <c r="AS29" s="73"/>
    </row>
    <row r="30" spans="1:45" s="18" customFormat="1" ht="15" customHeight="1" thickBot="1">
      <c r="A30" s="258" t="s">
        <v>20</v>
      </c>
      <c r="B30" s="259"/>
      <c r="C30" s="259"/>
      <c r="D30" s="259"/>
      <c r="E30" s="94" t="s">
        <v>21</v>
      </c>
      <c r="F30" s="372">
        <f>COUNTIF(B9:B29,"・")+COUNTIF(L9:L29,"・")+COUNTIF(V9:V29,"・")</f>
        <v>1</v>
      </c>
      <c r="G30" s="262"/>
      <c r="H30" s="95" t="s">
        <v>22</v>
      </c>
      <c r="I30" s="94" t="s">
        <v>23</v>
      </c>
      <c r="J30" s="372">
        <f>COUNTIF(C9:C29,"・")+COUNTIF(M9:M29,"・")+COUNTIF(W9:W29,"・")</f>
        <v>62</v>
      </c>
      <c r="K30" s="372"/>
      <c r="L30" s="95" t="s">
        <v>22</v>
      </c>
      <c r="M30" s="94" t="s">
        <v>24</v>
      </c>
      <c r="N30" s="372">
        <f>SUM(F30:K30)</f>
        <v>63</v>
      </c>
      <c r="O30" s="372"/>
      <c r="P30" s="372"/>
      <c r="Q30" s="95" t="s">
        <v>22</v>
      </c>
      <c r="R30" s="136" t="s">
        <v>3</v>
      </c>
      <c r="S30" s="136" t="s">
        <v>25</v>
      </c>
      <c r="T30" s="372">
        <f>COUNTIF(D9:D29,"・")+COUNTIF(N9:N29,"・")+COUNTIF(X9:X29,"・")</f>
        <v>63</v>
      </c>
      <c r="U30" s="372"/>
      <c r="V30" s="372"/>
      <c r="W30" s="136" t="s">
        <v>22</v>
      </c>
      <c r="X30" s="136" t="s">
        <v>26</v>
      </c>
      <c r="Y30" s="136" t="s">
        <v>27</v>
      </c>
      <c r="Z30" s="372">
        <f>COUNTIF(E9:E29,"・")+COUNTIF(O9:O29,"・")+COUNTIF(Y9:Y29,"・")</f>
        <v>0</v>
      </c>
      <c r="AA30" s="262"/>
      <c r="AB30" s="262"/>
      <c r="AC30" s="136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5" t="s">
        <v>28</v>
      </c>
      <c r="B32" s="276"/>
      <c r="C32" s="276"/>
      <c r="D32" s="276"/>
      <c r="E32" s="276"/>
      <c r="F32" s="216" t="s">
        <v>29</v>
      </c>
      <c r="G32" s="217"/>
      <c r="H32" s="217"/>
      <c r="I32" s="217"/>
      <c r="J32" s="218"/>
      <c r="K32" s="277" t="s">
        <v>30</v>
      </c>
      <c r="L32" s="278"/>
      <c r="M32" s="278"/>
      <c r="N32" s="278"/>
      <c r="O32" s="278"/>
      <c r="P32" s="216" t="s">
        <v>31</v>
      </c>
      <c r="Q32" s="217"/>
      <c r="R32" s="217"/>
      <c r="S32" s="217"/>
      <c r="T32" s="218"/>
      <c r="U32" s="217" t="s">
        <v>34</v>
      </c>
      <c r="V32" s="217"/>
      <c r="W32" s="217"/>
      <c r="X32" s="217"/>
      <c r="Y32" s="217"/>
      <c r="Z32" s="218"/>
      <c r="AA32" s="246" t="s">
        <v>35</v>
      </c>
      <c r="AB32" s="247"/>
      <c r="AC32" s="247"/>
      <c r="AD32" s="248"/>
    </row>
    <row r="33" spans="1:44" s="18" customFormat="1" ht="15" customHeight="1" thickBot="1">
      <c r="A33" s="265"/>
      <c r="B33" s="266"/>
      <c r="C33" s="266"/>
      <c r="D33" s="267"/>
      <c r="E33" s="42" t="s">
        <v>19</v>
      </c>
      <c r="F33" s="268"/>
      <c r="G33" s="269"/>
      <c r="H33" s="269"/>
      <c r="I33" s="269"/>
      <c r="J33" s="269"/>
      <c r="K33" s="265"/>
      <c r="L33" s="270"/>
      <c r="M33" s="270"/>
      <c r="N33" s="267"/>
      <c r="O33" s="132" t="s">
        <v>19</v>
      </c>
      <c r="P33" s="271"/>
      <c r="Q33" s="272"/>
      <c r="R33" s="272"/>
      <c r="S33" s="272"/>
      <c r="T33" s="272"/>
      <c r="U33" s="265"/>
      <c r="V33" s="270"/>
      <c r="W33" s="270"/>
      <c r="X33" s="270"/>
      <c r="Y33" s="270"/>
      <c r="Z33" s="43" t="s">
        <v>19</v>
      </c>
      <c r="AA33" s="273"/>
      <c r="AB33" s="270"/>
      <c r="AC33" s="270"/>
      <c r="AD33" s="274"/>
    </row>
    <row r="34" spans="1:44" s="18" customFormat="1" ht="15" customHeight="1" thickBot="1">
      <c r="A34" s="311" t="s">
        <v>32</v>
      </c>
      <c r="B34" s="312"/>
      <c r="C34" s="312"/>
      <c r="D34" s="312"/>
      <c r="E34" s="238"/>
      <c r="F34" s="216" t="s">
        <v>33</v>
      </c>
      <c r="G34" s="217"/>
      <c r="H34" s="217"/>
      <c r="I34" s="217"/>
      <c r="J34" s="218"/>
      <c r="K34" s="217" t="s">
        <v>34</v>
      </c>
      <c r="L34" s="217"/>
      <c r="M34" s="217"/>
      <c r="N34" s="217"/>
      <c r="O34" s="217"/>
      <c r="P34" s="216" t="s">
        <v>35</v>
      </c>
      <c r="Q34" s="217"/>
      <c r="R34" s="217"/>
      <c r="S34" s="217"/>
      <c r="T34" s="313"/>
      <c r="U34" s="314"/>
      <c r="V34" s="290"/>
      <c r="W34" s="290"/>
      <c r="X34" s="290"/>
      <c r="Y34" s="290"/>
      <c r="Z34" s="44" t="s">
        <v>19</v>
      </c>
      <c r="AA34" s="239"/>
      <c r="AB34" s="226"/>
      <c r="AC34" s="226"/>
      <c r="AD34" s="240"/>
      <c r="AE34" s="49"/>
    </row>
    <row r="35" spans="1:44" s="18" customFormat="1" ht="15" customHeight="1">
      <c r="A35" s="301" t="s">
        <v>411</v>
      </c>
      <c r="B35" s="269"/>
      <c r="C35" s="269"/>
      <c r="D35" s="269"/>
      <c r="E35" s="45" t="s">
        <v>19</v>
      </c>
      <c r="F35" s="302" t="s">
        <v>412</v>
      </c>
      <c r="G35" s="303"/>
      <c r="H35" s="303"/>
      <c r="I35" s="303"/>
      <c r="J35" s="304"/>
      <c r="K35" s="265"/>
      <c r="L35" s="270"/>
      <c r="M35" s="270"/>
      <c r="N35" s="270"/>
      <c r="O35" s="46" t="s">
        <v>19</v>
      </c>
      <c r="P35" s="305"/>
      <c r="Q35" s="306"/>
      <c r="R35" s="306"/>
      <c r="S35" s="306"/>
      <c r="T35" s="307"/>
      <c r="U35" s="301"/>
      <c r="V35" s="308"/>
      <c r="W35" s="308"/>
      <c r="X35" s="308"/>
      <c r="Y35" s="308"/>
      <c r="Z35" s="46" t="s">
        <v>19</v>
      </c>
      <c r="AA35" s="244"/>
      <c r="AB35" s="309"/>
      <c r="AC35" s="309"/>
      <c r="AD35" s="310"/>
      <c r="AE35" s="134"/>
    </row>
    <row r="36" spans="1:44" s="18" customFormat="1" ht="15" customHeight="1" thickBot="1">
      <c r="A36" s="284" t="s">
        <v>417</v>
      </c>
      <c r="B36" s="290"/>
      <c r="C36" s="290"/>
      <c r="D36" s="290"/>
      <c r="E36" s="47" t="s">
        <v>19</v>
      </c>
      <c r="F36" s="239" t="s">
        <v>418</v>
      </c>
      <c r="G36" s="322"/>
      <c r="H36" s="322"/>
      <c r="I36" s="322"/>
      <c r="J36" s="323"/>
      <c r="K36" s="284"/>
      <c r="L36" s="285"/>
      <c r="M36" s="285"/>
      <c r="N36" s="285"/>
      <c r="O36" s="44" t="s">
        <v>19</v>
      </c>
      <c r="P36" s="324"/>
      <c r="Q36" s="325"/>
      <c r="R36" s="325"/>
      <c r="S36" s="325"/>
      <c r="T36" s="326"/>
      <c r="U36" s="284"/>
      <c r="V36" s="290"/>
      <c r="W36" s="290"/>
      <c r="X36" s="290"/>
      <c r="Y36" s="286"/>
      <c r="Z36" s="47" t="s">
        <v>19</v>
      </c>
      <c r="AA36" s="327"/>
      <c r="AB36" s="327"/>
      <c r="AC36" s="327"/>
      <c r="AD36" s="328"/>
      <c r="AE36" s="52"/>
    </row>
    <row r="37" spans="1:44" s="18" customFormat="1" ht="15" customHeight="1" thickBot="1">
      <c r="A37" s="284" t="s">
        <v>443</v>
      </c>
      <c r="B37" s="290"/>
      <c r="C37" s="290"/>
      <c r="D37" s="290"/>
      <c r="E37" s="47" t="s">
        <v>19</v>
      </c>
      <c r="F37" s="239" t="s">
        <v>444</v>
      </c>
      <c r="G37" s="322"/>
      <c r="H37" s="322"/>
      <c r="I37" s="322"/>
      <c r="J37" s="323"/>
      <c r="K37" s="284"/>
      <c r="L37" s="285"/>
      <c r="M37" s="285"/>
      <c r="N37" s="285"/>
      <c r="O37" s="44" t="s">
        <v>19</v>
      </c>
      <c r="P37" s="316"/>
      <c r="Q37" s="317"/>
      <c r="R37" s="317"/>
      <c r="S37" s="317"/>
      <c r="T37" s="318"/>
      <c r="U37" s="291"/>
      <c r="V37" s="319"/>
      <c r="W37" s="319"/>
      <c r="X37" s="319"/>
      <c r="Y37" s="293"/>
      <c r="Z37" s="48" t="s">
        <v>19</v>
      </c>
      <c r="AA37" s="320"/>
      <c r="AB37" s="320"/>
      <c r="AC37" s="320"/>
      <c r="AD37" s="321"/>
    </row>
    <row r="38" spans="1:44" s="18" customFormat="1" ht="15" customHeight="1">
      <c r="A38" s="284" t="s">
        <v>445</v>
      </c>
      <c r="B38" s="290"/>
      <c r="C38" s="290"/>
      <c r="D38" s="290"/>
      <c r="E38" s="47" t="s">
        <v>19</v>
      </c>
      <c r="F38" s="239" t="s">
        <v>77</v>
      </c>
      <c r="G38" s="322"/>
      <c r="H38" s="322"/>
      <c r="I38" s="322"/>
      <c r="J38" s="323"/>
      <c r="K38" s="284"/>
      <c r="L38" s="285"/>
      <c r="M38" s="285"/>
      <c r="N38" s="285"/>
      <c r="O38" s="44" t="s">
        <v>19</v>
      </c>
      <c r="P38" s="289"/>
      <c r="Q38" s="290"/>
      <c r="R38" s="290"/>
      <c r="S38" s="290"/>
      <c r="T38" s="315"/>
      <c r="U38" s="329" t="s">
        <v>36</v>
      </c>
      <c r="V38" s="330"/>
      <c r="W38" s="330"/>
      <c r="X38" s="330"/>
      <c r="Y38" s="330"/>
      <c r="Z38" s="330"/>
      <c r="AA38" s="330"/>
      <c r="AB38" s="330"/>
      <c r="AC38" s="330"/>
      <c r="AD38" s="331"/>
    </row>
    <row r="39" spans="1:44" s="18" customFormat="1" ht="15" customHeight="1">
      <c r="A39" s="284"/>
      <c r="B39" s="290"/>
      <c r="C39" s="290"/>
      <c r="D39" s="290"/>
      <c r="E39" s="47" t="s">
        <v>19</v>
      </c>
      <c r="F39" s="289"/>
      <c r="G39" s="290"/>
      <c r="H39" s="290"/>
      <c r="I39" s="290"/>
      <c r="J39" s="315"/>
      <c r="K39" s="284"/>
      <c r="L39" s="285"/>
      <c r="M39" s="285"/>
      <c r="N39" s="285"/>
      <c r="O39" s="44" t="s">
        <v>19</v>
      </c>
      <c r="P39" s="289"/>
      <c r="Q39" s="290"/>
      <c r="R39" s="290"/>
      <c r="S39" s="290"/>
      <c r="T39" s="315"/>
      <c r="U39" s="332" t="s">
        <v>37</v>
      </c>
      <c r="V39" s="333"/>
      <c r="W39" s="333"/>
      <c r="X39" s="334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47" t="s">
        <v>40</v>
      </c>
      <c r="B40" s="348"/>
      <c r="C40" s="348"/>
      <c r="D40" s="348"/>
      <c r="E40" s="53"/>
      <c r="F40" s="349" t="s">
        <v>41</v>
      </c>
      <c r="G40" s="348"/>
      <c r="H40" s="348"/>
      <c r="I40" s="348"/>
      <c r="J40" s="350"/>
      <c r="K40" s="347" t="s">
        <v>42</v>
      </c>
      <c r="L40" s="351"/>
      <c r="M40" s="351"/>
      <c r="N40" s="351"/>
      <c r="O40" s="54"/>
      <c r="P40" s="352" t="s">
        <v>449</v>
      </c>
      <c r="Q40" s="353"/>
      <c r="R40" s="353"/>
      <c r="S40" s="353"/>
      <c r="T40" s="354"/>
      <c r="U40" s="355" t="s">
        <v>43</v>
      </c>
      <c r="V40" s="213"/>
      <c r="W40" s="213"/>
      <c r="X40" s="214"/>
      <c r="Y40" s="356">
        <v>0.75</v>
      </c>
      <c r="Z40" s="226"/>
      <c r="AA40" s="227"/>
      <c r="AB40" s="335" t="s">
        <v>420</v>
      </c>
      <c r="AC40" s="213"/>
      <c r="AD40" s="336"/>
      <c r="AR40" s="18"/>
    </row>
    <row r="41" spans="1:44" ht="14.25" thickBot="1">
      <c r="A41" s="228">
        <v>0</v>
      </c>
      <c r="B41" s="229"/>
      <c r="C41" s="229"/>
      <c r="D41" s="229"/>
      <c r="E41" s="230"/>
      <c r="F41" s="231">
        <v>0</v>
      </c>
      <c r="G41" s="337"/>
      <c r="H41" s="337"/>
      <c r="I41" s="337"/>
      <c r="J41" s="232"/>
      <c r="K41" s="228">
        <v>0</v>
      </c>
      <c r="L41" s="229"/>
      <c r="M41" s="229"/>
      <c r="N41" s="229"/>
      <c r="O41" s="230"/>
      <c r="P41" s="338" t="s">
        <v>450</v>
      </c>
      <c r="Q41" s="339"/>
      <c r="R41" s="339"/>
      <c r="S41" s="339"/>
      <c r="T41" s="340"/>
      <c r="U41" s="228" t="s">
        <v>62</v>
      </c>
      <c r="V41" s="229"/>
      <c r="W41" s="229"/>
      <c r="X41" s="230"/>
      <c r="Y41" s="341">
        <v>0.75</v>
      </c>
      <c r="Z41" s="342"/>
      <c r="AA41" s="343"/>
      <c r="AB41" s="344" t="s">
        <v>437</v>
      </c>
      <c r="AC41" s="345"/>
      <c r="AD41" s="346"/>
    </row>
    <row r="42" spans="1:44" ht="15" customHeight="1" thickBot="1">
      <c r="A42" s="130"/>
      <c r="B42" s="130"/>
      <c r="C42" s="130"/>
      <c r="D42" s="130"/>
      <c r="E42" s="130"/>
      <c r="F42" s="130"/>
      <c r="G42" s="114"/>
      <c r="H42" s="114"/>
      <c r="I42" s="114"/>
      <c r="J42" s="114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66"/>
      <c r="B44" s="358"/>
      <c r="C44" s="358"/>
      <c r="D44" s="358"/>
      <c r="E44" s="358"/>
      <c r="F44" s="358"/>
      <c r="G44" s="367" t="s">
        <v>446</v>
      </c>
      <c r="H44" s="364"/>
      <c r="I44" s="364"/>
      <c r="J44" s="364"/>
      <c r="K44" s="364"/>
      <c r="L44" s="364"/>
      <c r="M44" s="364"/>
      <c r="N44" s="364"/>
      <c r="O44" s="364"/>
      <c r="P44" s="364"/>
      <c r="Q44" s="364"/>
      <c r="R44" s="364"/>
      <c r="S44" s="364"/>
      <c r="T44" s="364"/>
      <c r="U44" s="364"/>
      <c r="V44" s="364"/>
      <c r="W44" s="364"/>
      <c r="X44" s="364"/>
      <c r="Y44" s="364"/>
      <c r="Z44" s="364"/>
      <c r="AA44" s="364"/>
      <c r="AB44" s="364"/>
      <c r="AC44" s="364"/>
      <c r="AD44" s="365"/>
    </row>
    <row r="45" spans="1:44" ht="13.5">
      <c r="A45" s="366"/>
      <c r="B45" s="358"/>
      <c r="C45" s="358"/>
      <c r="D45" s="358"/>
      <c r="E45" s="358"/>
      <c r="F45" s="358"/>
      <c r="G45" s="359" t="s">
        <v>447</v>
      </c>
      <c r="H45" s="358"/>
      <c r="I45" s="358"/>
      <c r="J45" s="358"/>
      <c r="K45" s="358"/>
      <c r="L45" s="358"/>
      <c r="M45" s="358"/>
      <c r="N45" s="358"/>
      <c r="O45" s="358"/>
      <c r="P45" s="358"/>
      <c r="Q45" s="358"/>
      <c r="R45" s="358"/>
      <c r="S45" s="358"/>
      <c r="T45" s="358"/>
      <c r="U45" s="358"/>
      <c r="V45" s="358"/>
      <c r="W45" s="358"/>
      <c r="X45" s="358"/>
      <c r="Y45" s="358"/>
      <c r="Z45" s="358"/>
      <c r="AA45" s="358"/>
      <c r="AB45" s="358"/>
      <c r="AC45" s="358"/>
      <c r="AD45" s="360"/>
    </row>
    <row r="46" spans="1:44" ht="14.25" thickBot="1">
      <c r="A46" s="368"/>
      <c r="B46" s="369"/>
      <c r="C46" s="369"/>
      <c r="D46" s="369"/>
      <c r="E46" s="369"/>
      <c r="F46" s="369"/>
      <c r="G46" s="370"/>
      <c r="H46" s="370"/>
      <c r="I46" s="370"/>
      <c r="J46" s="370"/>
      <c r="K46" s="370"/>
      <c r="L46" s="370"/>
      <c r="M46" s="370"/>
      <c r="N46" s="370"/>
      <c r="O46" s="370"/>
      <c r="P46" s="370"/>
      <c r="Q46" s="370"/>
      <c r="R46" s="370"/>
      <c r="S46" s="370"/>
      <c r="T46" s="370"/>
      <c r="U46" s="370"/>
      <c r="V46" s="370"/>
      <c r="W46" s="370"/>
      <c r="X46" s="370"/>
      <c r="Y46" s="370"/>
      <c r="Z46" s="370"/>
      <c r="AA46" s="370"/>
      <c r="AB46" s="370"/>
      <c r="AC46" s="370"/>
      <c r="AD46" s="371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'1'!J1</f>
        <v>2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237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'1'!A4:F4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49"/>
      <c r="Q5" s="246" t="s">
        <v>11</v>
      </c>
      <c r="R5" s="247"/>
      <c r="S5" s="247"/>
      <c r="T5" s="248"/>
      <c r="U5" s="220" t="s">
        <v>434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 t="s">
        <v>435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41"/>
      <c r="F9" s="29">
        <v>42</v>
      </c>
      <c r="G9" s="250" t="s">
        <v>375</v>
      </c>
      <c r="H9" s="250"/>
      <c r="I9" s="250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41"/>
      <c r="P9" s="29">
        <v>14</v>
      </c>
      <c r="Q9" s="250" t="s">
        <v>393</v>
      </c>
      <c r="R9" s="250"/>
      <c r="S9" s="250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41"/>
      <c r="Z9" s="29">
        <v>30</v>
      </c>
      <c r="AA9" s="250" t="s">
        <v>409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10</v>
      </c>
      <c r="G10" s="250" t="s">
        <v>376</v>
      </c>
      <c r="H10" s="250"/>
      <c r="I10" s="250"/>
      <c r="J10" s="34" t="s">
        <v>19</v>
      </c>
      <c r="K10" s="27">
        <v>5</v>
      </c>
      <c r="L10" s="35"/>
      <c r="M10" s="28" t="s">
        <v>433</v>
      </c>
      <c r="N10" s="28" t="s">
        <v>433</v>
      </c>
      <c r="O10" s="113"/>
      <c r="P10" s="33">
        <v>30</v>
      </c>
      <c r="Q10" s="250" t="s">
        <v>408</v>
      </c>
      <c r="R10" s="250"/>
      <c r="S10" s="250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60</v>
      </c>
      <c r="AA10" s="250" t="s">
        <v>410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41"/>
      <c r="F11" s="36">
        <v>28</v>
      </c>
      <c r="G11" s="250" t="s">
        <v>377</v>
      </c>
      <c r="H11" s="250"/>
      <c r="I11" s="250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41"/>
      <c r="P11" s="29">
        <v>14</v>
      </c>
      <c r="Q11" s="250" t="s">
        <v>394</v>
      </c>
      <c r="R11" s="250"/>
      <c r="S11" s="250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41"/>
      <c r="Z11" s="29">
        <v>14</v>
      </c>
      <c r="AA11" s="250" t="s">
        <v>488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28</v>
      </c>
      <c r="G12" s="250" t="s">
        <v>378</v>
      </c>
      <c r="H12" s="250"/>
      <c r="I12" s="250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60</v>
      </c>
      <c r="Q12" s="250" t="s">
        <v>395</v>
      </c>
      <c r="R12" s="250"/>
      <c r="S12" s="250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30</v>
      </c>
      <c r="AA12" s="250" t="s">
        <v>489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41"/>
      <c r="F13" s="29">
        <v>14</v>
      </c>
      <c r="G13" s="250" t="s">
        <v>379</v>
      </c>
      <c r="H13" s="250"/>
      <c r="I13" s="250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41"/>
      <c r="P13" s="29">
        <v>60</v>
      </c>
      <c r="Q13" s="250" t="s">
        <v>396</v>
      </c>
      <c r="R13" s="250"/>
      <c r="S13" s="250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41"/>
      <c r="Z13" s="29">
        <v>60</v>
      </c>
      <c r="AA13" s="250" t="s">
        <v>490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7</v>
      </c>
      <c r="G14" s="250" t="s">
        <v>380</v>
      </c>
      <c r="H14" s="250"/>
      <c r="I14" s="250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30</v>
      </c>
      <c r="Q14" s="250" t="s">
        <v>397</v>
      </c>
      <c r="R14" s="250"/>
      <c r="S14" s="250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28</v>
      </c>
      <c r="AA14" s="250" t="s">
        <v>390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41"/>
      <c r="F15" s="29">
        <v>30</v>
      </c>
      <c r="G15" s="250" t="s">
        <v>381</v>
      </c>
      <c r="H15" s="250"/>
      <c r="I15" s="250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41"/>
      <c r="P15" s="29">
        <v>30</v>
      </c>
      <c r="Q15" s="250" t="s">
        <v>398</v>
      </c>
      <c r="R15" s="250"/>
      <c r="S15" s="250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41"/>
      <c r="Z15" s="29">
        <v>28</v>
      </c>
      <c r="AA15" s="250" t="s">
        <v>391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28</v>
      </c>
      <c r="G16" s="250" t="s">
        <v>382</v>
      </c>
      <c r="H16" s="250"/>
      <c r="I16" s="250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14</v>
      </c>
      <c r="Q16" s="250" t="s">
        <v>399</v>
      </c>
      <c r="R16" s="250"/>
      <c r="S16" s="250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60</v>
      </c>
      <c r="AA16" s="250" t="s">
        <v>392</v>
      </c>
      <c r="AB16" s="250"/>
      <c r="AC16" s="250"/>
      <c r="AD16" s="30" t="s">
        <v>19</v>
      </c>
    </row>
    <row r="17" spans="1:31" s="18" customFormat="1" ht="15" customHeight="1">
      <c r="A17" s="27">
        <v>25</v>
      </c>
      <c r="B17" s="28"/>
      <c r="C17" s="28" t="s">
        <v>433</v>
      </c>
      <c r="D17" s="28" t="s">
        <v>433</v>
      </c>
      <c r="E17" s="141"/>
      <c r="F17" s="29">
        <v>28</v>
      </c>
      <c r="G17" s="250" t="s">
        <v>383</v>
      </c>
      <c r="H17" s="250"/>
      <c r="I17" s="250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41"/>
      <c r="P17" s="29">
        <v>60</v>
      </c>
      <c r="Q17" s="250" t="s">
        <v>400</v>
      </c>
      <c r="R17" s="250"/>
      <c r="S17" s="250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41"/>
      <c r="Z17" s="29">
        <v>0</v>
      </c>
      <c r="AA17" s="250" t="s">
        <v>491</v>
      </c>
      <c r="AB17" s="250"/>
      <c r="AC17" s="250"/>
      <c r="AD17" s="30" t="s">
        <v>19</v>
      </c>
    </row>
    <row r="18" spans="1:31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28</v>
      </c>
      <c r="G18" s="250" t="s">
        <v>384</v>
      </c>
      <c r="H18" s="250"/>
      <c r="I18" s="250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70</v>
      </c>
      <c r="Q18" s="250" t="s">
        <v>407</v>
      </c>
      <c r="R18" s="250"/>
      <c r="S18" s="250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50" t="s">
        <v>492</v>
      </c>
      <c r="AB18" s="250"/>
      <c r="AC18" s="250"/>
      <c r="AD18" s="30" t="s">
        <v>19</v>
      </c>
    </row>
    <row r="19" spans="1:31" s="18" customFormat="1" ht="15" customHeight="1">
      <c r="A19" s="27">
        <v>31</v>
      </c>
      <c r="B19" s="28"/>
      <c r="C19" s="28" t="s">
        <v>433</v>
      </c>
      <c r="D19" s="28" t="s">
        <v>433</v>
      </c>
      <c r="E19" s="141"/>
      <c r="F19" s="29">
        <v>28</v>
      </c>
      <c r="G19" s="250" t="s">
        <v>385</v>
      </c>
      <c r="H19" s="250"/>
      <c r="I19" s="250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41"/>
      <c r="P19" s="29">
        <v>30</v>
      </c>
      <c r="Q19" s="250" t="s">
        <v>401</v>
      </c>
      <c r="R19" s="250"/>
      <c r="S19" s="250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41"/>
      <c r="Z19" s="29">
        <v>0</v>
      </c>
      <c r="AA19" s="250" t="s">
        <v>493</v>
      </c>
      <c r="AB19" s="250"/>
      <c r="AC19" s="250"/>
      <c r="AD19" s="30" t="s">
        <v>19</v>
      </c>
    </row>
    <row r="20" spans="1:31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50" t="s">
        <v>386</v>
      </c>
      <c r="H20" s="250"/>
      <c r="I20" s="250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30</v>
      </c>
      <c r="Q20" s="250" t="s">
        <v>402</v>
      </c>
      <c r="R20" s="250"/>
      <c r="S20" s="250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50" t="s">
        <v>494</v>
      </c>
      <c r="AB20" s="250"/>
      <c r="AC20" s="250"/>
      <c r="AD20" s="30" t="s">
        <v>19</v>
      </c>
    </row>
    <row r="21" spans="1:31" s="18" customFormat="1" ht="15" customHeight="1">
      <c r="A21" s="27">
        <v>37</v>
      </c>
      <c r="B21" s="28"/>
      <c r="C21" s="28" t="s">
        <v>433</v>
      </c>
      <c r="D21" s="28" t="s">
        <v>433</v>
      </c>
      <c r="E21" s="141"/>
      <c r="F21" s="29">
        <v>35</v>
      </c>
      <c r="G21" s="250" t="s">
        <v>486</v>
      </c>
      <c r="H21" s="250"/>
      <c r="I21" s="250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41"/>
      <c r="P21" s="29">
        <v>28</v>
      </c>
      <c r="Q21" s="250" t="s">
        <v>403</v>
      </c>
      <c r="R21" s="250"/>
      <c r="S21" s="250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41"/>
      <c r="Z21" s="29">
        <v>0</v>
      </c>
      <c r="AA21" s="250" t="s">
        <v>495</v>
      </c>
      <c r="AB21" s="250"/>
      <c r="AC21" s="250"/>
      <c r="AD21" s="30" t="s">
        <v>19</v>
      </c>
    </row>
    <row r="22" spans="1:31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28</v>
      </c>
      <c r="G22" s="250" t="s">
        <v>387</v>
      </c>
      <c r="H22" s="250"/>
      <c r="I22" s="250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50" t="s">
        <v>404</v>
      </c>
      <c r="R22" s="250"/>
      <c r="S22" s="250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50" t="s">
        <v>496</v>
      </c>
      <c r="AB22" s="250"/>
      <c r="AC22" s="250"/>
      <c r="AD22" s="30" t="s">
        <v>19</v>
      </c>
    </row>
    <row r="23" spans="1:31" s="18" customFormat="1" ht="15" customHeight="1">
      <c r="A23" s="27">
        <v>43</v>
      </c>
      <c r="B23" s="28"/>
      <c r="C23" s="28" t="s">
        <v>433</v>
      </c>
      <c r="D23" s="28" t="s">
        <v>433</v>
      </c>
      <c r="E23" s="141"/>
      <c r="F23" s="29">
        <v>0</v>
      </c>
      <c r="G23" s="250" t="s">
        <v>388</v>
      </c>
      <c r="H23" s="250"/>
      <c r="I23" s="250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41"/>
      <c r="P23" s="29">
        <v>28</v>
      </c>
      <c r="Q23" s="250" t="s">
        <v>405</v>
      </c>
      <c r="R23" s="250"/>
      <c r="S23" s="250"/>
      <c r="T23" s="30" t="s">
        <v>19</v>
      </c>
      <c r="U23" s="27">
        <v>45</v>
      </c>
      <c r="V23" s="28" t="s">
        <v>498</v>
      </c>
      <c r="W23" s="28"/>
      <c r="X23" s="28" t="s">
        <v>26</v>
      </c>
      <c r="Y23" s="141"/>
      <c r="Z23" s="29">
        <v>0</v>
      </c>
      <c r="AA23" s="250" t="s">
        <v>497</v>
      </c>
      <c r="AB23" s="250"/>
      <c r="AC23" s="250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433</v>
      </c>
      <c r="D24" s="39" t="s">
        <v>433</v>
      </c>
      <c r="E24" s="113"/>
      <c r="F24" s="164">
        <v>14</v>
      </c>
      <c r="G24" s="257" t="s">
        <v>389</v>
      </c>
      <c r="H24" s="257"/>
      <c r="I24" s="257"/>
      <c r="J24" s="34" t="s">
        <v>19</v>
      </c>
      <c r="K24" s="38">
        <v>47</v>
      </c>
      <c r="L24" s="35"/>
      <c r="M24" s="39" t="s">
        <v>433</v>
      </c>
      <c r="N24" s="39" t="s">
        <v>433</v>
      </c>
      <c r="O24" s="113"/>
      <c r="P24" s="33">
        <v>28</v>
      </c>
      <c r="Q24" s="257" t="s">
        <v>406</v>
      </c>
      <c r="R24" s="257"/>
      <c r="S24" s="257"/>
      <c r="T24" s="40" t="s">
        <v>19</v>
      </c>
      <c r="U24" s="31">
        <v>48</v>
      </c>
      <c r="V24" s="35"/>
      <c r="W24" s="39"/>
      <c r="X24" s="39"/>
      <c r="Y24" s="113"/>
      <c r="Z24" s="37"/>
      <c r="AA24" s="257"/>
      <c r="AB24" s="257"/>
      <c r="AC24" s="257"/>
      <c r="AD24" s="40" t="s">
        <v>19</v>
      </c>
    </row>
    <row r="25" spans="1:31" s="18" customFormat="1" ht="15" customHeight="1" thickBot="1">
      <c r="A25" s="379" t="s">
        <v>20</v>
      </c>
      <c r="B25" s="380"/>
      <c r="C25" s="380"/>
      <c r="D25" s="380"/>
      <c r="E25" s="75" t="s">
        <v>21</v>
      </c>
      <c r="F25" s="260">
        <f>COUNTIF(B9:B24,"・")+COUNTIF(L9:L24,"・")+COUNTIF(V9:V24,"・")</f>
        <v>1</v>
      </c>
      <c r="G25" s="261"/>
      <c r="H25" s="76" t="s">
        <v>22</v>
      </c>
      <c r="I25" s="75" t="s">
        <v>23</v>
      </c>
      <c r="J25" s="260">
        <f>COUNTIF(C9:C24,"・")+COUNTIF(M9:M24,"・")+COUNTIF(W9:W24,"・")</f>
        <v>46</v>
      </c>
      <c r="K25" s="260"/>
      <c r="L25" s="76" t="s">
        <v>22</v>
      </c>
      <c r="M25" s="75" t="s">
        <v>24</v>
      </c>
      <c r="N25" s="260">
        <f>SUM(F25:K25)</f>
        <v>47</v>
      </c>
      <c r="O25" s="260"/>
      <c r="P25" s="260"/>
      <c r="Q25" s="76" t="s">
        <v>22</v>
      </c>
      <c r="R25" s="163" t="s">
        <v>3</v>
      </c>
      <c r="S25" s="163" t="s">
        <v>25</v>
      </c>
      <c r="T25" s="260">
        <f>COUNTIF(D9:D24,"・")+COUNTIF(N9:N24,"・")+COUNTIF(X9:X24,"・")</f>
        <v>47</v>
      </c>
      <c r="U25" s="260"/>
      <c r="V25" s="260"/>
      <c r="W25" s="163" t="s">
        <v>22</v>
      </c>
      <c r="X25" s="163" t="s">
        <v>26</v>
      </c>
      <c r="Y25" s="163" t="s">
        <v>27</v>
      </c>
      <c r="Z25" s="260">
        <f>COUNTIF(E9:E24,"・")+COUNTIF(O9:O24,"・")+COUNTIF(Y9:Y24,"・")</f>
        <v>0</v>
      </c>
      <c r="AA25" s="261"/>
      <c r="AB25" s="261"/>
      <c r="AC25" s="163" t="s">
        <v>22</v>
      </c>
      <c r="AD25" s="77" t="s">
        <v>4</v>
      </c>
      <c r="AE25" s="49"/>
    </row>
    <row r="26" spans="1:31" s="18" customFormat="1" ht="15" customHeight="1" thickBot="1">
      <c r="AE26" s="138"/>
    </row>
    <row r="27" spans="1:31" s="18" customFormat="1" ht="15" customHeight="1" thickBot="1">
      <c r="A27" s="275" t="s">
        <v>28</v>
      </c>
      <c r="B27" s="276"/>
      <c r="C27" s="276"/>
      <c r="D27" s="276"/>
      <c r="E27" s="276"/>
      <c r="F27" s="216" t="s">
        <v>29</v>
      </c>
      <c r="G27" s="217"/>
      <c r="H27" s="217"/>
      <c r="I27" s="217"/>
      <c r="J27" s="218"/>
      <c r="K27" s="277" t="s">
        <v>30</v>
      </c>
      <c r="L27" s="278"/>
      <c r="M27" s="278"/>
      <c r="N27" s="278"/>
      <c r="O27" s="278"/>
      <c r="P27" s="216" t="s">
        <v>31</v>
      </c>
      <c r="Q27" s="217"/>
      <c r="R27" s="217"/>
      <c r="S27" s="217"/>
      <c r="T27" s="218"/>
      <c r="U27" s="217" t="s">
        <v>34</v>
      </c>
      <c r="V27" s="217"/>
      <c r="W27" s="217"/>
      <c r="X27" s="217"/>
      <c r="Y27" s="217"/>
      <c r="Z27" s="218"/>
      <c r="AA27" s="246" t="s">
        <v>35</v>
      </c>
      <c r="AB27" s="247"/>
      <c r="AC27" s="247"/>
      <c r="AD27" s="248"/>
      <c r="AE27" s="52"/>
    </row>
    <row r="28" spans="1:31" s="18" customFormat="1" ht="15" customHeight="1" thickBot="1">
      <c r="A28" s="265"/>
      <c r="B28" s="266"/>
      <c r="C28" s="266"/>
      <c r="D28" s="267"/>
      <c r="E28" s="42" t="s">
        <v>19</v>
      </c>
      <c r="F28" s="268"/>
      <c r="G28" s="269"/>
      <c r="H28" s="269"/>
      <c r="I28" s="269"/>
      <c r="J28" s="269"/>
      <c r="K28" s="265"/>
      <c r="L28" s="270"/>
      <c r="M28" s="270"/>
      <c r="N28" s="267"/>
      <c r="O28" s="142" t="s">
        <v>19</v>
      </c>
      <c r="P28" s="271"/>
      <c r="Q28" s="272"/>
      <c r="R28" s="272"/>
      <c r="S28" s="272"/>
      <c r="T28" s="272"/>
      <c r="U28" s="265"/>
      <c r="V28" s="270"/>
      <c r="W28" s="270"/>
      <c r="X28" s="270"/>
      <c r="Y28" s="270"/>
      <c r="Z28" s="43" t="s">
        <v>19</v>
      </c>
      <c r="AA28" s="273"/>
      <c r="AB28" s="270"/>
      <c r="AC28" s="270"/>
      <c r="AD28" s="274"/>
    </row>
    <row r="29" spans="1:31" s="18" customFormat="1" ht="15" customHeight="1" thickBot="1">
      <c r="A29" s="311" t="s">
        <v>32</v>
      </c>
      <c r="B29" s="312"/>
      <c r="C29" s="312"/>
      <c r="D29" s="312"/>
      <c r="E29" s="238"/>
      <c r="F29" s="216" t="s">
        <v>33</v>
      </c>
      <c r="G29" s="217"/>
      <c r="H29" s="217"/>
      <c r="I29" s="217"/>
      <c r="J29" s="218"/>
      <c r="K29" s="217" t="s">
        <v>34</v>
      </c>
      <c r="L29" s="217"/>
      <c r="M29" s="217"/>
      <c r="N29" s="217"/>
      <c r="O29" s="217"/>
      <c r="P29" s="216" t="s">
        <v>35</v>
      </c>
      <c r="Q29" s="217"/>
      <c r="R29" s="217"/>
      <c r="S29" s="217"/>
      <c r="T29" s="313"/>
      <c r="U29" s="314"/>
      <c r="V29" s="290"/>
      <c r="W29" s="290"/>
      <c r="X29" s="290"/>
      <c r="Y29" s="290"/>
      <c r="Z29" s="44" t="s">
        <v>19</v>
      </c>
      <c r="AA29" s="239"/>
      <c r="AB29" s="226"/>
      <c r="AC29" s="226"/>
      <c r="AD29" s="240"/>
    </row>
    <row r="30" spans="1:31" s="18" customFormat="1" ht="15" customHeight="1">
      <c r="A30" s="301" t="s">
        <v>485</v>
      </c>
      <c r="B30" s="269"/>
      <c r="C30" s="269"/>
      <c r="D30" s="269"/>
      <c r="E30" s="45" t="s">
        <v>19</v>
      </c>
      <c r="F30" s="302" t="s">
        <v>487</v>
      </c>
      <c r="G30" s="303"/>
      <c r="H30" s="303"/>
      <c r="I30" s="303"/>
      <c r="J30" s="304"/>
      <c r="K30" s="265"/>
      <c r="L30" s="270"/>
      <c r="M30" s="270"/>
      <c r="N30" s="270"/>
      <c r="O30" s="46" t="s">
        <v>19</v>
      </c>
      <c r="P30" s="305"/>
      <c r="Q30" s="306"/>
      <c r="R30" s="306"/>
      <c r="S30" s="306"/>
      <c r="T30" s="307"/>
      <c r="U30" s="301"/>
      <c r="V30" s="308"/>
      <c r="W30" s="308"/>
      <c r="X30" s="308"/>
      <c r="Y30" s="308"/>
      <c r="Z30" s="46" t="s">
        <v>19</v>
      </c>
      <c r="AA30" s="244"/>
      <c r="AB30" s="309"/>
      <c r="AC30" s="309"/>
      <c r="AD30" s="310"/>
    </row>
    <row r="31" spans="1:31" ht="15" customHeight="1">
      <c r="A31" s="284"/>
      <c r="B31" s="290"/>
      <c r="C31" s="290"/>
      <c r="D31" s="290"/>
      <c r="E31" s="47" t="s">
        <v>19</v>
      </c>
      <c r="F31" s="289"/>
      <c r="G31" s="290"/>
      <c r="H31" s="290"/>
      <c r="I31" s="290"/>
      <c r="J31" s="315"/>
      <c r="K31" s="284"/>
      <c r="L31" s="285"/>
      <c r="M31" s="285"/>
      <c r="N31" s="285"/>
      <c r="O31" s="44" t="s">
        <v>19</v>
      </c>
      <c r="P31" s="289"/>
      <c r="Q31" s="290"/>
      <c r="R31" s="290"/>
      <c r="S31" s="290"/>
      <c r="T31" s="315"/>
      <c r="U31" s="329" t="s">
        <v>36</v>
      </c>
      <c r="V31" s="330"/>
      <c r="W31" s="330"/>
      <c r="X31" s="330"/>
      <c r="Y31" s="330"/>
      <c r="Z31" s="330"/>
      <c r="AA31" s="330"/>
      <c r="AB31" s="330"/>
      <c r="AC31" s="330"/>
      <c r="AD31" s="331"/>
    </row>
    <row r="32" spans="1:31" ht="13.5">
      <c r="A32" s="284"/>
      <c r="B32" s="290"/>
      <c r="C32" s="290"/>
      <c r="D32" s="290"/>
      <c r="E32" s="47" t="s">
        <v>19</v>
      </c>
      <c r="F32" s="289"/>
      <c r="G32" s="290"/>
      <c r="H32" s="290"/>
      <c r="I32" s="290"/>
      <c r="J32" s="315"/>
      <c r="K32" s="284"/>
      <c r="L32" s="285"/>
      <c r="M32" s="285"/>
      <c r="N32" s="285"/>
      <c r="O32" s="44" t="s">
        <v>19</v>
      </c>
      <c r="P32" s="289"/>
      <c r="Q32" s="290"/>
      <c r="R32" s="290"/>
      <c r="S32" s="290"/>
      <c r="T32" s="315"/>
      <c r="U32" s="332" t="s">
        <v>37</v>
      </c>
      <c r="V32" s="333"/>
      <c r="W32" s="333"/>
      <c r="X32" s="334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47" t="s">
        <v>40</v>
      </c>
      <c r="B33" s="348"/>
      <c r="C33" s="348"/>
      <c r="D33" s="348"/>
      <c r="E33" s="53"/>
      <c r="F33" s="349" t="s">
        <v>41</v>
      </c>
      <c r="G33" s="348"/>
      <c r="H33" s="348"/>
      <c r="I33" s="348"/>
      <c r="J33" s="350"/>
      <c r="K33" s="347" t="s">
        <v>42</v>
      </c>
      <c r="L33" s="351"/>
      <c r="M33" s="351"/>
      <c r="N33" s="351"/>
      <c r="O33" s="54"/>
      <c r="P33" s="352" t="s">
        <v>501</v>
      </c>
      <c r="Q33" s="353"/>
      <c r="R33" s="353"/>
      <c r="S33" s="353"/>
      <c r="T33" s="354"/>
      <c r="U33" s="355" t="s">
        <v>43</v>
      </c>
      <c r="V33" s="213"/>
      <c r="W33" s="213"/>
      <c r="X33" s="214"/>
      <c r="Y33" s="356">
        <v>0.75</v>
      </c>
      <c r="Z33" s="226"/>
      <c r="AA33" s="227"/>
      <c r="AB33" s="335" t="s">
        <v>420</v>
      </c>
      <c r="AC33" s="213"/>
      <c r="AD33" s="336"/>
    </row>
    <row r="34" spans="1:30" ht="14.25" thickBot="1">
      <c r="A34" s="228">
        <v>0</v>
      </c>
      <c r="B34" s="229"/>
      <c r="C34" s="229"/>
      <c r="D34" s="229"/>
      <c r="E34" s="230"/>
      <c r="F34" s="231">
        <v>0</v>
      </c>
      <c r="G34" s="337"/>
      <c r="H34" s="337"/>
      <c r="I34" s="337"/>
      <c r="J34" s="232"/>
      <c r="K34" s="228">
        <v>0</v>
      </c>
      <c r="L34" s="229"/>
      <c r="M34" s="229"/>
      <c r="N34" s="229"/>
      <c r="O34" s="230"/>
      <c r="P34" s="338" t="s">
        <v>79</v>
      </c>
      <c r="Q34" s="339"/>
      <c r="R34" s="339"/>
      <c r="S34" s="339"/>
      <c r="T34" s="340"/>
      <c r="U34" s="228" t="s">
        <v>62</v>
      </c>
      <c r="V34" s="229"/>
      <c r="W34" s="229"/>
      <c r="X34" s="230"/>
      <c r="Y34" s="341">
        <v>0.75</v>
      </c>
      <c r="Z34" s="342"/>
      <c r="AA34" s="343"/>
      <c r="AB34" s="344" t="s">
        <v>437</v>
      </c>
      <c r="AC34" s="345"/>
      <c r="AD34" s="346"/>
    </row>
    <row r="35" spans="1:30" ht="14.25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57"/>
      <c r="B37" s="358"/>
      <c r="C37" s="358"/>
      <c r="D37" s="358"/>
      <c r="E37" s="358"/>
      <c r="F37" s="358"/>
      <c r="G37" s="367" t="s">
        <v>499</v>
      </c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4"/>
      <c r="AC37" s="364"/>
      <c r="AD37" s="365"/>
    </row>
    <row r="38" spans="1:30" ht="13.5">
      <c r="A38" s="357"/>
      <c r="B38" s="358"/>
      <c r="C38" s="358"/>
      <c r="D38" s="358"/>
      <c r="E38" s="358"/>
      <c r="F38" s="358"/>
      <c r="G38" s="367" t="s">
        <v>500</v>
      </c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4"/>
      <c r="T38" s="364"/>
      <c r="U38" s="364"/>
      <c r="V38" s="364"/>
      <c r="W38" s="364"/>
      <c r="X38" s="364"/>
      <c r="Y38" s="364"/>
      <c r="Z38" s="364"/>
      <c r="AA38" s="364"/>
      <c r="AB38" s="364"/>
      <c r="AC38" s="364"/>
      <c r="AD38" s="365"/>
    </row>
    <row r="39" spans="1:30" ht="14.25" thickBot="1">
      <c r="A39" s="368"/>
      <c r="B39" s="369"/>
      <c r="C39" s="369"/>
      <c r="D39" s="369"/>
      <c r="E39" s="369"/>
      <c r="F39" s="369"/>
      <c r="G39" s="370"/>
      <c r="H39" s="370"/>
      <c r="I39" s="370"/>
      <c r="J39" s="370"/>
      <c r="K39" s="370"/>
      <c r="L39" s="370"/>
      <c r="M39" s="370"/>
      <c r="N39" s="370"/>
      <c r="O39" s="370"/>
      <c r="P39" s="370"/>
      <c r="Q39" s="370"/>
      <c r="R39" s="370"/>
      <c r="S39" s="370"/>
      <c r="T39" s="370"/>
      <c r="U39" s="370"/>
      <c r="V39" s="370"/>
      <c r="W39" s="370"/>
      <c r="X39" s="370"/>
      <c r="Y39" s="370"/>
      <c r="Z39" s="370"/>
      <c r="AA39" s="370"/>
      <c r="AB39" s="370"/>
      <c r="AC39" s="370"/>
      <c r="AD39" s="371"/>
    </row>
    <row r="53" ht="14.25" customHeight="1"/>
    <row r="54" ht="15" hidden="1" customHeight="1"/>
    <row r="55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'1'!J1</f>
        <v>2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 t="s">
        <v>238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">
        <v>165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49"/>
      <c r="Q5" s="246" t="s">
        <v>11</v>
      </c>
      <c r="R5" s="247"/>
      <c r="S5" s="247"/>
      <c r="T5" s="248"/>
      <c r="U5" s="220" t="s">
        <v>515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 t="s">
        <v>436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1"/>
      <c r="F9" s="29">
        <v>56</v>
      </c>
      <c r="G9" s="250" t="s">
        <v>451</v>
      </c>
      <c r="H9" s="250"/>
      <c r="I9" s="25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1"/>
      <c r="P9" s="29">
        <v>28</v>
      </c>
      <c r="Q9" s="250" t="s">
        <v>468</v>
      </c>
      <c r="R9" s="250"/>
      <c r="S9" s="25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1"/>
      <c r="Z9" s="29">
        <v>30</v>
      </c>
      <c r="AA9" s="250" t="s">
        <v>483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250" t="s">
        <v>452</v>
      </c>
      <c r="H10" s="250"/>
      <c r="I10" s="25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250" t="s">
        <v>469</v>
      </c>
      <c r="R10" s="250"/>
      <c r="S10" s="25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50" t="s">
        <v>484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30</v>
      </c>
      <c r="G11" s="250" t="s">
        <v>453</v>
      </c>
      <c r="H11" s="250"/>
      <c r="I11" s="25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1"/>
      <c r="P11" s="29">
        <v>60</v>
      </c>
      <c r="Q11" s="250" t="s">
        <v>470</v>
      </c>
      <c r="R11" s="250"/>
      <c r="S11" s="25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1"/>
      <c r="Z11" s="29">
        <v>0</v>
      </c>
      <c r="AA11" s="250" t="s">
        <v>504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50" t="s">
        <v>454</v>
      </c>
      <c r="H12" s="250"/>
      <c r="I12" s="25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50" t="s">
        <v>471</v>
      </c>
      <c r="R12" s="250"/>
      <c r="S12" s="25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50" t="s">
        <v>505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1"/>
      <c r="F13" s="29">
        <v>60</v>
      </c>
      <c r="G13" s="250" t="s">
        <v>455</v>
      </c>
      <c r="H13" s="250"/>
      <c r="I13" s="25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1"/>
      <c r="P13" s="29">
        <v>42</v>
      </c>
      <c r="Q13" s="250" t="s">
        <v>472</v>
      </c>
      <c r="R13" s="250"/>
      <c r="S13" s="25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1"/>
      <c r="Z13" s="29">
        <v>0</v>
      </c>
      <c r="AA13" s="250" t="s">
        <v>506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50" t="s">
        <v>456</v>
      </c>
      <c r="H14" s="250"/>
      <c r="I14" s="25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50" t="s">
        <v>473</v>
      </c>
      <c r="R14" s="250"/>
      <c r="S14" s="25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50" t="s">
        <v>507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1"/>
      <c r="F15" s="29">
        <v>30</v>
      </c>
      <c r="G15" s="250" t="s">
        <v>457</v>
      </c>
      <c r="H15" s="250"/>
      <c r="I15" s="25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1"/>
      <c r="P15" s="29">
        <v>30</v>
      </c>
      <c r="Q15" s="250" t="s">
        <v>474</v>
      </c>
      <c r="R15" s="250"/>
      <c r="S15" s="25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0</v>
      </c>
      <c r="AA15" s="250" t="s">
        <v>508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50" t="s">
        <v>458</v>
      </c>
      <c r="H16" s="250"/>
      <c r="I16" s="25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50" t="s">
        <v>475</v>
      </c>
      <c r="R16" s="250"/>
      <c r="S16" s="25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50" t="s">
        <v>509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42</v>
      </c>
      <c r="G17" s="250" t="s">
        <v>459</v>
      </c>
      <c r="H17" s="250"/>
      <c r="I17" s="25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1"/>
      <c r="P17" s="29">
        <v>30</v>
      </c>
      <c r="Q17" s="250" t="s">
        <v>476</v>
      </c>
      <c r="R17" s="250"/>
      <c r="S17" s="25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250" t="s">
        <v>510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50" t="s">
        <v>460</v>
      </c>
      <c r="H18" s="250"/>
      <c r="I18" s="25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50" t="s">
        <v>477</v>
      </c>
      <c r="R18" s="250"/>
      <c r="S18" s="25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0" t="s">
        <v>511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30</v>
      </c>
      <c r="G19" s="250" t="s">
        <v>461</v>
      </c>
      <c r="H19" s="250"/>
      <c r="I19" s="2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28</v>
      </c>
      <c r="Q19" s="250" t="s">
        <v>478</v>
      </c>
      <c r="R19" s="250"/>
      <c r="S19" s="25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28</v>
      </c>
      <c r="AA19" s="250" t="s">
        <v>516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50" t="s">
        <v>462</v>
      </c>
      <c r="H20" s="250"/>
      <c r="I20" s="25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50" t="s">
        <v>479</v>
      </c>
      <c r="R20" s="250"/>
      <c r="S20" s="25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250" t="s">
        <v>517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28</v>
      </c>
      <c r="G21" s="250" t="s">
        <v>463</v>
      </c>
      <c r="H21" s="250"/>
      <c r="I21" s="25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1"/>
      <c r="P21" s="29">
        <v>60</v>
      </c>
      <c r="Q21" s="250" t="s">
        <v>480</v>
      </c>
      <c r="R21" s="250"/>
      <c r="S21" s="25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1"/>
      <c r="Z21" s="29">
        <v>0</v>
      </c>
      <c r="AA21" s="250" t="s">
        <v>518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50" t="s">
        <v>464</v>
      </c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250" t="s">
        <v>481</v>
      </c>
      <c r="R22" s="250"/>
      <c r="S22" s="25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250" t="s">
        <v>467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30</v>
      </c>
      <c r="G23" s="250" t="s">
        <v>465</v>
      </c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28</v>
      </c>
      <c r="Q23" s="250" t="s">
        <v>482</v>
      </c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30</v>
      </c>
      <c r="AA23" s="250" t="s">
        <v>523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250" t="s">
        <v>466</v>
      </c>
      <c r="H24" s="250"/>
      <c r="I24" s="250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250" t="s">
        <v>526</v>
      </c>
      <c r="R24" s="250"/>
      <c r="S24" s="250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250" t="s">
        <v>524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1"/>
      <c r="F25" s="29">
        <v>30</v>
      </c>
      <c r="G25" s="250" t="s">
        <v>527</v>
      </c>
      <c r="H25" s="250"/>
      <c r="I25" s="250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1"/>
      <c r="P25" s="29">
        <v>30</v>
      </c>
      <c r="Q25" s="250" t="s">
        <v>528</v>
      </c>
      <c r="R25" s="250"/>
      <c r="S25" s="250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1"/>
      <c r="Z25" s="29">
        <v>30</v>
      </c>
      <c r="AA25" s="250" t="s">
        <v>525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250" t="s">
        <v>529</v>
      </c>
      <c r="H26" s="250"/>
      <c r="I26" s="250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250" t="s">
        <v>530</v>
      </c>
      <c r="R26" s="250"/>
      <c r="S26" s="250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250" t="s">
        <v>531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5"/>
      <c r="F27" s="36">
        <v>0</v>
      </c>
      <c r="G27" s="250" t="s">
        <v>532</v>
      </c>
      <c r="H27" s="250"/>
      <c r="I27" s="250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5"/>
      <c r="P27" s="29">
        <v>30</v>
      </c>
      <c r="Q27" s="250" t="s">
        <v>533</v>
      </c>
      <c r="R27" s="250"/>
      <c r="S27" s="250"/>
      <c r="T27" s="30" t="s">
        <v>19</v>
      </c>
      <c r="U27" s="27">
        <v>57</v>
      </c>
      <c r="V27" s="28"/>
      <c r="W27" s="28"/>
      <c r="X27" s="28"/>
      <c r="Y27" s="165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 thickBot="1">
      <c r="A28" s="258" t="s">
        <v>20</v>
      </c>
      <c r="B28" s="259"/>
      <c r="C28" s="259"/>
      <c r="D28" s="259"/>
      <c r="E28" s="94" t="s">
        <v>21</v>
      </c>
      <c r="F28" s="372">
        <f>COUNTIF(B9:B27,"・")+COUNTIF(L9:L27,"・")+COUNTIF(V9:V27,"・")</f>
        <v>0</v>
      </c>
      <c r="G28" s="262"/>
      <c r="H28" s="95" t="s">
        <v>22</v>
      </c>
      <c r="I28" s="94" t="s">
        <v>23</v>
      </c>
      <c r="J28" s="372">
        <f>COUNTIF(C9:C27,"・")+COUNTIF(M9:M27,"・")+COUNTIF(W9:W27,"・")</f>
        <v>56</v>
      </c>
      <c r="K28" s="372"/>
      <c r="L28" s="95" t="s">
        <v>22</v>
      </c>
      <c r="M28" s="94" t="s">
        <v>24</v>
      </c>
      <c r="N28" s="372">
        <f>SUM(F28:K28)</f>
        <v>56</v>
      </c>
      <c r="O28" s="372"/>
      <c r="P28" s="372"/>
      <c r="Q28" s="95" t="s">
        <v>22</v>
      </c>
      <c r="R28" s="144" t="s">
        <v>3</v>
      </c>
      <c r="S28" s="144" t="s">
        <v>25</v>
      </c>
      <c r="T28" s="372">
        <f>COUNTIF(D9:D27,"・")+COUNTIF(N9:N27,"・")+COUNTIF(X9:X27,"・")</f>
        <v>56</v>
      </c>
      <c r="U28" s="372"/>
      <c r="V28" s="372"/>
      <c r="W28" s="144" t="s">
        <v>22</v>
      </c>
      <c r="X28" s="144" t="s">
        <v>26</v>
      </c>
      <c r="Y28" s="144" t="s">
        <v>27</v>
      </c>
      <c r="Z28" s="372">
        <f>COUNTIF(E9:E27,"・")+COUNTIF(O9:O27,"・")+COUNTIF(Y9:Y27,"・")</f>
        <v>0</v>
      </c>
      <c r="AA28" s="262"/>
      <c r="AB28" s="262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5" t="s">
        <v>28</v>
      </c>
      <c r="B30" s="276"/>
      <c r="C30" s="276"/>
      <c r="D30" s="276"/>
      <c r="E30" s="276"/>
      <c r="F30" s="216" t="s">
        <v>29</v>
      </c>
      <c r="G30" s="217"/>
      <c r="H30" s="217"/>
      <c r="I30" s="217"/>
      <c r="J30" s="218"/>
      <c r="K30" s="277" t="s">
        <v>30</v>
      </c>
      <c r="L30" s="278"/>
      <c r="M30" s="278"/>
      <c r="N30" s="278"/>
      <c r="O30" s="278"/>
      <c r="P30" s="216" t="s">
        <v>31</v>
      </c>
      <c r="Q30" s="217"/>
      <c r="R30" s="217"/>
      <c r="S30" s="217"/>
      <c r="T30" s="218"/>
      <c r="U30" s="217" t="s">
        <v>34</v>
      </c>
      <c r="V30" s="217"/>
      <c r="W30" s="217"/>
      <c r="X30" s="217"/>
      <c r="Y30" s="217"/>
      <c r="Z30" s="218"/>
      <c r="AA30" s="246" t="s">
        <v>35</v>
      </c>
      <c r="AB30" s="247"/>
      <c r="AC30" s="247"/>
      <c r="AD30" s="248"/>
    </row>
    <row r="31" spans="1:45" s="18" customFormat="1" ht="15" customHeight="1" thickBot="1">
      <c r="A31" s="265" t="s">
        <v>521</v>
      </c>
      <c r="B31" s="266"/>
      <c r="C31" s="266"/>
      <c r="D31" s="267"/>
      <c r="E31" s="42" t="s">
        <v>19</v>
      </c>
      <c r="F31" s="244" t="s">
        <v>522</v>
      </c>
      <c r="G31" s="381"/>
      <c r="H31" s="381"/>
      <c r="I31" s="381"/>
      <c r="J31" s="381"/>
      <c r="K31" s="265"/>
      <c r="L31" s="270"/>
      <c r="M31" s="270"/>
      <c r="N31" s="267"/>
      <c r="O31" s="142" t="s">
        <v>19</v>
      </c>
      <c r="P31" s="271"/>
      <c r="Q31" s="272"/>
      <c r="R31" s="272"/>
      <c r="S31" s="272"/>
      <c r="T31" s="272"/>
      <c r="U31" s="265"/>
      <c r="V31" s="270"/>
      <c r="W31" s="270"/>
      <c r="X31" s="270"/>
      <c r="Y31" s="270"/>
      <c r="Z31" s="43" t="s">
        <v>19</v>
      </c>
      <c r="AA31" s="273"/>
      <c r="AB31" s="270"/>
      <c r="AC31" s="270"/>
      <c r="AD31" s="274"/>
      <c r="AF31" s="74"/>
    </row>
    <row r="32" spans="1:45" s="18" customFormat="1" ht="15" customHeight="1" thickBot="1">
      <c r="A32" s="311" t="s">
        <v>32</v>
      </c>
      <c r="B32" s="312"/>
      <c r="C32" s="312"/>
      <c r="D32" s="312"/>
      <c r="E32" s="238"/>
      <c r="F32" s="216" t="s">
        <v>33</v>
      </c>
      <c r="G32" s="217"/>
      <c r="H32" s="217"/>
      <c r="I32" s="217"/>
      <c r="J32" s="218"/>
      <c r="K32" s="217" t="s">
        <v>34</v>
      </c>
      <c r="L32" s="217"/>
      <c r="M32" s="217"/>
      <c r="N32" s="217"/>
      <c r="O32" s="217"/>
      <c r="P32" s="216" t="s">
        <v>35</v>
      </c>
      <c r="Q32" s="217"/>
      <c r="R32" s="217"/>
      <c r="S32" s="217"/>
      <c r="T32" s="313"/>
      <c r="U32" s="314"/>
      <c r="V32" s="290"/>
      <c r="W32" s="290"/>
      <c r="X32" s="290"/>
      <c r="Y32" s="290"/>
      <c r="Z32" s="44" t="s">
        <v>19</v>
      </c>
      <c r="AA32" s="239"/>
      <c r="AB32" s="226"/>
      <c r="AC32" s="226"/>
      <c r="AD32" s="240"/>
    </row>
    <row r="33" spans="1:44" s="18" customFormat="1" ht="15" customHeight="1">
      <c r="A33" s="301" t="s">
        <v>502</v>
      </c>
      <c r="B33" s="269"/>
      <c r="C33" s="269"/>
      <c r="D33" s="269"/>
      <c r="E33" s="45" t="s">
        <v>19</v>
      </c>
      <c r="F33" s="302" t="s">
        <v>503</v>
      </c>
      <c r="G33" s="303"/>
      <c r="H33" s="303"/>
      <c r="I33" s="303"/>
      <c r="J33" s="304"/>
      <c r="K33" s="265"/>
      <c r="L33" s="270"/>
      <c r="M33" s="270"/>
      <c r="N33" s="270"/>
      <c r="O33" s="46" t="s">
        <v>19</v>
      </c>
      <c r="P33" s="305"/>
      <c r="Q33" s="306"/>
      <c r="R33" s="306"/>
      <c r="S33" s="306"/>
      <c r="T33" s="307"/>
      <c r="U33" s="301"/>
      <c r="V33" s="308"/>
      <c r="W33" s="308"/>
      <c r="X33" s="308"/>
      <c r="Y33" s="308"/>
      <c r="Z33" s="46" t="s">
        <v>19</v>
      </c>
      <c r="AA33" s="244"/>
      <c r="AB33" s="309"/>
      <c r="AC33" s="309"/>
      <c r="AD33" s="310"/>
    </row>
    <row r="34" spans="1:44" s="18" customFormat="1" ht="15" customHeight="1">
      <c r="A34" s="284"/>
      <c r="B34" s="290"/>
      <c r="C34" s="290"/>
      <c r="D34" s="290"/>
      <c r="E34" s="47" t="s">
        <v>19</v>
      </c>
      <c r="F34" s="289"/>
      <c r="G34" s="290"/>
      <c r="H34" s="290"/>
      <c r="I34" s="290"/>
      <c r="J34" s="315"/>
      <c r="K34" s="284"/>
      <c r="L34" s="285"/>
      <c r="M34" s="285"/>
      <c r="N34" s="285"/>
      <c r="O34" s="44" t="s">
        <v>19</v>
      </c>
      <c r="P34" s="289"/>
      <c r="Q34" s="290"/>
      <c r="R34" s="290"/>
      <c r="S34" s="290"/>
      <c r="T34" s="315"/>
      <c r="U34" s="329" t="s">
        <v>36</v>
      </c>
      <c r="V34" s="330"/>
      <c r="W34" s="330"/>
      <c r="X34" s="330"/>
      <c r="Y34" s="330"/>
      <c r="Z34" s="330"/>
      <c r="AA34" s="330"/>
      <c r="AB34" s="330"/>
      <c r="AC34" s="330"/>
      <c r="AD34" s="331"/>
      <c r="AE34" s="49"/>
    </row>
    <row r="35" spans="1:44" s="18" customFormat="1" ht="15" customHeight="1">
      <c r="A35" s="284"/>
      <c r="B35" s="290"/>
      <c r="C35" s="290"/>
      <c r="D35" s="290"/>
      <c r="E35" s="47" t="s">
        <v>19</v>
      </c>
      <c r="F35" s="289"/>
      <c r="G35" s="290"/>
      <c r="H35" s="290"/>
      <c r="I35" s="290"/>
      <c r="J35" s="315"/>
      <c r="K35" s="284"/>
      <c r="L35" s="285"/>
      <c r="M35" s="285"/>
      <c r="N35" s="285"/>
      <c r="O35" s="44" t="s">
        <v>19</v>
      </c>
      <c r="P35" s="289"/>
      <c r="Q35" s="290"/>
      <c r="R35" s="290"/>
      <c r="S35" s="290"/>
      <c r="T35" s="315"/>
      <c r="U35" s="332" t="s">
        <v>37</v>
      </c>
      <c r="V35" s="333"/>
      <c r="W35" s="333"/>
      <c r="X35" s="334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347" t="s">
        <v>40</v>
      </c>
      <c r="B36" s="348"/>
      <c r="C36" s="348"/>
      <c r="D36" s="348"/>
      <c r="E36" s="53"/>
      <c r="F36" s="349" t="s">
        <v>41</v>
      </c>
      <c r="G36" s="348"/>
      <c r="H36" s="348"/>
      <c r="I36" s="348"/>
      <c r="J36" s="350"/>
      <c r="K36" s="347" t="s">
        <v>42</v>
      </c>
      <c r="L36" s="351"/>
      <c r="M36" s="351"/>
      <c r="N36" s="351"/>
      <c r="O36" s="54"/>
      <c r="P36" s="352" t="s">
        <v>534</v>
      </c>
      <c r="Q36" s="353"/>
      <c r="R36" s="353"/>
      <c r="S36" s="353"/>
      <c r="T36" s="354"/>
      <c r="U36" s="355" t="s">
        <v>43</v>
      </c>
      <c r="V36" s="213"/>
      <c r="W36" s="213"/>
      <c r="X36" s="214"/>
      <c r="Y36" s="356">
        <v>0.75</v>
      </c>
      <c r="Z36" s="226"/>
      <c r="AA36" s="227"/>
      <c r="AB36" s="335" t="s">
        <v>438</v>
      </c>
      <c r="AC36" s="213"/>
      <c r="AD36" s="336"/>
      <c r="AE36" s="52"/>
    </row>
    <row r="37" spans="1:44" s="18" customFormat="1" ht="15" customHeight="1" thickBot="1">
      <c r="A37" s="228">
        <v>0</v>
      </c>
      <c r="B37" s="229"/>
      <c r="C37" s="229"/>
      <c r="D37" s="229"/>
      <c r="E37" s="230"/>
      <c r="F37" s="231">
        <v>0</v>
      </c>
      <c r="G37" s="337"/>
      <c r="H37" s="337"/>
      <c r="I37" s="337"/>
      <c r="J37" s="232"/>
      <c r="K37" s="228">
        <v>0</v>
      </c>
      <c r="L37" s="229"/>
      <c r="M37" s="229"/>
      <c r="N37" s="229"/>
      <c r="O37" s="230"/>
      <c r="P37" s="338" t="s">
        <v>535</v>
      </c>
      <c r="Q37" s="339"/>
      <c r="R37" s="339"/>
      <c r="S37" s="339"/>
      <c r="T37" s="340"/>
      <c r="U37" s="228" t="s">
        <v>62</v>
      </c>
      <c r="V37" s="229"/>
      <c r="W37" s="229"/>
      <c r="X37" s="230"/>
      <c r="Y37" s="341">
        <v>0.75</v>
      </c>
      <c r="Z37" s="342"/>
      <c r="AA37" s="343"/>
      <c r="AB37" s="344" t="s">
        <v>185</v>
      </c>
      <c r="AC37" s="345"/>
      <c r="AD37" s="346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366"/>
      <c r="B40" s="358"/>
      <c r="C40" s="358"/>
      <c r="D40" s="358"/>
      <c r="E40" s="358"/>
      <c r="F40" s="358"/>
      <c r="G40" s="367" t="s">
        <v>519</v>
      </c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4"/>
      <c r="T40" s="364"/>
      <c r="U40" s="364"/>
      <c r="V40" s="364"/>
      <c r="W40" s="364"/>
      <c r="X40" s="364"/>
      <c r="Y40" s="364"/>
      <c r="Z40" s="364"/>
      <c r="AA40" s="364"/>
      <c r="AB40" s="364"/>
      <c r="AC40" s="364"/>
      <c r="AD40" s="365"/>
      <c r="AR40" s="18"/>
    </row>
    <row r="41" spans="1:44" ht="13.5">
      <c r="A41" s="366"/>
      <c r="B41" s="358"/>
      <c r="C41" s="358"/>
      <c r="D41" s="358"/>
      <c r="E41" s="358"/>
      <c r="F41" s="358"/>
      <c r="G41" s="359" t="s">
        <v>520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60"/>
    </row>
    <row r="42" spans="1:44" ht="15" customHeight="1" thickBot="1">
      <c r="A42" s="368"/>
      <c r="B42" s="369"/>
      <c r="C42" s="369"/>
      <c r="D42" s="369"/>
      <c r="E42" s="369"/>
      <c r="F42" s="369"/>
      <c r="G42" s="370"/>
      <c r="H42" s="370"/>
      <c r="I42" s="370"/>
      <c r="J42" s="370"/>
      <c r="K42" s="370"/>
      <c r="L42" s="370"/>
      <c r="M42" s="370"/>
      <c r="N42" s="370"/>
      <c r="O42" s="370"/>
      <c r="P42" s="370"/>
      <c r="Q42" s="370"/>
      <c r="R42" s="370"/>
      <c r="S42" s="370"/>
      <c r="T42" s="370"/>
      <c r="U42" s="370"/>
      <c r="V42" s="370"/>
      <c r="W42" s="370"/>
      <c r="X42" s="370"/>
      <c r="Y42" s="370"/>
      <c r="Z42" s="370"/>
      <c r="AA42" s="370"/>
      <c r="AB42" s="370"/>
      <c r="AC42" s="370"/>
      <c r="AD42" s="371"/>
    </row>
    <row r="64" ht="14.25" customHeight="1"/>
    <row r="65" ht="15" hidden="1" customHeight="1"/>
    <row r="66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49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1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1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1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1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1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1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1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1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1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1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1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1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1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1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1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1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1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1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1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1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40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40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40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40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0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0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0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0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39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39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2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50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50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39"/>
      <c r="AB41" s="226"/>
      <c r="AC41" s="226"/>
      <c r="AD41" s="240"/>
    </row>
    <row r="42" spans="1:44" s="18" customFormat="1" ht="15" customHeight="1" thickBot="1">
      <c r="A42" s="311" t="s">
        <v>32</v>
      </c>
      <c r="B42" s="312"/>
      <c r="C42" s="312"/>
      <c r="D42" s="312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3"/>
      <c r="U42" s="314"/>
      <c r="V42" s="290"/>
      <c r="W42" s="290"/>
      <c r="X42" s="290"/>
      <c r="Y42" s="290"/>
      <c r="Z42" s="44" t="s">
        <v>19</v>
      </c>
      <c r="AA42" s="244"/>
      <c r="AB42" s="309"/>
      <c r="AC42" s="309"/>
      <c r="AD42" s="310"/>
    </row>
    <row r="43" spans="1:44" s="18" customFormat="1" ht="15" customHeight="1">
      <c r="A43" s="301"/>
      <c r="B43" s="269"/>
      <c r="C43" s="269"/>
      <c r="D43" s="269"/>
      <c r="E43" s="45" t="s">
        <v>19</v>
      </c>
      <c r="F43" s="302"/>
      <c r="G43" s="303"/>
      <c r="H43" s="303"/>
      <c r="I43" s="303"/>
      <c r="J43" s="304"/>
      <c r="K43" s="265"/>
      <c r="L43" s="270"/>
      <c r="M43" s="270"/>
      <c r="N43" s="270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4"/>
      <c r="AB43" s="309"/>
      <c r="AC43" s="309"/>
      <c r="AD43" s="310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2"/>
      <c r="H44" s="322"/>
      <c r="I44" s="322"/>
      <c r="J44" s="323"/>
      <c r="K44" s="284"/>
      <c r="L44" s="285"/>
      <c r="M44" s="285"/>
      <c r="N44" s="285"/>
      <c r="O44" s="44" t="s">
        <v>19</v>
      </c>
      <c r="P44" s="324"/>
      <c r="Q44" s="325"/>
      <c r="R44" s="325"/>
      <c r="S44" s="325"/>
      <c r="T44" s="326"/>
      <c r="U44" s="284"/>
      <c r="V44" s="290"/>
      <c r="W44" s="290"/>
      <c r="X44" s="290"/>
      <c r="Y44" s="28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5"/>
      <c r="K45" s="284"/>
      <c r="L45" s="285"/>
      <c r="M45" s="285"/>
      <c r="N45" s="285"/>
      <c r="O45" s="44" t="s">
        <v>19</v>
      </c>
      <c r="P45" s="316"/>
      <c r="Q45" s="317"/>
      <c r="R45" s="317"/>
      <c r="S45" s="317"/>
      <c r="T45" s="318"/>
      <c r="U45" s="291"/>
      <c r="V45" s="319"/>
      <c r="W45" s="319"/>
      <c r="X45" s="319"/>
      <c r="Y45" s="293"/>
      <c r="Z45" s="48" t="s">
        <v>19</v>
      </c>
      <c r="AA45" s="320"/>
      <c r="AB45" s="320"/>
      <c r="AC45" s="320"/>
      <c r="AD45" s="321"/>
    </row>
    <row r="46" spans="1:44" ht="15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5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5"/>
      <c r="U46" s="329" t="s">
        <v>36</v>
      </c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5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5"/>
      <c r="U47" s="332" t="s">
        <v>37</v>
      </c>
      <c r="V47" s="333"/>
      <c r="W47" s="333"/>
      <c r="X47" s="3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13"/>
      <c r="W48" s="213"/>
      <c r="X48" s="214"/>
      <c r="Y48" s="356">
        <v>0.75</v>
      </c>
      <c r="Z48" s="226"/>
      <c r="AA48" s="227"/>
      <c r="AB48" s="335"/>
      <c r="AC48" s="213"/>
      <c r="AD48" s="336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37"/>
      <c r="H49" s="337"/>
      <c r="I49" s="337"/>
      <c r="J49" s="232"/>
      <c r="K49" s="228">
        <v>0</v>
      </c>
      <c r="L49" s="229"/>
      <c r="M49" s="229"/>
      <c r="N49" s="229"/>
      <c r="O49" s="230"/>
      <c r="P49" s="338" t="s">
        <v>151</v>
      </c>
      <c r="Q49" s="339"/>
      <c r="R49" s="339"/>
      <c r="S49" s="339"/>
      <c r="T49" s="340"/>
      <c r="U49" s="228" t="s">
        <v>62</v>
      </c>
      <c r="V49" s="229"/>
      <c r="W49" s="229"/>
      <c r="X49" s="230"/>
      <c r="Y49" s="341">
        <v>0.75</v>
      </c>
      <c r="Z49" s="342"/>
      <c r="AA49" s="343"/>
      <c r="AB49" s="344" t="str">
        <f>'6'!AB37:AD37</f>
        <v>石谷　美代子</v>
      </c>
      <c r="AC49" s="345"/>
      <c r="AD49" s="34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6"/>
      <c r="B52" s="358"/>
      <c r="C52" s="358"/>
      <c r="D52" s="358"/>
      <c r="E52" s="358"/>
      <c r="F52" s="358"/>
      <c r="G52" s="367"/>
      <c r="H52" s="364"/>
      <c r="I52" s="364"/>
      <c r="J52" s="364"/>
      <c r="K52" s="364"/>
      <c r="L52" s="364"/>
      <c r="M52" s="364"/>
      <c r="N52" s="364"/>
      <c r="O52" s="364"/>
      <c r="P52" s="364"/>
      <c r="Q52" s="364"/>
      <c r="R52" s="364"/>
      <c r="S52" s="364"/>
      <c r="T52" s="364"/>
      <c r="U52" s="364"/>
      <c r="V52" s="364"/>
      <c r="W52" s="364"/>
      <c r="X52" s="364"/>
      <c r="Y52" s="364"/>
      <c r="Z52" s="364"/>
      <c r="AA52" s="364"/>
      <c r="AB52" s="364"/>
      <c r="AC52" s="364"/>
      <c r="AD52" s="365"/>
    </row>
    <row r="53" spans="1:30" ht="13.5">
      <c r="A53" s="366"/>
      <c r="B53" s="358"/>
      <c r="C53" s="358"/>
      <c r="D53" s="358"/>
      <c r="E53" s="358"/>
      <c r="F53" s="358"/>
      <c r="G53" s="359"/>
      <c r="H53" s="358"/>
      <c r="I53" s="358"/>
      <c r="J53" s="358"/>
      <c r="K53" s="358"/>
      <c r="L53" s="358"/>
      <c r="M53" s="358"/>
      <c r="N53" s="358"/>
      <c r="O53" s="358"/>
      <c r="P53" s="358"/>
      <c r="Q53" s="358"/>
      <c r="R53" s="358"/>
      <c r="S53" s="358"/>
      <c r="T53" s="358"/>
      <c r="U53" s="358"/>
      <c r="V53" s="358"/>
      <c r="W53" s="358"/>
      <c r="X53" s="358"/>
      <c r="Y53" s="358"/>
      <c r="Z53" s="358"/>
      <c r="AA53" s="358"/>
      <c r="AB53" s="358"/>
      <c r="AC53" s="358"/>
      <c r="AD53" s="360"/>
    </row>
    <row r="54" spans="1:30" ht="13.5">
      <c r="A54" s="357"/>
      <c r="B54" s="358"/>
      <c r="C54" s="358"/>
      <c r="D54" s="358"/>
      <c r="E54" s="358"/>
      <c r="F54" s="358"/>
      <c r="G54" s="359"/>
      <c r="H54" s="358"/>
      <c r="I54" s="358"/>
      <c r="J54" s="358"/>
      <c r="K54" s="358"/>
      <c r="L54" s="358"/>
      <c r="M54" s="358"/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58"/>
      <c r="Y54" s="358"/>
      <c r="Z54" s="358"/>
      <c r="AA54" s="358"/>
      <c r="AB54" s="358"/>
      <c r="AC54" s="358"/>
      <c r="AD54" s="360"/>
    </row>
    <row r="55" spans="1:30" ht="13.5">
      <c r="A55" s="357"/>
      <c r="B55" s="358"/>
      <c r="C55" s="358"/>
      <c r="D55" s="358"/>
      <c r="E55" s="358"/>
      <c r="F55" s="358"/>
      <c r="G55" s="359"/>
      <c r="H55" s="358"/>
      <c r="I55" s="358"/>
      <c r="J55" s="358"/>
      <c r="K55" s="358"/>
      <c r="L55" s="358"/>
      <c r="M55" s="358"/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58"/>
      <c r="Y55" s="358"/>
      <c r="Z55" s="358"/>
      <c r="AA55" s="358"/>
      <c r="AB55" s="358"/>
      <c r="AC55" s="358"/>
      <c r="AD55" s="360"/>
    </row>
    <row r="56" spans="1:30" ht="13.5">
      <c r="A56" s="357"/>
      <c r="B56" s="358"/>
      <c r="C56" s="358"/>
      <c r="D56" s="358"/>
      <c r="E56" s="358"/>
      <c r="F56" s="358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7"/>
      <c r="B57" s="358"/>
      <c r="C57" s="358"/>
      <c r="D57" s="358"/>
      <c r="E57" s="358"/>
      <c r="F57" s="358"/>
      <c r="G57" s="364"/>
      <c r="H57" s="364"/>
      <c r="I57" s="364"/>
      <c r="J57" s="364"/>
      <c r="K57" s="364"/>
      <c r="L57" s="364"/>
      <c r="M57" s="364"/>
      <c r="N57" s="364"/>
      <c r="O57" s="364"/>
      <c r="P57" s="364"/>
      <c r="Q57" s="364"/>
      <c r="R57" s="364"/>
      <c r="S57" s="364"/>
      <c r="T57" s="364"/>
      <c r="U57" s="364"/>
      <c r="V57" s="364"/>
      <c r="W57" s="364"/>
      <c r="X57" s="364"/>
      <c r="Y57" s="364"/>
      <c r="Z57" s="364"/>
      <c r="AA57" s="364"/>
      <c r="AB57" s="364"/>
      <c r="AC57" s="364"/>
      <c r="AD57" s="365"/>
    </row>
    <row r="58" spans="1:30" ht="13.5">
      <c r="A58" s="357"/>
      <c r="B58" s="358"/>
      <c r="C58" s="358"/>
      <c r="D58" s="358"/>
      <c r="E58" s="358"/>
      <c r="F58" s="358"/>
      <c r="G58" s="364"/>
      <c r="H58" s="364"/>
      <c r="I58" s="364"/>
      <c r="J58" s="364"/>
      <c r="K58" s="364"/>
      <c r="L58" s="364"/>
      <c r="M58" s="364"/>
      <c r="N58" s="364"/>
      <c r="O58" s="364"/>
      <c r="P58" s="364"/>
      <c r="Q58" s="364"/>
      <c r="R58" s="364"/>
      <c r="S58" s="364"/>
      <c r="T58" s="364"/>
      <c r="U58" s="364"/>
      <c r="V58" s="364"/>
      <c r="W58" s="364"/>
      <c r="X58" s="364"/>
      <c r="Y58" s="364"/>
      <c r="Z58" s="364"/>
      <c r="AA58" s="364"/>
      <c r="AB58" s="364"/>
      <c r="AC58" s="364"/>
      <c r="AD58" s="365"/>
    </row>
    <row r="59" spans="1:30" ht="13.5">
      <c r="A59" s="357"/>
      <c r="B59" s="358"/>
      <c r="C59" s="358"/>
      <c r="D59" s="358"/>
      <c r="E59" s="358"/>
      <c r="F59" s="358"/>
      <c r="G59" s="364"/>
      <c r="H59" s="364"/>
      <c r="I59" s="364"/>
      <c r="J59" s="364"/>
      <c r="K59" s="364"/>
      <c r="L59" s="364"/>
      <c r="M59" s="364"/>
      <c r="N59" s="364"/>
      <c r="O59" s="364"/>
      <c r="P59" s="364"/>
      <c r="Q59" s="364"/>
      <c r="R59" s="364"/>
      <c r="S59" s="364"/>
      <c r="T59" s="364"/>
      <c r="U59" s="364"/>
      <c r="V59" s="364"/>
      <c r="W59" s="364"/>
      <c r="X59" s="364"/>
      <c r="Y59" s="364"/>
      <c r="Z59" s="364"/>
      <c r="AA59" s="364"/>
      <c r="AB59" s="364"/>
      <c r="AC59" s="364"/>
      <c r="AD59" s="365"/>
    </row>
    <row r="60" spans="1:30" ht="13.5">
      <c r="A60" s="357"/>
      <c r="B60" s="358"/>
      <c r="C60" s="358"/>
      <c r="D60" s="358"/>
      <c r="E60" s="358"/>
      <c r="F60" s="358"/>
      <c r="G60" s="364"/>
      <c r="H60" s="364"/>
      <c r="I60" s="364"/>
      <c r="J60" s="364"/>
      <c r="K60" s="364"/>
      <c r="L60" s="364"/>
      <c r="M60" s="364"/>
      <c r="N60" s="364"/>
      <c r="O60" s="364"/>
      <c r="P60" s="364"/>
      <c r="Q60" s="364"/>
      <c r="R60" s="364"/>
      <c r="S60" s="364"/>
      <c r="T60" s="364"/>
      <c r="U60" s="364"/>
      <c r="V60" s="364"/>
      <c r="W60" s="364"/>
      <c r="X60" s="364"/>
      <c r="Y60" s="364"/>
      <c r="Z60" s="364"/>
      <c r="AA60" s="364"/>
      <c r="AB60" s="364"/>
      <c r="AC60" s="364"/>
      <c r="AD60" s="365"/>
    </row>
    <row r="61" spans="1:30" ht="13.5">
      <c r="A61" s="357"/>
      <c r="B61" s="358"/>
      <c r="C61" s="358"/>
      <c r="D61" s="358"/>
      <c r="E61" s="358"/>
      <c r="F61" s="358"/>
      <c r="G61" s="364"/>
      <c r="H61" s="364"/>
      <c r="I61" s="364"/>
      <c r="J61" s="364"/>
      <c r="K61" s="364"/>
      <c r="L61" s="364"/>
      <c r="M61" s="364"/>
      <c r="N61" s="364"/>
      <c r="O61" s="364"/>
      <c r="P61" s="364"/>
      <c r="Q61" s="364"/>
      <c r="R61" s="364"/>
      <c r="S61" s="364"/>
      <c r="T61" s="364"/>
      <c r="U61" s="364"/>
      <c r="V61" s="364"/>
      <c r="W61" s="364"/>
      <c r="X61" s="364"/>
      <c r="Y61" s="364"/>
      <c r="Z61" s="364"/>
      <c r="AA61" s="364"/>
      <c r="AB61" s="364"/>
      <c r="AC61" s="364"/>
      <c r="AD61" s="365"/>
    </row>
    <row r="62" spans="1:30" ht="13.5">
      <c r="A62" s="357"/>
      <c r="B62" s="358"/>
      <c r="C62" s="358"/>
      <c r="D62" s="358"/>
      <c r="E62" s="358"/>
      <c r="F62" s="358"/>
      <c r="G62" s="364"/>
      <c r="H62" s="364"/>
      <c r="I62" s="364"/>
      <c r="J62" s="364"/>
      <c r="K62" s="364"/>
      <c r="L62" s="364"/>
      <c r="M62" s="364"/>
      <c r="N62" s="364"/>
      <c r="O62" s="364"/>
      <c r="P62" s="364"/>
      <c r="Q62" s="364"/>
      <c r="R62" s="364"/>
      <c r="S62" s="364"/>
      <c r="T62" s="364"/>
      <c r="U62" s="364"/>
      <c r="V62" s="364"/>
      <c r="W62" s="364"/>
      <c r="X62" s="364"/>
      <c r="Y62" s="364"/>
      <c r="Z62" s="364"/>
      <c r="AA62" s="364"/>
      <c r="AB62" s="364"/>
      <c r="AC62" s="364"/>
      <c r="AD62" s="365"/>
    </row>
    <row r="63" spans="1:30" ht="13.5">
      <c r="A63" s="357"/>
      <c r="B63" s="358"/>
      <c r="C63" s="358"/>
      <c r="D63" s="358"/>
      <c r="E63" s="358"/>
      <c r="F63" s="358"/>
      <c r="G63" s="364"/>
      <c r="H63" s="364"/>
      <c r="I63" s="364"/>
      <c r="J63" s="364"/>
      <c r="K63" s="364"/>
      <c r="L63" s="364"/>
      <c r="M63" s="364"/>
      <c r="N63" s="364"/>
      <c r="O63" s="364"/>
      <c r="P63" s="364"/>
      <c r="Q63" s="364"/>
      <c r="R63" s="364"/>
      <c r="S63" s="364"/>
      <c r="T63" s="364"/>
      <c r="U63" s="364"/>
      <c r="V63" s="364"/>
      <c r="W63" s="364"/>
      <c r="X63" s="364"/>
      <c r="Y63" s="364"/>
      <c r="Z63" s="364"/>
      <c r="AA63" s="364"/>
      <c r="AB63" s="364"/>
      <c r="AC63" s="364"/>
      <c r="AD63" s="365"/>
    </row>
    <row r="64" spans="1:30" ht="14.25" thickBot="1">
      <c r="A64" s="368"/>
      <c r="B64" s="369"/>
      <c r="C64" s="369"/>
      <c r="D64" s="369"/>
      <c r="E64" s="369"/>
      <c r="F64" s="369"/>
      <c r="G64" s="370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  <c r="U64" s="370"/>
      <c r="V64" s="370"/>
      <c r="W64" s="370"/>
      <c r="X64" s="370"/>
      <c r="Y64" s="370"/>
      <c r="Z64" s="370"/>
      <c r="AA64" s="370"/>
      <c r="AB64" s="370"/>
      <c r="AC64" s="370"/>
      <c r="AD64" s="3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'7'!A4:F4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49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1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1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1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1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1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1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1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1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1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1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1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1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1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1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1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1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1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1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1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1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40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40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40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40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0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0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0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0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39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39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2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50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50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39"/>
      <c r="AB41" s="226"/>
      <c r="AC41" s="226"/>
      <c r="AD41" s="240"/>
    </row>
    <row r="42" spans="1:44" s="18" customFormat="1" ht="15" customHeight="1" thickBot="1">
      <c r="A42" s="311" t="s">
        <v>32</v>
      </c>
      <c r="B42" s="312"/>
      <c r="C42" s="312"/>
      <c r="D42" s="312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3"/>
      <c r="U42" s="314"/>
      <c r="V42" s="290"/>
      <c r="W42" s="290"/>
      <c r="X42" s="290"/>
      <c r="Y42" s="290"/>
      <c r="Z42" s="44" t="s">
        <v>19</v>
      </c>
      <c r="AA42" s="239"/>
      <c r="AB42" s="226"/>
      <c r="AC42" s="226"/>
      <c r="AD42" s="240"/>
    </row>
    <row r="43" spans="1:44" s="18" customFormat="1" ht="15" customHeight="1">
      <c r="A43" s="301"/>
      <c r="B43" s="269"/>
      <c r="C43" s="269"/>
      <c r="D43" s="269"/>
      <c r="E43" s="45" t="s">
        <v>19</v>
      </c>
      <c r="F43" s="302"/>
      <c r="G43" s="303"/>
      <c r="H43" s="303"/>
      <c r="I43" s="303"/>
      <c r="J43" s="304"/>
      <c r="K43" s="265"/>
      <c r="L43" s="270"/>
      <c r="M43" s="270"/>
      <c r="N43" s="270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4"/>
      <c r="AB43" s="309"/>
      <c r="AC43" s="309"/>
      <c r="AD43" s="310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2"/>
      <c r="H44" s="322"/>
      <c r="I44" s="322"/>
      <c r="J44" s="323"/>
      <c r="K44" s="284"/>
      <c r="L44" s="285"/>
      <c r="M44" s="285"/>
      <c r="N44" s="285"/>
      <c r="O44" s="44" t="s">
        <v>19</v>
      </c>
      <c r="P44" s="324"/>
      <c r="Q44" s="325"/>
      <c r="R44" s="325"/>
      <c r="S44" s="325"/>
      <c r="T44" s="326"/>
      <c r="U44" s="284"/>
      <c r="V44" s="290"/>
      <c r="W44" s="290"/>
      <c r="X44" s="290"/>
      <c r="Y44" s="28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5"/>
      <c r="K45" s="284"/>
      <c r="L45" s="285"/>
      <c r="M45" s="285"/>
      <c r="N45" s="285"/>
      <c r="O45" s="44" t="s">
        <v>19</v>
      </c>
      <c r="P45" s="316"/>
      <c r="Q45" s="317"/>
      <c r="R45" s="317"/>
      <c r="S45" s="317"/>
      <c r="T45" s="318"/>
      <c r="U45" s="291"/>
      <c r="V45" s="319"/>
      <c r="W45" s="319"/>
      <c r="X45" s="319"/>
      <c r="Y45" s="293"/>
      <c r="Z45" s="48" t="s">
        <v>19</v>
      </c>
      <c r="AA45" s="320"/>
      <c r="AB45" s="320"/>
      <c r="AC45" s="320"/>
      <c r="AD45" s="321"/>
    </row>
    <row r="46" spans="1:44" ht="15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5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5"/>
      <c r="U46" s="329" t="s">
        <v>36</v>
      </c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5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5"/>
      <c r="U47" s="332" t="s">
        <v>37</v>
      </c>
      <c r="V47" s="333"/>
      <c r="W47" s="333"/>
      <c r="X47" s="3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13"/>
      <c r="W48" s="213"/>
      <c r="X48" s="214"/>
      <c r="Y48" s="356">
        <v>0.75</v>
      </c>
      <c r="Z48" s="226"/>
      <c r="AA48" s="227"/>
      <c r="AB48" s="335"/>
      <c r="AC48" s="213"/>
      <c r="AD48" s="336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37"/>
      <c r="H49" s="337"/>
      <c r="I49" s="337"/>
      <c r="J49" s="232"/>
      <c r="K49" s="228">
        <v>0</v>
      </c>
      <c r="L49" s="229"/>
      <c r="M49" s="229"/>
      <c r="N49" s="229"/>
      <c r="O49" s="230"/>
      <c r="P49" s="338" t="s">
        <v>151</v>
      </c>
      <c r="Q49" s="339"/>
      <c r="R49" s="339"/>
      <c r="S49" s="339"/>
      <c r="T49" s="340"/>
      <c r="U49" s="228" t="s">
        <v>62</v>
      </c>
      <c r="V49" s="229"/>
      <c r="W49" s="229"/>
      <c r="X49" s="230"/>
      <c r="Y49" s="341">
        <v>0.75</v>
      </c>
      <c r="Z49" s="342"/>
      <c r="AA49" s="343"/>
      <c r="AB49" s="344" t="str">
        <f>'6'!AB37:AD37</f>
        <v>石谷　美代子</v>
      </c>
      <c r="AC49" s="345"/>
      <c r="AD49" s="34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6"/>
      <c r="B52" s="358"/>
      <c r="C52" s="358"/>
      <c r="D52" s="358"/>
      <c r="E52" s="358"/>
      <c r="F52" s="358"/>
      <c r="G52" s="367"/>
      <c r="H52" s="364"/>
      <c r="I52" s="364"/>
      <c r="J52" s="364"/>
      <c r="K52" s="364"/>
      <c r="L52" s="364"/>
      <c r="M52" s="364"/>
      <c r="N52" s="364"/>
      <c r="O52" s="364"/>
      <c r="P52" s="364"/>
      <c r="Q52" s="364"/>
      <c r="R52" s="364"/>
      <c r="S52" s="364"/>
      <c r="T52" s="364"/>
      <c r="U52" s="364"/>
      <c r="V52" s="364"/>
      <c r="W52" s="364"/>
      <c r="X52" s="364"/>
      <c r="Y52" s="364"/>
      <c r="Z52" s="364"/>
      <c r="AA52" s="364"/>
      <c r="AB52" s="364"/>
      <c r="AC52" s="364"/>
      <c r="AD52" s="365"/>
    </row>
    <row r="53" spans="1:30" ht="13.5">
      <c r="A53" s="366"/>
      <c r="B53" s="358"/>
      <c r="C53" s="358"/>
      <c r="D53" s="358"/>
      <c r="E53" s="358"/>
      <c r="F53" s="358"/>
      <c r="G53" s="359"/>
      <c r="H53" s="358"/>
      <c r="I53" s="358"/>
      <c r="J53" s="358"/>
      <c r="K53" s="358"/>
      <c r="L53" s="358"/>
      <c r="M53" s="358"/>
      <c r="N53" s="358"/>
      <c r="O53" s="358"/>
      <c r="P53" s="358"/>
      <c r="Q53" s="358"/>
      <c r="R53" s="358"/>
      <c r="S53" s="358"/>
      <c r="T53" s="358"/>
      <c r="U53" s="358"/>
      <c r="V53" s="358"/>
      <c r="W53" s="358"/>
      <c r="X53" s="358"/>
      <c r="Y53" s="358"/>
      <c r="Z53" s="358"/>
      <c r="AA53" s="358"/>
      <c r="AB53" s="358"/>
      <c r="AC53" s="358"/>
      <c r="AD53" s="360"/>
    </row>
    <row r="54" spans="1:30" ht="13.5">
      <c r="A54" s="357"/>
      <c r="B54" s="358"/>
      <c r="C54" s="358"/>
      <c r="D54" s="358"/>
      <c r="E54" s="358"/>
      <c r="F54" s="358"/>
      <c r="G54" s="359"/>
      <c r="H54" s="358"/>
      <c r="I54" s="358"/>
      <c r="J54" s="358"/>
      <c r="K54" s="358"/>
      <c r="L54" s="358"/>
      <c r="M54" s="358"/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58"/>
      <c r="Y54" s="358"/>
      <c r="Z54" s="358"/>
      <c r="AA54" s="358"/>
      <c r="AB54" s="358"/>
      <c r="AC54" s="358"/>
      <c r="AD54" s="360"/>
    </row>
    <row r="55" spans="1:30" ht="13.5">
      <c r="A55" s="357"/>
      <c r="B55" s="358"/>
      <c r="C55" s="358"/>
      <c r="D55" s="358"/>
      <c r="E55" s="358"/>
      <c r="F55" s="358"/>
      <c r="G55" s="359"/>
      <c r="H55" s="358"/>
      <c r="I55" s="358"/>
      <c r="J55" s="358"/>
      <c r="K55" s="358"/>
      <c r="L55" s="358"/>
      <c r="M55" s="358"/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58"/>
      <c r="Y55" s="358"/>
      <c r="Z55" s="358"/>
      <c r="AA55" s="358"/>
      <c r="AB55" s="358"/>
      <c r="AC55" s="358"/>
      <c r="AD55" s="360"/>
    </row>
    <row r="56" spans="1:30" ht="13.5">
      <c r="A56" s="357"/>
      <c r="B56" s="358"/>
      <c r="C56" s="358"/>
      <c r="D56" s="358"/>
      <c r="E56" s="358"/>
      <c r="F56" s="358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7"/>
      <c r="B57" s="358"/>
      <c r="C57" s="358"/>
      <c r="D57" s="358"/>
      <c r="E57" s="358"/>
      <c r="F57" s="358"/>
      <c r="G57" s="364"/>
      <c r="H57" s="364"/>
      <c r="I57" s="364"/>
      <c r="J57" s="364"/>
      <c r="K57" s="364"/>
      <c r="L57" s="364"/>
      <c r="M57" s="364"/>
      <c r="N57" s="364"/>
      <c r="O57" s="364"/>
      <c r="P57" s="364"/>
      <c r="Q57" s="364"/>
      <c r="R57" s="364"/>
      <c r="S57" s="364"/>
      <c r="T57" s="364"/>
      <c r="U57" s="364"/>
      <c r="V57" s="364"/>
      <c r="W57" s="364"/>
      <c r="X57" s="364"/>
      <c r="Y57" s="364"/>
      <c r="Z57" s="364"/>
      <c r="AA57" s="364"/>
      <c r="AB57" s="364"/>
      <c r="AC57" s="364"/>
      <c r="AD57" s="365"/>
    </row>
    <row r="58" spans="1:30" ht="13.5">
      <c r="A58" s="357"/>
      <c r="B58" s="358"/>
      <c r="C58" s="358"/>
      <c r="D58" s="358"/>
      <c r="E58" s="358"/>
      <c r="F58" s="358"/>
      <c r="G58" s="364"/>
      <c r="H58" s="364"/>
      <c r="I58" s="364"/>
      <c r="J58" s="364"/>
      <c r="K58" s="364"/>
      <c r="L58" s="364"/>
      <c r="M58" s="364"/>
      <c r="N58" s="364"/>
      <c r="O58" s="364"/>
      <c r="P58" s="364"/>
      <c r="Q58" s="364"/>
      <c r="R58" s="364"/>
      <c r="S58" s="364"/>
      <c r="T58" s="364"/>
      <c r="U58" s="364"/>
      <c r="V58" s="364"/>
      <c r="W58" s="364"/>
      <c r="X58" s="364"/>
      <c r="Y58" s="364"/>
      <c r="Z58" s="364"/>
      <c r="AA58" s="364"/>
      <c r="AB58" s="364"/>
      <c r="AC58" s="364"/>
      <c r="AD58" s="365"/>
    </row>
    <row r="59" spans="1:30" ht="13.5">
      <c r="A59" s="357"/>
      <c r="B59" s="358"/>
      <c r="C59" s="358"/>
      <c r="D59" s="358"/>
      <c r="E59" s="358"/>
      <c r="F59" s="358"/>
      <c r="G59" s="364"/>
      <c r="H59" s="364"/>
      <c r="I59" s="364"/>
      <c r="J59" s="364"/>
      <c r="K59" s="364"/>
      <c r="L59" s="364"/>
      <c r="M59" s="364"/>
      <c r="N59" s="364"/>
      <c r="O59" s="364"/>
      <c r="P59" s="364"/>
      <c r="Q59" s="364"/>
      <c r="R59" s="364"/>
      <c r="S59" s="364"/>
      <c r="T59" s="364"/>
      <c r="U59" s="364"/>
      <c r="V59" s="364"/>
      <c r="W59" s="364"/>
      <c r="X59" s="364"/>
      <c r="Y59" s="364"/>
      <c r="Z59" s="364"/>
      <c r="AA59" s="364"/>
      <c r="AB59" s="364"/>
      <c r="AC59" s="364"/>
      <c r="AD59" s="365"/>
    </row>
    <row r="60" spans="1:30" ht="13.5">
      <c r="A60" s="357"/>
      <c r="B60" s="358"/>
      <c r="C60" s="358"/>
      <c r="D60" s="358"/>
      <c r="E60" s="358"/>
      <c r="F60" s="358"/>
      <c r="G60" s="364"/>
      <c r="H60" s="364"/>
      <c r="I60" s="364"/>
      <c r="J60" s="364"/>
      <c r="K60" s="364"/>
      <c r="L60" s="364"/>
      <c r="M60" s="364"/>
      <c r="N60" s="364"/>
      <c r="O60" s="364"/>
      <c r="P60" s="364"/>
      <c r="Q60" s="364"/>
      <c r="R60" s="364"/>
      <c r="S60" s="364"/>
      <c r="T60" s="364"/>
      <c r="U60" s="364"/>
      <c r="V60" s="364"/>
      <c r="W60" s="364"/>
      <c r="X60" s="364"/>
      <c r="Y60" s="364"/>
      <c r="Z60" s="364"/>
      <c r="AA60" s="364"/>
      <c r="AB60" s="364"/>
      <c r="AC60" s="364"/>
      <c r="AD60" s="365"/>
    </row>
    <row r="61" spans="1:30" ht="13.5">
      <c r="A61" s="357"/>
      <c r="B61" s="358"/>
      <c r="C61" s="358"/>
      <c r="D61" s="358"/>
      <c r="E61" s="358"/>
      <c r="F61" s="358"/>
      <c r="G61" s="364"/>
      <c r="H61" s="364"/>
      <c r="I61" s="364"/>
      <c r="J61" s="364"/>
      <c r="K61" s="364"/>
      <c r="L61" s="364"/>
      <c r="M61" s="364"/>
      <c r="N61" s="364"/>
      <c r="O61" s="364"/>
      <c r="P61" s="364"/>
      <c r="Q61" s="364"/>
      <c r="R61" s="364"/>
      <c r="S61" s="364"/>
      <c r="T61" s="364"/>
      <c r="U61" s="364"/>
      <c r="V61" s="364"/>
      <c r="W61" s="364"/>
      <c r="X61" s="364"/>
      <c r="Y61" s="364"/>
      <c r="Z61" s="364"/>
      <c r="AA61" s="364"/>
      <c r="AB61" s="364"/>
      <c r="AC61" s="364"/>
      <c r="AD61" s="365"/>
    </row>
    <row r="62" spans="1:30" ht="13.5">
      <c r="A62" s="357"/>
      <c r="B62" s="358"/>
      <c r="C62" s="358"/>
      <c r="D62" s="358"/>
      <c r="E62" s="358"/>
      <c r="F62" s="358"/>
      <c r="G62" s="364"/>
      <c r="H62" s="364"/>
      <c r="I62" s="364"/>
      <c r="J62" s="364"/>
      <c r="K62" s="364"/>
      <c r="L62" s="364"/>
      <c r="M62" s="364"/>
      <c r="N62" s="364"/>
      <c r="O62" s="364"/>
      <c r="P62" s="364"/>
      <c r="Q62" s="364"/>
      <c r="R62" s="364"/>
      <c r="S62" s="364"/>
      <c r="T62" s="364"/>
      <c r="U62" s="364"/>
      <c r="V62" s="364"/>
      <c r="W62" s="364"/>
      <c r="X62" s="364"/>
      <c r="Y62" s="364"/>
      <c r="Z62" s="364"/>
      <c r="AA62" s="364"/>
      <c r="AB62" s="364"/>
      <c r="AC62" s="364"/>
      <c r="AD62" s="365"/>
    </row>
    <row r="63" spans="1:30" ht="13.5">
      <c r="A63" s="357"/>
      <c r="B63" s="358"/>
      <c r="C63" s="358"/>
      <c r="D63" s="358"/>
      <c r="E63" s="358"/>
      <c r="F63" s="358"/>
      <c r="G63" s="364"/>
      <c r="H63" s="364"/>
      <c r="I63" s="364"/>
      <c r="J63" s="364"/>
      <c r="K63" s="364"/>
      <c r="L63" s="364"/>
      <c r="M63" s="364"/>
      <c r="N63" s="364"/>
      <c r="O63" s="364"/>
      <c r="P63" s="364"/>
      <c r="Q63" s="364"/>
      <c r="R63" s="364"/>
      <c r="S63" s="364"/>
      <c r="T63" s="364"/>
      <c r="U63" s="364"/>
      <c r="V63" s="364"/>
      <c r="W63" s="364"/>
      <c r="X63" s="364"/>
      <c r="Y63" s="364"/>
      <c r="Z63" s="364"/>
      <c r="AA63" s="364"/>
      <c r="AB63" s="364"/>
      <c r="AC63" s="364"/>
      <c r="AD63" s="365"/>
    </row>
    <row r="64" spans="1:30" ht="14.25" thickBot="1">
      <c r="A64" s="368"/>
      <c r="B64" s="369"/>
      <c r="C64" s="369"/>
      <c r="D64" s="369"/>
      <c r="E64" s="369"/>
      <c r="F64" s="369"/>
      <c r="G64" s="370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  <c r="U64" s="370"/>
      <c r="V64" s="370"/>
      <c r="W64" s="370"/>
      <c r="X64" s="370"/>
      <c r="Y64" s="370"/>
      <c r="Z64" s="370"/>
      <c r="AA64" s="370"/>
      <c r="AB64" s="370"/>
      <c r="AC64" s="370"/>
      <c r="AD64" s="3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239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49"/>
      <c r="Q5" s="246" t="s">
        <v>11</v>
      </c>
      <c r="R5" s="247"/>
      <c r="S5" s="247"/>
      <c r="T5" s="248"/>
      <c r="U5" s="220" t="s">
        <v>512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 t="s">
        <v>513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588</v>
      </c>
      <c r="D9" s="28" t="s">
        <v>26</v>
      </c>
      <c r="E9" s="141"/>
      <c r="F9" s="29">
        <v>28</v>
      </c>
      <c r="G9" s="250" t="s">
        <v>536</v>
      </c>
      <c r="H9" s="250"/>
      <c r="I9" s="250"/>
      <c r="J9" s="30" t="s">
        <v>19</v>
      </c>
      <c r="K9" s="31">
        <v>2</v>
      </c>
      <c r="L9" s="28"/>
      <c r="M9" s="28" t="s">
        <v>588</v>
      </c>
      <c r="N9" s="28" t="s">
        <v>26</v>
      </c>
      <c r="O9" s="141"/>
      <c r="P9" s="29">
        <v>7</v>
      </c>
      <c r="Q9" s="250" t="s">
        <v>554</v>
      </c>
      <c r="R9" s="250"/>
      <c r="S9" s="250"/>
      <c r="T9" s="30" t="s">
        <v>19</v>
      </c>
      <c r="U9" s="27">
        <v>3</v>
      </c>
      <c r="V9" s="28"/>
      <c r="W9" s="28" t="s">
        <v>588</v>
      </c>
      <c r="X9" s="28" t="s">
        <v>26</v>
      </c>
      <c r="Y9" s="141"/>
      <c r="Z9" s="29">
        <v>0</v>
      </c>
      <c r="AA9" s="250" t="s">
        <v>573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588</v>
      </c>
      <c r="D10" s="28" t="s">
        <v>26</v>
      </c>
      <c r="E10" s="113"/>
      <c r="F10" s="33">
        <v>56</v>
      </c>
      <c r="G10" s="250" t="s">
        <v>539</v>
      </c>
      <c r="H10" s="250"/>
      <c r="I10" s="25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50" t="s">
        <v>565</v>
      </c>
      <c r="R10" s="250"/>
      <c r="S10" s="250"/>
      <c r="T10" s="34" t="s">
        <v>19</v>
      </c>
      <c r="U10" s="31">
        <v>6</v>
      </c>
      <c r="V10" s="35"/>
      <c r="W10" s="28" t="s">
        <v>588</v>
      </c>
      <c r="X10" s="28" t="s">
        <v>26</v>
      </c>
      <c r="Y10" s="113"/>
      <c r="Z10" s="33">
        <v>0</v>
      </c>
      <c r="AA10" s="250" t="s">
        <v>574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588</v>
      </c>
      <c r="D11" s="28" t="s">
        <v>26</v>
      </c>
      <c r="E11" s="141"/>
      <c r="F11" s="36">
        <v>28</v>
      </c>
      <c r="G11" s="250" t="s">
        <v>537</v>
      </c>
      <c r="H11" s="250"/>
      <c r="I11" s="250"/>
      <c r="J11" s="30" t="s">
        <v>19</v>
      </c>
      <c r="K11" s="31">
        <v>8</v>
      </c>
      <c r="L11" s="28"/>
      <c r="M11" s="28" t="s">
        <v>588</v>
      </c>
      <c r="N11" s="28" t="s">
        <v>26</v>
      </c>
      <c r="O11" s="141"/>
      <c r="P11" s="29">
        <v>28</v>
      </c>
      <c r="Q11" s="250" t="s">
        <v>555</v>
      </c>
      <c r="R11" s="250"/>
      <c r="S11" s="250"/>
      <c r="T11" s="30" t="s">
        <v>19</v>
      </c>
      <c r="U11" s="27">
        <v>9</v>
      </c>
      <c r="V11" s="28"/>
      <c r="W11" s="28" t="s">
        <v>588</v>
      </c>
      <c r="X11" s="28" t="s">
        <v>26</v>
      </c>
      <c r="Y11" s="141"/>
      <c r="Z11" s="29">
        <v>0</v>
      </c>
      <c r="AA11" s="250" t="s">
        <v>575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588</v>
      </c>
      <c r="D12" s="28" t="s">
        <v>26</v>
      </c>
      <c r="E12" s="113"/>
      <c r="F12" s="33">
        <v>28</v>
      </c>
      <c r="G12" s="250" t="s">
        <v>538</v>
      </c>
      <c r="H12" s="250"/>
      <c r="I12" s="250"/>
      <c r="J12" s="34" t="s">
        <v>19</v>
      </c>
      <c r="K12" s="27">
        <v>11</v>
      </c>
      <c r="L12" s="35"/>
      <c r="M12" s="28" t="s">
        <v>588</v>
      </c>
      <c r="N12" s="28" t="s">
        <v>26</v>
      </c>
      <c r="O12" s="113"/>
      <c r="P12" s="33">
        <v>28</v>
      </c>
      <c r="Q12" s="250" t="s">
        <v>556</v>
      </c>
      <c r="R12" s="250"/>
      <c r="S12" s="250"/>
      <c r="T12" s="30" t="s">
        <v>19</v>
      </c>
      <c r="U12" s="31">
        <v>12</v>
      </c>
      <c r="V12" s="35"/>
      <c r="W12" s="28" t="s">
        <v>588</v>
      </c>
      <c r="X12" s="28" t="s">
        <v>26</v>
      </c>
      <c r="Y12" s="113"/>
      <c r="Z12" s="33">
        <v>0</v>
      </c>
      <c r="AA12" s="250" t="s">
        <v>576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588</v>
      </c>
      <c r="D13" s="28" t="s">
        <v>26</v>
      </c>
      <c r="E13" s="141"/>
      <c r="F13" s="29">
        <v>28</v>
      </c>
      <c r="G13" s="250" t="s">
        <v>570</v>
      </c>
      <c r="H13" s="250"/>
      <c r="I13" s="250"/>
      <c r="J13" s="30" t="s">
        <v>19</v>
      </c>
      <c r="K13" s="31">
        <v>14</v>
      </c>
      <c r="L13" s="28"/>
      <c r="M13" s="28" t="s">
        <v>588</v>
      </c>
      <c r="N13" s="28" t="s">
        <v>26</v>
      </c>
      <c r="O13" s="141"/>
      <c r="P13" s="29">
        <v>28</v>
      </c>
      <c r="Q13" s="250" t="s">
        <v>557</v>
      </c>
      <c r="R13" s="250"/>
      <c r="S13" s="250"/>
      <c r="T13" s="30" t="s">
        <v>19</v>
      </c>
      <c r="U13" s="27">
        <v>15</v>
      </c>
      <c r="V13" s="28"/>
      <c r="W13" s="28" t="s">
        <v>588</v>
      </c>
      <c r="X13" s="28" t="s">
        <v>26</v>
      </c>
      <c r="Y13" s="141"/>
      <c r="Z13" s="29">
        <v>0</v>
      </c>
      <c r="AA13" s="250" t="s">
        <v>577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588</v>
      </c>
      <c r="D14" s="28" t="s">
        <v>26</v>
      </c>
      <c r="E14" s="113"/>
      <c r="F14" s="33">
        <v>56</v>
      </c>
      <c r="G14" s="250" t="s">
        <v>540</v>
      </c>
      <c r="H14" s="250"/>
      <c r="I14" s="250"/>
      <c r="J14" s="34" t="s">
        <v>19</v>
      </c>
      <c r="K14" s="27">
        <v>17</v>
      </c>
      <c r="L14" s="35" t="s">
        <v>588</v>
      </c>
      <c r="M14" s="28"/>
      <c r="N14" s="28" t="s">
        <v>26</v>
      </c>
      <c r="O14" s="113"/>
      <c r="P14" s="33">
        <v>21</v>
      </c>
      <c r="Q14" s="250" t="s">
        <v>627</v>
      </c>
      <c r="R14" s="250"/>
      <c r="S14" s="250"/>
      <c r="T14" s="30" t="s">
        <v>19</v>
      </c>
      <c r="U14" s="31">
        <v>18</v>
      </c>
      <c r="V14" s="35"/>
      <c r="W14" s="28" t="s">
        <v>588</v>
      </c>
      <c r="X14" s="28" t="s">
        <v>26</v>
      </c>
      <c r="Y14" s="113"/>
      <c r="Z14" s="33">
        <v>0</v>
      </c>
      <c r="AA14" s="250" t="s">
        <v>578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588</v>
      </c>
      <c r="D15" s="28" t="s">
        <v>26</v>
      </c>
      <c r="E15" s="141"/>
      <c r="F15" s="29">
        <v>28</v>
      </c>
      <c r="G15" s="250" t="s">
        <v>541</v>
      </c>
      <c r="H15" s="250"/>
      <c r="I15" s="250"/>
      <c r="J15" s="30" t="s">
        <v>19</v>
      </c>
      <c r="K15" s="31">
        <v>20</v>
      </c>
      <c r="L15" s="28"/>
      <c r="M15" s="28" t="s">
        <v>588</v>
      </c>
      <c r="N15" s="28" t="s">
        <v>26</v>
      </c>
      <c r="O15" s="141"/>
      <c r="P15" s="29">
        <v>28</v>
      </c>
      <c r="Q15" s="250" t="s">
        <v>558</v>
      </c>
      <c r="R15" s="250"/>
      <c r="S15" s="250"/>
      <c r="T15" s="30" t="s">
        <v>19</v>
      </c>
      <c r="U15" s="27">
        <v>21</v>
      </c>
      <c r="V15" s="28"/>
      <c r="W15" s="28" t="s">
        <v>588</v>
      </c>
      <c r="X15" s="28" t="s">
        <v>26</v>
      </c>
      <c r="Y15" s="141"/>
      <c r="Z15" s="29">
        <v>30</v>
      </c>
      <c r="AA15" s="250" t="s">
        <v>579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588</v>
      </c>
      <c r="D16" s="28" t="s">
        <v>26</v>
      </c>
      <c r="E16" s="113"/>
      <c r="F16" s="33">
        <v>28</v>
      </c>
      <c r="G16" s="250" t="s">
        <v>542</v>
      </c>
      <c r="H16" s="250"/>
      <c r="I16" s="250"/>
      <c r="J16" s="34" t="s">
        <v>19</v>
      </c>
      <c r="K16" s="27">
        <v>23</v>
      </c>
      <c r="L16" s="35"/>
      <c r="M16" s="28" t="s">
        <v>588</v>
      </c>
      <c r="N16" s="28" t="s">
        <v>26</v>
      </c>
      <c r="O16" s="113"/>
      <c r="P16" s="37">
        <v>28</v>
      </c>
      <c r="Q16" s="250" t="s">
        <v>559</v>
      </c>
      <c r="R16" s="250"/>
      <c r="S16" s="250"/>
      <c r="T16" s="30" t="s">
        <v>19</v>
      </c>
      <c r="U16" s="31">
        <v>24</v>
      </c>
      <c r="V16" s="35"/>
      <c r="W16" s="28" t="s">
        <v>588</v>
      </c>
      <c r="X16" s="28" t="s">
        <v>26</v>
      </c>
      <c r="Y16" s="113"/>
      <c r="Z16" s="33">
        <v>30</v>
      </c>
      <c r="AA16" s="250" t="s">
        <v>580</v>
      </c>
      <c r="AB16" s="250"/>
      <c r="AC16" s="250"/>
      <c r="AD16" s="30" t="s">
        <v>19</v>
      </c>
    </row>
    <row r="17" spans="1:31" s="18" customFormat="1" ht="15" customHeight="1">
      <c r="A17" s="27">
        <v>25</v>
      </c>
      <c r="B17" s="28"/>
      <c r="C17" s="28" t="s">
        <v>588</v>
      </c>
      <c r="D17" s="28" t="s">
        <v>26</v>
      </c>
      <c r="E17" s="141"/>
      <c r="F17" s="29">
        <v>28</v>
      </c>
      <c r="G17" s="250" t="s">
        <v>543</v>
      </c>
      <c r="H17" s="250"/>
      <c r="I17" s="250"/>
      <c r="J17" s="30" t="s">
        <v>19</v>
      </c>
      <c r="K17" s="31">
        <v>26</v>
      </c>
      <c r="L17" s="28"/>
      <c r="M17" s="28" t="s">
        <v>588</v>
      </c>
      <c r="N17" s="28" t="s">
        <v>26</v>
      </c>
      <c r="O17" s="141"/>
      <c r="P17" s="29">
        <v>7</v>
      </c>
      <c r="Q17" s="250" t="s">
        <v>560</v>
      </c>
      <c r="R17" s="250"/>
      <c r="S17" s="250"/>
      <c r="T17" s="30" t="s">
        <v>19</v>
      </c>
      <c r="U17" s="27">
        <v>27</v>
      </c>
      <c r="V17" s="28"/>
      <c r="W17" s="28" t="s">
        <v>588</v>
      </c>
      <c r="X17" s="28" t="s">
        <v>26</v>
      </c>
      <c r="Y17" s="141"/>
      <c r="Z17" s="29">
        <v>30</v>
      </c>
      <c r="AA17" s="250" t="s">
        <v>581</v>
      </c>
      <c r="AB17" s="250"/>
      <c r="AC17" s="250"/>
      <c r="AD17" s="30" t="s">
        <v>19</v>
      </c>
    </row>
    <row r="18" spans="1:31" s="18" customFormat="1" ht="15" customHeight="1">
      <c r="A18" s="27">
        <v>28</v>
      </c>
      <c r="B18" s="28"/>
      <c r="C18" s="28" t="s">
        <v>588</v>
      </c>
      <c r="D18" s="28" t="s">
        <v>26</v>
      </c>
      <c r="E18" s="113"/>
      <c r="F18" s="33">
        <v>14</v>
      </c>
      <c r="G18" s="250" t="s">
        <v>544</v>
      </c>
      <c r="H18" s="250"/>
      <c r="I18" s="250"/>
      <c r="J18" s="34" t="s">
        <v>19</v>
      </c>
      <c r="K18" s="27">
        <v>29</v>
      </c>
      <c r="L18" s="35" t="s">
        <v>588</v>
      </c>
      <c r="M18" s="28"/>
      <c r="N18" s="28" t="s">
        <v>26</v>
      </c>
      <c r="O18" s="113"/>
      <c r="P18" s="33">
        <v>0</v>
      </c>
      <c r="Q18" s="250" t="s">
        <v>628</v>
      </c>
      <c r="R18" s="250"/>
      <c r="S18" s="250"/>
      <c r="T18" s="30" t="s">
        <v>19</v>
      </c>
      <c r="U18" s="31">
        <v>30</v>
      </c>
      <c r="V18" s="35"/>
      <c r="W18" s="28" t="s">
        <v>588</v>
      </c>
      <c r="X18" s="28" t="s">
        <v>26</v>
      </c>
      <c r="Y18" s="113"/>
      <c r="Z18" s="33">
        <v>30</v>
      </c>
      <c r="AA18" s="250" t="s">
        <v>582</v>
      </c>
      <c r="AB18" s="250"/>
      <c r="AC18" s="250"/>
      <c r="AD18" s="30" t="s">
        <v>19</v>
      </c>
    </row>
    <row r="19" spans="1:31" s="18" customFormat="1" ht="15" customHeight="1">
      <c r="A19" s="27">
        <v>31</v>
      </c>
      <c r="B19" s="28"/>
      <c r="C19" s="28" t="s">
        <v>588</v>
      </c>
      <c r="D19" s="28" t="s">
        <v>26</v>
      </c>
      <c r="E19" s="141"/>
      <c r="F19" s="29">
        <v>0</v>
      </c>
      <c r="G19" s="250" t="s">
        <v>545</v>
      </c>
      <c r="H19" s="250"/>
      <c r="I19" s="250"/>
      <c r="J19" s="30" t="s">
        <v>19</v>
      </c>
      <c r="K19" s="31">
        <v>32</v>
      </c>
      <c r="L19" s="28"/>
      <c r="M19" s="28" t="s">
        <v>588</v>
      </c>
      <c r="N19" s="28" t="s">
        <v>26</v>
      </c>
      <c r="O19" s="141"/>
      <c r="P19" s="29">
        <v>28</v>
      </c>
      <c r="Q19" s="250" t="s">
        <v>561</v>
      </c>
      <c r="R19" s="250"/>
      <c r="S19" s="250"/>
      <c r="T19" s="30" t="s">
        <v>19</v>
      </c>
      <c r="U19" s="27">
        <v>33</v>
      </c>
      <c r="V19" s="28"/>
      <c r="W19" s="28" t="s">
        <v>588</v>
      </c>
      <c r="X19" s="28" t="s">
        <v>26</v>
      </c>
      <c r="Y19" s="141"/>
      <c r="Z19" s="29">
        <v>7</v>
      </c>
      <c r="AA19" s="250" t="s">
        <v>583</v>
      </c>
      <c r="AB19" s="250"/>
      <c r="AC19" s="250"/>
      <c r="AD19" s="30" t="s">
        <v>19</v>
      </c>
    </row>
    <row r="20" spans="1:31" s="18" customFormat="1" ht="15" customHeight="1">
      <c r="A20" s="27">
        <v>34</v>
      </c>
      <c r="B20" s="28"/>
      <c r="C20" s="28" t="s">
        <v>588</v>
      </c>
      <c r="D20" s="28" t="s">
        <v>26</v>
      </c>
      <c r="E20" s="113"/>
      <c r="F20" s="33">
        <v>28</v>
      </c>
      <c r="G20" s="250" t="s">
        <v>546</v>
      </c>
      <c r="H20" s="250"/>
      <c r="I20" s="250"/>
      <c r="J20" s="34" t="s">
        <v>19</v>
      </c>
      <c r="K20" s="27">
        <v>35</v>
      </c>
      <c r="L20" s="35"/>
      <c r="M20" s="28" t="s">
        <v>588</v>
      </c>
      <c r="N20" s="28" t="s">
        <v>26</v>
      </c>
      <c r="O20" s="113"/>
      <c r="P20" s="33">
        <v>14</v>
      </c>
      <c r="Q20" s="250" t="s">
        <v>562</v>
      </c>
      <c r="R20" s="250"/>
      <c r="S20" s="250"/>
      <c r="T20" s="30" t="s">
        <v>19</v>
      </c>
      <c r="U20" s="31">
        <v>36</v>
      </c>
      <c r="V20" s="35"/>
      <c r="W20" s="28" t="s">
        <v>588</v>
      </c>
      <c r="X20" s="28" t="s">
        <v>26</v>
      </c>
      <c r="Y20" s="113"/>
      <c r="Z20" s="33">
        <v>14</v>
      </c>
      <c r="AA20" s="250" t="s">
        <v>584</v>
      </c>
      <c r="AB20" s="250"/>
      <c r="AC20" s="250"/>
      <c r="AD20" s="30" t="s">
        <v>19</v>
      </c>
    </row>
    <row r="21" spans="1:31" s="18" customFormat="1" ht="15" customHeight="1">
      <c r="A21" s="27">
        <v>37</v>
      </c>
      <c r="B21" s="28"/>
      <c r="C21" s="28" t="s">
        <v>588</v>
      </c>
      <c r="D21" s="28" t="s">
        <v>26</v>
      </c>
      <c r="E21" s="141"/>
      <c r="F21" s="29">
        <v>30</v>
      </c>
      <c r="G21" s="250" t="s">
        <v>547</v>
      </c>
      <c r="H21" s="250"/>
      <c r="I21" s="250"/>
      <c r="J21" s="30" t="s">
        <v>19</v>
      </c>
      <c r="K21" s="31">
        <v>38</v>
      </c>
      <c r="L21" s="28"/>
      <c r="M21" s="28" t="s">
        <v>588</v>
      </c>
      <c r="N21" s="28" t="s">
        <v>26</v>
      </c>
      <c r="O21" s="141"/>
      <c r="P21" s="29">
        <v>63</v>
      </c>
      <c r="Q21" s="250" t="s">
        <v>563</v>
      </c>
      <c r="R21" s="250"/>
      <c r="S21" s="250"/>
      <c r="T21" s="30" t="s">
        <v>19</v>
      </c>
      <c r="U21" s="27">
        <v>39</v>
      </c>
      <c r="V21" s="28"/>
      <c r="W21" s="28" t="s">
        <v>588</v>
      </c>
      <c r="X21" s="28" t="s">
        <v>26</v>
      </c>
      <c r="Y21" s="141"/>
      <c r="Z21" s="29">
        <v>30</v>
      </c>
      <c r="AA21" s="250" t="s">
        <v>585</v>
      </c>
      <c r="AB21" s="250"/>
      <c r="AC21" s="250"/>
      <c r="AD21" s="30" t="s">
        <v>19</v>
      </c>
    </row>
    <row r="22" spans="1:31" s="18" customFormat="1" ht="15" customHeight="1">
      <c r="A22" s="27">
        <v>40</v>
      </c>
      <c r="B22" s="28"/>
      <c r="C22" s="28" t="s">
        <v>588</v>
      </c>
      <c r="D22" s="28" t="s">
        <v>26</v>
      </c>
      <c r="E22" s="113"/>
      <c r="F22" s="33">
        <v>28</v>
      </c>
      <c r="G22" s="250" t="s">
        <v>548</v>
      </c>
      <c r="H22" s="250"/>
      <c r="I22" s="250"/>
      <c r="J22" s="34" t="s">
        <v>19</v>
      </c>
      <c r="K22" s="27">
        <v>41</v>
      </c>
      <c r="L22" s="35"/>
      <c r="M22" s="28" t="s">
        <v>588</v>
      </c>
      <c r="N22" s="28" t="s">
        <v>26</v>
      </c>
      <c r="O22" s="113"/>
      <c r="P22" s="33">
        <v>28</v>
      </c>
      <c r="Q22" s="250" t="s">
        <v>626</v>
      </c>
      <c r="R22" s="250"/>
      <c r="S22" s="250"/>
      <c r="T22" s="30" t="s">
        <v>19</v>
      </c>
      <c r="U22" s="31">
        <v>42</v>
      </c>
      <c r="V22" s="35"/>
      <c r="W22" s="28" t="s">
        <v>588</v>
      </c>
      <c r="X22" s="28" t="s">
        <v>26</v>
      </c>
      <c r="Y22" s="113"/>
      <c r="Z22" s="33">
        <v>14</v>
      </c>
      <c r="AA22" s="250" t="s">
        <v>586</v>
      </c>
      <c r="AB22" s="250"/>
      <c r="AC22" s="250"/>
      <c r="AD22" s="30" t="s">
        <v>19</v>
      </c>
    </row>
    <row r="23" spans="1:31" s="18" customFormat="1" ht="15" customHeight="1">
      <c r="A23" s="27">
        <v>43</v>
      </c>
      <c r="B23" s="28"/>
      <c r="C23" s="28" t="s">
        <v>588</v>
      </c>
      <c r="D23" s="28" t="s">
        <v>26</v>
      </c>
      <c r="E23" s="141"/>
      <c r="F23" s="29">
        <v>42</v>
      </c>
      <c r="G23" s="250" t="s">
        <v>549</v>
      </c>
      <c r="H23" s="250"/>
      <c r="I23" s="250"/>
      <c r="J23" s="30" t="s">
        <v>19</v>
      </c>
      <c r="K23" s="31">
        <v>44</v>
      </c>
      <c r="L23" s="28"/>
      <c r="M23" s="28" t="s">
        <v>588</v>
      </c>
      <c r="N23" s="28" t="s">
        <v>26</v>
      </c>
      <c r="O23" s="141"/>
      <c r="P23" s="29">
        <v>14</v>
      </c>
      <c r="Q23" s="250" t="s">
        <v>564</v>
      </c>
      <c r="R23" s="250"/>
      <c r="S23" s="250"/>
      <c r="T23" s="30" t="s">
        <v>19</v>
      </c>
      <c r="U23" s="27">
        <v>45</v>
      </c>
      <c r="V23" s="28"/>
      <c r="W23" s="28" t="s">
        <v>588</v>
      </c>
      <c r="X23" s="28" t="s">
        <v>26</v>
      </c>
      <c r="Y23" s="141"/>
      <c r="Z23" s="29">
        <v>14</v>
      </c>
      <c r="AA23" s="250" t="s">
        <v>587</v>
      </c>
      <c r="AB23" s="250"/>
      <c r="AC23" s="250"/>
      <c r="AD23" s="30" t="s">
        <v>19</v>
      </c>
    </row>
    <row r="24" spans="1:31" s="18" customFormat="1" ht="15" customHeight="1">
      <c r="A24" s="27">
        <v>46</v>
      </c>
      <c r="B24" s="28"/>
      <c r="C24" s="28" t="s">
        <v>588</v>
      </c>
      <c r="D24" s="28" t="s">
        <v>26</v>
      </c>
      <c r="E24" s="113"/>
      <c r="F24" s="33">
        <v>42</v>
      </c>
      <c r="G24" s="257" t="s">
        <v>552</v>
      </c>
      <c r="H24" s="257"/>
      <c r="I24" s="25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50" t="s">
        <v>551</v>
      </c>
      <c r="R24" s="250"/>
      <c r="S24" s="250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57" t="s">
        <v>553</v>
      </c>
      <c r="AB24" s="257"/>
      <c r="AC24" s="257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588</v>
      </c>
      <c r="D25" s="39" t="s">
        <v>26</v>
      </c>
      <c r="E25" s="167"/>
      <c r="F25" s="164">
        <v>56</v>
      </c>
      <c r="G25" s="257" t="s">
        <v>550</v>
      </c>
      <c r="H25" s="257"/>
      <c r="I25" s="257"/>
      <c r="J25" s="40" t="s">
        <v>19</v>
      </c>
      <c r="K25" s="31">
        <v>50</v>
      </c>
      <c r="L25" s="39"/>
      <c r="M25" s="39"/>
      <c r="N25" s="39"/>
      <c r="O25" s="167"/>
      <c r="P25" s="164"/>
      <c r="Q25" s="257"/>
      <c r="R25" s="257"/>
      <c r="S25" s="257"/>
      <c r="T25" s="40" t="s">
        <v>19</v>
      </c>
      <c r="U25" s="38">
        <v>51</v>
      </c>
      <c r="V25" s="39"/>
      <c r="W25" s="39"/>
      <c r="X25" s="39"/>
      <c r="Y25" s="167"/>
      <c r="Z25" s="164"/>
      <c r="AA25" s="257"/>
      <c r="AB25" s="257"/>
      <c r="AC25" s="257"/>
      <c r="AD25" s="40" t="s">
        <v>19</v>
      </c>
    </row>
    <row r="26" spans="1:31" s="18" customFormat="1" ht="15" customHeight="1" thickBot="1">
      <c r="A26" s="379" t="s">
        <v>20</v>
      </c>
      <c r="B26" s="380"/>
      <c r="C26" s="380"/>
      <c r="D26" s="380"/>
      <c r="E26" s="75" t="s">
        <v>21</v>
      </c>
      <c r="F26" s="260">
        <f>COUNTIF(B9:B25,"・")+COUNTIF(L9:L25,"・")+COUNTIF(V9:V25,"・")</f>
        <v>2</v>
      </c>
      <c r="G26" s="261"/>
      <c r="H26" s="76" t="s">
        <v>22</v>
      </c>
      <c r="I26" s="75" t="s">
        <v>23</v>
      </c>
      <c r="J26" s="260">
        <f>COUNTIF(C9:C25,"・")+COUNTIF(M9:M25,"・")+COUNTIF(W9:W25,"・")</f>
        <v>47</v>
      </c>
      <c r="K26" s="260"/>
      <c r="L26" s="76" t="s">
        <v>22</v>
      </c>
      <c r="M26" s="75" t="s">
        <v>24</v>
      </c>
      <c r="N26" s="260">
        <f>SUM(F26:K26)</f>
        <v>49</v>
      </c>
      <c r="O26" s="260"/>
      <c r="P26" s="260"/>
      <c r="Q26" s="76" t="s">
        <v>22</v>
      </c>
      <c r="R26" s="166" t="s">
        <v>3</v>
      </c>
      <c r="S26" s="166" t="s">
        <v>25</v>
      </c>
      <c r="T26" s="260">
        <f>COUNTIF(D9:D25,"・")+COUNTIF(N9:N25,"・")+COUNTIF(X9:X25,"・")</f>
        <v>49</v>
      </c>
      <c r="U26" s="260"/>
      <c r="V26" s="260"/>
      <c r="W26" s="166" t="s">
        <v>22</v>
      </c>
      <c r="X26" s="166" t="s">
        <v>26</v>
      </c>
      <c r="Y26" s="166" t="s">
        <v>27</v>
      </c>
      <c r="Z26" s="260">
        <f>COUNTIF(E9:E25,"・")+COUNTIF(O9:O25,"・")+COUNTIF(Y9:Y25,"・")</f>
        <v>0</v>
      </c>
      <c r="AA26" s="261"/>
      <c r="AB26" s="261"/>
      <c r="AC26" s="166" t="s">
        <v>22</v>
      </c>
      <c r="AD26" s="77" t="s">
        <v>4</v>
      </c>
      <c r="AE26" s="49"/>
    </row>
    <row r="27" spans="1:31" s="18" customFormat="1" ht="15" customHeight="1" thickBot="1">
      <c r="AE27" s="138"/>
    </row>
    <row r="28" spans="1:31" s="18" customFormat="1" ht="15" customHeight="1" thickBot="1">
      <c r="A28" s="275" t="s">
        <v>28</v>
      </c>
      <c r="B28" s="276"/>
      <c r="C28" s="276"/>
      <c r="D28" s="276"/>
      <c r="E28" s="276"/>
      <c r="F28" s="216" t="s">
        <v>29</v>
      </c>
      <c r="G28" s="217"/>
      <c r="H28" s="217"/>
      <c r="I28" s="217"/>
      <c r="J28" s="218"/>
      <c r="K28" s="277" t="s">
        <v>30</v>
      </c>
      <c r="L28" s="278"/>
      <c r="M28" s="278"/>
      <c r="N28" s="278"/>
      <c r="O28" s="278"/>
      <c r="P28" s="216" t="s">
        <v>31</v>
      </c>
      <c r="Q28" s="217"/>
      <c r="R28" s="217"/>
      <c r="S28" s="217"/>
      <c r="T28" s="218"/>
      <c r="U28" s="217" t="s">
        <v>34</v>
      </c>
      <c r="V28" s="217"/>
      <c r="W28" s="217"/>
      <c r="X28" s="217"/>
      <c r="Y28" s="217"/>
      <c r="Z28" s="218"/>
      <c r="AA28" s="246" t="s">
        <v>35</v>
      </c>
      <c r="AB28" s="247"/>
      <c r="AC28" s="247"/>
      <c r="AD28" s="248"/>
      <c r="AE28" s="52"/>
    </row>
    <row r="29" spans="1:31" s="18" customFormat="1" ht="15" customHeight="1">
      <c r="A29" s="265"/>
      <c r="B29" s="266"/>
      <c r="C29" s="266"/>
      <c r="D29" s="267"/>
      <c r="E29" s="42" t="s">
        <v>19</v>
      </c>
      <c r="F29" s="268"/>
      <c r="G29" s="269"/>
      <c r="H29" s="269"/>
      <c r="I29" s="269"/>
      <c r="J29" s="269"/>
      <c r="K29" s="265" t="s">
        <v>627</v>
      </c>
      <c r="L29" s="270"/>
      <c r="M29" s="270"/>
      <c r="N29" s="267"/>
      <c r="O29" s="142" t="s">
        <v>19</v>
      </c>
      <c r="P29" s="271" t="s">
        <v>629</v>
      </c>
      <c r="Q29" s="272"/>
      <c r="R29" s="272"/>
      <c r="S29" s="272"/>
      <c r="T29" s="272"/>
      <c r="U29" s="265"/>
      <c r="V29" s="270"/>
      <c r="W29" s="270"/>
      <c r="X29" s="270"/>
      <c r="Y29" s="270"/>
      <c r="Z29" s="43" t="s">
        <v>19</v>
      </c>
      <c r="AA29" s="273"/>
      <c r="AB29" s="270"/>
      <c r="AC29" s="270"/>
      <c r="AD29" s="274"/>
    </row>
    <row r="30" spans="1:31" s="18" customFormat="1" ht="15" customHeight="1" thickBot="1">
      <c r="A30" s="287"/>
      <c r="B30" s="280"/>
      <c r="C30" s="280"/>
      <c r="D30" s="281"/>
      <c r="E30" s="97" t="s">
        <v>19</v>
      </c>
      <c r="F30" s="279"/>
      <c r="G30" s="280"/>
      <c r="H30" s="280"/>
      <c r="I30" s="280"/>
      <c r="J30" s="280"/>
      <c r="K30" s="287"/>
      <c r="L30" s="288"/>
      <c r="M30" s="288"/>
      <c r="N30" s="281"/>
      <c r="O30" s="150" t="s">
        <v>19</v>
      </c>
      <c r="P30" s="289"/>
      <c r="Q30" s="290"/>
      <c r="R30" s="290"/>
      <c r="S30" s="290"/>
      <c r="T30" s="290"/>
      <c r="U30" s="284"/>
      <c r="V30" s="285"/>
      <c r="W30" s="285"/>
      <c r="X30" s="285"/>
      <c r="Y30" s="285"/>
      <c r="Z30" s="44" t="s">
        <v>19</v>
      </c>
      <c r="AA30" s="239"/>
      <c r="AB30" s="226"/>
      <c r="AC30" s="226"/>
      <c r="AD30" s="240"/>
    </row>
    <row r="31" spans="1:31" s="18" customFormat="1" ht="15" customHeight="1" thickBot="1">
      <c r="A31" s="311" t="s">
        <v>32</v>
      </c>
      <c r="B31" s="312"/>
      <c r="C31" s="312"/>
      <c r="D31" s="312"/>
      <c r="E31" s="238"/>
      <c r="F31" s="216" t="s">
        <v>33</v>
      </c>
      <c r="G31" s="217"/>
      <c r="H31" s="217"/>
      <c r="I31" s="217"/>
      <c r="J31" s="218"/>
      <c r="K31" s="217" t="s">
        <v>34</v>
      </c>
      <c r="L31" s="217"/>
      <c r="M31" s="217"/>
      <c r="N31" s="217"/>
      <c r="O31" s="217"/>
      <c r="P31" s="216" t="s">
        <v>35</v>
      </c>
      <c r="Q31" s="217"/>
      <c r="R31" s="217"/>
      <c r="S31" s="217"/>
      <c r="T31" s="313"/>
      <c r="U31" s="314"/>
      <c r="V31" s="290"/>
      <c r="W31" s="290"/>
      <c r="X31" s="290"/>
      <c r="Y31" s="290"/>
      <c r="Z31" s="44" t="s">
        <v>19</v>
      </c>
      <c r="AA31" s="239"/>
      <c r="AB31" s="226"/>
      <c r="AC31" s="226"/>
      <c r="AD31" s="240"/>
    </row>
    <row r="32" spans="1:31" s="18" customFormat="1" ht="15" customHeight="1">
      <c r="A32" s="301" t="s">
        <v>566</v>
      </c>
      <c r="B32" s="269"/>
      <c r="C32" s="269"/>
      <c r="D32" s="269"/>
      <c r="E32" s="45" t="s">
        <v>19</v>
      </c>
      <c r="F32" s="382" t="s">
        <v>567</v>
      </c>
      <c r="G32" s="383"/>
      <c r="H32" s="383"/>
      <c r="I32" s="383"/>
      <c r="J32" s="384"/>
      <c r="K32" s="265"/>
      <c r="L32" s="270"/>
      <c r="M32" s="270"/>
      <c r="N32" s="270"/>
      <c r="O32" s="46" t="s">
        <v>19</v>
      </c>
      <c r="P32" s="305"/>
      <c r="Q32" s="306"/>
      <c r="R32" s="306"/>
      <c r="S32" s="306"/>
      <c r="T32" s="307"/>
      <c r="U32" s="301"/>
      <c r="V32" s="308"/>
      <c r="W32" s="308"/>
      <c r="X32" s="308"/>
      <c r="Y32" s="308"/>
      <c r="Z32" s="46" t="s">
        <v>19</v>
      </c>
      <c r="AA32" s="244"/>
      <c r="AB32" s="309"/>
      <c r="AC32" s="309"/>
      <c r="AD32" s="310"/>
    </row>
    <row r="33" spans="1:44" s="18" customFormat="1" ht="15" customHeight="1">
      <c r="A33" s="284" t="s">
        <v>568</v>
      </c>
      <c r="B33" s="290"/>
      <c r="C33" s="290"/>
      <c r="D33" s="290"/>
      <c r="E33" s="47" t="s">
        <v>19</v>
      </c>
      <c r="F33" s="239" t="s">
        <v>569</v>
      </c>
      <c r="G33" s="322"/>
      <c r="H33" s="322"/>
      <c r="I33" s="322"/>
      <c r="J33" s="323"/>
      <c r="K33" s="284"/>
      <c r="L33" s="285"/>
      <c r="M33" s="285"/>
      <c r="N33" s="285"/>
      <c r="O33" s="44" t="s">
        <v>19</v>
      </c>
      <c r="P33" s="324"/>
      <c r="Q33" s="325"/>
      <c r="R33" s="325"/>
      <c r="S33" s="325"/>
      <c r="T33" s="326"/>
      <c r="U33" s="284"/>
      <c r="V33" s="290"/>
      <c r="W33" s="290"/>
      <c r="X33" s="290"/>
      <c r="Y33" s="286"/>
      <c r="Z33" s="47" t="s">
        <v>19</v>
      </c>
      <c r="AA33" s="327"/>
      <c r="AB33" s="327"/>
      <c r="AC33" s="327"/>
      <c r="AD33" s="328"/>
    </row>
    <row r="34" spans="1:44" s="18" customFormat="1" ht="15" customHeight="1" thickBot="1">
      <c r="A34" s="284" t="s">
        <v>571</v>
      </c>
      <c r="B34" s="290"/>
      <c r="C34" s="290"/>
      <c r="D34" s="290"/>
      <c r="E34" s="47" t="s">
        <v>19</v>
      </c>
      <c r="F34" s="239" t="s">
        <v>572</v>
      </c>
      <c r="G34" s="322"/>
      <c r="H34" s="322"/>
      <c r="I34" s="322"/>
      <c r="J34" s="323"/>
      <c r="K34" s="284"/>
      <c r="L34" s="285"/>
      <c r="M34" s="285"/>
      <c r="N34" s="285"/>
      <c r="O34" s="44" t="s">
        <v>19</v>
      </c>
      <c r="P34" s="316"/>
      <c r="Q34" s="317"/>
      <c r="R34" s="317"/>
      <c r="S34" s="317"/>
      <c r="T34" s="318"/>
      <c r="U34" s="291"/>
      <c r="V34" s="319"/>
      <c r="W34" s="319"/>
      <c r="X34" s="319"/>
      <c r="Y34" s="293"/>
      <c r="Z34" s="48" t="s">
        <v>19</v>
      </c>
      <c r="AA34" s="320"/>
      <c r="AB34" s="320"/>
      <c r="AC34" s="320"/>
      <c r="AD34" s="321"/>
    </row>
    <row r="35" spans="1:44" s="18" customFormat="1" ht="15" customHeight="1">
      <c r="A35" s="284" t="s">
        <v>621</v>
      </c>
      <c r="B35" s="290"/>
      <c r="C35" s="290"/>
      <c r="D35" s="290"/>
      <c r="E35" s="47" t="s">
        <v>19</v>
      </c>
      <c r="F35" s="239" t="s">
        <v>622</v>
      </c>
      <c r="G35" s="322"/>
      <c r="H35" s="322"/>
      <c r="I35" s="322"/>
      <c r="J35" s="323"/>
      <c r="K35" s="284"/>
      <c r="L35" s="285"/>
      <c r="M35" s="285"/>
      <c r="N35" s="285"/>
      <c r="O35" s="44" t="s">
        <v>19</v>
      </c>
      <c r="P35" s="289"/>
      <c r="Q35" s="290"/>
      <c r="R35" s="290"/>
      <c r="S35" s="290"/>
      <c r="T35" s="315"/>
      <c r="U35" s="329" t="s">
        <v>36</v>
      </c>
      <c r="V35" s="330"/>
      <c r="W35" s="330"/>
      <c r="X35" s="330"/>
      <c r="Y35" s="330"/>
      <c r="Z35" s="330"/>
      <c r="AA35" s="330"/>
      <c r="AB35" s="330"/>
      <c r="AC35" s="330"/>
      <c r="AD35" s="331"/>
    </row>
    <row r="36" spans="1:44" ht="15" customHeight="1">
      <c r="A36" s="284" t="s">
        <v>623</v>
      </c>
      <c r="B36" s="290"/>
      <c r="C36" s="290"/>
      <c r="D36" s="290"/>
      <c r="E36" s="47" t="s">
        <v>19</v>
      </c>
      <c r="F36" s="239" t="s">
        <v>77</v>
      </c>
      <c r="G36" s="322"/>
      <c r="H36" s="322"/>
      <c r="I36" s="322"/>
      <c r="J36" s="323"/>
      <c r="K36" s="284"/>
      <c r="L36" s="285"/>
      <c r="M36" s="285"/>
      <c r="N36" s="285"/>
      <c r="O36" s="44" t="s">
        <v>19</v>
      </c>
      <c r="P36" s="289"/>
      <c r="Q36" s="290"/>
      <c r="R36" s="290"/>
      <c r="S36" s="290"/>
      <c r="T36" s="315"/>
      <c r="U36" s="332" t="s">
        <v>37</v>
      </c>
      <c r="V36" s="333"/>
      <c r="W36" s="333"/>
      <c r="X36" s="334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47" t="s">
        <v>40</v>
      </c>
      <c r="B37" s="348"/>
      <c r="C37" s="348"/>
      <c r="D37" s="348"/>
      <c r="E37" s="53"/>
      <c r="F37" s="349" t="s">
        <v>41</v>
      </c>
      <c r="G37" s="348"/>
      <c r="H37" s="348"/>
      <c r="I37" s="348"/>
      <c r="J37" s="350"/>
      <c r="K37" s="347" t="s">
        <v>42</v>
      </c>
      <c r="L37" s="351"/>
      <c r="M37" s="351"/>
      <c r="N37" s="351"/>
      <c r="O37" s="54"/>
      <c r="P37" s="352" t="s">
        <v>632</v>
      </c>
      <c r="Q37" s="353"/>
      <c r="R37" s="353"/>
      <c r="S37" s="353"/>
      <c r="T37" s="354"/>
      <c r="U37" s="355" t="s">
        <v>43</v>
      </c>
      <c r="V37" s="213"/>
      <c r="W37" s="213"/>
      <c r="X37" s="214"/>
      <c r="Y37" s="356">
        <v>0.75</v>
      </c>
      <c r="Z37" s="226"/>
      <c r="AA37" s="227"/>
      <c r="AB37" s="335" t="s">
        <v>624</v>
      </c>
      <c r="AC37" s="213"/>
      <c r="AD37" s="336"/>
    </row>
    <row r="38" spans="1:44" ht="15" customHeight="1" thickBot="1">
      <c r="A38" s="228">
        <v>0</v>
      </c>
      <c r="B38" s="229"/>
      <c r="C38" s="229"/>
      <c r="D38" s="229"/>
      <c r="E38" s="230"/>
      <c r="F38" s="231">
        <v>0</v>
      </c>
      <c r="G38" s="337"/>
      <c r="H38" s="337"/>
      <c r="I38" s="337"/>
      <c r="J38" s="232"/>
      <c r="K38" s="228">
        <v>0</v>
      </c>
      <c r="L38" s="229"/>
      <c r="M38" s="229"/>
      <c r="N38" s="229"/>
      <c r="O38" s="230"/>
      <c r="P38" s="338" t="s">
        <v>79</v>
      </c>
      <c r="Q38" s="339"/>
      <c r="R38" s="339"/>
      <c r="S38" s="339"/>
      <c r="T38" s="340"/>
      <c r="U38" s="228" t="s">
        <v>62</v>
      </c>
      <c r="V38" s="229"/>
      <c r="W38" s="229"/>
      <c r="X38" s="230"/>
      <c r="Y38" s="341">
        <v>0.75</v>
      </c>
      <c r="Z38" s="342"/>
      <c r="AA38" s="343"/>
      <c r="AB38" s="344" t="s">
        <v>514</v>
      </c>
      <c r="AC38" s="345"/>
      <c r="AD38" s="346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66"/>
      <c r="B41" s="358"/>
      <c r="C41" s="358"/>
      <c r="D41" s="358"/>
      <c r="E41" s="358"/>
      <c r="F41" s="358"/>
      <c r="G41" s="367" t="s">
        <v>630</v>
      </c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5"/>
    </row>
    <row r="42" spans="1:44" ht="13.5">
      <c r="A42" s="366"/>
      <c r="B42" s="358"/>
      <c r="C42" s="358"/>
      <c r="D42" s="358"/>
      <c r="E42" s="358"/>
      <c r="F42" s="358"/>
      <c r="G42" s="359" t="s">
        <v>631</v>
      </c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60"/>
    </row>
    <row r="43" spans="1:44" ht="14.25" thickBot="1">
      <c r="A43" s="368"/>
      <c r="B43" s="369"/>
      <c r="C43" s="369"/>
      <c r="D43" s="369"/>
      <c r="E43" s="369"/>
      <c r="F43" s="369"/>
      <c r="G43" s="370"/>
      <c r="H43" s="370"/>
      <c r="I43" s="370"/>
      <c r="J43" s="370"/>
      <c r="K43" s="370"/>
      <c r="L43" s="370"/>
      <c r="M43" s="370"/>
      <c r="N43" s="370"/>
      <c r="O43" s="370"/>
      <c r="P43" s="370"/>
      <c r="Q43" s="370"/>
      <c r="R43" s="370"/>
      <c r="S43" s="370"/>
      <c r="T43" s="370"/>
      <c r="U43" s="370"/>
      <c r="V43" s="370"/>
      <c r="W43" s="370"/>
      <c r="X43" s="370"/>
      <c r="Y43" s="370"/>
      <c r="Z43" s="370"/>
      <c r="AA43" s="370"/>
      <c r="AB43" s="370"/>
      <c r="AC43" s="370"/>
      <c r="AD43" s="371"/>
    </row>
    <row r="60" ht="14.25" customHeight="1"/>
    <row r="61" ht="15" hidden="1" customHeight="1"/>
    <row r="62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235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701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49"/>
      <c r="Q5" s="246" t="s">
        <v>11</v>
      </c>
      <c r="R5" s="247"/>
      <c r="S5" s="247"/>
      <c r="T5" s="248"/>
      <c r="U5" s="220" t="s">
        <v>625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 t="s">
        <v>702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1"/>
      <c r="F9" s="29">
        <v>0</v>
      </c>
      <c r="G9" s="250" t="s">
        <v>689</v>
      </c>
      <c r="H9" s="250"/>
      <c r="I9" s="250"/>
      <c r="J9" s="30" t="s">
        <v>19</v>
      </c>
      <c r="K9" s="31">
        <v>2</v>
      </c>
      <c r="L9" s="28"/>
      <c r="M9" s="28" t="s">
        <v>636</v>
      </c>
      <c r="N9" s="28" t="s">
        <v>636</v>
      </c>
      <c r="O9" s="141"/>
      <c r="P9" s="29">
        <v>42</v>
      </c>
      <c r="Q9" s="250" t="s">
        <v>281</v>
      </c>
      <c r="R9" s="250"/>
      <c r="S9" s="250"/>
      <c r="T9" s="30" t="s">
        <v>19</v>
      </c>
      <c r="U9" s="27">
        <v>3</v>
      </c>
      <c r="V9" s="28"/>
      <c r="W9" s="28" t="s">
        <v>636</v>
      </c>
      <c r="X9" s="28" t="s">
        <v>636</v>
      </c>
      <c r="Y9" s="141"/>
      <c r="Z9" s="29">
        <v>0</v>
      </c>
      <c r="AA9" s="250" t="s">
        <v>616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636</v>
      </c>
      <c r="D10" s="28" t="s">
        <v>636</v>
      </c>
      <c r="E10" s="113"/>
      <c r="F10" s="33">
        <v>28</v>
      </c>
      <c r="G10" s="250" t="s">
        <v>589</v>
      </c>
      <c r="H10" s="250"/>
      <c r="I10" s="250"/>
      <c r="J10" s="34" t="s">
        <v>19</v>
      </c>
      <c r="K10" s="27">
        <v>5</v>
      </c>
      <c r="L10" s="35"/>
      <c r="M10" s="28" t="s">
        <v>636</v>
      </c>
      <c r="N10" s="28" t="s">
        <v>636</v>
      </c>
      <c r="O10" s="113"/>
      <c r="P10" s="33">
        <v>28</v>
      </c>
      <c r="Q10" s="250" t="s">
        <v>605</v>
      </c>
      <c r="R10" s="250"/>
      <c r="S10" s="250"/>
      <c r="T10" s="34" t="s">
        <v>19</v>
      </c>
      <c r="U10" s="31">
        <v>6</v>
      </c>
      <c r="V10" s="35"/>
      <c r="W10" s="28" t="s">
        <v>636</v>
      </c>
      <c r="X10" s="28" t="s">
        <v>636</v>
      </c>
      <c r="Y10" s="113"/>
      <c r="Z10" s="33">
        <v>30</v>
      </c>
      <c r="AA10" s="250" t="s">
        <v>617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636</v>
      </c>
      <c r="D11" s="28" t="s">
        <v>636</v>
      </c>
      <c r="E11" s="141"/>
      <c r="F11" s="36">
        <v>28</v>
      </c>
      <c r="G11" s="250" t="s">
        <v>590</v>
      </c>
      <c r="H11" s="250"/>
      <c r="I11" s="250"/>
      <c r="J11" s="30" t="s">
        <v>19</v>
      </c>
      <c r="K11" s="31">
        <v>8</v>
      </c>
      <c r="L11" s="28"/>
      <c r="M11" s="28" t="s">
        <v>636</v>
      </c>
      <c r="N11" s="28" t="s">
        <v>636</v>
      </c>
      <c r="O11" s="141"/>
      <c r="P11" s="29">
        <v>28</v>
      </c>
      <c r="Q11" s="250" t="s">
        <v>606</v>
      </c>
      <c r="R11" s="250"/>
      <c r="S11" s="250"/>
      <c r="T11" s="30" t="s">
        <v>19</v>
      </c>
      <c r="U11" s="27">
        <v>9</v>
      </c>
      <c r="V11" s="28"/>
      <c r="W11" s="28" t="s">
        <v>636</v>
      </c>
      <c r="X11" s="28" t="s">
        <v>636</v>
      </c>
      <c r="Y11" s="141"/>
      <c r="Z11" s="29">
        <v>42</v>
      </c>
      <c r="AA11" s="250" t="s">
        <v>618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636</v>
      </c>
      <c r="D12" s="28" t="s">
        <v>636</v>
      </c>
      <c r="E12" s="113"/>
      <c r="F12" s="33">
        <v>28</v>
      </c>
      <c r="G12" s="250" t="s">
        <v>591</v>
      </c>
      <c r="H12" s="250"/>
      <c r="I12" s="250"/>
      <c r="J12" s="34" t="s">
        <v>19</v>
      </c>
      <c r="K12" s="27">
        <v>11</v>
      </c>
      <c r="L12" s="35"/>
      <c r="M12" s="28" t="s">
        <v>636</v>
      </c>
      <c r="N12" s="28" t="s">
        <v>636</v>
      </c>
      <c r="O12" s="113"/>
      <c r="P12" s="33">
        <v>28</v>
      </c>
      <c r="Q12" s="250" t="s">
        <v>607</v>
      </c>
      <c r="R12" s="250"/>
      <c r="S12" s="250"/>
      <c r="T12" s="30" t="s">
        <v>19</v>
      </c>
      <c r="U12" s="31">
        <v>12</v>
      </c>
      <c r="V12" s="35"/>
      <c r="W12" s="28" t="s">
        <v>636</v>
      </c>
      <c r="X12" s="28" t="s">
        <v>636</v>
      </c>
      <c r="Y12" s="113"/>
      <c r="Z12" s="33">
        <v>30</v>
      </c>
      <c r="AA12" s="250" t="s">
        <v>619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636</v>
      </c>
      <c r="D13" s="28" t="s">
        <v>636</v>
      </c>
      <c r="E13" s="141"/>
      <c r="F13" s="29">
        <v>21</v>
      </c>
      <c r="G13" s="250" t="s">
        <v>592</v>
      </c>
      <c r="H13" s="250"/>
      <c r="I13" s="250"/>
      <c r="J13" s="30" t="s">
        <v>19</v>
      </c>
      <c r="K13" s="31">
        <v>14</v>
      </c>
      <c r="L13" s="28"/>
      <c r="M13" s="28" t="s">
        <v>636</v>
      </c>
      <c r="N13" s="28" t="s">
        <v>636</v>
      </c>
      <c r="O13" s="141"/>
      <c r="P13" s="29">
        <v>28</v>
      </c>
      <c r="Q13" s="250" t="s">
        <v>608</v>
      </c>
      <c r="R13" s="250"/>
      <c r="S13" s="250"/>
      <c r="T13" s="30" t="s">
        <v>19</v>
      </c>
      <c r="U13" s="27">
        <v>15</v>
      </c>
      <c r="V13" s="28"/>
      <c r="W13" s="28" t="s">
        <v>636</v>
      </c>
      <c r="X13" s="28" t="s">
        <v>636</v>
      </c>
      <c r="Y13" s="141"/>
      <c r="Z13" s="29">
        <v>28</v>
      </c>
      <c r="AA13" s="250" t="s">
        <v>620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636</v>
      </c>
      <c r="D14" s="28" t="s">
        <v>636</v>
      </c>
      <c r="E14" s="113"/>
      <c r="F14" s="33">
        <v>7</v>
      </c>
      <c r="G14" s="250" t="s">
        <v>593</v>
      </c>
      <c r="H14" s="250"/>
      <c r="I14" s="250"/>
      <c r="J14" s="34" t="s">
        <v>19</v>
      </c>
      <c r="K14" s="27">
        <v>17</v>
      </c>
      <c r="L14" s="35"/>
      <c r="M14" s="28" t="s">
        <v>636</v>
      </c>
      <c r="N14" s="28" t="s">
        <v>636</v>
      </c>
      <c r="O14" s="113"/>
      <c r="P14" s="33">
        <v>28</v>
      </c>
      <c r="Q14" s="250" t="s">
        <v>609</v>
      </c>
      <c r="R14" s="250"/>
      <c r="S14" s="250"/>
      <c r="T14" s="30" t="s">
        <v>19</v>
      </c>
      <c r="U14" s="31">
        <v>18</v>
      </c>
      <c r="V14" s="35" t="s">
        <v>636</v>
      </c>
      <c r="W14" s="28"/>
      <c r="X14" s="28" t="s">
        <v>636</v>
      </c>
      <c r="Y14" s="113"/>
      <c r="Z14" s="33">
        <v>7</v>
      </c>
      <c r="AA14" s="250" t="s">
        <v>657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636</v>
      </c>
      <c r="D15" s="28" t="s">
        <v>636</v>
      </c>
      <c r="E15" s="141"/>
      <c r="F15" s="29">
        <v>60</v>
      </c>
      <c r="G15" s="250" t="s">
        <v>594</v>
      </c>
      <c r="H15" s="250"/>
      <c r="I15" s="250"/>
      <c r="J15" s="30" t="s">
        <v>19</v>
      </c>
      <c r="K15" s="31">
        <v>20</v>
      </c>
      <c r="L15" s="28"/>
      <c r="M15" s="28" t="s">
        <v>636</v>
      </c>
      <c r="N15" s="28" t="s">
        <v>636</v>
      </c>
      <c r="O15" s="141"/>
      <c r="P15" s="33">
        <v>28</v>
      </c>
      <c r="Q15" s="250" t="s">
        <v>603</v>
      </c>
      <c r="R15" s="250"/>
      <c r="S15" s="250"/>
      <c r="T15" s="30" t="s">
        <v>19</v>
      </c>
      <c r="U15" s="27">
        <v>21</v>
      </c>
      <c r="V15" s="28"/>
      <c r="W15" s="28" t="s">
        <v>636</v>
      </c>
      <c r="X15" s="28" t="s">
        <v>636</v>
      </c>
      <c r="Y15" s="141"/>
      <c r="Z15" s="29">
        <v>0</v>
      </c>
      <c r="AA15" s="250" t="s">
        <v>638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636</v>
      </c>
      <c r="D16" s="28" t="s">
        <v>636</v>
      </c>
      <c r="E16" s="113"/>
      <c r="F16" s="33">
        <v>56</v>
      </c>
      <c r="G16" s="250" t="s">
        <v>595</v>
      </c>
      <c r="H16" s="250"/>
      <c r="I16" s="250"/>
      <c r="J16" s="34" t="s">
        <v>19</v>
      </c>
      <c r="K16" s="27">
        <v>23</v>
      </c>
      <c r="L16" s="35"/>
      <c r="M16" s="28" t="s">
        <v>636</v>
      </c>
      <c r="N16" s="28" t="s">
        <v>636</v>
      </c>
      <c r="O16" s="113"/>
      <c r="P16" s="36">
        <v>14</v>
      </c>
      <c r="Q16" s="250" t="s">
        <v>604</v>
      </c>
      <c r="R16" s="250"/>
      <c r="S16" s="250"/>
      <c r="T16" s="30" t="s">
        <v>19</v>
      </c>
      <c r="U16" s="31">
        <v>24</v>
      </c>
      <c r="V16" s="35"/>
      <c r="W16" s="28" t="s">
        <v>636</v>
      </c>
      <c r="X16" s="28" t="s">
        <v>636</v>
      </c>
      <c r="Y16" s="113"/>
      <c r="Z16" s="33">
        <v>0</v>
      </c>
      <c r="AA16" s="250" t="s">
        <v>639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636</v>
      </c>
      <c r="D17" s="28" t="s">
        <v>636</v>
      </c>
      <c r="E17" s="141"/>
      <c r="F17" s="29">
        <v>28</v>
      </c>
      <c r="G17" s="250" t="s">
        <v>596</v>
      </c>
      <c r="H17" s="250"/>
      <c r="I17" s="250"/>
      <c r="J17" s="30" t="s">
        <v>19</v>
      </c>
      <c r="K17" s="31">
        <v>26</v>
      </c>
      <c r="L17" s="28"/>
      <c r="M17" s="28" t="s">
        <v>636</v>
      </c>
      <c r="N17" s="28" t="s">
        <v>636</v>
      </c>
      <c r="O17" s="141"/>
      <c r="P17" s="29">
        <v>14</v>
      </c>
      <c r="Q17" s="250" t="s">
        <v>610</v>
      </c>
      <c r="R17" s="250"/>
      <c r="S17" s="250"/>
      <c r="T17" s="30" t="s">
        <v>19</v>
      </c>
      <c r="U17" s="27">
        <v>27</v>
      </c>
      <c r="V17" s="28"/>
      <c r="W17" s="28" t="s">
        <v>636</v>
      </c>
      <c r="X17" s="28" t="s">
        <v>636</v>
      </c>
      <c r="Y17" s="141"/>
      <c r="Z17" s="29">
        <v>28</v>
      </c>
      <c r="AA17" s="250" t="s">
        <v>640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636</v>
      </c>
      <c r="D18" s="28" t="s">
        <v>636</v>
      </c>
      <c r="E18" s="113"/>
      <c r="F18" s="33">
        <v>28</v>
      </c>
      <c r="G18" s="250" t="s">
        <v>597</v>
      </c>
      <c r="H18" s="250"/>
      <c r="I18" s="250"/>
      <c r="J18" s="34" t="s">
        <v>19</v>
      </c>
      <c r="K18" s="27">
        <v>29</v>
      </c>
      <c r="L18" s="35"/>
      <c r="M18" s="28" t="s">
        <v>636</v>
      </c>
      <c r="N18" s="28" t="s">
        <v>636</v>
      </c>
      <c r="O18" s="113"/>
      <c r="P18" s="33">
        <v>7</v>
      </c>
      <c r="Q18" s="250" t="s">
        <v>611</v>
      </c>
      <c r="R18" s="250"/>
      <c r="S18" s="250"/>
      <c r="T18" s="30" t="s">
        <v>19</v>
      </c>
      <c r="U18" s="31">
        <v>30</v>
      </c>
      <c r="V18" s="35"/>
      <c r="W18" s="28" t="s">
        <v>636</v>
      </c>
      <c r="X18" s="28" t="s">
        <v>636</v>
      </c>
      <c r="Y18" s="113"/>
      <c r="Z18" s="33">
        <v>0</v>
      </c>
      <c r="AA18" s="250" t="s">
        <v>641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636</v>
      </c>
      <c r="D19" s="28" t="s">
        <v>636</v>
      </c>
      <c r="E19" s="141"/>
      <c r="F19" s="29">
        <v>28</v>
      </c>
      <c r="G19" s="250" t="s">
        <v>598</v>
      </c>
      <c r="H19" s="250"/>
      <c r="I19" s="250"/>
      <c r="J19" s="30" t="s">
        <v>19</v>
      </c>
      <c r="K19" s="31">
        <v>32</v>
      </c>
      <c r="L19" s="28"/>
      <c r="M19" s="28" t="s">
        <v>636</v>
      </c>
      <c r="N19" s="28" t="s">
        <v>636</v>
      </c>
      <c r="O19" s="141"/>
      <c r="P19" s="29">
        <v>21</v>
      </c>
      <c r="Q19" s="250" t="s">
        <v>612</v>
      </c>
      <c r="R19" s="250"/>
      <c r="S19" s="250"/>
      <c r="T19" s="30" t="s">
        <v>19</v>
      </c>
      <c r="U19" s="27">
        <v>33</v>
      </c>
      <c r="V19" s="28"/>
      <c r="W19" s="28" t="s">
        <v>636</v>
      </c>
      <c r="X19" s="28" t="s">
        <v>636</v>
      </c>
      <c r="Y19" s="141"/>
      <c r="Z19" s="29">
        <v>0</v>
      </c>
      <c r="AA19" s="250" t="s">
        <v>642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636</v>
      </c>
      <c r="D20" s="28" t="s">
        <v>636</v>
      </c>
      <c r="E20" s="113"/>
      <c r="F20" s="33">
        <v>7</v>
      </c>
      <c r="G20" s="250" t="s">
        <v>599</v>
      </c>
      <c r="H20" s="250"/>
      <c r="I20" s="250"/>
      <c r="J20" s="34" t="s">
        <v>19</v>
      </c>
      <c r="K20" s="27">
        <v>35</v>
      </c>
      <c r="L20" s="35"/>
      <c r="M20" s="28" t="s">
        <v>636</v>
      </c>
      <c r="N20" s="28" t="s">
        <v>636</v>
      </c>
      <c r="O20" s="113"/>
      <c r="P20" s="33">
        <v>28</v>
      </c>
      <c r="Q20" s="250" t="s">
        <v>691</v>
      </c>
      <c r="R20" s="250"/>
      <c r="S20" s="250"/>
      <c r="T20" s="30" t="s">
        <v>19</v>
      </c>
      <c r="U20" s="31">
        <v>36</v>
      </c>
      <c r="V20" s="35"/>
      <c r="W20" s="28" t="s">
        <v>636</v>
      </c>
      <c r="X20" s="28" t="s">
        <v>636</v>
      </c>
      <c r="Y20" s="113"/>
      <c r="Z20" s="33">
        <v>0</v>
      </c>
      <c r="AA20" s="250" t="s">
        <v>643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636</v>
      </c>
      <c r="D21" s="28" t="s">
        <v>636</v>
      </c>
      <c r="E21" s="141"/>
      <c r="F21" s="29">
        <v>90</v>
      </c>
      <c r="G21" s="250" t="s">
        <v>600</v>
      </c>
      <c r="H21" s="250"/>
      <c r="I21" s="250"/>
      <c r="J21" s="30" t="s">
        <v>19</v>
      </c>
      <c r="K21" s="31">
        <v>38</v>
      </c>
      <c r="L21" s="28"/>
      <c r="M21" s="28" t="s">
        <v>636</v>
      </c>
      <c r="N21" s="28" t="s">
        <v>636</v>
      </c>
      <c r="O21" s="141"/>
      <c r="P21" s="29">
        <v>14</v>
      </c>
      <c r="Q21" s="250" t="s">
        <v>613</v>
      </c>
      <c r="R21" s="250"/>
      <c r="S21" s="250"/>
      <c r="T21" s="30" t="s">
        <v>19</v>
      </c>
      <c r="U21" s="27">
        <v>39</v>
      </c>
      <c r="V21" s="28"/>
      <c r="W21" s="28" t="s">
        <v>636</v>
      </c>
      <c r="X21" s="28" t="s">
        <v>636</v>
      </c>
      <c r="Y21" s="141"/>
      <c r="Z21" s="29">
        <v>0</v>
      </c>
      <c r="AA21" s="250" t="s">
        <v>644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636</v>
      </c>
      <c r="D22" s="28" t="s">
        <v>636</v>
      </c>
      <c r="E22" s="113"/>
      <c r="F22" s="33">
        <v>28</v>
      </c>
      <c r="G22" s="250" t="s">
        <v>601</v>
      </c>
      <c r="H22" s="250"/>
      <c r="I22" s="250"/>
      <c r="J22" s="34" t="s">
        <v>19</v>
      </c>
      <c r="K22" s="27">
        <v>41</v>
      </c>
      <c r="L22" s="35"/>
      <c r="M22" s="28" t="s">
        <v>636</v>
      </c>
      <c r="N22" s="28" t="s">
        <v>636</v>
      </c>
      <c r="O22" s="113"/>
      <c r="P22" s="33">
        <v>0</v>
      </c>
      <c r="Q22" s="250" t="s">
        <v>692</v>
      </c>
      <c r="R22" s="250"/>
      <c r="S22" s="250"/>
      <c r="T22" s="30" t="s">
        <v>19</v>
      </c>
      <c r="U22" s="31">
        <v>42</v>
      </c>
      <c r="V22" s="35"/>
      <c r="W22" s="28" t="s">
        <v>636</v>
      </c>
      <c r="X22" s="28" t="s">
        <v>636</v>
      </c>
      <c r="Y22" s="113"/>
      <c r="Z22" s="33">
        <v>0</v>
      </c>
      <c r="AA22" s="250" t="s">
        <v>687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636</v>
      </c>
      <c r="D23" s="28" t="s">
        <v>636</v>
      </c>
      <c r="E23" s="141"/>
      <c r="F23" s="29">
        <v>28</v>
      </c>
      <c r="G23" s="250" t="s">
        <v>635</v>
      </c>
      <c r="H23" s="250"/>
      <c r="I23" s="250"/>
      <c r="J23" s="30" t="s">
        <v>19</v>
      </c>
      <c r="K23" s="31">
        <v>44</v>
      </c>
      <c r="L23" s="28"/>
      <c r="M23" s="28" t="s">
        <v>636</v>
      </c>
      <c r="N23" s="28" t="s">
        <v>636</v>
      </c>
      <c r="O23" s="141"/>
      <c r="P23" s="29">
        <v>14</v>
      </c>
      <c r="Q23" s="250" t="s">
        <v>614</v>
      </c>
      <c r="R23" s="250"/>
      <c r="S23" s="250"/>
      <c r="T23" s="30" t="s">
        <v>19</v>
      </c>
      <c r="U23" s="27">
        <v>45</v>
      </c>
      <c r="V23" s="28"/>
      <c r="W23" s="28" t="s">
        <v>636</v>
      </c>
      <c r="X23" s="28" t="s">
        <v>636</v>
      </c>
      <c r="Y23" s="141"/>
      <c r="Z23" s="29">
        <v>0</v>
      </c>
      <c r="AA23" s="250" t="s">
        <v>695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 t="s">
        <v>636</v>
      </c>
      <c r="C24" s="28"/>
      <c r="D24" s="28" t="s">
        <v>636</v>
      </c>
      <c r="E24" s="113"/>
      <c r="F24" s="29">
        <v>7</v>
      </c>
      <c r="G24" s="250" t="s">
        <v>637</v>
      </c>
      <c r="H24" s="250"/>
      <c r="I24" s="250"/>
      <c r="J24" s="34" t="s">
        <v>19</v>
      </c>
      <c r="K24" s="27">
        <v>47</v>
      </c>
      <c r="L24" s="35"/>
      <c r="M24" s="28" t="s">
        <v>636</v>
      </c>
      <c r="N24" s="28" t="s">
        <v>636</v>
      </c>
      <c r="O24" s="113"/>
      <c r="P24" s="33">
        <v>28</v>
      </c>
      <c r="Q24" s="250" t="s">
        <v>615</v>
      </c>
      <c r="R24" s="250"/>
      <c r="S24" s="250"/>
      <c r="T24" s="30" t="s">
        <v>19</v>
      </c>
      <c r="U24" s="31">
        <v>48</v>
      </c>
      <c r="V24" s="35"/>
      <c r="W24" s="28" t="s">
        <v>636</v>
      </c>
      <c r="X24" s="28" t="s">
        <v>636</v>
      </c>
      <c r="Y24" s="113"/>
      <c r="Z24" s="37">
        <v>0</v>
      </c>
      <c r="AA24" s="250" t="s">
        <v>688</v>
      </c>
      <c r="AB24" s="250"/>
      <c r="AC24" s="250"/>
      <c r="AD24" s="30" t="s">
        <v>19</v>
      </c>
    </row>
    <row r="25" spans="1:45" s="18" customFormat="1" ht="15" customHeight="1" thickBot="1">
      <c r="A25" s="89">
        <v>49</v>
      </c>
      <c r="B25" s="153"/>
      <c r="C25" s="153" t="s">
        <v>636</v>
      </c>
      <c r="D25" s="153" t="s">
        <v>636</v>
      </c>
      <c r="E25" s="168"/>
      <c r="F25" s="154">
        <v>30</v>
      </c>
      <c r="G25" s="264" t="s">
        <v>602</v>
      </c>
      <c r="H25" s="264"/>
      <c r="I25" s="264"/>
      <c r="J25" s="93" t="s">
        <v>19</v>
      </c>
      <c r="K25" s="89">
        <v>50</v>
      </c>
      <c r="L25" s="153"/>
      <c r="M25" s="153"/>
      <c r="N25" s="153"/>
      <c r="O25" s="168"/>
      <c r="P25" s="154"/>
      <c r="Q25" s="264"/>
      <c r="R25" s="264"/>
      <c r="S25" s="264"/>
      <c r="T25" s="93" t="s">
        <v>19</v>
      </c>
      <c r="U25" s="89">
        <v>51</v>
      </c>
      <c r="V25" s="153"/>
      <c r="W25" s="153"/>
      <c r="X25" s="153"/>
      <c r="Y25" s="168"/>
      <c r="Z25" s="154"/>
      <c r="AA25" s="264"/>
      <c r="AB25" s="264"/>
      <c r="AC25" s="264"/>
      <c r="AD25" s="93" t="s">
        <v>19</v>
      </c>
    </row>
    <row r="26" spans="1:45" s="18" customFormat="1" ht="15" customHeight="1" thickBot="1">
      <c r="A26" s="258" t="s">
        <v>20</v>
      </c>
      <c r="B26" s="259"/>
      <c r="C26" s="259"/>
      <c r="D26" s="259"/>
      <c r="E26" s="94" t="s">
        <v>21</v>
      </c>
      <c r="F26" s="372">
        <f>COUNTIF(B9:B25,"・")+COUNTIF(L9:L25,"・")+COUNTIF(V9:V25,"・")</f>
        <v>2</v>
      </c>
      <c r="G26" s="262"/>
      <c r="H26" s="95" t="s">
        <v>22</v>
      </c>
      <c r="I26" s="94" t="s">
        <v>23</v>
      </c>
      <c r="J26" s="372">
        <f>COUNTIF(C9:C25,"・")+COUNTIF(M9:M25,"・")+COUNTIF(W9:W25,"・")</f>
        <v>47</v>
      </c>
      <c r="K26" s="372"/>
      <c r="L26" s="95" t="s">
        <v>22</v>
      </c>
      <c r="M26" s="94" t="s">
        <v>24</v>
      </c>
      <c r="N26" s="372">
        <f>SUM(F26:K26)</f>
        <v>49</v>
      </c>
      <c r="O26" s="372"/>
      <c r="P26" s="372"/>
      <c r="Q26" s="95" t="s">
        <v>22</v>
      </c>
      <c r="R26" s="144" t="s">
        <v>3</v>
      </c>
      <c r="S26" s="144" t="s">
        <v>25</v>
      </c>
      <c r="T26" s="372">
        <f>COUNTIF(D9:D25,"・")+COUNTIF(N9:N25,"・")+COUNTIF(X9:X25,"・")</f>
        <v>49</v>
      </c>
      <c r="U26" s="372"/>
      <c r="V26" s="372"/>
      <c r="W26" s="144" t="s">
        <v>22</v>
      </c>
      <c r="X26" s="144" t="s">
        <v>26</v>
      </c>
      <c r="Y26" s="144" t="s">
        <v>27</v>
      </c>
      <c r="Z26" s="372">
        <f>COUNTIF(E9:E25,"・")+COUNTIF(O9:O25,"・")+COUNTIF(Y9:Y25,"・")</f>
        <v>0</v>
      </c>
      <c r="AA26" s="262"/>
      <c r="AB26" s="262"/>
      <c r="AC26" s="144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5" t="s">
        <v>28</v>
      </c>
      <c r="B28" s="276"/>
      <c r="C28" s="276"/>
      <c r="D28" s="276"/>
      <c r="E28" s="276"/>
      <c r="F28" s="216" t="s">
        <v>29</v>
      </c>
      <c r="G28" s="217"/>
      <c r="H28" s="217"/>
      <c r="I28" s="217"/>
      <c r="J28" s="218"/>
      <c r="K28" s="277" t="s">
        <v>30</v>
      </c>
      <c r="L28" s="278"/>
      <c r="M28" s="278"/>
      <c r="N28" s="278"/>
      <c r="O28" s="278"/>
      <c r="P28" s="216" t="s">
        <v>31</v>
      </c>
      <c r="Q28" s="217"/>
      <c r="R28" s="217"/>
      <c r="S28" s="217"/>
      <c r="T28" s="218"/>
      <c r="U28" s="217" t="s">
        <v>34</v>
      </c>
      <c r="V28" s="217"/>
      <c r="W28" s="217"/>
      <c r="X28" s="217"/>
      <c r="Y28" s="217"/>
      <c r="Z28" s="218"/>
      <c r="AA28" s="246" t="s">
        <v>35</v>
      </c>
      <c r="AB28" s="247"/>
      <c r="AC28" s="247"/>
      <c r="AD28" s="248"/>
      <c r="AR28" s="41"/>
    </row>
    <row r="29" spans="1:45" s="18" customFormat="1" ht="14.25" customHeight="1" thickBot="1">
      <c r="A29" s="265" t="s">
        <v>633</v>
      </c>
      <c r="B29" s="266"/>
      <c r="C29" s="266"/>
      <c r="D29" s="267"/>
      <c r="E29" s="42" t="s">
        <v>19</v>
      </c>
      <c r="F29" s="244" t="s">
        <v>634</v>
      </c>
      <c r="G29" s="381"/>
      <c r="H29" s="381"/>
      <c r="I29" s="381"/>
      <c r="J29" s="381"/>
      <c r="K29" s="265"/>
      <c r="L29" s="270"/>
      <c r="M29" s="270"/>
      <c r="N29" s="267"/>
      <c r="O29" s="142" t="s">
        <v>19</v>
      </c>
      <c r="P29" s="271"/>
      <c r="Q29" s="272"/>
      <c r="R29" s="272"/>
      <c r="S29" s="272"/>
      <c r="T29" s="272"/>
      <c r="U29" s="265"/>
      <c r="V29" s="270"/>
      <c r="W29" s="270"/>
      <c r="X29" s="270"/>
      <c r="Y29" s="270"/>
      <c r="Z29" s="43" t="s">
        <v>19</v>
      </c>
      <c r="AA29" s="273"/>
      <c r="AB29" s="270"/>
      <c r="AC29" s="270"/>
      <c r="AD29" s="274"/>
      <c r="AR29" s="73"/>
      <c r="AS29" s="73"/>
    </row>
    <row r="30" spans="1:45" s="18" customFormat="1" ht="15" customHeight="1" thickBot="1">
      <c r="A30" s="311" t="s">
        <v>32</v>
      </c>
      <c r="B30" s="312"/>
      <c r="C30" s="312"/>
      <c r="D30" s="312"/>
      <c r="E30" s="238"/>
      <c r="F30" s="216" t="s">
        <v>33</v>
      </c>
      <c r="G30" s="217"/>
      <c r="H30" s="217"/>
      <c r="I30" s="217"/>
      <c r="J30" s="218"/>
      <c r="K30" s="217" t="s">
        <v>34</v>
      </c>
      <c r="L30" s="217"/>
      <c r="M30" s="217"/>
      <c r="N30" s="217"/>
      <c r="O30" s="217"/>
      <c r="P30" s="216" t="s">
        <v>35</v>
      </c>
      <c r="Q30" s="217"/>
      <c r="R30" s="217"/>
      <c r="S30" s="217"/>
      <c r="T30" s="313"/>
      <c r="U30" s="314"/>
      <c r="V30" s="290"/>
      <c r="W30" s="290"/>
      <c r="X30" s="290"/>
      <c r="Y30" s="290"/>
      <c r="Z30" s="44" t="s">
        <v>19</v>
      </c>
      <c r="AA30" s="244"/>
      <c r="AB30" s="309"/>
      <c r="AC30" s="309"/>
      <c r="AD30" s="310"/>
    </row>
    <row r="31" spans="1:45" s="18" customFormat="1" ht="15" customHeight="1">
      <c r="A31" s="301" t="s">
        <v>694</v>
      </c>
      <c r="B31" s="269"/>
      <c r="C31" s="269"/>
      <c r="D31" s="269"/>
      <c r="E31" s="45" t="s">
        <v>19</v>
      </c>
      <c r="F31" s="302" t="s">
        <v>693</v>
      </c>
      <c r="G31" s="303"/>
      <c r="H31" s="303"/>
      <c r="I31" s="303"/>
      <c r="J31" s="304"/>
      <c r="K31" s="265"/>
      <c r="L31" s="270"/>
      <c r="M31" s="270"/>
      <c r="N31" s="270"/>
      <c r="O31" s="46" t="s">
        <v>19</v>
      </c>
      <c r="P31" s="305"/>
      <c r="Q31" s="306"/>
      <c r="R31" s="306"/>
      <c r="S31" s="306"/>
      <c r="T31" s="307"/>
      <c r="U31" s="301"/>
      <c r="V31" s="308"/>
      <c r="W31" s="308"/>
      <c r="X31" s="308"/>
      <c r="Y31" s="308"/>
      <c r="Z31" s="46" t="s">
        <v>19</v>
      </c>
      <c r="AA31" s="244"/>
      <c r="AB31" s="309"/>
      <c r="AC31" s="309"/>
      <c r="AD31" s="310"/>
      <c r="AF31" s="74"/>
    </row>
    <row r="32" spans="1:45" s="18" customFormat="1" ht="15" customHeight="1">
      <c r="A32" s="284" t="s">
        <v>695</v>
      </c>
      <c r="B32" s="290"/>
      <c r="C32" s="290"/>
      <c r="D32" s="290"/>
      <c r="E32" s="47" t="s">
        <v>19</v>
      </c>
      <c r="F32" s="239" t="s">
        <v>700</v>
      </c>
      <c r="G32" s="322"/>
      <c r="H32" s="322"/>
      <c r="I32" s="322"/>
      <c r="J32" s="323"/>
      <c r="K32" s="284"/>
      <c r="L32" s="285"/>
      <c r="M32" s="285"/>
      <c r="N32" s="285"/>
      <c r="O32" s="44" t="s">
        <v>19</v>
      </c>
      <c r="P32" s="324"/>
      <c r="Q32" s="325"/>
      <c r="R32" s="325"/>
      <c r="S32" s="325"/>
      <c r="T32" s="326"/>
      <c r="U32" s="284"/>
      <c r="V32" s="290"/>
      <c r="W32" s="290"/>
      <c r="X32" s="290"/>
      <c r="Y32" s="286"/>
      <c r="Z32" s="47" t="s">
        <v>19</v>
      </c>
      <c r="AA32" s="327"/>
      <c r="AB32" s="327"/>
      <c r="AC32" s="327"/>
      <c r="AD32" s="328"/>
    </row>
    <row r="33" spans="1:44" s="18" customFormat="1" ht="15" customHeight="1" thickBot="1">
      <c r="A33" s="284" t="s">
        <v>696</v>
      </c>
      <c r="B33" s="290"/>
      <c r="C33" s="290"/>
      <c r="D33" s="290"/>
      <c r="E33" s="47" t="s">
        <v>19</v>
      </c>
      <c r="F33" s="239" t="s">
        <v>697</v>
      </c>
      <c r="G33" s="322"/>
      <c r="H33" s="322"/>
      <c r="I33" s="322"/>
      <c r="J33" s="323"/>
      <c r="K33" s="284"/>
      <c r="L33" s="285"/>
      <c r="M33" s="285"/>
      <c r="N33" s="285"/>
      <c r="O33" s="44" t="s">
        <v>19</v>
      </c>
      <c r="P33" s="316"/>
      <c r="Q33" s="317"/>
      <c r="R33" s="317"/>
      <c r="S33" s="317"/>
      <c r="T33" s="318"/>
      <c r="U33" s="291"/>
      <c r="V33" s="319"/>
      <c r="W33" s="319"/>
      <c r="X33" s="319"/>
      <c r="Y33" s="293"/>
      <c r="Z33" s="48" t="s">
        <v>19</v>
      </c>
      <c r="AA33" s="320"/>
      <c r="AB33" s="320"/>
      <c r="AC33" s="320"/>
      <c r="AD33" s="321"/>
    </row>
    <row r="34" spans="1:44" s="18" customFormat="1" ht="15" customHeight="1">
      <c r="A34" s="284"/>
      <c r="B34" s="290"/>
      <c r="C34" s="290"/>
      <c r="D34" s="290"/>
      <c r="E34" s="47" t="s">
        <v>19</v>
      </c>
      <c r="F34" s="289"/>
      <c r="G34" s="290"/>
      <c r="H34" s="290"/>
      <c r="I34" s="290"/>
      <c r="J34" s="315"/>
      <c r="K34" s="284"/>
      <c r="L34" s="285"/>
      <c r="M34" s="285"/>
      <c r="N34" s="285"/>
      <c r="O34" s="44" t="s">
        <v>19</v>
      </c>
      <c r="P34" s="289"/>
      <c r="Q34" s="290"/>
      <c r="R34" s="290"/>
      <c r="S34" s="290"/>
      <c r="T34" s="315"/>
      <c r="U34" s="329" t="s">
        <v>36</v>
      </c>
      <c r="V34" s="330"/>
      <c r="W34" s="330"/>
      <c r="X34" s="330"/>
      <c r="Y34" s="330"/>
      <c r="Z34" s="330"/>
      <c r="AA34" s="330"/>
      <c r="AB34" s="330"/>
      <c r="AC34" s="330"/>
      <c r="AD34" s="331"/>
      <c r="AE34" s="49"/>
    </row>
    <row r="35" spans="1:44" s="18" customFormat="1" ht="15" customHeight="1">
      <c r="A35" s="284"/>
      <c r="B35" s="290"/>
      <c r="C35" s="290"/>
      <c r="D35" s="290"/>
      <c r="E35" s="47" t="s">
        <v>19</v>
      </c>
      <c r="F35" s="289"/>
      <c r="G35" s="290"/>
      <c r="H35" s="290"/>
      <c r="I35" s="290"/>
      <c r="J35" s="315"/>
      <c r="K35" s="284"/>
      <c r="L35" s="285"/>
      <c r="M35" s="285"/>
      <c r="N35" s="285"/>
      <c r="O35" s="44" t="s">
        <v>19</v>
      </c>
      <c r="P35" s="289"/>
      <c r="Q35" s="290"/>
      <c r="R35" s="290"/>
      <c r="S35" s="290"/>
      <c r="T35" s="315"/>
      <c r="U35" s="332" t="s">
        <v>37</v>
      </c>
      <c r="V35" s="333"/>
      <c r="W35" s="333"/>
      <c r="X35" s="334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347" t="s">
        <v>40</v>
      </c>
      <c r="B36" s="348"/>
      <c r="C36" s="348"/>
      <c r="D36" s="348"/>
      <c r="E36" s="53"/>
      <c r="F36" s="349" t="s">
        <v>41</v>
      </c>
      <c r="G36" s="348"/>
      <c r="H36" s="348"/>
      <c r="I36" s="348"/>
      <c r="J36" s="350"/>
      <c r="K36" s="347" t="s">
        <v>42</v>
      </c>
      <c r="L36" s="351"/>
      <c r="M36" s="351"/>
      <c r="N36" s="351"/>
      <c r="O36" s="54"/>
      <c r="P36" s="352" t="s">
        <v>703</v>
      </c>
      <c r="Q36" s="353"/>
      <c r="R36" s="353"/>
      <c r="S36" s="353"/>
      <c r="T36" s="354"/>
      <c r="U36" s="355" t="s">
        <v>43</v>
      </c>
      <c r="V36" s="213"/>
      <c r="W36" s="213"/>
      <c r="X36" s="214"/>
      <c r="Y36" s="356">
        <v>0.75</v>
      </c>
      <c r="Z36" s="226"/>
      <c r="AA36" s="227"/>
      <c r="AB36" s="335" t="str">
        <f>'9'!AB37:AD37</f>
        <v>柳田　美雪</v>
      </c>
      <c r="AC36" s="213"/>
      <c r="AD36" s="336"/>
      <c r="AE36" s="52"/>
    </row>
    <row r="37" spans="1:44" s="18" customFormat="1" ht="15" customHeight="1" thickBot="1">
      <c r="A37" s="228">
        <v>0</v>
      </c>
      <c r="B37" s="229"/>
      <c r="C37" s="229"/>
      <c r="D37" s="229"/>
      <c r="E37" s="230"/>
      <c r="F37" s="231">
        <v>0</v>
      </c>
      <c r="G37" s="337"/>
      <c r="H37" s="337"/>
      <c r="I37" s="337"/>
      <c r="J37" s="232"/>
      <c r="K37" s="228">
        <v>0</v>
      </c>
      <c r="L37" s="229"/>
      <c r="M37" s="229"/>
      <c r="N37" s="229"/>
      <c r="O37" s="230"/>
      <c r="P37" s="338" t="s">
        <v>704</v>
      </c>
      <c r="Q37" s="339"/>
      <c r="R37" s="339"/>
      <c r="S37" s="339"/>
      <c r="T37" s="340"/>
      <c r="U37" s="228" t="s">
        <v>62</v>
      </c>
      <c r="V37" s="229"/>
      <c r="W37" s="229"/>
      <c r="X37" s="230"/>
      <c r="Y37" s="341">
        <v>0.75</v>
      </c>
      <c r="Z37" s="342"/>
      <c r="AA37" s="343"/>
      <c r="AB37" s="385" t="s">
        <v>705</v>
      </c>
      <c r="AC37" s="345"/>
      <c r="AD37" s="346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66"/>
      <c r="B40" s="358"/>
      <c r="C40" s="358"/>
      <c r="D40" s="358"/>
      <c r="E40" s="358"/>
      <c r="F40" s="358"/>
      <c r="G40" s="367" t="s">
        <v>698</v>
      </c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4"/>
      <c r="T40" s="364"/>
      <c r="U40" s="364"/>
      <c r="V40" s="364"/>
      <c r="W40" s="364"/>
      <c r="X40" s="364"/>
      <c r="Y40" s="364"/>
      <c r="Z40" s="364"/>
      <c r="AA40" s="364"/>
      <c r="AB40" s="364"/>
      <c r="AC40" s="364"/>
      <c r="AD40" s="365"/>
    </row>
    <row r="41" spans="1:44" s="18" customFormat="1" ht="15" customHeight="1">
      <c r="A41" s="366"/>
      <c r="B41" s="358"/>
      <c r="C41" s="358"/>
      <c r="D41" s="358"/>
      <c r="E41" s="358"/>
      <c r="F41" s="358"/>
      <c r="G41" s="367" t="s">
        <v>699</v>
      </c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5"/>
    </row>
    <row r="42" spans="1:44" s="18" customFormat="1" ht="15" customHeight="1" thickBot="1">
      <c r="A42" s="368"/>
      <c r="B42" s="369"/>
      <c r="C42" s="369"/>
      <c r="D42" s="369"/>
      <c r="E42" s="369"/>
      <c r="F42" s="369"/>
      <c r="G42" s="370"/>
      <c r="H42" s="370"/>
      <c r="I42" s="370"/>
      <c r="J42" s="370"/>
      <c r="K42" s="370"/>
      <c r="L42" s="370"/>
      <c r="M42" s="370"/>
      <c r="N42" s="370"/>
      <c r="O42" s="370"/>
      <c r="P42" s="370"/>
      <c r="Q42" s="370"/>
      <c r="R42" s="370"/>
      <c r="S42" s="370"/>
      <c r="T42" s="370"/>
      <c r="U42" s="370"/>
      <c r="V42" s="370"/>
      <c r="W42" s="370"/>
      <c r="X42" s="370"/>
      <c r="Y42" s="370"/>
      <c r="Z42" s="370"/>
      <c r="AA42" s="370"/>
      <c r="AB42" s="370"/>
      <c r="AC42" s="370"/>
      <c r="AD42" s="37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236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49"/>
      <c r="Q5" s="246" t="s">
        <v>11</v>
      </c>
      <c r="R5" s="247"/>
      <c r="S5" s="247"/>
      <c r="T5" s="248"/>
      <c r="U5" s="220" t="s">
        <v>625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41"/>
      <c r="F9" s="29">
        <v>35</v>
      </c>
      <c r="G9" s="250" t="s">
        <v>645</v>
      </c>
      <c r="H9" s="250"/>
      <c r="I9" s="250"/>
      <c r="J9" s="30" t="s">
        <v>19</v>
      </c>
      <c r="K9" s="31">
        <v>2</v>
      </c>
      <c r="L9" s="28"/>
      <c r="M9" s="28" t="s">
        <v>686</v>
      </c>
      <c r="N9" s="28" t="s">
        <v>686</v>
      </c>
      <c r="O9" s="141"/>
      <c r="P9" s="29">
        <v>28</v>
      </c>
      <c r="Q9" s="257" t="s">
        <v>664</v>
      </c>
      <c r="R9" s="257"/>
      <c r="S9" s="257"/>
      <c r="T9" s="30" t="s">
        <v>19</v>
      </c>
      <c r="U9" s="27">
        <v>3</v>
      </c>
      <c r="V9" s="28"/>
      <c r="W9" s="28" t="s">
        <v>686</v>
      </c>
      <c r="X9" s="28" t="s">
        <v>686</v>
      </c>
      <c r="Y9" s="141"/>
      <c r="Z9" s="29">
        <v>30</v>
      </c>
      <c r="AA9" s="250" t="s">
        <v>680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113"/>
      <c r="F10" s="33">
        <v>28</v>
      </c>
      <c r="G10" s="250" t="s">
        <v>646</v>
      </c>
      <c r="H10" s="250"/>
      <c r="I10" s="250"/>
      <c r="J10" s="34" t="s">
        <v>19</v>
      </c>
      <c r="K10" s="27">
        <v>5</v>
      </c>
      <c r="L10" s="35"/>
      <c r="M10" s="28" t="s">
        <v>686</v>
      </c>
      <c r="N10" s="28" t="s">
        <v>686</v>
      </c>
      <c r="O10" s="113"/>
      <c r="P10" s="33">
        <v>0</v>
      </c>
      <c r="Q10" s="257" t="s">
        <v>761</v>
      </c>
      <c r="R10" s="257"/>
      <c r="S10" s="257"/>
      <c r="T10" s="34" t="s">
        <v>19</v>
      </c>
      <c r="U10" s="31">
        <v>6</v>
      </c>
      <c r="V10" s="35"/>
      <c r="W10" s="28" t="s">
        <v>686</v>
      </c>
      <c r="X10" s="28" t="s">
        <v>686</v>
      </c>
      <c r="Y10" s="113"/>
      <c r="Z10" s="33">
        <v>30</v>
      </c>
      <c r="AA10" s="250" t="s">
        <v>681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41"/>
      <c r="F11" s="36">
        <v>28</v>
      </c>
      <c r="G11" s="250" t="s">
        <v>647</v>
      </c>
      <c r="H11" s="250"/>
      <c r="I11" s="250"/>
      <c r="J11" s="30" t="s">
        <v>19</v>
      </c>
      <c r="K11" s="31">
        <v>8</v>
      </c>
      <c r="L11" s="28"/>
      <c r="M11" s="28" t="s">
        <v>686</v>
      </c>
      <c r="N11" s="28" t="s">
        <v>686</v>
      </c>
      <c r="O11" s="141"/>
      <c r="P11" s="29">
        <v>28</v>
      </c>
      <c r="Q11" s="250" t="s">
        <v>665</v>
      </c>
      <c r="R11" s="250"/>
      <c r="S11" s="250"/>
      <c r="T11" s="30" t="s">
        <v>19</v>
      </c>
      <c r="U11" s="27">
        <v>9</v>
      </c>
      <c r="V11" s="28"/>
      <c r="W11" s="28" t="s">
        <v>686</v>
      </c>
      <c r="X11" s="28" t="s">
        <v>686</v>
      </c>
      <c r="Y11" s="141"/>
      <c r="Z11" s="29">
        <v>28</v>
      </c>
      <c r="AA11" s="250" t="s">
        <v>682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113"/>
      <c r="F12" s="33">
        <v>30</v>
      </c>
      <c r="G12" s="250" t="s">
        <v>648</v>
      </c>
      <c r="H12" s="250"/>
      <c r="I12" s="250"/>
      <c r="J12" s="34" t="s">
        <v>19</v>
      </c>
      <c r="K12" s="27">
        <v>11</v>
      </c>
      <c r="L12" s="35"/>
      <c r="M12" s="28" t="s">
        <v>686</v>
      </c>
      <c r="N12" s="28" t="s">
        <v>686</v>
      </c>
      <c r="O12" s="113"/>
      <c r="P12" s="33">
        <v>30</v>
      </c>
      <c r="Q12" s="257" t="s">
        <v>663</v>
      </c>
      <c r="R12" s="257"/>
      <c r="S12" s="257"/>
      <c r="T12" s="30" t="s">
        <v>19</v>
      </c>
      <c r="U12" s="31">
        <v>12</v>
      </c>
      <c r="V12" s="35"/>
      <c r="W12" s="28" t="s">
        <v>686</v>
      </c>
      <c r="X12" s="28" t="s">
        <v>686</v>
      </c>
      <c r="Y12" s="113"/>
      <c r="Z12" s="33">
        <v>28</v>
      </c>
      <c r="AA12" s="250" t="s">
        <v>683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41"/>
      <c r="F13" s="29">
        <v>28</v>
      </c>
      <c r="G13" s="250" t="s">
        <v>649</v>
      </c>
      <c r="H13" s="250"/>
      <c r="I13" s="250"/>
      <c r="J13" s="30" t="s">
        <v>19</v>
      </c>
      <c r="K13" s="31">
        <v>14</v>
      </c>
      <c r="L13" s="28"/>
      <c r="M13" s="28" t="s">
        <v>686</v>
      </c>
      <c r="N13" s="28" t="s">
        <v>686</v>
      </c>
      <c r="O13" s="141"/>
      <c r="P13" s="29">
        <v>42</v>
      </c>
      <c r="Q13" s="250" t="s">
        <v>666</v>
      </c>
      <c r="R13" s="250"/>
      <c r="S13" s="250"/>
      <c r="T13" s="30" t="s">
        <v>19</v>
      </c>
      <c r="U13" s="27">
        <v>15</v>
      </c>
      <c r="V13" s="28"/>
      <c r="W13" s="28" t="s">
        <v>686</v>
      </c>
      <c r="X13" s="28" t="s">
        <v>686</v>
      </c>
      <c r="Y13" s="141"/>
      <c r="Z13" s="29">
        <v>28</v>
      </c>
      <c r="AA13" s="250" t="s">
        <v>684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113"/>
      <c r="F14" s="33">
        <v>28</v>
      </c>
      <c r="G14" s="250" t="s">
        <v>650</v>
      </c>
      <c r="H14" s="250"/>
      <c r="I14" s="250"/>
      <c r="J14" s="34" t="s">
        <v>19</v>
      </c>
      <c r="K14" s="27">
        <v>17</v>
      </c>
      <c r="L14" s="35"/>
      <c r="M14" s="28" t="s">
        <v>686</v>
      </c>
      <c r="N14" s="28" t="s">
        <v>686</v>
      </c>
      <c r="O14" s="113"/>
      <c r="P14" s="33">
        <v>28</v>
      </c>
      <c r="Q14" s="250" t="s">
        <v>667</v>
      </c>
      <c r="R14" s="250"/>
      <c r="S14" s="250"/>
      <c r="T14" s="30" t="s">
        <v>19</v>
      </c>
      <c r="U14" s="31">
        <v>18</v>
      </c>
      <c r="V14" s="35"/>
      <c r="W14" s="28" t="s">
        <v>686</v>
      </c>
      <c r="X14" s="28" t="s">
        <v>686</v>
      </c>
      <c r="Y14" s="113"/>
      <c r="Z14" s="33">
        <v>28</v>
      </c>
      <c r="AA14" s="250" t="s">
        <v>685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41"/>
      <c r="F15" s="29">
        <v>30</v>
      </c>
      <c r="G15" s="250" t="s">
        <v>651</v>
      </c>
      <c r="H15" s="250"/>
      <c r="I15" s="250"/>
      <c r="J15" s="30" t="s">
        <v>19</v>
      </c>
      <c r="K15" s="31">
        <v>20</v>
      </c>
      <c r="L15" s="28"/>
      <c r="M15" s="28" t="s">
        <v>686</v>
      </c>
      <c r="N15" s="28" t="s">
        <v>686</v>
      </c>
      <c r="O15" s="141"/>
      <c r="P15" s="29">
        <v>28</v>
      </c>
      <c r="Q15" s="250" t="s">
        <v>668</v>
      </c>
      <c r="R15" s="250"/>
      <c r="S15" s="250"/>
      <c r="T15" s="30" t="s">
        <v>19</v>
      </c>
      <c r="U15" s="27">
        <v>21</v>
      </c>
      <c r="V15" s="28"/>
      <c r="W15" s="28" t="s">
        <v>686</v>
      </c>
      <c r="X15" s="28" t="s">
        <v>686</v>
      </c>
      <c r="Y15" s="141"/>
      <c r="Z15" s="29">
        <v>28</v>
      </c>
      <c r="AA15" s="250" t="s">
        <v>764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113"/>
      <c r="F16" s="33">
        <v>28</v>
      </c>
      <c r="G16" s="250" t="s">
        <v>652</v>
      </c>
      <c r="H16" s="250"/>
      <c r="I16" s="250"/>
      <c r="J16" s="34" t="s">
        <v>19</v>
      </c>
      <c r="K16" s="27">
        <v>23</v>
      </c>
      <c r="L16" s="35"/>
      <c r="M16" s="28" t="s">
        <v>686</v>
      </c>
      <c r="N16" s="28" t="s">
        <v>686</v>
      </c>
      <c r="O16" s="113"/>
      <c r="P16" s="37">
        <v>28</v>
      </c>
      <c r="Q16" s="250" t="s">
        <v>669</v>
      </c>
      <c r="R16" s="250"/>
      <c r="S16" s="250"/>
      <c r="T16" s="30" t="s">
        <v>19</v>
      </c>
      <c r="U16" s="31">
        <v>24</v>
      </c>
      <c r="V16" s="35"/>
      <c r="W16" s="28" t="s">
        <v>686</v>
      </c>
      <c r="X16" s="28" t="s">
        <v>686</v>
      </c>
      <c r="Y16" s="113"/>
      <c r="Z16" s="33">
        <v>90</v>
      </c>
      <c r="AA16" s="250" t="s">
        <v>690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686</v>
      </c>
      <c r="D17" s="28" t="s">
        <v>686</v>
      </c>
      <c r="E17" s="141"/>
      <c r="F17" s="29">
        <v>28</v>
      </c>
      <c r="G17" s="250" t="s">
        <v>653</v>
      </c>
      <c r="H17" s="250"/>
      <c r="I17" s="250"/>
      <c r="J17" s="30" t="s">
        <v>19</v>
      </c>
      <c r="K17" s="31">
        <v>26</v>
      </c>
      <c r="L17" s="28"/>
      <c r="M17" s="28" t="s">
        <v>686</v>
      </c>
      <c r="N17" s="28" t="s">
        <v>686</v>
      </c>
      <c r="O17" s="141"/>
      <c r="P17" s="29">
        <v>30</v>
      </c>
      <c r="Q17" s="250" t="s">
        <v>670</v>
      </c>
      <c r="R17" s="250"/>
      <c r="S17" s="250"/>
      <c r="T17" s="30" t="s">
        <v>19</v>
      </c>
      <c r="U17" s="27">
        <v>27</v>
      </c>
      <c r="V17" s="28"/>
      <c r="W17" s="28" t="s">
        <v>686</v>
      </c>
      <c r="X17" s="28" t="s">
        <v>686</v>
      </c>
      <c r="Y17" s="141"/>
      <c r="Z17" s="29">
        <v>0</v>
      </c>
      <c r="AA17" s="250" t="s">
        <v>749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113"/>
      <c r="F18" s="33">
        <v>28</v>
      </c>
      <c r="G18" s="250" t="s">
        <v>654</v>
      </c>
      <c r="H18" s="250"/>
      <c r="I18" s="250"/>
      <c r="J18" s="34" t="s">
        <v>19</v>
      </c>
      <c r="K18" s="27">
        <v>29</v>
      </c>
      <c r="L18" s="35"/>
      <c r="M18" s="28" t="s">
        <v>686</v>
      </c>
      <c r="N18" s="28" t="s">
        <v>686</v>
      </c>
      <c r="O18" s="113"/>
      <c r="P18" s="33">
        <v>28</v>
      </c>
      <c r="Q18" s="250" t="s">
        <v>671</v>
      </c>
      <c r="R18" s="250"/>
      <c r="S18" s="250"/>
      <c r="T18" s="30" t="s">
        <v>19</v>
      </c>
      <c r="U18" s="31">
        <v>30</v>
      </c>
      <c r="V18" s="35"/>
      <c r="W18" s="28" t="s">
        <v>686</v>
      </c>
      <c r="X18" s="28" t="s">
        <v>686</v>
      </c>
      <c r="Y18" s="113"/>
      <c r="Z18" s="33">
        <v>0</v>
      </c>
      <c r="AA18" s="250" t="s">
        <v>750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41"/>
      <c r="F19" s="29">
        <v>28</v>
      </c>
      <c r="G19" s="250" t="s">
        <v>655</v>
      </c>
      <c r="H19" s="250"/>
      <c r="I19" s="250"/>
      <c r="J19" s="30" t="s">
        <v>19</v>
      </c>
      <c r="K19" s="31">
        <v>32</v>
      </c>
      <c r="L19" s="28"/>
      <c r="M19" s="28" t="s">
        <v>686</v>
      </c>
      <c r="N19" s="28" t="s">
        <v>686</v>
      </c>
      <c r="O19" s="141"/>
      <c r="P19" s="29">
        <v>0</v>
      </c>
      <c r="Q19" s="250" t="s">
        <v>765</v>
      </c>
      <c r="R19" s="250"/>
      <c r="S19" s="250"/>
      <c r="T19" s="30" t="s">
        <v>19</v>
      </c>
      <c r="U19" s="27">
        <v>33</v>
      </c>
      <c r="V19" s="28"/>
      <c r="W19" s="28" t="s">
        <v>686</v>
      </c>
      <c r="X19" s="28" t="s">
        <v>686</v>
      </c>
      <c r="Y19" s="141"/>
      <c r="Z19" s="29">
        <v>0</v>
      </c>
      <c r="AA19" s="250" t="s">
        <v>751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686</v>
      </c>
      <c r="D20" s="28" t="s">
        <v>686</v>
      </c>
      <c r="E20" s="113"/>
      <c r="F20" s="33">
        <v>28</v>
      </c>
      <c r="G20" s="250" t="s">
        <v>656</v>
      </c>
      <c r="H20" s="250"/>
      <c r="I20" s="250"/>
      <c r="J20" s="34" t="s">
        <v>19</v>
      </c>
      <c r="K20" s="27">
        <v>35</v>
      </c>
      <c r="L20" s="35"/>
      <c r="M20" s="28" t="s">
        <v>686</v>
      </c>
      <c r="N20" s="28" t="s">
        <v>686</v>
      </c>
      <c r="O20" s="113"/>
      <c r="P20" s="33">
        <v>30</v>
      </c>
      <c r="Q20" s="250" t="s">
        <v>672</v>
      </c>
      <c r="R20" s="250"/>
      <c r="S20" s="250"/>
      <c r="T20" s="30" t="s">
        <v>19</v>
      </c>
      <c r="U20" s="31">
        <v>36</v>
      </c>
      <c r="V20" s="35"/>
      <c r="W20" s="28" t="s">
        <v>686</v>
      </c>
      <c r="X20" s="28" t="s">
        <v>686</v>
      </c>
      <c r="Y20" s="113"/>
      <c r="Z20" s="33">
        <v>0</v>
      </c>
      <c r="AA20" s="250" t="s">
        <v>752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686</v>
      </c>
      <c r="D21" s="28" t="s">
        <v>686</v>
      </c>
      <c r="E21" s="141"/>
      <c r="F21" s="29">
        <v>28</v>
      </c>
      <c r="G21" s="250" t="s">
        <v>658</v>
      </c>
      <c r="H21" s="250"/>
      <c r="I21" s="250"/>
      <c r="J21" s="30" t="s">
        <v>19</v>
      </c>
      <c r="K21" s="31">
        <v>38</v>
      </c>
      <c r="L21" s="28"/>
      <c r="M21" s="28" t="s">
        <v>686</v>
      </c>
      <c r="N21" s="28" t="s">
        <v>686</v>
      </c>
      <c r="O21" s="141"/>
      <c r="P21" s="29">
        <v>30</v>
      </c>
      <c r="Q21" s="250" t="s">
        <v>673</v>
      </c>
      <c r="R21" s="250"/>
      <c r="S21" s="250"/>
      <c r="T21" s="30" t="s">
        <v>19</v>
      </c>
      <c r="U21" s="27">
        <v>39</v>
      </c>
      <c r="V21" s="28"/>
      <c r="W21" s="28" t="s">
        <v>686</v>
      </c>
      <c r="X21" s="28" t="s">
        <v>686</v>
      </c>
      <c r="Y21" s="141"/>
      <c r="Z21" s="29">
        <v>0</v>
      </c>
      <c r="AA21" s="250" t="s">
        <v>753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686</v>
      </c>
      <c r="D22" s="28" t="s">
        <v>686</v>
      </c>
      <c r="E22" s="113"/>
      <c r="F22" s="33">
        <v>30</v>
      </c>
      <c r="G22" s="250" t="s">
        <v>659</v>
      </c>
      <c r="H22" s="250"/>
      <c r="I22" s="250"/>
      <c r="J22" s="34" t="s">
        <v>19</v>
      </c>
      <c r="K22" s="27">
        <v>41</v>
      </c>
      <c r="L22" s="35"/>
      <c r="M22" s="28" t="s">
        <v>686</v>
      </c>
      <c r="N22" s="28" t="s">
        <v>686</v>
      </c>
      <c r="O22" s="113"/>
      <c r="P22" s="33">
        <v>28</v>
      </c>
      <c r="Q22" s="250" t="s">
        <v>674</v>
      </c>
      <c r="R22" s="250"/>
      <c r="S22" s="250"/>
      <c r="T22" s="30" t="s">
        <v>19</v>
      </c>
      <c r="U22" s="31">
        <v>42</v>
      </c>
      <c r="V22" s="35"/>
      <c r="W22" s="28" t="s">
        <v>686</v>
      </c>
      <c r="X22" s="28" t="s">
        <v>686</v>
      </c>
      <c r="Y22" s="113"/>
      <c r="Z22" s="33">
        <v>0</v>
      </c>
      <c r="AA22" s="250" t="s">
        <v>754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686</v>
      </c>
      <c r="D23" s="28" t="s">
        <v>686</v>
      </c>
      <c r="E23" s="141"/>
      <c r="F23" s="29">
        <v>28</v>
      </c>
      <c r="G23" s="250" t="s">
        <v>660</v>
      </c>
      <c r="H23" s="250"/>
      <c r="I23" s="250"/>
      <c r="J23" s="30" t="s">
        <v>19</v>
      </c>
      <c r="K23" s="31">
        <v>44</v>
      </c>
      <c r="L23" s="28"/>
      <c r="M23" s="28" t="s">
        <v>686</v>
      </c>
      <c r="N23" s="28" t="s">
        <v>686</v>
      </c>
      <c r="O23" s="141"/>
      <c r="P23" s="29">
        <v>60</v>
      </c>
      <c r="Q23" s="250" t="s">
        <v>675</v>
      </c>
      <c r="R23" s="250"/>
      <c r="S23" s="250"/>
      <c r="T23" s="30" t="s">
        <v>19</v>
      </c>
      <c r="U23" s="27">
        <v>45</v>
      </c>
      <c r="V23" s="28"/>
      <c r="W23" s="28" t="s">
        <v>686</v>
      </c>
      <c r="X23" s="28" t="s">
        <v>686</v>
      </c>
      <c r="Y23" s="141"/>
      <c r="Z23" s="29">
        <v>0</v>
      </c>
      <c r="AA23" s="250" t="s">
        <v>755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686</v>
      </c>
      <c r="D24" s="28" t="s">
        <v>686</v>
      </c>
      <c r="E24" s="113"/>
      <c r="F24" s="29">
        <v>30</v>
      </c>
      <c r="G24" s="250" t="s">
        <v>748</v>
      </c>
      <c r="H24" s="250"/>
      <c r="I24" s="250"/>
      <c r="J24" s="34" t="s">
        <v>19</v>
      </c>
      <c r="K24" s="27">
        <v>47</v>
      </c>
      <c r="L24" s="35"/>
      <c r="M24" s="28" t="s">
        <v>686</v>
      </c>
      <c r="N24" s="28" t="s">
        <v>686</v>
      </c>
      <c r="O24" s="113"/>
      <c r="P24" s="33">
        <v>14</v>
      </c>
      <c r="Q24" s="250" t="s">
        <v>676</v>
      </c>
      <c r="R24" s="250"/>
      <c r="S24" s="250"/>
      <c r="T24" s="30" t="s">
        <v>19</v>
      </c>
      <c r="U24" s="31">
        <v>48</v>
      </c>
      <c r="V24" s="35"/>
      <c r="W24" s="28" t="s">
        <v>686</v>
      </c>
      <c r="X24" s="28" t="s">
        <v>686</v>
      </c>
      <c r="Y24" s="113"/>
      <c r="Z24" s="37">
        <v>0</v>
      </c>
      <c r="AA24" s="250" t="s">
        <v>756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686</v>
      </c>
      <c r="D25" s="28" t="s">
        <v>686</v>
      </c>
      <c r="E25" s="141"/>
      <c r="F25" s="29">
        <v>56</v>
      </c>
      <c r="G25" s="250" t="s">
        <v>661</v>
      </c>
      <c r="H25" s="250"/>
      <c r="I25" s="250"/>
      <c r="J25" s="30" t="s">
        <v>19</v>
      </c>
      <c r="K25" s="31">
        <v>50</v>
      </c>
      <c r="L25" s="28"/>
      <c r="M25" s="28" t="s">
        <v>686</v>
      </c>
      <c r="N25" s="28" t="s">
        <v>686</v>
      </c>
      <c r="O25" s="141"/>
      <c r="P25" s="29">
        <v>14</v>
      </c>
      <c r="Q25" s="250" t="s">
        <v>677</v>
      </c>
      <c r="R25" s="250"/>
      <c r="S25" s="250"/>
      <c r="T25" s="30" t="s">
        <v>19</v>
      </c>
      <c r="U25" s="27">
        <v>51</v>
      </c>
      <c r="V25" s="28"/>
      <c r="W25" s="28" t="s">
        <v>686</v>
      </c>
      <c r="X25" s="28" t="s">
        <v>686</v>
      </c>
      <c r="Y25" s="141"/>
      <c r="Z25" s="29">
        <v>0</v>
      </c>
      <c r="AA25" s="250" t="s">
        <v>757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686</v>
      </c>
      <c r="D26" s="28" t="s">
        <v>686</v>
      </c>
      <c r="E26" s="113"/>
      <c r="F26" s="33">
        <v>30</v>
      </c>
      <c r="G26" s="250" t="s">
        <v>762</v>
      </c>
      <c r="H26" s="250"/>
      <c r="I26" s="250"/>
      <c r="J26" s="34" t="s">
        <v>19</v>
      </c>
      <c r="K26" s="27">
        <v>53</v>
      </c>
      <c r="L26" s="35"/>
      <c r="M26" s="28" t="s">
        <v>686</v>
      </c>
      <c r="N26" s="28" t="s">
        <v>686</v>
      </c>
      <c r="O26" s="113"/>
      <c r="P26" s="33">
        <v>28</v>
      </c>
      <c r="Q26" s="250" t="s">
        <v>678</v>
      </c>
      <c r="R26" s="250"/>
      <c r="S26" s="250"/>
      <c r="T26" s="30" t="s">
        <v>19</v>
      </c>
      <c r="U26" s="31">
        <v>54</v>
      </c>
      <c r="V26" s="35"/>
      <c r="W26" s="28" t="s">
        <v>686</v>
      </c>
      <c r="X26" s="28" t="s">
        <v>686</v>
      </c>
      <c r="Y26" s="113"/>
      <c r="Z26" s="33">
        <v>0</v>
      </c>
      <c r="AA26" s="250" t="s">
        <v>758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686</v>
      </c>
      <c r="D27" s="28" t="s">
        <v>686</v>
      </c>
      <c r="E27" s="141"/>
      <c r="F27" s="36">
        <v>28</v>
      </c>
      <c r="G27" s="250" t="s">
        <v>662</v>
      </c>
      <c r="H27" s="250"/>
      <c r="I27" s="250"/>
      <c r="J27" s="30" t="s">
        <v>19</v>
      </c>
      <c r="K27" s="31">
        <v>56</v>
      </c>
      <c r="L27" s="28"/>
      <c r="M27" s="28" t="s">
        <v>686</v>
      </c>
      <c r="N27" s="28" t="s">
        <v>686</v>
      </c>
      <c r="O27" s="141"/>
      <c r="P27" s="29">
        <v>0</v>
      </c>
      <c r="Q27" s="250" t="s">
        <v>679</v>
      </c>
      <c r="R27" s="250"/>
      <c r="S27" s="250"/>
      <c r="T27" s="30" t="s">
        <v>19</v>
      </c>
      <c r="U27" s="27">
        <v>57</v>
      </c>
      <c r="V27" s="28"/>
      <c r="W27" s="28" t="s">
        <v>686</v>
      </c>
      <c r="X27" s="28" t="s">
        <v>686</v>
      </c>
      <c r="Y27" s="141"/>
      <c r="Z27" s="29">
        <v>0</v>
      </c>
      <c r="AA27" s="250" t="s">
        <v>759</v>
      </c>
      <c r="AB27" s="250"/>
      <c r="AC27" s="250"/>
      <c r="AD27" s="30" t="s">
        <v>19</v>
      </c>
      <c r="AR27" s="18"/>
    </row>
    <row r="28" spans="1:45" s="18" customFormat="1" ht="15" customHeight="1" thickBot="1">
      <c r="A28" s="89">
        <v>58</v>
      </c>
      <c r="B28" s="153"/>
      <c r="C28" s="153" t="s">
        <v>26</v>
      </c>
      <c r="D28" s="153" t="s">
        <v>26</v>
      </c>
      <c r="E28" s="170"/>
      <c r="F28" s="154">
        <v>0</v>
      </c>
      <c r="G28" s="264" t="s">
        <v>766</v>
      </c>
      <c r="H28" s="264"/>
      <c r="I28" s="264"/>
      <c r="J28" s="93" t="s">
        <v>19</v>
      </c>
      <c r="K28" s="89">
        <v>59</v>
      </c>
      <c r="L28" s="153"/>
      <c r="M28" s="153" t="s">
        <v>26</v>
      </c>
      <c r="N28" s="153" t="s">
        <v>26</v>
      </c>
      <c r="O28" s="169"/>
      <c r="P28" s="154">
        <v>90</v>
      </c>
      <c r="Q28" s="264" t="s">
        <v>770</v>
      </c>
      <c r="R28" s="264"/>
      <c r="S28" s="264"/>
      <c r="T28" s="93" t="s">
        <v>19</v>
      </c>
      <c r="U28" s="89">
        <v>60</v>
      </c>
      <c r="V28" s="153"/>
      <c r="W28" s="153" t="s">
        <v>686</v>
      </c>
      <c r="X28" s="153" t="s">
        <v>686</v>
      </c>
      <c r="Y28" s="169"/>
      <c r="Z28" s="154"/>
      <c r="AA28" s="264"/>
      <c r="AB28" s="264"/>
      <c r="AC28" s="264"/>
      <c r="AD28" s="93" t="s">
        <v>19</v>
      </c>
      <c r="AR28" s="41"/>
    </row>
    <row r="29" spans="1:45" s="18" customFormat="1" ht="14.25" customHeight="1" thickBot="1">
      <c r="A29" s="258" t="s">
        <v>20</v>
      </c>
      <c r="B29" s="259"/>
      <c r="C29" s="259"/>
      <c r="D29" s="259"/>
      <c r="E29" s="94" t="s">
        <v>21</v>
      </c>
      <c r="F29" s="372">
        <f>COUNTIF(B9:B28,"・")+COUNTIF(L9:L28,"・")+COUNTIF(V9:V28,"・")</f>
        <v>0</v>
      </c>
      <c r="G29" s="262"/>
      <c r="H29" s="95" t="s">
        <v>22</v>
      </c>
      <c r="I29" s="94" t="s">
        <v>23</v>
      </c>
      <c r="J29" s="372">
        <f>COUNTIF(C9:C28,"・")+COUNTIF(M9:M28,"・")+COUNTIF(W9:W28,"・")</f>
        <v>60</v>
      </c>
      <c r="K29" s="372"/>
      <c r="L29" s="95" t="s">
        <v>22</v>
      </c>
      <c r="M29" s="94" t="s">
        <v>24</v>
      </c>
      <c r="N29" s="372">
        <f>SUM(F29:K29)</f>
        <v>60</v>
      </c>
      <c r="O29" s="372"/>
      <c r="P29" s="372"/>
      <c r="Q29" s="95" t="s">
        <v>22</v>
      </c>
      <c r="R29" s="144" t="s">
        <v>3</v>
      </c>
      <c r="S29" s="144" t="s">
        <v>25</v>
      </c>
      <c r="T29" s="372">
        <f>COUNTIF(D9:D28,"・")+COUNTIF(N9:N28,"・")+COUNTIF(X9:X28,"・")</f>
        <v>60</v>
      </c>
      <c r="U29" s="372"/>
      <c r="V29" s="372"/>
      <c r="W29" s="144" t="s">
        <v>22</v>
      </c>
      <c r="X29" s="144" t="s">
        <v>26</v>
      </c>
      <c r="Y29" s="144" t="s">
        <v>27</v>
      </c>
      <c r="Z29" s="372">
        <f>COUNTIF(E9:E28,"・")+COUNTIF(O9:O28,"・")+COUNTIF(Y9:Y28,"・")</f>
        <v>0</v>
      </c>
      <c r="AA29" s="262"/>
      <c r="AB29" s="262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5" t="s">
        <v>28</v>
      </c>
      <c r="B31" s="276"/>
      <c r="C31" s="276"/>
      <c r="D31" s="276"/>
      <c r="E31" s="276"/>
      <c r="F31" s="216" t="s">
        <v>29</v>
      </c>
      <c r="G31" s="217"/>
      <c r="H31" s="217"/>
      <c r="I31" s="217"/>
      <c r="J31" s="218"/>
      <c r="K31" s="277" t="s">
        <v>30</v>
      </c>
      <c r="L31" s="278"/>
      <c r="M31" s="278"/>
      <c r="N31" s="278"/>
      <c r="O31" s="278"/>
      <c r="P31" s="216" t="s">
        <v>31</v>
      </c>
      <c r="Q31" s="217"/>
      <c r="R31" s="217"/>
      <c r="S31" s="217"/>
      <c r="T31" s="218"/>
      <c r="U31" s="217" t="s">
        <v>34</v>
      </c>
      <c r="V31" s="217"/>
      <c r="W31" s="217"/>
      <c r="X31" s="217"/>
      <c r="Y31" s="217"/>
      <c r="Z31" s="218"/>
      <c r="AA31" s="246" t="s">
        <v>35</v>
      </c>
      <c r="AB31" s="247"/>
      <c r="AC31" s="247"/>
      <c r="AD31" s="248"/>
      <c r="AF31" s="74"/>
    </row>
    <row r="32" spans="1:45" s="18" customFormat="1" ht="15" customHeight="1" thickBot="1">
      <c r="A32" s="265" t="s">
        <v>760</v>
      </c>
      <c r="B32" s="266"/>
      <c r="C32" s="266"/>
      <c r="D32" s="267"/>
      <c r="E32" s="42" t="s">
        <v>19</v>
      </c>
      <c r="F32" s="244" t="s">
        <v>763</v>
      </c>
      <c r="G32" s="381"/>
      <c r="H32" s="381"/>
      <c r="I32" s="381"/>
      <c r="J32" s="381"/>
      <c r="K32" s="265"/>
      <c r="L32" s="270"/>
      <c r="M32" s="270"/>
      <c r="N32" s="267"/>
      <c r="O32" s="142" t="s">
        <v>19</v>
      </c>
      <c r="P32" s="271"/>
      <c r="Q32" s="272"/>
      <c r="R32" s="272"/>
      <c r="S32" s="272"/>
      <c r="T32" s="272"/>
      <c r="U32" s="265"/>
      <c r="V32" s="270"/>
      <c r="W32" s="270"/>
      <c r="X32" s="270"/>
      <c r="Y32" s="270"/>
      <c r="Z32" s="43" t="s">
        <v>19</v>
      </c>
      <c r="AA32" s="273"/>
      <c r="AB32" s="270"/>
      <c r="AC32" s="270"/>
      <c r="AD32" s="274"/>
    </row>
    <row r="33" spans="1:44" s="18" customFormat="1" ht="15" customHeight="1" thickBot="1">
      <c r="A33" s="311" t="s">
        <v>32</v>
      </c>
      <c r="B33" s="312"/>
      <c r="C33" s="312"/>
      <c r="D33" s="312"/>
      <c r="E33" s="238"/>
      <c r="F33" s="216" t="s">
        <v>33</v>
      </c>
      <c r="G33" s="217"/>
      <c r="H33" s="217"/>
      <c r="I33" s="217"/>
      <c r="J33" s="218"/>
      <c r="K33" s="217" t="s">
        <v>34</v>
      </c>
      <c r="L33" s="217"/>
      <c r="M33" s="217"/>
      <c r="N33" s="217"/>
      <c r="O33" s="217"/>
      <c r="P33" s="216" t="s">
        <v>35</v>
      </c>
      <c r="Q33" s="217"/>
      <c r="R33" s="217"/>
      <c r="S33" s="217"/>
      <c r="T33" s="313"/>
      <c r="U33" s="314"/>
      <c r="V33" s="290"/>
      <c r="W33" s="290"/>
      <c r="X33" s="290"/>
      <c r="Y33" s="290"/>
      <c r="Z33" s="44" t="s">
        <v>19</v>
      </c>
      <c r="AA33" s="239"/>
      <c r="AB33" s="226"/>
      <c r="AC33" s="226"/>
      <c r="AD33" s="240"/>
    </row>
    <row r="34" spans="1:44" s="18" customFormat="1" ht="15" customHeight="1">
      <c r="A34" s="301" t="s">
        <v>747</v>
      </c>
      <c r="B34" s="269"/>
      <c r="C34" s="269"/>
      <c r="D34" s="269"/>
      <c r="E34" s="45" t="s">
        <v>19</v>
      </c>
      <c r="F34" s="302" t="s">
        <v>746</v>
      </c>
      <c r="G34" s="303"/>
      <c r="H34" s="303"/>
      <c r="I34" s="303"/>
      <c r="J34" s="304"/>
      <c r="K34" s="265" t="s">
        <v>744</v>
      </c>
      <c r="L34" s="270"/>
      <c r="M34" s="270"/>
      <c r="N34" s="270"/>
      <c r="O34" s="46" t="s">
        <v>19</v>
      </c>
      <c r="P34" s="305" t="s">
        <v>745</v>
      </c>
      <c r="Q34" s="306"/>
      <c r="R34" s="306"/>
      <c r="S34" s="306"/>
      <c r="T34" s="307"/>
      <c r="U34" s="301"/>
      <c r="V34" s="308"/>
      <c r="W34" s="308"/>
      <c r="X34" s="308"/>
      <c r="Y34" s="308"/>
      <c r="Z34" s="46" t="s">
        <v>19</v>
      </c>
      <c r="AA34" s="244"/>
      <c r="AB34" s="309"/>
      <c r="AC34" s="309"/>
      <c r="AD34" s="310"/>
      <c r="AE34" s="49"/>
    </row>
    <row r="35" spans="1:44" s="18" customFormat="1" ht="15" customHeight="1">
      <c r="A35" s="284" t="s">
        <v>769</v>
      </c>
      <c r="B35" s="290"/>
      <c r="C35" s="290"/>
      <c r="D35" s="290"/>
      <c r="E35" s="47" t="s">
        <v>19</v>
      </c>
      <c r="F35" s="239" t="s">
        <v>77</v>
      </c>
      <c r="G35" s="322"/>
      <c r="H35" s="322"/>
      <c r="I35" s="322"/>
      <c r="J35" s="323"/>
      <c r="K35" s="284"/>
      <c r="L35" s="285"/>
      <c r="M35" s="285"/>
      <c r="N35" s="285"/>
      <c r="O35" s="44" t="s">
        <v>19</v>
      </c>
      <c r="P35" s="289"/>
      <c r="Q35" s="290"/>
      <c r="R35" s="290"/>
      <c r="S35" s="290"/>
      <c r="T35" s="315"/>
      <c r="U35" s="329" t="s">
        <v>36</v>
      </c>
      <c r="V35" s="330"/>
      <c r="W35" s="330"/>
      <c r="X35" s="330"/>
      <c r="Y35" s="330"/>
      <c r="Z35" s="330"/>
      <c r="AA35" s="330"/>
      <c r="AB35" s="330"/>
      <c r="AC35" s="330"/>
      <c r="AD35" s="331"/>
      <c r="AE35" s="138"/>
    </row>
    <row r="36" spans="1:44" s="18" customFormat="1" ht="15" customHeight="1" thickBot="1">
      <c r="A36" s="284"/>
      <c r="B36" s="290"/>
      <c r="C36" s="290"/>
      <c r="D36" s="290"/>
      <c r="E36" s="47" t="s">
        <v>19</v>
      </c>
      <c r="F36" s="289"/>
      <c r="G36" s="290"/>
      <c r="H36" s="290"/>
      <c r="I36" s="290"/>
      <c r="J36" s="315"/>
      <c r="K36" s="284"/>
      <c r="L36" s="285"/>
      <c r="M36" s="285"/>
      <c r="N36" s="285"/>
      <c r="O36" s="44" t="s">
        <v>19</v>
      </c>
      <c r="P36" s="289"/>
      <c r="Q36" s="290"/>
      <c r="R36" s="290"/>
      <c r="S36" s="290"/>
      <c r="T36" s="315"/>
      <c r="U36" s="332" t="s">
        <v>37</v>
      </c>
      <c r="V36" s="333"/>
      <c r="W36" s="333"/>
      <c r="X36" s="33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47" t="s">
        <v>40</v>
      </c>
      <c r="B37" s="348"/>
      <c r="C37" s="348"/>
      <c r="D37" s="348"/>
      <c r="E37" s="53"/>
      <c r="F37" s="349" t="s">
        <v>41</v>
      </c>
      <c r="G37" s="348"/>
      <c r="H37" s="348"/>
      <c r="I37" s="348"/>
      <c r="J37" s="350"/>
      <c r="K37" s="347" t="s">
        <v>42</v>
      </c>
      <c r="L37" s="351"/>
      <c r="M37" s="351"/>
      <c r="N37" s="351"/>
      <c r="O37" s="54"/>
      <c r="P37" s="352" t="s">
        <v>771</v>
      </c>
      <c r="Q37" s="353"/>
      <c r="R37" s="353"/>
      <c r="S37" s="353"/>
      <c r="T37" s="354"/>
      <c r="U37" s="355" t="s">
        <v>43</v>
      </c>
      <c r="V37" s="213"/>
      <c r="W37" s="213"/>
      <c r="X37" s="214"/>
      <c r="Y37" s="356">
        <v>0.75</v>
      </c>
      <c r="Z37" s="226"/>
      <c r="AA37" s="227"/>
      <c r="AB37" s="335" t="str">
        <f>'9'!AB37:AD37</f>
        <v>柳田　美雪</v>
      </c>
      <c r="AC37" s="213"/>
      <c r="AD37" s="336"/>
    </row>
    <row r="38" spans="1:44" s="18" customFormat="1" ht="15" customHeight="1" thickBot="1">
      <c r="A38" s="228">
        <v>0</v>
      </c>
      <c r="B38" s="229"/>
      <c r="C38" s="229"/>
      <c r="D38" s="229"/>
      <c r="E38" s="230"/>
      <c r="F38" s="231">
        <v>0</v>
      </c>
      <c r="G38" s="337"/>
      <c r="H38" s="337"/>
      <c r="I38" s="337"/>
      <c r="J38" s="232"/>
      <c r="K38" s="228">
        <v>0</v>
      </c>
      <c r="L38" s="229"/>
      <c r="M38" s="229"/>
      <c r="N38" s="229"/>
      <c r="O38" s="230"/>
      <c r="P38" s="338" t="s">
        <v>450</v>
      </c>
      <c r="Q38" s="339"/>
      <c r="R38" s="339"/>
      <c r="S38" s="339"/>
      <c r="T38" s="340"/>
      <c r="U38" s="228" t="s">
        <v>62</v>
      </c>
      <c r="V38" s="229"/>
      <c r="W38" s="229"/>
      <c r="X38" s="230"/>
      <c r="Y38" s="341">
        <v>0.75</v>
      </c>
      <c r="Z38" s="342"/>
      <c r="AA38" s="343"/>
      <c r="AB38" s="344" t="s">
        <v>514</v>
      </c>
      <c r="AC38" s="345"/>
      <c r="AD38" s="346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66"/>
      <c r="B41" s="358"/>
      <c r="C41" s="358"/>
      <c r="D41" s="358"/>
      <c r="E41" s="358"/>
      <c r="F41" s="358"/>
      <c r="G41" s="367" t="s">
        <v>767</v>
      </c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5"/>
    </row>
    <row r="42" spans="1:44" s="18" customFormat="1" ht="15" customHeight="1">
      <c r="A42" s="366"/>
      <c r="B42" s="358"/>
      <c r="C42" s="358"/>
      <c r="D42" s="358"/>
      <c r="E42" s="358"/>
      <c r="F42" s="358"/>
      <c r="G42" s="367" t="s">
        <v>768</v>
      </c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43" spans="1:44" s="18" customFormat="1" ht="15" customHeight="1" thickBot="1">
      <c r="A43" s="368"/>
      <c r="B43" s="369"/>
      <c r="C43" s="369"/>
      <c r="D43" s="369"/>
      <c r="E43" s="369"/>
      <c r="F43" s="369"/>
      <c r="G43" s="370"/>
      <c r="H43" s="370"/>
      <c r="I43" s="370"/>
      <c r="J43" s="370"/>
      <c r="K43" s="370"/>
      <c r="L43" s="370"/>
      <c r="M43" s="370"/>
      <c r="N43" s="370"/>
      <c r="O43" s="370"/>
      <c r="P43" s="370"/>
      <c r="Q43" s="370"/>
      <c r="R43" s="370"/>
      <c r="S43" s="370"/>
      <c r="T43" s="370"/>
      <c r="U43" s="370"/>
      <c r="V43" s="370"/>
      <c r="W43" s="370"/>
      <c r="X43" s="370"/>
      <c r="Y43" s="370"/>
      <c r="Z43" s="370"/>
      <c r="AA43" s="370"/>
      <c r="AB43" s="370"/>
      <c r="AC43" s="370"/>
      <c r="AD43" s="37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237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845</v>
      </c>
      <c r="O5" s="245"/>
      <c r="P5" s="149"/>
      <c r="Q5" s="246" t="s">
        <v>11</v>
      </c>
      <c r="R5" s="247"/>
      <c r="S5" s="247"/>
      <c r="T5" s="248"/>
      <c r="U5" s="220" t="s">
        <v>625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1"/>
      <c r="F9" s="29">
        <v>60</v>
      </c>
      <c r="G9" s="250" t="s">
        <v>706</v>
      </c>
      <c r="H9" s="250"/>
      <c r="I9" s="250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1"/>
      <c r="P9" s="29">
        <v>14</v>
      </c>
      <c r="Q9" s="250" t="s">
        <v>831</v>
      </c>
      <c r="R9" s="250"/>
      <c r="S9" s="250"/>
      <c r="T9" s="30" t="s">
        <v>19</v>
      </c>
      <c r="U9" s="27">
        <v>3</v>
      </c>
      <c r="V9" s="28" t="s">
        <v>824</v>
      </c>
      <c r="W9" s="28"/>
      <c r="X9" s="28" t="s">
        <v>813</v>
      </c>
      <c r="Y9" s="141"/>
      <c r="Z9" s="29">
        <v>5</v>
      </c>
      <c r="AA9" s="250" t="s">
        <v>740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60</v>
      </c>
      <c r="G10" s="250" t="s">
        <v>707</v>
      </c>
      <c r="H10" s="250"/>
      <c r="I10" s="250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42</v>
      </c>
      <c r="Q10" s="250" t="s">
        <v>725</v>
      </c>
      <c r="R10" s="250"/>
      <c r="S10" s="250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28</v>
      </c>
      <c r="AA10" s="250" t="s">
        <v>741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1"/>
      <c r="F11" s="36">
        <v>28</v>
      </c>
      <c r="G11" s="250" t="s">
        <v>708</v>
      </c>
      <c r="H11" s="250"/>
      <c r="I11" s="250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1"/>
      <c r="P11" s="29">
        <v>28</v>
      </c>
      <c r="Q11" s="250" t="s">
        <v>726</v>
      </c>
      <c r="R11" s="250"/>
      <c r="S11" s="250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1"/>
      <c r="Z11" s="29">
        <v>30</v>
      </c>
      <c r="AA11" s="250" t="s">
        <v>742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50" t="s">
        <v>709</v>
      </c>
      <c r="H12" s="250"/>
      <c r="I12" s="250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30</v>
      </c>
      <c r="Q12" s="250" t="s">
        <v>727</v>
      </c>
      <c r="R12" s="250"/>
      <c r="S12" s="250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30</v>
      </c>
      <c r="AA12" s="250" t="s">
        <v>743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1"/>
      <c r="F13" s="29">
        <v>28</v>
      </c>
      <c r="G13" s="250" t="s">
        <v>710</v>
      </c>
      <c r="H13" s="250"/>
      <c r="I13" s="250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1"/>
      <c r="P13" s="29">
        <v>30</v>
      </c>
      <c r="Q13" s="250" t="s">
        <v>728</v>
      </c>
      <c r="R13" s="250"/>
      <c r="S13" s="250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1"/>
      <c r="Z13" s="29">
        <v>28</v>
      </c>
      <c r="AA13" s="250" t="s">
        <v>816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30</v>
      </c>
      <c r="G14" s="250" t="s">
        <v>711</v>
      </c>
      <c r="H14" s="250"/>
      <c r="I14" s="250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30</v>
      </c>
      <c r="Q14" s="250" t="s">
        <v>729</v>
      </c>
      <c r="R14" s="250"/>
      <c r="S14" s="250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250" t="s">
        <v>827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1"/>
      <c r="F15" s="29">
        <v>28</v>
      </c>
      <c r="G15" s="250" t="s">
        <v>712</v>
      </c>
      <c r="H15" s="250"/>
      <c r="I15" s="250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1"/>
      <c r="P15" s="29">
        <v>30</v>
      </c>
      <c r="Q15" s="250" t="s">
        <v>730</v>
      </c>
      <c r="R15" s="250"/>
      <c r="S15" s="250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1"/>
      <c r="Z15" s="29">
        <v>0</v>
      </c>
      <c r="AA15" s="250" t="s">
        <v>828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 t="s">
        <v>813</v>
      </c>
      <c r="E16" s="113"/>
      <c r="F16" s="33">
        <v>28</v>
      </c>
      <c r="G16" s="250" t="s">
        <v>713</v>
      </c>
      <c r="H16" s="250"/>
      <c r="I16" s="250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30</v>
      </c>
      <c r="Q16" s="250" t="s">
        <v>731</v>
      </c>
      <c r="R16" s="250"/>
      <c r="S16" s="250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250" t="s">
        <v>829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1"/>
      <c r="F17" s="29">
        <v>30</v>
      </c>
      <c r="G17" s="250" t="s">
        <v>714</v>
      </c>
      <c r="H17" s="250"/>
      <c r="I17" s="250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1"/>
      <c r="P17" s="29">
        <v>42</v>
      </c>
      <c r="Q17" s="250" t="s">
        <v>732</v>
      </c>
      <c r="R17" s="250"/>
      <c r="S17" s="250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1"/>
      <c r="Z17" s="29">
        <v>0</v>
      </c>
      <c r="AA17" s="250" t="s">
        <v>830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30</v>
      </c>
      <c r="G18" s="250" t="s">
        <v>715</v>
      </c>
      <c r="H18" s="250"/>
      <c r="I18" s="250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42</v>
      </c>
      <c r="Q18" s="250" t="s">
        <v>733</v>
      </c>
      <c r="R18" s="250"/>
      <c r="S18" s="250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250" t="s">
        <v>833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1"/>
      <c r="F19" s="29">
        <v>0</v>
      </c>
      <c r="G19" s="250" t="s">
        <v>825</v>
      </c>
      <c r="H19" s="250"/>
      <c r="I19" s="250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1"/>
      <c r="P19" s="29">
        <v>30</v>
      </c>
      <c r="Q19" s="250" t="s">
        <v>734</v>
      </c>
      <c r="R19" s="250"/>
      <c r="S19" s="250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1"/>
      <c r="Z19" s="29">
        <v>0</v>
      </c>
      <c r="AA19" s="250" t="s">
        <v>834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50" t="s">
        <v>716</v>
      </c>
      <c r="H20" s="250"/>
      <c r="I20" s="250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0</v>
      </c>
      <c r="Q20" s="250" t="s">
        <v>832</v>
      </c>
      <c r="R20" s="250"/>
      <c r="S20" s="250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0</v>
      </c>
      <c r="AA20" s="250" t="s">
        <v>835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1"/>
      <c r="F21" s="29">
        <v>28</v>
      </c>
      <c r="G21" s="250" t="s">
        <v>717</v>
      </c>
      <c r="H21" s="250"/>
      <c r="I21" s="250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1"/>
      <c r="P21" s="29">
        <v>30</v>
      </c>
      <c r="Q21" s="250" t="s">
        <v>735</v>
      </c>
      <c r="R21" s="250"/>
      <c r="S21" s="250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1"/>
      <c r="Z21" s="29">
        <v>0</v>
      </c>
      <c r="AA21" s="250" t="s">
        <v>836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50" t="s">
        <v>718</v>
      </c>
      <c r="H22" s="250"/>
      <c r="I22" s="250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29">
        <v>28</v>
      </c>
      <c r="Q22" s="250" t="s">
        <v>736</v>
      </c>
      <c r="R22" s="250"/>
      <c r="S22" s="250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50" t="s">
        <v>837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1"/>
      <c r="F23" s="29">
        <v>7</v>
      </c>
      <c r="G23" s="250" t="s">
        <v>719</v>
      </c>
      <c r="H23" s="250"/>
      <c r="I23" s="250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1"/>
      <c r="P23" s="174">
        <v>14</v>
      </c>
      <c r="Q23" s="257" t="s">
        <v>826</v>
      </c>
      <c r="R23" s="257"/>
      <c r="S23" s="257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1"/>
      <c r="Z23" s="29">
        <v>0</v>
      </c>
      <c r="AA23" s="250" t="s">
        <v>838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28</v>
      </c>
      <c r="G24" s="250" t="s">
        <v>720</v>
      </c>
      <c r="H24" s="250"/>
      <c r="I24" s="250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28</v>
      </c>
      <c r="Q24" s="250" t="s">
        <v>737</v>
      </c>
      <c r="R24" s="250"/>
      <c r="S24" s="250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6">
        <v>30</v>
      </c>
      <c r="AA24" s="250" t="s">
        <v>723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1"/>
      <c r="F25" s="29">
        <v>28</v>
      </c>
      <c r="G25" s="250" t="s">
        <v>721</v>
      </c>
      <c r="H25" s="250"/>
      <c r="I25" s="250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1"/>
      <c r="P25" s="29">
        <v>28</v>
      </c>
      <c r="Q25" s="250" t="s">
        <v>738</v>
      </c>
      <c r="R25" s="250"/>
      <c r="S25" s="250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1"/>
      <c r="Z25" s="33">
        <v>28</v>
      </c>
      <c r="AA25" s="257" t="s">
        <v>819</v>
      </c>
      <c r="AB25" s="257"/>
      <c r="AC25" s="257"/>
      <c r="AD25" s="30" t="s">
        <v>19</v>
      </c>
    </row>
    <row r="26" spans="1:45" s="18" customFormat="1" ht="15" customHeight="1">
      <c r="A26" s="27">
        <v>52</v>
      </c>
      <c r="B26" s="28"/>
      <c r="C26" s="28" t="s">
        <v>813</v>
      </c>
      <c r="D26" s="28" t="s">
        <v>813</v>
      </c>
      <c r="E26" s="113"/>
      <c r="F26" s="33">
        <v>30</v>
      </c>
      <c r="G26" s="250" t="s">
        <v>722</v>
      </c>
      <c r="H26" s="250"/>
      <c r="I26" s="250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14</v>
      </c>
      <c r="Q26" s="250" t="s">
        <v>739</v>
      </c>
      <c r="R26" s="250"/>
      <c r="S26" s="250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29">
        <v>28</v>
      </c>
      <c r="AA26" s="257" t="s">
        <v>724</v>
      </c>
      <c r="AB26" s="257"/>
      <c r="AC26" s="257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813</v>
      </c>
      <c r="D27" s="39" t="s">
        <v>813</v>
      </c>
      <c r="E27" s="172"/>
      <c r="F27" s="173">
        <v>30</v>
      </c>
      <c r="G27" s="257" t="s">
        <v>723</v>
      </c>
      <c r="H27" s="257"/>
      <c r="I27" s="257"/>
      <c r="J27" s="40" t="s">
        <v>19</v>
      </c>
      <c r="K27" s="31">
        <v>56</v>
      </c>
      <c r="L27" s="39"/>
      <c r="M27" s="39" t="s">
        <v>813</v>
      </c>
      <c r="N27" s="39" t="s">
        <v>813</v>
      </c>
      <c r="O27" s="172"/>
      <c r="P27" s="154"/>
      <c r="Q27" s="257"/>
      <c r="R27" s="257"/>
      <c r="S27" s="257"/>
      <c r="T27" s="40" t="s">
        <v>19</v>
      </c>
      <c r="U27" s="38">
        <v>57</v>
      </c>
      <c r="V27" s="39"/>
      <c r="W27" s="39" t="s">
        <v>813</v>
      </c>
      <c r="X27" s="39" t="s">
        <v>813</v>
      </c>
      <c r="Y27" s="172"/>
      <c r="Z27" s="164"/>
      <c r="AA27" s="257"/>
      <c r="AB27" s="257"/>
      <c r="AC27" s="257"/>
      <c r="AD27" s="40" t="s">
        <v>19</v>
      </c>
      <c r="AR27" s="18"/>
    </row>
    <row r="28" spans="1:45" s="18" customFormat="1" ht="15" customHeight="1" thickBot="1">
      <c r="A28" s="379" t="s">
        <v>20</v>
      </c>
      <c r="B28" s="380"/>
      <c r="C28" s="380"/>
      <c r="D28" s="380"/>
      <c r="E28" s="75" t="s">
        <v>21</v>
      </c>
      <c r="F28" s="260">
        <f>COUNTIF(B9:B27,"・")+COUNTIF(L9:L27,"・")+COUNTIF(V9:V27,"・")</f>
        <v>1</v>
      </c>
      <c r="G28" s="261"/>
      <c r="H28" s="76" t="s">
        <v>22</v>
      </c>
      <c r="I28" s="75" t="s">
        <v>23</v>
      </c>
      <c r="J28" s="260">
        <f>COUNTIF(C9:C27,"・")+COUNTIF(M9:M27,"・")+COUNTIF(W9:W27,"・")</f>
        <v>56</v>
      </c>
      <c r="K28" s="260"/>
      <c r="L28" s="76" t="s">
        <v>22</v>
      </c>
      <c r="M28" s="75" t="s">
        <v>24</v>
      </c>
      <c r="N28" s="260">
        <f>SUM(F28:K28)</f>
        <v>57</v>
      </c>
      <c r="O28" s="260"/>
      <c r="P28" s="260"/>
      <c r="Q28" s="76" t="s">
        <v>22</v>
      </c>
      <c r="R28" s="171" t="s">
        <v>3</v>
      </c>
      <c r="S28" s="171" t="s">
        <v>25</v>
      </c>
      <c r="T28" s="260">
        <f>COUNTIF(D9:D27,"・")+COUNTIF(N9:N27,"・")+COUNTIF(X9:X27,"・")</f>
        <v>57</v>
      </c>
      <c r="U28" s="260"/>
      <c r="V28" s="260"/>
      <c r="W28" s="171" t="s">
        <v>22</v>
      </c>
      <c r="X28" s="171" t="s">
        <v>26</v>
      </c>
      <c r="Y28" s="171" t="s">
        <v>27</v>
      </c>
      <c r="Z28" s="260">
        <f>COUNTIF(E9:E27,"・")+COUNTIF(O9:O27,"・")+COUNTIF(Y9:Y27,"・")</f>
        <v>0</v>
      </c>
      <c r="AA28" s="261"/>
      <c r="AB28" s="261"/>
      <c r="AC28" s="171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5" t="s">
        <v>28</v>
      </c>
      <c r="B30" s="276"/>
      <c r="C30" s="276"/>
      <c r="D30" s="276"/>
      <c r="E30" s="276"/>
      <c r="F30" s="216" t="s">
        <v>29</v>
      </c>
      <c r="G30" s="217"/>
      <c r="H30" s="217"/>
      <c r="I30" s="217"/>
      <c r="J30" s="218"/>
      <c r="K30" s="277" t="s">
        <v>30</v>
      </c>
      <c r="L30" s="278"/>
      <c r="M30" s="278"/>
      <c r="N30" s="278"/>
      <c r="O30" s="278"/>
      <c r="P30" s="216" t="s">
        <v>31</v>
      </c>
      <c r="Q30" s="217"/>
      <c r="R30" s="217"/>
      <c r="S30" s="217"/>
      <c r="T30" s="218"/>
      <c r="U30" s="217" t="s">
        <v>34</v>
      </c>
      <c r="V30" s="217"/>
      <c r="W30" s="217"/>
      <c r="X30" s="217"/>
      <c r="Y30" s="217"/>
      <c r="Z30" s="218"/>
      <c r="AA30" s="246" t="s">
        <v>35</v>
      </c>
      <c r="AB30" s="247"/>
      <c r="AC30" s="247"/>
      <c r="AD30" s="248"/>
    </row>
    <row r="31" spans="1:45" s="18" customFormat="1" ht="15" customHeight="1" thickBot="1">
      <c r="A31" s="265"/>
      <c r="B31" s="266"/>
      <c r="C31" s="266"/>
      <c r="D31" s="267"/>
      <c r="E31" s="42" t="s">
        <v>19</v>
      </c>
      <c r="F31" s="268"/>
      <c r="G31" s="269"/>
      <c r="H31" s="269"/>
      <c r="I31" s="269"/>
      <c r="J31" s="269"/>
      <c r="K31" s="265"/>
      <c r="L31" s="270"/>
      <c r="M31" s="270"/>
      <c r="N31" s="267"/>
      <c r="O31" s="142" t="s">
        <v>19</v>
      </c>
      <c r="P31" s="271"/>
      <c r="Q31" s="272"/>
      <c r="R31" s="272"/>
      <c r="S31" s="272"/>
      <c r="T31" s="272"/>
      <c r="U31" s="265"/>
      <c r="V31" s="270"/>
      <c r="W31" s="270"/>
      <c r="X31" s="270"/>
      <c r="Y31" s="270"/>
      <c r="Z31" s="43" t="s">
        <v>19</v>
      </c>
      <c r="AA31" s="273"/>
      <c r="AB31" s="270"/>
      <c r="AC31" s="270"/>
      <c r="AD31" s="274"/>
      <c r="AF31" s="74"/>
    </row>
    <row r="32" spans="1:45" s="18" customFormat="1" ht="15" customHeight="1" thickBot="1">
      <c r="A32" s="311" t="s">
        <v>32</v>
      </c>
      <c r="B32" s="312"/>
      <c r="C32" s="312"/>
      <c r="D32" s="312"/>
      <c r="E32" s="238"/>
      <c r="F32" s="216" t="s">
        <v>33</v>
      </c>
      <c r="G32" s="217"/>
      <c r="H32" s="217"/>
      <c r="I32" s="217"/>
      <c r="J32" s="218"/>
      <c r="K32" s="217" t="s">
        <v>34</v>
      </c>
      <c r="L32" s="217"/>
      <c r="M32" s="217"/>
      <c r="N32" s="217"/>
      <c r="O32" s="217"/>
      <c r="P32" s="216" t="s">
        <v>35</v>
      </c>
      <c r="Q32" s="217"/>
      <c r="R32" s="217"/>
      <c r="S32" s="217"/>
      <c r="T32" s="313"/>
      <c r="U32" s="314"/>
      <c r="V32" s="290"/>
      <c r="W32" s="290"/>
      <c r="X32" s="290"/>
      <c r="Y32" s="290"/>
      <c r="Z32" s="44" t="s">
        <v>19</v>
      </c>
      <c r="AA32" s="244"/>
      <c r="AB32" s="309"/>
      <c r="AC32" s="309"/>
      <c r="AD32" s="310"/>
    </row>
    <row r="33" spans="1:44" s="18" customFormat="1" ht="15" customHeight="1">
      <c r="A33" s="301" t="s">
        <v>820</v>
      </c>
      <c r="B33" s="269"/>
      <c r="C33" s="269"/>
      <c r="D33" s="269"/>
      <c r="E33" s="45" t="s">
        <v>19</v>
      </c>
      <c r="F33" s="302" t="s">
        <v>822</v>
      </c>
      <c r="G33" s="303"/>
      <c r="H33" s="303"/>
      <c r="I33" s="303"/>
      <c r="J33" s="304"/>
      <c r="K33" s="265" t="s">
        <v>817</v>
      </c>
      <c r="L33" s="270"/>
      <c r="M33" s="270"/>
      <c r="N33" s="270"/>
      <c r="O33" s="46" t="s">
        <v>19</v>
      </c>
      <c r="P33" s="305" t="s">
        <v>818</v>
      </c>
      <c r="Q33" s="306"/>
      <c r="R33" s="306"/>
      <c r="S33" s="306"/>
      <c r="T33" s="307"/>
      <c r="U33" s="301"/>
      <c r="V33" s="308"/>
      <c r="W33" s="308"/>
      <c r="X33" s="308"/>
      <c r="Y33" s="308"/>
      <c r="Z33" s="46" t="s">
        <v>19</v>
      </c>
      <c r="AA33" s="244"/>
      <c r="AB33" s="309"/>
      <c r="AC33" s="309"/>
      <c r="AD33" s="310"/>
    </row>
    <row r="34" spans="1:44" s="18" customFormat="1" ht="15" customHeight="1">
      <c r="A34" s="284" t="s">
        <v>821</v>
      </c>
      <c r="B34" s="290"/>
      <c r="C34" s="290"/>
      <c r="D34" s="290"/>
      <c r="E34" s="47" t="s">
        <v>19</v>
      </c>
      <c r="F34" s="239" t="s">
        <v>822</v>
      </c>
      <c r="G34" s="322"/>
      <c r="H34" s="322"/>
      <c r="I34" s="322"/>
      <c r="J34" s="323"/>
      <c r="K34" s="284"/>
      <c r="L34" s="285"/>
      <c r="M34" s="285"/>
      <c r="N34" s="285"/>
      <c r="O34" s="44" t="s">
        <v>19</v>
      </c>
      <c r="P34" s="324"/>
      <c r="Q34" s="325"/>
      <c r="R34" s="325"/>
      <c r="S34" s="325"/>
      <c r="T34" s="326"/>
      <c r="U34" s="284"/>
      <c r="V34" s="290"/>
      <c r="W34" s="290"/>
      <c r="X34" s="290"/>
      <c r="Y34" s="286"/>
      <c r="Z34" s="47" t="s">
        <v>19</v>
      </c>
      <c r="AA34" s="327"/>
      <c r="AB34" s="327"/>
      <c r="AC34" s="327"/>
      <c r="AD34" s="328"/>
      <c r="AE34" s="49"/>
    </row>
    <row r="35" spans="1:44" s="18" customFormat="1" ht="15" customHeight="1" thickBot="1">
      <c r="A35" s="284" t="s">
        <v>823</v>
      </c>
      <c r="B35" s="290"/>
      <c r="C35" s="290"/>
      <c r="D35" s="290"/>
      <c r="E35" s="47" t="s">
        <v>19</v>
      </c>
      <c r="F35" s="239" t="s">
        <v>77</v>
      </c>
      <c r="G35" s="322"/>
      <c r="H35" s="322"/>
      <c r="I35" s="322"/>
      <c r="J35" s="323"/>
      <c r="K35" s="284"/>
      <c r="L35" s="285"/>
      <c r="M35" s="285"/>
      <c r="N35" s="285"/>
      <c r="O35" s="44" t="s">
        <v>19</v>
      </c>
      <c r="P35" s="316"/>
      <c r="Q35" s="317"/>
      <c r="R35" s="317"/>
      <c r="S35" s="317"/>
      <c r="T35" s="318"/>
      <c r="U35" s="291"/>
      <c r="V35" s="319"/>
      <c r="W35" s="319"/>
      <c r="X35" s="319"/>
      <c r="Y35" s="293"/>
      <c r="Z35" s="48" t="s">
        <v>19</v>
      </c>
      <c r="AA35" s="320"/>
      <c r="AB35" s="320"/>
      <c r="AC35" s="320"/>
      <c r="AD35" s="321"/>
      <c r="AE35" s="138"/>
    </row>
    <row r="36" spans="1:44" s="18" customFormat="1" ht="15" customHeight="1" thickBot="1">
      <c r="A36" s="284" t="s">
        <v>839</v>
      </c>
      <c r="B36" s="290"/>
      <c r="C36" s="290"/>
      <c r="D36" s="290"/>
      <c r="E36" s="47" t="s">
        <v>19</v>
      </c>
      <c r="F36" s="239" t="s">
        <v>841</v>
      </c>
      <c r="G36" s="322"/>
      <c r="H36" s="322"/>
      <c r="I36" s="322"/>
      <c r="J36" s="323"/>
      <c r="K36" s="284"/>
      <c r="L36" s="285"/>
      <c r="M36" s="285"/>
      <c r="N36" s="285"/>
      <c r="O36" s="44" t="s">
        <v>19</v>
      </c>
      <c r="P36" s="289"/>
      <c r="Q36" s="290"/>
      <c r="R36" s="290"/>
      <c r="S36" s="290"/>
      <c r="T36" s="315"/>
      <c r="U36" s="329" t="s">
        <v>36</v>
      </c>
      <c r="V36" s="330"/>
      <c r="W36" s="330"/>
      <c r="X36" s="330"/>
      <c r="Y36" s="330"/>
      <c r="Z36" s="330"/>
      <c r="AA36" s="330"/>
      <c r="AB36" s="330"/>
      <c r="AC36" s="330"/>
      <c r="AD36" s="331"/>
      <c r="AE36" s="52"/>
    </row>
    <row r="37" spans="1:44" s="18" customFormat="1" ht="15" customHeight="1">
      <c r="A37" s="284" t="s">
        <v>840</v>
      </c>
      <c r="B37" s="290"/>
      <c r="C37" s="290"/>
      <c r="D37" s="290"/>
      <c r="E37" s="47" t="s">
        <v>19</v>
      </c>
      <c r="F37" s="239" t="s">
        <v>842</v>
      </c>
      <c r="G37" s="322"/>
      <c r="H37" s="322"/>
      <c r="I37" s="322"/>
      <c r="J37" s="323"/>
      <c r="K37" s="284"/>
      <c r="L37" s="285"/>
      <c r="M37" s="285"/>
      <c r="N37" s="285"/>
      <c r="O37" s="44" t="s">
        <v>19</v>
      </c>
      <c r="P37" s="289"/>
      <c r="Q37" s="290"/>
      <c r="R37" s="290"/>
      <c r="S37" s="290"/>
      <c r="T37" s="315"/>
      <c r="U37" s="332" t="s">
        <v>37</v>
      </c>
      <c r="V37" s="333"/>
      <c r="W37" s="333"/>
      <c r="X37" s="33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47" t="s">
        <v>40</v>
      </c>
      <c r="B38" s="348"/>
      <c r="C38" s="348"/>
      <c r="D38" s="348"/>
      <c r="E38" s="53"/>
      <c r="F38" s="349" t="s">
        <v>41</v>
      </c>
      <c r="G38" s="348"/>
      <c r="H38" s="348"/>
      <c r="I38" s="348"/>
      <c r="J38" s="350"/>
      <c r="K38" s="347" t="s">
        <v>42</v>
      </c>
      <c r="L38" s="351"/>
      <c r="M38" s="351"/>
      <c r="N38" s="351"/>
      <c r="O38" s="54"/>
      <c r="P38" s="352" t="s">
        <v>846</v>
      </c>
      <c r="Q38" s="353"/>
      <c r="R38" s="353"/>
      <c r="S38" s="353"/>
      <c r="T38" s="354"/>
      <c r="U38" s="355" t="s">
        <v>43</v>
      </c>
      <c r="V38" s="213"/>
      <c r="W38" s="213"/>
      <c r="X38" s="214"/>
      <c r="Y38" s="356">
        <v>0.75</v>
      </c>
      <c r="Z38" s="226"/>
      <c r="AA38" s="227"/>
      <c r="AB38" s="335" t="str">
        <f>'9'!AB37:AD37</f>
        <v>柳田　美雪</v>
      </c>
      <c r="AC38" s="213"/>
      <c r="AD38" s="336"/>
    </row>
    <row r="39" spans="1:44" s="18" customFormat="1" ht="15" customHeight="1" thickBot="1">
      <c r="A39" s="228">
        <v>0</v>
      </c>
      <c r="B39" s="229"/>
      <c r="C39" s="229"/>
      <c r="D39" s="229"/>
      <c r="E39" s="230"/>
      <c r="F39" s="231">
        <v>0</v>
      </c>
      <c r="G39" s="337"/>
      <c r="H39" s="337"/>
      <c r="I39" s="337"/>
      <c r="J39" s="232"/>
      <c r="K39" s="228">
        <v>0</v>
      </c>
      <c r="L39" s="229"/>
      <c r="M39" s="229"/>
      <c r="N39" s="229"/>
      <c r="O39" s="230"/>
      <c r="P39" s="338" t="s">
        <v>847</v>
      </c>
      <c r="Q39" s="339"/>
      <c r="R39" s="339"/>
      <c r="S39" s="339"/>
      <c r="T39" s="340"/>
      <c r="U39" s="228" t="s">
        <v>62</v>
      </c>
      <c r="V39" s="229"/>
      <c r="W39" s="229"/>
      <c r="X39" s="230"/>
      <c r="Y39" s="341">
        <v>0.75</v>
      </c>
      <c r="Z39" s="342"/>
      <c r="AA39" s="343"/>
      <c r="AB39" s="344" t="s">
        <v>514</v>
      </c>
      <c r="AC39" s="345"/>
      <c r="AD39" s="34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66"/>
      <c r="B42" s="358"/>
      <c r="C42" s="358"/>
      <c r="D42" s="358"/>
      <c r="E42" s="358"/>
      <c r="F42" s="358"/>
      <c r="G42" s="367" t="s">
        <v>843</v>
      </c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43" spans="1:44" s="18" customFormat="1" ht="15" customHeight="1">
      <c r="A43" s="366"/>
      <c r="B43" s="358"/>
      <c r="C43" s="358"/>
      <c r="D43" s="358"/>
      <c r="E43" s="358"/>
      <c r="F43" s="358"/>
      <c r="G43" s="367" t="s">
        <v>844</v>
      </c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364"/>
      <c r="AC43" s="364"/>
      <c r="AD43" s="365"/>
    </row>
    <row r="44" spans="1:44" ht="15" customHeight="1" thickBot="1">
      <c r="A44" s="368"/>
      <c r="B44" s="369"/>
      <c r="C44" s="369"/>
      <c r="D44" s="369"/>
      <c r="E44" s="369"/>
      <c r="F44" s="369"/>
      <c r="G44" s="370"/>
      <c r="H44" s="370"/>
      <c r="I44" s="370"/>
      <c r="J44" s="370"/>
      <c r="K44" s="370"/>
      <c r="L44" s="370"/>
      <c r="M44" s="370"/>
      <c r="N44" s="370"/>
      <c r="O44" s="370"/>
      <c r="P44" s="370"/>
      <c r="Q44" s="370"/>
      <c r="R44" s="370"/>
      <c r="S44" s="370"/>
      <c r="T44" s="370"/>
      <c r="U44" s="370"/>
      <c r="V44" s="370"/>
      <c r="W44" s="370"/>
      <c r="X44" s="370"/>
      <c r="Y44" s="370"/>
      <c r="Z44" s="370"/>
      <c r="AA44" s="370"/>
      <c r="AB44" s="370"/>
      <c r="AC44" s="370"/>
      <c r="AD44" s="37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 t="s">
        <v>238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49"/>
      <c r="Q5" s="246" t="s">
        <v>11</v>
      </c>
      <c r="R5" s="247"/>
      <c r="S5" s="247"/>
      <c r="T5" s="248"/>
      <c r="U5" s="220" t="s">
        <v>814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 t="s">
        <v>815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1"/>
      <c r="F9" s="29">
        <v>49</v>
      </c>
      <c r="G9" s="250" t="s">
        <v>772</v>
      </c>
      <c r="H9" s="250"/>
      <c r="I9" s="250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1"/>
      <c r="P9" s="29">
        <v>30</v>
      </c>
      <c r="Q9" s="250" t="s">
        <v>788</v>
      </c>
      <c r="R9" s="250"/>
      <c r="S9" s="250"/>
      <c r="T9" s="30" t="s">
        <v>19</v>
      </c>
      <c r="U9" s="27">
        <v>3</v>
      </c>
      <c r="V9" s="28" t="s">
        <v>813</v>
      </c>
      <c r="W9" s="28"/>
      <c r="X9" s="28" t="s">
        <v>813</v>
      </c>
      <c r="Y9" s="141"/>
      <c r="Z9" s="29">
        <v>0</v>
      </c>
      <c r="AA9" s="250" t="s">
        <v>805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30</v>
      </c>
      <c r="G10" s="250" t="s">
        <v>773</v>
      </c>
      <c r="H10" s="250"/>
      <c r="I10" s="250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14</v>
      </c>
      <c r="Q10" s="250" t="s">
        <v>789</v>
      </c>
      <c r="R10" s="250"/>
      <c r="S10" s="250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30</v>
      </c>
      <c r="AA10" s="250" t="s">
        <v>806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1"/>
      <c r="F11" s="36">
        <v>21</v>
      </c>
      <c r="G11" s="250" t="s">
        <v>774</v>
      </c>
      <c r="H11" s="250"/>
      <c r="I11" s="250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1"/>
      <c r="P11" s="29">
        <v>60</v>
      </c>
      <c r="Q11" s="250" t="s">
        <v>790</v>
      </c>
      <c r="R11" s="250"/>
      <c r="S11" s="250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1"/>
      <c r="Z11" s="29">
        <v>30</v>
      </c>
      <c r="AA11" s="250" t="s">
        <v>807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50" t="s">
        <v>775</v>
      </c>
      <c r="H12" s="250"/>
      <c r="I12" s="250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60</v>
      </c>
      <c r="Q12" s="250" t="s">
        <v>791</v>
      </c>
      <c r="R12" s="250"/>
      <c r="S12" s="250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21</v>
      </c>
      <c r="AA12" s="250" t="s">
        <v>808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1"/>
      <c r="F13" s="29">
        <v>28</v>
      </c>
      <c r="G13" s="250" t="s">
        <v>776</v>
      </c>
      <c r="H13" s="250"/>
      <c r="I13" s="250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1"/>
      <c r="P13" s="29">
        <v>60</v>
      </c>
      <c r="Q13" s="250" t="s">
        <v>792</v>
      </c>
      <c r="R13" s="250"/>
      <c r="S13" s="250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1"/>
      <c r="Z13" s="29">
        <v>28</v>
      </c>
      <c r="AA13" s="250" t="s">
        <v>809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21</v>
      </c>
      <c r="G14" s="250" t="s">
        <v>777</v>
      </c>
      <c r="H14" s="250"/>
      <c r="I14" s="250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42</v>
      </c>
      <c r="Q14" s="250" t="s">
        <v>793</v>
      </c>
      <c r="R14" s="250"/>
      <c r="S14" s="250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30</v>
      </c>
      <c r="AA14" s="250" t="s">
        <v>810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1"/>
      <c r="F15" s="29">
        <v>28</v>
      </c>
      <c r="G15" s="250" t="s">
        <v>778</v>
      </c>
      <c r="H15" s="250"/>
      <c r="I15" s="250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1"/>
      <c r="P15" s="29">
        <v>60</v>
      </c>
      <c r="Q15" s="250" t="s">
        <v>794</v>
      </c>
      <c r="R15" s="250"/>
      <c r="S15" s="250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1"/>
      <c r="Z15" s="29">
        <v>30</v>
      </c>
      <c r="AA15" s="250" t="s">
        <v>811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/>
      <c r="E16" s="113" t="s">
        <v>892</v>
      </c>
      <c r="F16" s="33">
        <v>30</v>
      </c>
      <c r="G16" s="250" t="s">
        <v>787</v>
      </c>
      <c r="H16" s="250"/>
      <c r="I16" s="250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60</v>
      </c>
      <c r="Q16" s="250" t="s">
        <v>795</v>
      </c>
      <c r="R16" s="250"/>
      <c r="S16" s="250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21</v>
      </c>
      <c r="AA16" s="250" t="s">
        <v>812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1"/>
      <c r="F17" s="29">
        <v>30</v>
      </c>
      <c r="G17" s="250" t="s">
        <v>779</v>
      </c>
      <c r="H17" s="250"/>
      <c r="I17" s="250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1"/>
      <c r="P17" s="29">
        <v>70</v>
      </c>
      <c r="Q17" s="250" t="s">
        <v>796</v>
      </c>
      <c r="R17" s="250"/>
      <c r="S17" s="250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1"/>
      <c r="Z17" s="29">
        <v>30</v>
      </c>
      <c r="AA17" s="250" t="s">
        <v>848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60</v>
      </c>
      <c r="G18" s="250" t="s">
        <v>780</v>
      </c>
      <c r="H18" s="250"/>
      <c r="I18" s="250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30</v>
      </c>
      <c r="Q18" s="250" t="s">
        <v>797</v>
      </c>
      <c r="R18" s="250"/>
      <c r="S18" s="250"/>
      <c r="T18" s="30" t="s">
        <v>19</v>
      </c>
      <c r="U18" s="31">
        <v>30</v>
      </c>
      <c r="V18" s="35" t="s">
        <v>89</v>
      </c>
      <c r="W18" s="28"/>
      <c r="X18" s="28" t="s">
        <v>813</v>
      </c>
      <c r="Y18" s="113"/>
      <c r="Z18" s="33">
        <v>11</v>
      </c>
      <c r="AA18" s="250" t="s">
        <v>891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1"/>
      <c r="F19" s="29">
        <v>60</v>
      </c>
      <c r="G19" s="250" t="s">
        <v>781</v>
      </c>
      <c r="H19" s="250"/>
      <c r="I19" s="250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1"/>
      <c r="P19" s="29">
        <v>28</v>
      </c>
      <c r="Q19" s="250" t="s">
        <v>798</v>
      </c>
      <c r="R19" s="250"/>
      <c r="S19" s="250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1"/>
      <c r="Z19" s="29">
        <v>30</v>
      </c>
      <c r="AA19" s="250" t="s">
        <v>888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50" t="s">
        <v>893</v>
      </c>
      <c r="H20" s="250"/>
      <c r="I20" s="250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30</v>
      </c>
      <c r="Q20" s="250" t="s">
        <v>799</v>
      </c>
      <c r="R20" s="250"/>
      <c r="S20" s="250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30</v>
      </c>
      <c r="AA20" s="250" t="s">
        <v>849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1"/>
      <c r="F21" s="29">
        <v>60</v>
      </c>
      <c r="G21" s="250" t="s">
        <v>782</v>
      </c>
      <c r="H21" s="250"/>
      <c r="I21" s="250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1"/>
      <c r="P21" s="29">
        <v>30</v>
      </c>
      <c r="Q21" s="250" t="s">
        <v>800</v>
      </c>
      <c r="R21" s="250"/>
      <c r="S21" s="250"/>
      <c r="T21" s="30" t="s">
        <v>19</v>
      </c>
      <c r="U21" s="27">
        <v>39</v>
      </c>
      <c r="V21" s="28" t="s">
        <v>89</v>
      </c>
      <c r="W21" s="28"/>
      <c r="X21" s="28" t="s">
        <v>813</v>
      </c>
      <c r="Y21" s="141"/>
      <c r="Z21" s="29">
        <v>10</v>
      </c>
      <c r="AA21" s="250" t="s">
        <v>850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50" t="s">
        <v>783</v>
      </c>
      <c r="H22" s="250"/>
      <c r="I22" s="250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33">
        <v>21</v>
      </c>
      <c r="Q22" s="250" t="s">
        <v>801</v>
      </c>
      <c r="R22" s="250"/>
      <c r="S22" s="250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50" t="s">
        <v>851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1"/>
      <c r="F23" s="29">
        <v>30</v>
      </c>
      <c r="G23" s="250" t="s">
        <v>784</v>
      </c>
      <c r="H23" s="250"/>
      <c r="I23" s="250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1"/>
      <c r="P23" s="29">
        <v>28</v>
      </c>
      <c r="Q23" s="250" t="s">
        <v>99</v>
      </c>
      <c r="R23" s="250"/>
      <c r="S23" s="250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1"/>
      <c r="Z23" s="29">
        <v>28</v>
      </c>
      <c r="AA23" s="250" t="s">
        <v>887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30</v>
      </c>
      <c r="G24" s="250" t="s">
        <v>785</v>
      </c>
      <c r="H24" s="250"/>
      <c r="I24" s="250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60</v>
      </c>
      <c r="Q24" s="250" t="s">
        <v>802</v>
      </c>
      <c r="R24" s="250"/>
      <c r="S24" s="250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7">
        <v>30</v>
      </c>
      <c r="AA24" s="250" t="s">
        <v>852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1"/>
      <c r="F25" s="29">
        <v>30</v>
      </c>
      <c r="G25" s="250" t="s">
        <v>786</v>
      </c>
      <c r="H25" s="250"/>
      <c r="I25" s="250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1"/>
      <c r="P25" s="29">
        <v>35</v>
      </c>
      <c r="Q25" s="250" t="s">
        <v>803</v>
      </c>
      <c r="R25" s="250"/>
      <c r="S25" s="250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1"/>
      <c r="Z25" s="29">
        <v>30</v>
      </c>
      <c r="AA25" s="250" t="s">
        <v>853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50" t="s">
        <v>894</v>
      </c>
      <c r="H26" s="250"/>
      <c r="I26" s="250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30</v>
      </c>
      <c r="Q26" s="250" t="s">
        <v>804</v>
      </c>
      <c r="R26" s="250"/>
      <c r="S26" s="250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33">
        <v>0</v>
      </c>
      <c r="AA26" s="250" t="s">
        <v>898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50" t="s">
        <v>895</v>
      </c>
      <c r="H27" s="250"/>
      <c r="I27" s="250"/>
      <c r="J27" s="30" t="s">
        <v>19</v>
      </c>
      <c r="K27" s="31">
        <v>56</v>
      </c>
      <c r="L27" s="28"/>
      <c r="M27" s="28" t="s">
        <v>89</v>
      </c>
      <c r="N27" s="28" t="s">
        <v>896</v>
      </c>
      <c r="O27" s="141"/>
      <c r="P27" s="29">
        <v>0</v>
      </c>
      <c r="Q27" s="250" t="s">
        <v>897</v>
      </c>
      <c r="R27" s="250"/>
      <c r="S27" s="250"/>
      <c r="T27" s="30" t="s">
        <v>19</v>
      </c>
      <c r="U27" s="27">
        <v>57</v>
      </c>
      <c r="V27" s="28"/>
      <c r="W27" s="28" t="s">
        <v>813</v>
      </c>
      <c r="X27" s="28" t="s">
        <v>813</v>
      </c>
      <c r="Y27" s="141"/>
      <c r="Z27" s="29">
        <v>0</v>
      </c>
      <c r="AA27" s="250" t="s">
        <v>899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257" t="s">
        <v>900</v>
      </c>
      <c r="H28" s="257"/>
      <c r="I28" s="257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257" t="s">
        <v>901</v>
      </c>
      <c r="R28" s="257"/>
      <c r="S28" s="257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257" t="s">
        <v>902</v>
      </c>
      <c r="AB28" s="257"/>
      <c r="AC28" s="25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0" t="s">
        <v>89</v>
      </c>
      <c r="E29" s="141"/>
      <c r="F29" s="29">
        <v>0</v>
      </c>
      <c r="G29" s="257" t="s">
        <v>904</v>
      </c>
      <c r="H29" s="257"/>
      <c r="I29" s="257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257" t="s">
        <v>905</v>
      </c>
      <c r="R29" s="257"/>
      <c r="S29" s="257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0</v>
      </c>
      <c r="AA29" s="257" t="s">
        <v>903</v>
      </c>
      <c r="AB29" s="257"/>
      <c r="AC29" s="257"/>
      <c r="AD29" s="40" t="s">
        <v>19</v>
      </c>
      <c r="AR29" s="73"/>
      <c r="AS29" s="73"/>
    </row>
    <row r="30" spans="1:45" s="18" customFormat="1" ht="15" customHeight="1" thickBot="1">
      <c r="A30" s="258" t="s">
        <v>20</v>
      </c>
      <c r="B30" s="259"/>
      <c r="C30" s="259"/>
      <c r="D30" s="259"/>
      <c r="E30" s="94" t="s">
        <v>21</v>
      </c>
      <c r="F30" s="260">
        <f>COUNTIF(B9:B29,"・")+COUNTIF(L9:L29,"・")+COUNTIF(V9:V29,"・")</f>
        <v>3</v>
      </c>
      <c r="G30" s="261"/>
      <c r="H30" s="95" t="s">
        <v>22</v>
      </c>
      <c r="I30" s="94" t="s">
        <v>23</v>
      </c>
      <c r="J30" s="260">
        <f>COUNTIF(C9:C29,"・")+COUNTIF(M9:M29,"・")+COUNTIF(W9:W29,"・")</f>
        <v>60</v>
      </c>
      <c r="K30" s="260"/>
      <c r="L30" s="95" t="s">
        <v>22</v>
      </c>
      <c r="M30" s="94" t="s">
        <v>24</v>
      </c>
      <c r="N30" s="260">
        <f>SUM(F30:K30)</f>
        <v>63</v>
      </c>
      <c r="O30" s="260"/>
      <c r="P30" s="260"/>
      <c r="Q30" s="95" t="s">
        <v>22</v>
      </c>
      <c r="R30" s="144" t="s">
        <v>3</v>
      </c>
      <c r="S30" s="144" t="s">
        <v>25</v>
      </c>
      <c r="T30" s="260">
        <f>COUNTIF(D9:D29,"・")+COUNTIF(N9:N29,"・")+COUNTIF(X9:X29,"・")</f>
        <v>62</v>
      </c>
      <c r="U30" s="260"/>
      <c r="V30" s="260"/>
      <c r="W30" s="144" t="s">
        <v>22</v>
      </c>
      <c r="X30" s="144" t="s">
        <v>26</v>
      </c>
      <c r="Y30" s="144" t="s">
        <v>27</v>
      </c>
      <c r="Z30" s="260">
        <f>COUNTIF(E9:E29,"・")+COUNTIF(O9:O29,"・")+COUNTIF(Y9:Y29,"・")</f>
        <v>1</v>
      </c>
      <c r="AA30" s="262"/>
      <c r="AB30" s="262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5" t="s">
        <v>28</v>
      </c>
      <c r="B32" s="276"/>
      <c r="C32" s="276"/>
      <c r="D32" s="276"/>
      <c r="E32" s="276"/>
      <c r="F32" s="216" t="s">
        <v>29</v>
      </c>
      <c r="G32" s="217"/>
      <c r="H32" s="217"/>
      <c r="I32" s="217"/>
      <c r="J32" s="218"/>
      <c r="K32" s="277" t="s">
        <v>30</v>
      </c>
      <c r="L32" s="278"/>
      <c r="M32" s="278"/>
      <c r="N32" s="278"/>
      <c r="O32" s="278"/>
      <c r="P32" s="216" t="s">
        <v>31</v>
      </c>
      <c r="Q32" s="217"/>
      <c r="R32" s="217"/>
      <c r="S32" s="217"/>
      <c r="T32" s="218"/>
      <c r="U32" s="217" t="s">
        <v>34</v>
      </c>
      <c r="V32" s="217"/>
      <c r="W32" s="217"/>
      <c r="X32" s="217"/>
      <c r="Y32" s="217"/>
      <c r="Z32" s="218"/>
      <c r="AA32" s="246" t="s">
        <v>35</v>
      </c>
      <c r="AB32" s="247"/>
      <c r="AC32" s="247"/>
      <c r="AD32" s="248"/>
    </row>
    <row r="33" spans="1:44" s="18" customFormat="1" ht="15" customHeight="1" thickBot="1">
      <c r="A33" s="265" t="s">
        <v>906</v>
      </c>
      <c r="B33" s="266"/>
      <c r="C33" s="266"/>
      <c r="D33" s="267"/>
      <c r="E33" s="42" t="s">
        <v>19</v>
      </c>
      <c r="F33" s="268" t="s">
        <v>907</v>
      </c>
      <c r="G33" s="269"/>
      <c r="H33" s="269"/>
      <c r="I33" s="269"/>
      <c r="J33" s="269"/>
      <c r="K33" s="265"/>
      <c r="L33" s="270"/>
      <c r="M33" s="270"/>
      <c r="N33" s="267"/>
      <c r="O33" s="142" t="s">
        <v>19</v>
      </c>
      <c r="P33" s="271"/>
      <c r="Q33" s="272"/>
      <c r="R33" s="272"/>
      <c r="S33" s="272"/>
      <c r="T33" s="272"/>
      <c r="U33" s="265"/>
      <c r="V33" s="270"/>
      <c r="W33" s="270"/>
      <c r="X33" s="270"/>
      <c r="Y33" s="270"/>
      <c r="Z33" s="43" t="s">
        <v>19</v>
      </c>
      <c r="AA33" s="273"/>
      <c r="AB33" s="270"/>
      <c r="AC33" s="270"/>
      <c r="AD33" s="274"/>
    </row>
    <row r="34" spans="1:44" s="18" customFormat="1" ht="15" customHeight="1" thickBot="1">
      <c r="A34" s="311" t="s">
        <v>32</v>
      </c>
      <c r="B34" s="312"/>
      <c r="C34" s="312"/>
      <c r="D34" s="312"/>
      <c r="E34" s="238"/>
      <c r="F34" s="216" t="s">
        <v>33</v>
      </c>
      <c r="G34" s="217"/>
      <c r="H34" s="217"/>
      <c r="I34" s="217"/>
      <c r="J34" s="218"/>
      <c r="K34" s="217" t="s">
        <v>34</v>
      </c>
      <c r="L34" s="217"/>
      <c r="M34" s="217"/>
      <c r="N34" s="217"/>
      <c r="O34" s="217"/>
      <c r="P34" s="216" t="s">
        <v>35</v>
      </c>
      <c r="Q34" s="217"/>
      <c r="R34" s="217"/>
      <c r="S34" s="217"/>
      <c r="T34" s="313"/>
      <c r="U34" s="314"/>
      <c r="V34" s="290"/>
      <c r="W34" s="290"/>
      <c r="X34" s="290"/>
      <c r="Y34" s="290"/>
      <c r="Z34" s="44" t="s">
        <v>19</v>
      </c>
      <c r="AA34" s="239"/>
      <c r="AB34" s="226"/>
      <c r="AC34" s="226"/>
      <c r="AD34" s="240"/>
      <c r="AE34" s="49"/>
    </row>
    <row r="35" spans="1:44" s="18" customFormat="1" ht="15" customHeight="1">
      <c r="A35" s="301" t="s">
        <v>889</v>
      </c>
      <c r="B35" s="269"/>
      <c r="C35" s="269"/>
      <c r="D35" s="269"/>
      <c r="E35" s="45" t="s">
        <v>19</v>
      </c>
      <c r="F35" s="302" t="s">
        <v>890</v>
      </c>
      <c r="G35" s="303"/>
      <c r="H35" s="303"/>
      <c r="I35" s="303"/>
      <c r="J35" s="304"/>
      <c r="K35" s="265"/>
      <c r="L35" s="270"/>
      <c r="M35" s="270"/>
      <c r="N35" s="270"/>
      <c r="O35" s="46" t="s">
        <v>19</v>
      </c>
      <c r="P35" s="305"/>
      <c r="Q35" s="306"/>
      <c r="R35" s="306"/>
      <c r="S35" s="306"/>
      <c r="T35" s="307"/>
      <c r="U35" s="301"/>
      <c r="V35" s="308"/>
      <c r="W35" s="308"/>
      <c r="X35" s="308"/>
      <c r="Y35" s="308"/>
      <c r="Z35" s="46" t="s">
        <v>19</v>
      </c>
      <c r="AA35" s="244"/>
      <c r="AB35" s="309"/>
      <c r="AC35" s="309"/>
      <c r="AD35" s="310"/>
      <c r="AE35" s="138"/>
    </row>
    <row r="36" spans="1:44" s="18" customFormat="1" ht="15" customHeight="1" thickBot="1">
      <c r="A36" s="284"/>
      <c r="B36" s="290"/>
      <c r="C36" s="290"/>
      <c r="D36" s="290"/>
      <c r="E36" s="47" t="s">
        <v>19</v>
      </c>
      <c r="F36" s="289"/>
      <c r="G36" s="290"/>
      <c r="H36" s="290"/>
      <c r="I36" s="290"/>
      <c r="J36" s="315"/>
      <c r="K36" s="284"/>
      <c r="L36" s="285"/>
      <c r="M36" s="285"/>
      <c r="N36" s="285"/>
      <c r="O36" s="44" t="s">
        <v>19</v>
      </c>
      <c r="P36" s="289"/>
      <c r="Q36" s="290"/>
      <c r="R36" s="290"/>
      <c r="S36" s="290"/>
      <c r="T36" s="315"/>
      <c r="U36" s="329" t="s">
        <v>36</v>
      </c>
      <c r="V36" s="330"/>
      <c r="W36" s="330"/>
      <c r="X36" s="330"/>
      <c r="Y36" s="330"/>
      <c r="Z36" s="330"/>
      <c r="AA36" s="330"/>
      <c r="AB36" s="330"/>
      <c r="AC36" s="330"/>
      <c r="AD36" s="331"/>
      <c r="AE36" s="52"/>
    </row>
    <row r="37" spans="1:44" s="18" customFormat="1" ht="15" customHeight="1">
      <c r="A37" s="284"/>
      <c r="B37" s="290"/>
      <c r="C37" s="290"/>
      <c r="D37" s="290"/>
      <c r="E37" s="47" t="s">
        <v>19</v>
      </c>
      <c r="F37" s="289"/>
      <c r="G37" s="290"/>
      <c r="H37" s="290"/>
      <c r="I37" s="290"/>
      <c r="J37" s="315"/>
      <c r="K37" s="284"/>
      <c r="L37" s="285"/>
      <c r="M37" s="285"/>
      <c r="N37" s="285"/>
      <c r="O37" s="44" t="s">
        <v>19</v>
      </c>
      <c r="P37" s="289"/>
      <c r="Q37" s="290"/>
      <c r="R37" s="290"/>
      <c r="S37" s="290"/>
      <c r="T37" s="315"/>
      <c r="U37" s="332" t="s">
        <v>37</v>
      </c>
      <c r="V37" s="333"/>
      <c r="W37" s="333"/>
      <c r="X37" s="33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47" t="s">
        <v>40</v>
      </c>
      <c r="B38" s="348"/>
      <c r="C38" s="348"/>
      <c r="D38" s="348"/>
      <c r="E38" s="53"/>
      <c r="F38" s="349" t="s">
        <v>41</v>
      </c>
      <c r="G38" s="348"/>
      <c r="H38" s="348"/>
      <c r="I38" s="348"/>
      <c r="J38" s="350"/>
      <c r="K38" s="347" t="s">
        <v>42</v>
      </c>
      <c r="L38" s="351"/>
      <c r="M38" s="351"/>
      <c r="N38" s="351"/>
      <c r="O38" s="54"/>
      <c r="P38" s="352" t="s">
        <v>703</v>
      </c>
      <c r="Q38" s="353"/>
      <c r="R38" s="353"/>
      <c r="S38" s="353"/>
      <c r="T38" s="354"/>
      <c r="U38" s="355" t="s">
        <v>43</v>
      </c>
      <c r="V38" s="213"/>
      <c r="W38" s="213"/>
      <c r="X38" s="214"/>
      <c r="Y38" s="356">
        <v>0.75</v>
      </c>
      <c r="Z38" s="226"/>
      <c r="AA38" s="227"/>
      <c r="AB38" s="335" t="str">
        <f>'9'!AB37:AD37</f>
        <v>柳田　美雪</v>
      </c>
      <c r="AC38" s="213"/>
      <c r="AD38" s="336"/>
    </row>
    <row r="39" spans="1:44" s="18" customFormat="1" ht="15" customHeight="1" thickBot="1">
      <c r="A39" s="228">
        <v>0</v>
      </c>
      <c r="B39" s="229"/>
      <c r="C39" s="229"/>
      <c r="D39" s="229"/>
      <c r="E39" s="230"/>
      <c r="F39" s="231">
        <v>0</v>
      </c>
      <c r="G39" s="337"/>
      <c r="H39" s="337"/>
      <c r="I39" s="337"/>
      <c r="J39" s="232"/>
      <c r="K39" s="228">
        <v>0</v>
      </c>
      <c r="L39" s="229"/>
      <c r="M39" s="229"/>
      <c r="N39" s="229"/>
      <c r="O39" s="230"/>
      <c r="P39" s="338" t="s">
        <v>910</v>
      </c>
      <c r="Q39" s="339"/>
      <c r="R39" s="339"/>
      <c r="S39" s="339"/>
      <c r="T39" s="340"/>
      <c r="U39" s="228" t="s">
        <v>62</v>
      </c>
      <c r="V39" s="229"/>
      <c r="W39" s="229"/>
      <c r="X39" s="230"/>
      <c r="Y39" s="341">
        <v>0.75</v>
      </c>
      <c r="Z39" s="342"/>
      <c r="AA39" s="343"/>
      <c r="AB39" s="344" t="s">
        <v>514</v>
      </c>
      <c r="AC39" s="345"/>
      <c r="AD39" s="34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66"/>
      <c r="B42" s="358"/>
      <c r="C42" s="358"/>
      <c r="D42" s="358"/>
      <c r="E42" s="358"/>
      <c r="F42" s="358"/>
      <c r="G42" s="367" t="s">
        <v>908</v>
      </c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43" spans="1:44" s="18" customFormat="1" ht="15" customHeight="1">
      <c r="A43" s="366"/>
      <c r="B43" s="358"/>
      <c r="C43" s="358"/>
      <c r="D43" s="358"/>
      <c r="E43" s="358"/>
      <c r="F43" s="358"/>
      <c r="G43" s="359" t="s">
        <v>909</v>
      </c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8"/>
      <c r="T43" s="358"/>
      <c r="U43" s="358"/>
      <c r="V43" s="358"/>
      <c r="W43" s="358"/>
      <c r="X43" s="358"/>
      <c r="Y43" s="358"/>
      <c r="Z43" s="358"/>
      <c r="AA43" s="358"/>
      <c r="AB43" s="358"/>
      <c r="AC43" s="358"/>
      <c r="AD43" s="360"/>
    </row>
    <row r="44" spans="1:44" ht="15" customHeight="1" thickBot="1">
      <c r="A44" s="368"/>
      <c r="B44" s="369"/>
      <c r="C44" s="369"/>
      <c r="D44" s="369"/>
      <c r="E44" s="369"/>
      <c r="F44" s="369"/>
      <c r="G44" s="370"/>
      <c r="H44" s="370"/>
      <c r="I44" s="370"/>
      <c r="J44" s="370"/>
      <c r="K44" s="370"/>
      <c r="L44" s="370"/>
      <c r="M44" s="370"/>
      <c r="N44" s="370"/>
      <c r="O44" s="370"/>
      <c r="P44" s="370"/>
      <c r="Q44" s="370"/>
      <c r="R44" s="370"/>
      <c r="S44" s="370"/>
      <c r="T44" s="370"/>
      <c r="U44" s="370"/>
      <c r="V44" s="370"/>
      <c r="W44" s="370"/>
      <c r="X44" s="370"/>
      <c r="Y44" s="370"/>
      <c r="Z44" s="370"/>
      <c r="AA44" s="370"/>
      <c r="AB44" s="370"/>
      <c r="AC44" s="370"/>
      <c r="AD44" s="37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49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1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1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1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1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1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1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1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1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1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1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1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1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1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1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1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1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1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1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1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1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40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40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40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40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0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0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0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0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39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39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2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50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50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39"/>
      <c r="AB41" s="226"/>
      <c r="AC41" s="226"/>
      <c r="AD41" s="240"/>
    </row>
    <row r="42" spans="1:44" s="18" customFormat="1" ht="15" customHeight="1" thickBot="1">
      <c r="A42" s="311" t="s">
        <v>32</v>
      </c>
      <c r="B42" s="312"/>
      <c r="C42" s="312"/>
      <c r="D42" s="312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3"/>
      <c r="U42" s="314"/>
      <c r="V42" s="290"/>
      <c r="W42" s="290"/>
      <c r="X42" s="290"/>
      <c r="Y42" s="290"/>
      <c r="Z42" s="44" t="s">
        <v>19</v>
      </c>
      <c r="AA42" s="239"/>
      <c r="AB42" s="226"/>
      <c r="AC42" s="226"/>
      <c r="AD42" s="240"/>
    </row>
    <row r="43" spans="1:44" s="18" customFormat="1" ht="15" customHeight="1">
      <c r="A43" s="301"/>
      <c r="B43" s="269"/>
      <c r="C43" s="269"/>
      <c r="D43" s="269"/>
      <c r="E43" s="45" t="s">
        <v>19</v>
      </c>
      <c r="F43" s="302"/>
      <c r="G43" s="303"/>
      <c r="H43" s="303"/>
      <c r="I43" s="303"/>
      <c r="J43" s="304"/>
      <c r="K43" s="265"/>
      <c r="L43" s="270"/>
      <c r="M43" s="270"/>
      <c r="N43" s="270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4"/>
      <c r="AB43" s="309"/>
      <c r="AC43" s="309"/>
      <c r="AD43" s="310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2"/>
      <c r="H44" s="322"/>
      <c r="I44" s="322"/>
      <c r="J44" s="323"/>
      <c r="K44" s="284"/>
      <c r="L44" s="285"/>
      <c r="M44" s="285"/>
      <c r="N44" s="285"/>
      <c r="O44" s="44" t="s">
        <v>19</v>
      </c>
      <c r="P44" s="324"/>
      <c r="Q44" s="325"/>
      <c r="R44" s="325"/>
      <c r="S44" s="325"/>
      <c r="T44" s="326"/>
      <c r="U44" s="284"/>
      <c r="V44" s="290"/>
      <c r="W44" s="290"/>
      <c r="X44" s="290"/>
      <c r="Y44" s="28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5"/>
      <c r="K45" s="284"/>
      <c r="L45" s="285"/>
      <c r="M45" s="285"/>
      <c r="N45" s="285"/>
      <c r="O45" s="44" t="s">
        <v>19</v>
      </c>
      <c r="P45" s="316"/>
      <c r="Q45" s="317"/>
      <c r="R45" s="317"/>
      <c r="S45" s="317"/>
      <c r="T45" s="318"/>
      <c r="U45" s="291"/>
      <c r="V45" s="319"/>
      <c r="W45" s="319"/>
      <c r="X45" s="319"/>
      <c r="Y45" s="293"/>
      <c r="Z45" s="48" t="s">
        <v>19</v>
      </c>
      <c r="AA45" s="320"/>
      <c r="AB45" s="320"/>
      <c r="AC45" s="320"/>
      <c r="AD45" s="321"/>
    </row>
    <row r="46" spans="1:44" ht="15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5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5"/>
      <c r="U46" s="329" t="s">
        <v>36</v>
      </c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5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5"/>
      <c r="U47" s="332" t="s">
        <v>37</v>
      </c>
      <c r="V47" s="333"/>
      <c r="W47" s="333"/>
      <c r="X47" s="3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13"/>
      <c r="W48" s="213"/>
      <c r="X48" s="214"/>
      <c r="Y48" s="356">
        <v>0.75</v>
      </c>
      <c r="Z48" s="226"/>
      <c r="AA48" s="227"/>
      <c r="AB48" s="335"/>
      <c r="AC48" s="213"/>
      <c r="AD48" s="336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37"/>
      <c r="H49" s="337"/>
      <c r="I49" s="337"/>
      <c r="J49" s="232"/>
      <c r="K49" s="228">
        <v>0</v>
      </c>
      <c r="L49" s="229"/>
      <c r="M49" s="229"/>
      <c r="N49" s="229"/>
      <c r="O49" s="230"/>
      <c r="P49" s="338" t="s">
        <v>151</v>
      </c>
      <c r="Q49" s="339"/>
      <c r="R49" s="339"/>
      <c r="S49" s="339"/>
      <c r="T49" s="340"/>
      <c r="U49" s="228" t="s">
        <v>62</v>
      </c>
      <c r="V49" s="229"/>
      <c r="W49" s="229"/>
      <c r="X49" s="230"/>
      <c r="Y49" s="341">
        <v>0.75</v>
      </c>
      <c r="Z49" s="342"/>
      <c r="AA49" s="343"/>
      <c r="AB49" s="344" t="str">
        <f>'6'!AB37:AD37</f>
        <v>石谷　美代子</v>
      </c>
      <c r="AC49" s="345"/>
      <c r="AD49" s="34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6"/>
      <c r="B52" s="358"/>
      <c r="C52" s="358"/>
      <c r="D52" s="358"/>
      <c r="E52" s="358"/>
      <c r="F52" s="358"/>
      <c r="G52" s="367"/>
      <c r="H52" s="364"/>
      <c r="I52" s="364"/>
      <c r="J52" s="364"/>
      <c r="K52" s="364"/>
      <c r="L52" s="364"/>
      <c r="M52" s="364"/>
      <c r="N52" s="364"/>
      <c r="O52" s="364"/>
      <c r="P52" s="364"/>
      <c r="Q52" s="364"/>
      <c r="R52" s="364"/>
      <c r="S52" s="364"/>
      <c r="T52" s="364"/>
      <c r="U52" s="364"/>
      <c r="V52" s="364"/>
      <c r="W52" s="364"/>
      <c r="X52" s="364"/>
      <c r="Y52" s="364"/>
      <c r="Z52" s="364"/>
      <c r="AA52" s="364"/>
      <c r="AB52" s="364"/>
      <c r="AC52" s="364"/>
      <c r="AD52" s="365"/>
    </row>
    <row r="53" spans="1:30" ht="13.5">
      <c r="A53" s="366"/>
      <c r="B53" s="358"/>
      <c r="C53" s="358"/>
      <c r="D53" s="358"/>
      <c r="E53" s="358"/>
      <c r="F53" s="358"/>
      <c r="G53" s="359"/>
      <c r="H53" s="358"/>
      <c r="I53" s="358"/>
      <c r="J53" s="358"/>
      <c r="K53" s="358"/>
      <c r="L53" s="358"/>
      <c r="M53" s="358"/>
      <c r="N53" s="358"/>
      <c r="O53" s="358"/>
      <c r="P53" s="358"/>
      <c r="Q53" s="358"/>
      <c r="R53" s="358"/>
      <c r="S53" s="358"/>
      <c r="T53" s="358"/>
      <c r="U53" s="358"/>
      <c r="V53" s="358"/>
      <c r="W53" s="358"/>
      <c r="X53" s="358"/>
      <c r="Y53" s="358"/>
      <c r="Z53" s="358"/>
      <c r="AA53" s="358"/>
      <c r="AB53" s="358"/>
      <c r="AC53" s="358"/>
      <c r="AD53" s="360"/>
    </row>
    <row r="54" spans="1:30" ht="13.5">
      <c r="A54" s="357"/>
      <c r="B54" s="358"/>
      <c r="C54" s="358"/>
      <c r="D54" s="358"/>
      <c r="E54" s="358"/>
      <c r="F54" s="358"/>
      <c r="G54" s="359"/>
      <c r="H54" s="358"/>
      <c r="I54" s="358"/>
      <c r="J54" s="358"/>
      <c r="K54" s="358"/>
      <c r="L54" s="358"/>
      <c r="M54" s="358"/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58"/>
      <c r="Y54" s="358"/>
      <c r="Z54" s="358"/>
      <c r="AA54" s="358"/>
      <c r="AB54" s="358"/>
      <c r="AC54" s="358"/>
      <c r="AD54" s="360"/>
    </row>
    <row r="55" spans="1:30" ht="13.5">
      <c r="A55" s="357"/>
      <c r="B55" s="358"/>
      <c r="C55" s="358"/>
      <c r="D55" s="358"/>
      <c r="E55" s="358"/>
      <c r="F55" s="358"/>
      <c r="G55" s="359"/>
      <c r="H55" s="358"/>
      <c r="I55" s="358"/>
      <c r="J55" s="358"/>
      <c r="K55" s="358"/>
      <c r="L55" s="358"/>
      <c r="M55" s="358"/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58"/>
      <c r="Y55" s="358"/>
      <c r="Z55" s="358"/>
      <c r="AA55" s="358"/>
      <c r="AB55" s="358"/>
      <c r="AC55" s="358"/>
      <c r="AD55" s="360"/>
    </row>
    <row r="56" spans="1:30" ht="13.5">
      <c r="A56" s="357"/>
      <c r="B56" s="358"/>
      <c r="C56" s="358"/>
      <c r="D56" s="358"/>
      <c r="E56" s="358"/>
      <c r="F56" s="358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7"/>
      <c r="B57" s="358"/>
      <c r="C57" s="358"/>
      <c r="D57" s="358"/>
      <c r="E57" s="358"/>
      <c r="F57" s="358"/>
      <c r="G57" s="364"/>
      <c r="H57" s="364"/>
      <c r="I57" s="364"/>
      <c r="J57" s="364"/>
      <c r="K57" s="364"/>
      <c r="L57" s="364"/>
      <c r="M57" s="364"/>
      <c r="N57" s="364"/>
      <c r="O57" s="364"/>
      <c r="P57" s="364"/>
      <c r="Q57" s="364"/>
      <c r="R57" s="364"/>
      <c r="S57" s="364"/>
      <c r="T57" s="364"/>
      <c r="U57" s="364"/>
      <c r="V57" s="364"/>
      <c r="W57" s="364"/>
      <c r="X57" s="364"/>
      <c r="Y57" s="364"/>
      <c r="Z57" s="364"/>
      <c r="AA57" s="364"/>
      <c r="AB57" s="364"/>
      <c r="AC57" s="364"/>
      <c r="AD57" s="365"/>
    </row>
    <row r="58" spans="1:30" ht="13.5">
      <c r="A58" s="357"/>
      <c r="B58" s="358"/>
      <c r="C58" s="358"/>
      <c r="D58" s="358"/>
      <c r="E58" s="358"/>
      <c r="F58" s="358"/>
      <c r="G58" s="364"/>
      <c r="H58" s="364"/>
      <c r="I58" s="364"/>
      <c r="J58" s="364"/>
      <c r="K58" s="364"/>
      <c r="L58" s="364"/>
      <c r="M58" s="364"/>
      <c r="N58" s="364"/>
      <c r="O58" s="364"/>
      <c r="P58" s="364"/>
      <c r="Q58" s="364"/>
      <c r="R58" s="364"/>
      <c r="S58" s="364"/>
      <c r="T58" s="364"/>
      <c r="U58" s="364"/>
      <c r="V58" s="364"/>
      <c r="W58" s="364"/>
      <c r="X58" s="364"/>
      <c r="Y58" s="364"/>
      <c r="Z58" s="364"/>
      <c r="AA58" s="364"/>
      <c r="AB58" s="364"/>
      <c r="AC58" s="364"/>
      <c r="AD58" s="365"/>
    </row>
    <row r="59" spans="1:30" ht="13.5">
      <c r="A59" s="357"/>
      <c r="B59" s="358"/>
      <c r="C59" s="358"/>
      <c r="D59" s="358"/>
      <c r="E59" s="358"/>
      <c r="F59" s="358"/>
      <c r="G59" s="364"/>
      <c r="H59" s="364"/>
      <c r="I59" s="364"/>
      <c r="J59" s="364"/>
      <c r="K59" s="364"/>
      <c r="L59" s="364"/>
      <c r="M59" s="364"/>
      <c r="N59" s="364"/>
      <c r="O59" s="364"/>
      <c r="P59" s="364"/>
      <c r="Q59" s="364"/>
      <c r="R59" s="364"/>
      <c r="S59" s="364"/>
      <c r="T59" s="364"/>
      <c r="U59" s="364"/>
      <c r="V59" s="364"/>
      <c r="W59" s="364"/>
      <c r="X59" s="364"/>
      <c r="Y59" s="364"/>
      <c r="Z59" s="364"/>
      <c r="AA59" s="364"/>
      <c r="AB59" s="364"/>
      <c r="AC59" s="364"/>
      <c r="AD59" s="365"/>
    </row>
    <row r="60" spans="1:30" ht="13.5">
      <c r="A60" s="357"/>
      <c r="B60" s="358"/>
      <c r="C60" s="358"/>
      <c r="D60" s="358"/>
      <c r="E60" s="358"/>
      <c r="F60" s="358"/>
      <c r="G60" s="364"/>
      <c r="H60" s="364"/>
      <c r="I60" s="364"/>
      <c r="J60" s="364"/>
      <c r="K60" s="364"/>
      <c r="L60" s="364"/>
      <c r="M60" s="364"/>
      <c r="N60" s="364"/>
      <c r="O60" s="364"/>
      <c r="P60" s="364"/>
      <c r="Q60" s="364"/>
      <c r="R60" s="364"/>
      <c r="S60" s="364"/>
      <c r="T60" s="364"/>
      <c r="U60" s="364"/>
      <c r="V60" s="364"/>
      <c r="W60" s="364"/>
      <c r="X60" s="364"/>
      <c r="Y60" s="364"/>
      <c r="Z60" s="364"/>
      <c r="AA60" s="364"/>
      <c r="AB60" s="364"/>
      <c r="AC60" s="364"/>
      <c r="AD60" s="365"/>
    </row>
    <row r="61" spans="1:30" ht="13.5">
      <c r="A61" s="357"/>
      <c r="B61" s="358"/>
      <c r="C61" s="358"/>
      <c r="D61" s="358"/>
      <c r="E61" s="358"/>
      <c r="F61" s="358"/>
      <c r="G61" s="364"/>
      <c r="H61" s="364"/>
      <c r="I61" s="364"/>
      <c r="J61" s="364"/>
      <c r="K61" s="364"/>
      <c r="L61" s="364"/>
      <c r="M61" s="364"/>
      <c r="N61" s="364"/>
      <c r="O61" s="364"/>
      <c r="P61" s="364"/>
      <c r="Q61" s="364"/>
      <c r="R61" s="364"/>
      <c r="S61" s="364"/>
      <c r="T61" s="364"/>
      <c r="U61" s="364"/>
      <c r="V61" s="364"/>
      <c r="W61" s="364"/>
      <c r="X61" s="364"/>
      <c r="Y61" s="364"/>
      <c r="Z61" s="364"/>
      <c r="AA61" s="364"/>
      <c r="AB61" s="364"/>
      <c r="AC61" s="364"/>
      <c r="AD61" s="365"/>
    </row>
    <row r="62" spans="1:30" ht="13.5">
      <c r="A62" s="357"/>
      <c r="B62" s="358"/>
      <c r="C62" s="358"/>
      <c r="D62" s="358"/>
      <c r="E62" s="358"/>
      <c r="F62" s="358"/>
      <c r="G62" s="364"/>
      <c r="H62" s="364"/>
      <c r="I62" s="364"/>
      <c r="J62" s="364"/>
      <c r="K62" s="364"/>
      <c r="L62" s="364"/>
      <c r="M62" s="364"/>
      <c r="N62" s="364"/>
      <c r="O62" s="364"/>
      <c r="P62" s="364"/>
      <c r="Q62" s="364"/>
      <c r="R62" s="364"/>
      <c r="S62" s="364"/>
      <c r="T62" s="364"/>
      <c r="U62" s="364"/>
      <c r="V62" s="364"/>
      <c r="W62" s="364"/>
      <c r="X62" s="364"/>
      <c r="Y62" s="364"/>
      <c r="Z62" s="364"/>
      <c r="AA62" s="364"/>
      <c r="AB62" s="364"/>
      <c r="AC62" s="364"/>
      <c r="AD62" s="365"/>
    </row>
    <row r="63" spans="1:30" ht="13.5">
      <c r="A63" s="357"/>
      <c r="B63" s="358"/>
      <c r="C63" s="358"/>
      <c r="D63" s="358"/>
      <c r="E63" s="358"/>
      <c r="F63" s="358"/>
      <c r="G63" s="364"/>
      <c r="H63" s="364"/>
      <c r="I63" s="364"/>
      <c r="J63" s="364"/>
      <c r="K63" s="364"/>
      <c r="L63" s="364"/>
      <c r="M63" s="364"/>
      <c r="N63" s="364"/>
      <c r="O63" s="364"/>
      <c r="P63" s="364"/>
      <c r="Q63" s="364"/>
      <c r="R63" s="364"/>
      <c r="S63" s="364"/>
      <c r="T63" s="364"/>
      <c r="U63" s="364"/>
      <c r="V63" s="364"/>
      <c r="W63" s="364"/>
      <c r="X63" s="364"/>
      <c r="Y63" s="364"/>
      <c r="Z63" s="364"/>
      <c r="AA63" s="364"/>
      <c r="AB63" s="364"/>
      <c r="AC63" s="364"/>
      <c r="AD63" s="365"/>
    </row>
    <row r="64" spans="1:30" ht="14.25" thickBot="1">
      <c r="A64" s="368"/>
      <c r="B64" s="369"/>
      <c r="C64" s="369"/>
      <c r="D64" s="369"/>
      <c r="E64" s="369"/>
      <c r="F64" s="369"/>
      <c r="G64" s="370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  <c r="U64" s="370"/>
      <c r="V64" s="370"/>
      <c r="W64" s="370"/>
      <c r="X64" s="370"/>
      <c r="Y64" s="370"/>
      <c r="Z64" s="370"/>
      <c r="AA64" s="370"/>
      <c r="AB64" s="370"/>
      <c r="AC64" s="370"/>
      <c r="AD64" s="3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49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1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1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1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1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1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1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1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1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1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1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1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1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1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1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1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1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1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1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1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1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40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40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40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40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0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0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0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0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39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39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2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50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50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39"/>
      <c r="AB41" s="226"/>
      <c r="AC41" s="226"/>
      <c r="AD41" s="240"/>
    </row>
    <row r="42" spans="1:44" s="18" customFormat="1" ht="15" customHeight="1" thickBot="1">
      <c r="A42" s="311" t="s">
        <v>32</v>
      </c>
      <c r="B42" s="312"/>
      <c r="C42" s="312"/>
      <c r="D42" s="312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3"/>
      <c r="U42" s="314"/>
      <c r="V42" s="290"/>
      <c r="W42" s="290"/>
      <c r="X42" s="290"/>
      <c r="Y42" s="290"/>
      <c r="Z42" s="44" t="s">
        <v>19</v>
      </c>
      <c r="AA42" s="239"/>
      <c r="AB42" s="226"/>
      <c r="AC42" s="226"/>
      <c r="AD42" s="240"/>
    </row>
    <row r="43" spans="1:44" s="18" customFormat="1" ht="15" customHeight="1">
      <c r="A43" s="301"/>
      <c r="B43" s="269"/>
      <c r="C43" s="269"/>
      <c r="D43" s="269"/>
      <c r="E43" s="45" t="s">
        <v>19</v>
      </c>
      <c r="F43" s="302"/>
      <c r="G43" s="303"/>
      <c r="H43" s="303"/>
      <c r="I43" s="303"/>
      <c r="J43" s="304"/>
      <c r="K43" s="265"/>
      <c r="L43" s="270"/>
      <c r="M43" s="270"/>
      <c r="N43" s="270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4"/>
      <c r="AB43" s="309"/>
      <c r="AC43" s="309"/>
      <c r="AD43" s="310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2"/>
      <c r="H44" s="322"/>
      <c r="I44" s="322"/>
      <c r="J44" s="323"/>
      <c r="K44" s="284"/>
      <c r="L44" s="285"/>
      <c r="M44" s="285"/>
      <c r="N44" s="285"/>
      <c r="O44" s="44" t="s">
        <v>19</v>
      </c>
      <c r="P44" s="324"/>
      <c r="Q44" s="325"/>
      <c r="R44" s="325"/>
      <c r="S44" s="325"/>
      <c r="T44" s="326"/>
      <c r="U44" s="284"/>
      <c r="V44" s="290"/>
      <c r="W44" s="290"/>
      <c r="X44" s="290"/>
      <c r="Y44" s="28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5"/>
      <c r="K45" s="284"/>
      <c r="L45" s="285"/>
      <c r="M45" s="285"/>
      <c r="N45" s="285"/>
      <c r="O45" s="44" t="s">
        <v>19</v>
      </c>
      <c r="P45" s="316"/>
      <c r="Q45" s="317"/>
      <c r="R45" s="317"/>
      <c r="S45" s="317"/>
      <c r="T45" s="318"/>
      <c r="U45" s="291"/>
      <c r="V45" s="319"/>
      <c r="W45" s="319"/>
      <c r="X45" s="319"/>
      <c r="Y45" s="293"/>
      <c r="Z45" s="48" t="s">
        <v>19</v>
      </c>
      <c r="AA45" s="320"/>
      <c r="AB45" s="320"/>
      <c r="AC45" s="320"/>
      <c r="AD45" s="321"/>
    </row>
    <row r="46" spans="1:44" ht="15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5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5"/>
      <c r="U46" s="329" t="s">
        <v>36</v>
      </c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5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5"/>
      <c r="U47" s="332" t="s">
        <v>37</v>
      </c>
      <c r="V47" s="333"/>
      <c r="W47" s="333"/>
      <c r="X47" s="3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13"/>
      <c r="W48" s="213"/>
      <c r="X48" s="214"/>
      <c r="Y48" s="356">
        <v>0.75</v>
      </c>
      <c r="Z48" s="226"/>
      <c r="AA48" s="227"/>
      <c r="AB48" s="335"/>
      <c r="AC48" s="213"/>
      <c r="AD48" s="336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37"/>
      <c r="H49" s="337"/>
      <c r="I49" s="337"/>
      <c r="J49" s="232"/>
      <c r="K49" s="228">
        <v>0</v>
      </c>
      <c r="L49" s="229"/>
      <c r="M49" s="229"/>
      <c r="N49" s="229"/>
      <c r="O49" s="230"/>
      <c r="P49" s="338" t="s">
        <v>151</v>
      </c>
      <c r="Q49" s="339"/>
      <c r="R49" s="339"/>
      <c r="S49" s="339"/>
      <c r="T49" s="340"/>
      <c r="U49" s="228" t="s">
        <v>62</v>
      </c>
      <c r="V49" s="229"/>
      <c r="W49" s="229"/>
      <c r="X49" s="230"/>
      <c r="Y49" s="341">
        <v>0.75</v>
      </c>
      <c r="Z49" s="342"/>
      <c r="AA49" s="343"/>
      <c r="AB49" s="344" t="str">
        <f>'6'!AB37:AD37</f>
        <v>石谷　美代子</v>
      </c>
      <c r="AC49" s="345"/>
      <c r="AD49" s="34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6"/>
      <c r="B52" s="358"/>
      <c r="C52" s="358"/>
      <c r="D52" s="358"/>
      <c r="E52" s="358"/>
      <c r="F52" s="358"/>
      <c r="G52" s="367"/>
      <c r="H52" s="364"/>
      <c r="I52" s="364"/>
      <c r="J52" s="364"/>
      <c r="K52" s="364"/>
      <c r="L52" s="364"/>
      <c r="M52" s="364"/>
      <c r="N52" s="364"/>
      <c r="O52" s="364"/>
      <c r="P52" s="364"/>
      <c r="Q52" s="364"/>
      <c r="R52" s="364"/>
      <c r="S52" s="364"/>
      <c r="T52" s="364"/>
      <c r="U52" s="364"/>
      <c r="V52" s="364"/>
      <c r="W52" s="364"/>
      <c r="X52" s="364"/>
      <c r="Y52" s="364"/>
      <c r="Z52" s="364"/>
      <c r="AA52" s="364"/>
      <c r="AB52" s="364"/>
      <c r="AC52" s="364"/>
      <c r="AD52" s="365"/>
    </row>
    <row r="53" spans="1:30" ht="13.5">
      <c r="A53" s="366"/>
      <c r="B53" s="358"/>
      <c r="C53" s="358"/>
      <c r="D53" s="358"/>
      <c r="E53" s="358"/>
      <c r="F53" s="358"/>
      <c r="G53" s="359"/>
      <c r="H53" s="358"/>
      <c r="I53" s="358"/>
      <c r="J53" s="358"/>
      <c r="K53" s="358"/>
      <c r="L53" s="358"/>
      <c r="M53" s="358"/>
      <c r="N53" s="358"/>
      <c r="O53" s="358"/>
      <c r="P53" s="358"/>
      <c r="Q53" s="358"/>
      <c r="R53" s="358"/>
      <c r="S53" s="358"/>
      <c r="T53" s="358"/>
      <c r="U53" s="358"/>
      <c r="V53" s="358"/>
      <c r="W53" s="358"/>
      <c r="X53" s="358"/>
      <c r="Y53" s="358"/>
      <c r="Z53" s="358"/>
      <c r="AA53" s="358"/>
      <c r="AB53" s="358"/>
      <c r="AC53" s="358"/>
      <c r="AD53" s="360"/>
    </row>
    <row r="54" spans="1:30" ht="13.5">
      <c r="A54" s="357"/>
      <c r="B54" s="358"/>
      <c r="C54" s="358"/>
      <c r="D54" s="358"/>
      <c r="E54" s="358"/>
      <c r="F54" s="358"/>
      <c r="G54" s="359"/>
      <c r="H54" s="358"/>
      <c r="I54" s="358"/>
      <c r="J54" s="358"/>
      <c r="K54" s="358"/>
      <c r="L54" s="358"/>
      <c r="M54" s="358"/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58"/>
      <c r="Y54" s="358"/>
      <c r="Z54" s="358"/>
      <c r="AA54" s="358"/>
      <c r="AB54" s="358"/>
      <c r="AC54" s="358"/>
      <c r="AD54" s="360"/>
    </row>
    <row r="55" spans="1:30" ht="13.5">
      <c r="A55" s="357"/>
      <c r="B55" s="358"/>
      <c r="C55" s="358"/>
      <c r="D55" s="358"/>
      <c r="E55" s="358"/>
      <c r="F55" s="358"/>
      <c r="G55" s="359"/>
      <c r="H55" s="358"/>
      <c r="I55" s="358"/>
      <c r="J55" s="358"/>
      <c r="K55" s="358"/>
      <c r="L55" s="358"/>
      <c r="M55" s="358"/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58"/>
      <c r="Y55" s="358"/>
      <c r="Z55" s="358"/>
      <c r="AA55" s="358"/>
      <c r="AB55" s="358"/>
      <c r="AC55" s="358"/>
      <c r="AD55" s="360"/>
    </row>
    <row r="56" spans="1:30" ht="13.5">
      <c r="A56" s="357"/>
      <c r="B56" s="358"/>
      <c r="C56" s="358"/>
      <c r="D56" s="358"/>
      <c r="E56" s="358"/>
      <c r="F56" s="358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7"/>
      <c r="B57" s="358"/>
      <c r="C57" s="358"/>
      <c r="D57" s="358"/>
      <c r="E57" s="358"/>
      <c r="F57" s="358"/>
      <c r="G57" s="364"/>
      <c r="H57" s="364"/>
      <c r="I57" s="364"/>
      <c r="J57" s="364"/>
      <c r="K57" s="364"/>
      <c r="L57" s="364"/>
      <c r="M57" s="364"/>
      <c r="N57" s="364"/>
      <c r="O57" s="364"/>
      <c r="P57" s="364"/>
      <c r="Q57" s="364"/>
      <c r="R57" s="364"/>
      <c r="S57" s="364"/>
      <c r="T57" s="364"/>
      <c r="U57" s="364"/>
      <c r="V57" s="364"/>
      <c r="W57" s="364"/>
      <c r="X57" s="364"/>
      <c r="Y57" s="364"/>
      <c r="Z57" s="364"/>
      <c r="AA57" s="364"/>
      <c r="AB57" s="364"/>
      <c r="AC57" s="364"/>
      <c r="AD57" s="365"/>
    </row>
    <row r="58" spans="1:30" ht="13.5">
      <c r="A58" s="357"/>
      <c r="B58" s="358"/>
      <c r="C58" s="358"/>
      <c r="D58" s="358"/>
      <c r="E58" s="358"/>
      <c r="F58" s="358"/>
      <c r="G58" s="364"/>
      <c r="H58" s="364"/>
      <c r="I58" s="364"/>
      <c r="J58" s="364"/>
      <c r="K58" s="364"/>
      <c r="L58" s="364"/>
      <c r="M58" s="364"/>
      <c r="N58" s="364"/>
      <c r="O58" s="364"/>
      <c r="P58" s="364"/>
      <c r="Q58" s="364"/>
      <c r="R58" s="364"/>
      <c r="S58" s="364"/>
      <c r="T58" s="364"/>
      <c r="U58" s="364"/>
      <c r="V58" s="364"/>
      <c r="W58" s="364"/>
      <c r="X58" s="364"/>
      <c r="Y58" s="364"/>
      <c r="Z58" s="364"/>
      <c r="AA58" s="364"/>
      <c r="AB58" s="364"/>
      <c r="AC58" s="364"/>
      <c r="AD58" s="365"/>
    </row>
    <row r="59" spans="1:30" ht="13.5">
      <c r="A59" s="357"/>
      <c r="B59" s="358"/>
      <c r="C59" s="358"/>
      <c r="D59" s="358"/>
      <c r="E59" s="358"/>
      <c r="F59" s="358"/>
      <c r="G59" s="364"/>
      <c r="H59" s="364"/>
      <c r="I59" s="364"/>
      <c r="J59" s="364"/>
      <c r="K59" s="364"/>
      <c r="L59" s="364"/>
      <c r="M59" s="364"/>
      <c r="N59" s="364"/>
      <c r="O59" s="364"/>
      <c r="P59" s="364"/>
      <c r="Q59" s="364"/>
      <c r="R59" s="364"/>
      <c r="S59" s="364"/>
      <c r="T59" s="364"/>
      <c r="U59" s="364"/>
      <c r="V59" s="364"/>
      <c r="W59" s="364"/>
      <c r="X59" s="364"/>
      <c r="Y59" s="364"/>
      <c r="Z59" s="364"/>
      <c r="AA59" s="364"/>
      <c r="AB59" s="364"/>
      <c r="AC59" s="364"/>
      <c r="AD59" s="365"/>
    </row>
    <row r="60" spans="1:30" ht="13.5">
      <c r="A60" s="357"/>
      <c r="B60" s="358"/>
      <c r="C60" s="358"/>
      <c r="D60" s="358"/>
      <c r="E60" s="358"/>
      <c r="F60" s="358"/>
      <c r="G60" s="364"/>
      <c r="H60" s="364"/>
      <c r="I60" s="364"/>
      <c r="J60" s="364"/>
      <c r="K60" s="364"/>
      <c r="L60" s="364"/>
      <c r="M60" s="364"/>
      <c r="N60" s="364"/>
      <c r="O60" s="364"/>
      <c r="P60" s="364"/>
      <c r="Q60" s="364"/>
      <c r="R60" s="364"/>
      <c r="S60" s="364"/>
      <c r="T60" s="364"/>
      <c r="U60" s="364"/>
      <c r="V60" s="364"/>
      <c r="W60" s="364"/>
      <c r="X60" s="364"/>
      <c r="Y60" s="364"/>
      <c r="Z60" s="364"/>
      <c r="AA60" s="364"/>
      <c r="AB60" s="364"/>
      <c r="AC60" s="364"/>
      <c r="AD60" s="365"/>
    </row>
    <row r="61" spans="1:30" ht="13.5">
      <c r="A61" s="357"/>
      <c r="B61" s="358"/>
      <c r="C61" s="358"/>
      <c r="D61" s="358"/>
      <c r="E61" s="358"/>
      <c r="F61" s="358"/>
      <c r="G61" s="364"/>
      <c r="H61" s="364"/>
      <c r="I61" s="364"/>
      <c r="J61" s="364"/>
      <c r="K61" s="364"/>
      <c r="L61" s="364"/>
      <c r="M61" s="364"/>
      <c r="N61" s="364"/>
      <c r="O61" s="364"/>
      <c r="P61" s="364"/>
      <c r="Q61" s="364"/>
      <c r="R61" s="364"/>
      <c r="S61" s="364"/>
      <c r="T61" s="364"/>
      <c r="U61" s="364"/>
      <c r="V61" s="364"/>
      <c r="W61" s="364"/>
      <c r="X61" s="364"/>
      <c r="Y61" s="364"/>
      <c r="Z61" s="364"/>
      <c r="AA61" s="364"/>
      <c r="AB61" s="364"/>
      <c r="AC61" s="364"/>
      <c r="AD61" s="365"/>
    </row>
    <row r="62" spans="1:30" ht="13.5">
      <c r="A62" s="357"/>
      <c r="B62" s="358"/>
      <c r="C62" s="358"/>
      <c r="D62" s="358"/>
      <c r="E62" s="358"/>
      <c r="F62" s="358"/>
      <c r="G62" s="364"/>
      <c r="H62" s="364"/>
      <c r="I62" s="364"/>
      <c r="J62" s="364"/>
      <c r="K62" s="364"/>
      <c r="L62" s="364"/>
      <c r="M62" s="364"/>
      <c r="N62" s="364"/>
      <c r="O62" s="364"/>
      <c r="P62" s="364"/>
      <c r="Q62" s="364"/>
      <c r="R62" s="364"/>
      <c r="S62" s="364"/>
      <c r="T62" s="364"/>
      <c r="U62" s="364"/>
      <c r="V62" s="364"/>
      <c r="W62" s="364"/>
      <c r="X62" s="364"/>
      <c r="Y62" s="364"/>
      <c r="Z62" s="364"/>
      <c r="AA62" s="364"/>
      <c r="AB62" s="364"/>
      <c r="AC62" s="364"/>
      <c r="AD62" s="365"/>
    </row>
    <row r="63" spans="1:30" ht="13.5">
      <c r="A63" s="357"/>
      <c r="B63" s="358"/>
      <c r="C63" s="358"/>
      <c r="D63" s="358"/>
      <c r="E63" s="358"/>
      <c r="F63" s="358"/>
      <c r="G63" s="364"/>
      <c r="H63" s="364"/>
      <c r="I63" s="364"/>
      <c r="J63" s="364"/>
      <c r="K63" s="364"/>
      <c r="L63" s="364"/>
      <c r="M63" s="364"/>
      <c r="N63" s="364"/>
      <c r="O63" s="364"/>
      <c r="P63" s="364"/>
      <c r="Q63" s="364"/>
      <c r="R63" s="364"/>
      <c r="S63" s="364"/>
      <c r="T63" s="364"/>
      <c r="U63" s="364"/>
      <c r="V63" s="364"/>
      <c r="W63" s="364"/>
      <c r="X63" s="364"/>
      <c r="Y63" s="364"/>
      <c r="Z63" s="364"/>
      <c r="AA63" s="364"/>
      <c r="AB63" s="364"/>
      <c r="AC63" s="364"/>
      <c r="AD63" s="365"/>
    </row>
    <row r="64" spans="1:30" ht="14.25" thickBot="1">
      <c r="A64" s="368"/>
      <c r="B64" s="369"/>
      <c r="C64" s="369"/>
      <c r="D64" s="369"/>
      <c r="E64" s="369"/>
      <c r="F64" s="369"/>
      <c r="G64" s="370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  <c r="U64" s="370"/>
      <c r="V64" s="370"/>
      <c r="W64" s="370"/>
      <c r="X64" s="370"/>
      <c r="Y64" s="370"/>
      <c r="Z64" s="370"/>
      <c r="AA64" s="370"/>
      <c r="AB64" s="370"/>
      <c r="AC64" s="370"/>
      <c r="AD64" s="3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30" sqref="A30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854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49"/>
      <c r="Q5" s="246" t="s">
        <v>11</v>
      </c>
      <c r="R5" s="247"/>
      <c r="S5" s="247"/>
      <c r="T5" s="248"/>
      <c r="U5" s="220" t="s">
        <v>972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 t="s">
        <v>973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1"/>
      <c r="F9" s="29">
        <v>17</v>
      </c>
      <c r="G9" s="250" t="s">
        <v>228</v>
      </c>
      <c r="H9" s="250"/>
      <c r="I9" s="25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1"/>
      <c r="P9" s="29">
        <v>56</v>
      </c>
      <c r="Q9" s="250" t="s">
        <v>871</v>
      </c>
      <c r="R9" s="250"/>
      <c r="S9" s="25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1"/>
      <c r="Z9" s="29">
        <v>30</v>
      </c>
      <c r="AA9" s="250" t="s">
        <v>886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50" t="s">
        <v>855</v>
      </c>
      <c r="H10" s="250"/>
      <c r="I10" s="25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50" t="s">
        <v>872</v>
      </c>
      <c r="R10" s="250"/>
      <c r="S10" s="25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50" t="s">
        <v>976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28</v>
      </c>
      <c r="G11" s="250" t="s">
        <v>856</v>
      </c>
      <c r="H11" s="250"/>
      <c r="I11" s="25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1"/>
      <c r="P11" s="29">
        <v>28</v>
      </c>
      <c r="Q11" s="250" t="s">
        <v>873</v>
      </c>
      <c r="R11" s="250"/>
      <c r="S11" s="25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1"/>
      <c r="Z11" s="29">
        <v>0</v>
      </c>
      <c r="AA11" s="250" t="s">
        <v>977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50" t="s">
        <v>857</v>
      </c>
      <c r="H12" s="250"/>
      <c r="I12" s="25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50" t="s">
        <v>874</v>
      </c>
      <c r="R12" s="250"/>
      <c r="S12" s="25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50" t="s">
        <v>978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1"/>
      <c r="F13" s="29">
        <v>28</v>
      </c>
      <c r="G13" s="250" t="s">
        <v>858</v>
      </c>
      <c r="H13" s="250"/>
      <c r="I13" s="25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1"/>
      <c r="P13" s="29">
        <v>28</v>
      </c>
      <c r="Q13" s="250" t="s">
        <v>875</v>
      </c>
      <c r="R13" s="250"/>
      <c r="S13" s="25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1"/>
      <c r="Z13" s="29">
        <v>0</v>
      </c>
      <c r="AA13" s="250" t="s">
        <v>979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50" t="s">
        <v>859</v>
      </c>
      <c r="H14" s="250"/>
      <c r="I14" s="25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50" t="s">
        <v>876</v>
      </c>
      <c r="R14" s="250"/>
      <c r="S14" s="25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50" t="s">
        <v>980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1"/>
      <c r="F15" s="29">
        <v>28</v>
      </c>
      <c r="G15" s="250" t="s">
        <v>967</v>
      </c>
      <c r="H15" s="250"/>
      <c r="I15" s="25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1"/>
      <c r="P15" s="29">
        <v>28</v>
      </c>
      <c r="Q15" s="250" t="s">
        <v>877</v>
      </c>
      <c r="R15" s="250"/>
      <c r="S15" s="25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30</v>
      </c>
      <c r="AA15" s="250" t="s">
        <v>983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50" t="s">
        <v>860</v>
      </c>
      <c r="H16" s="250"/>
      <c r="I16" s="25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50" t="s">
        <v>878</v>
      </c>
      <c r="R16" s="250"/>
      <c r="S16" s="25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50" t="s">
        <v>984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28</v>
      </c>
      <c r="G17" s="250" t="s">
        <v>861</v>
      </c>
      <c r="H17" s="250"/>
      <c r="I17" s="250"/>
      <c r="J17" s="30" t="s">
        <v>19</v>
      </c>
      <c r="K17" s="31">
        <v>26</v>
      </c>
      <c r="L17" s="28" t="s">
        <v>992</v>
      </c>
      <c r="M17" s="28"/>
      <c r="N17" s="28" t="s">
        <v>26</v>
      </c>
      <c r="O17" s="141"/>
      <c r="P17" s="29">
        <v>28</v>
      </c>
      <c r="Q17" s="250" t="s">
        <v>995</v>
      </c>
      <c r="R17" s="250"/>
      <c r="S17" s="25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30</v>
      </c>
      <c r="AA17" s="250" t="s">
        <v>985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50" t="s">
        <v>862</v>
      </c>
      <c r="H18" s="250"/>
      <c r="I18" s="25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50" t="s">
        <v>879</v>
      </c>
      <c r="R18" s="250"/>
      <c r="S18" s="25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250" t="s">
        <v>986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56</v>
      </c>
      <c r="G19" s="250" t="s">
        <v>863</v>
      </c>
      <c r="H19" s="250"/>
      <c r="I19" s="2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28</v>
      </c>
      <c r="Q19" s="250" t="s">
        <v>880</v>
      </c>
      <c r="R19" s="250"/>
      <c r="S19" s="25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33">
        <v>28</v>
      </c>
      <c r="AA19" s="250" t="s">
        <v>187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50" t="s">
        <v>864</v>
      </c>
      <c r="H20" s="250"/>
      <c r="I20" s="25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257" t="s">
        <v>419</v>
      </c>
      <c r="R20" s="257"/>
      <c r="S20" s="25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250" t="s">
        <v>868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 t="s">
        <v>989</v>
      </c>
      <c r="C21" s="28"/>
      <c r="D21" s="28" t="s">
        <v>26</v>
      </c>
      <c r="E21" s="141"/>
      <c r="F21" s="29">
        <v>28</v>
      </c>
      <c r="G21" s="250" t="s">
        <v>968</v>
      </c>
      <c r="H21" s="250"/>
      <c r="I21" s="25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1"/>
      <c r="P21" s="29">
        <v>28</v>
      </c>
      <c r="Q21" s="257" t="s">
        <v>884</v>
      </c>
      <c r="R21" s="257"/>
      <c r="S21" s="25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1"/>
      <c r="Z21" s="33">
        <v>60</v>
      </c>
      <c r="AA21" s="257" t="s">
        <v>975</v>
      </c>
      <c r="AB21" s="257"/>
      <c r="AC21" s="25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250" t="s">
        <v>865</v>
      </c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257" t="s">
        <v>885</v>
      </c>
      <c r="R22" s="257"/>
      <c r="S22" s="25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257" t="s">
        <v>869</v>
      </c>
      <c r="AB22" s="257"/>
      <c r="AC22" s="25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30</v>
      </c>
      <c r="G23" s="250" t="s">
        <v>974</v>
      </c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30</v>
      </c>
      <c r="Q23" s="250" t="s">
        <v>883</v>
      </c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28</v>
      </c>
      <c r="AA23" s="257" t="s">
        <v>870</v>
      </c>
      <c r="AB23" s="257"/>
      <c r="AC23" s="25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50" t="s">
        <v>866</v>
      </c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50" t="s">
        <v>881</v>
      </c>
      <c r="R24" s="250"/>
      <c r="S24" s="25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50" t="s">
        <v>999</v>
      </c>
      <c r="AB24" s="250"/>
      <c r="AC24" s="250"/>
      <c r="AD24" s="30" t="s">
        <v>19</v>
      </c>
    </row>
    <row r="25" spans="1:45" s="18" customFormat="1" ht="15" customHeight="1" thickBot="1">
      <c r="A25" s="89">
        <v>49</v>
      </c>
      <c r="B25" s="153"/>
      <c r="C25" s="153" t="s">
        <v>26</v>
      </c>
      <c r="D25" s="153" t="s">
        <v>26</v>
      </c>
      <c r="E25" s="175"/>
      <c r="F25" s="154">
        <v>28</v>
      </c>
      <c r="G25" s="264" t="s">
        <v>867</v>
      </c>
      <c r="H25" s="264"/>
      <c r="I25" s="264"/>
      <c r="J25" s="93" t="s">
        <v>19</v>
      </c>
      <c r="K25" s="89">
        <v>50</v>
      </c>
      <c r="L25" s="153"/>
      <c r="M25" s="153" t="s">
        <v>26</v>
      </c>
      <c r="N25" s="153" t="s">
        <v>26</v>
      </c>
      <c r="O25" s="175"/>
      <c r="P25" s="154">
        <v>30</v>
      </c>
      <c r="Q25" s="264" t="s">
        <v>882</v>
      </c>
      <c r="R25" s="264"/>
      <c r="S25" s="264"/>
      <c r="T25" s="93" t="s">
        <v>19</v>
      </c>
      <c r="U25" s="89">
        <v>51</v>
      </c>
      <c r="V25" s="153"/>
      <c r="W25" s="153" t="s">
        <v>26</v>
      </c>
      <c r="X25" s="153" t="s">
        <v>26</v>
      </c>
      <c r="Y25" s="175"/>
      <c r="Z25" s="154">
        <v>28</v>
      </c>
      <c r="AA25" s="264" t="s">
        <v>1003</v>
      </c>
      <c r="AB25" s="264"/>
      <c r="AC25" s="264"/>
      <c r="AD25" s="93" t="s">
        <v>19</v>
      </c>
    </row>
    <row r="26" spans="1:45" s="18" customFormat="1" ht="15" customHeight="1" thickBot="1">
      <c r="A26" s="258" t="s">
        <v>20</v>
      </c>
      <c r="B26" s="259"/>
      <c r="C26" s="259"/>
      <c r="D26" s="259"/>
      <c r="E26" s="94" t="s">
        <v>21</v>
      </c>
      <c r="F26" s="372">
        <f>COUNTIF(B9:B25,"・")+COUNTIF(L9:L25,"・")+COUNTIF(V9:V25,"・")</f>
        <v>2</v>
      </c>
      <c r="G26" s="262"/>
      <c r="H26" s="95" t="s">
        <v>22</v>
      </c>
      <c r="I26" s="94" t="s">
        <v>23</v>
      </c>
      <c r="J26" s="372">
        <f>COUNTIF(C9:C25,"・")+COUNTIF(M9:M25,"・")+COUNTIF(W9:W25,"・")</f>
        <v>49</v>
      </c>
      <c r="K26" s="372"/>
      <c r="L26" s="95" t="s">
        <v>22</v>
      </c>
      <c r="M26" s="94" t="s">
        <v>24</v>
      </c>
      <c r="N26" s="372">
        <f>SUM(F26:K26)</f>
        <v>51</v>
      </c>
      <c r="O26" s="372"/>
      <c r="P26" s="372"/>
      <c r="Q26" s="95" t="s">
        <v>22</v>
      </c>
      <c r="R26" s="144" t="s">
        <v>3</v>
      </c>
      <c r="S26" s="144" t="s">
        <v>25</v>
      </c>
      <c r="T26" s="372">
        <f>COUNTIF(D9:D25,"・")+COUNTIF(N9:N25,"・")+COUNTIF(X9:X25,"・")</f>
        <v>51</v>
      </c>
      <c r="U26" s="372"/>
      <c r="V26" s="372"/>
      <c r="W26" s="144" t="s">
        <v>22</v>
      </c>
      <c r="X26" s="144" t="s">
        <v>26</v>
      </c>
      <c r="Y26" s="144" t="s">
        <v>27</v>
      </c>
      <c r="Z26" s="372">
        <f>COUNTIF(E9:E25,"・")+COUNTIF(O9:O25,"・")+COUNTIF(Y9:Y25,"・")</f>
        <v>0</v>
      </c>
      <c r="AA26" s="262"/>
      <c r="AB26" s="262"/>
      <c r="AC26" s="144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5" t="s">
        <v>28</v>
      </c>
      <c r="B28" s="276"/>
      <c r="C28" s="276"/>
      <c r="D28" s="276"/>
      <c r="E28" s="276"/>
      <c r="F28" s="216" t="s">
        <v>29</v>
      </c>
      <c r="G28" s="217"/>
      <c r="H28" s="217"/>
      <c r="I28" s="217"/>
      <c r="J28" s="218"/>
      <c r="K28" s="277" t="s">
        <v>30</v>
      </c>
      <c r="L28" s="278"/>
      <c r="M28" s="278"/>
      <c r="N28" s="278"/>
      <c r="O28" s="278"/>
      <c r="P28" s="216" t="s">
        <v>31</v>
      </c>
      <c r="Q28" s="217"/>
      <c r="R28" s="217"/>
      <c r="S28" s="217"/>
      <c r="T28" s="218"/>
      <c r="U28" s="217" t="s">
        <v>34</v>
      </c>
      <c r="V28" s="217"/>
      <c r="W28" s="217"/>
      <c r="X28" s="217"/>
      <c r="Y28" s="217"/>
      <c r="Z28" s="218"/>
      <c r="AA28" s="246" t="s">
        <v>35</v>
      </c>
      <c r="AB28" s="247"/>
      <c r="AC28" s="247"/>
      <c r="AD28" s="248"/>
      <c r="AR28" s="41"/>
    </row>
    <row r="29" spans="1:45" s="18" customFormat="1" ht="14.25" customHeight="1">
      <c r="A29" s="265"/>
      <c r="B29" s="266"/>
      <c r="C29" s="266"/>
      <c r="D29" s="267"/>
      <c r="E29" s="42" t="s">
        <v>19</v>
      </c>
      <c r="F29" s="268"/>
      <c r="G29" s="269"/>
      <c r="H29" s="269"/>
      <c r="I29" s="269"/>
      <c r="J29" s="269"/>
      <c r="K29" s="265" t="s">
        <v>990</v>
      </c>
      <c r="L29" s="270"/>
      <c r="M29" s="270"/>
      <c r="N29" s="267"/>
      <c r="O29" s="142" t="s">
        <v>19</v>
      </c>
      <c r="P29" s="271" t="s">
        <v>991</v>
      </c>
      <c r="Q29" s="272"/>
      <c r="R29" s="272"/>
      <c r="S29" s="272"/>
      <c r="T29" s="272"/>
      <c r="U29" s="265"/>
      <c r="V29" s="270"/>
      <c r="W29" s="270"/>
      <c r="X29" s="270"/>
      <c r="Y29" s="270"/>
      <c r="Z29" s="43" t="s">
        <v>19</v>
      </c>
      <c r="AA29" s="273"/>
      <c r="AB29" s="270"/>
      <c r="AC29" s="270"/>
      <c r="AD29" s="274"/>
      <c r="AR29" s="73"/>
      <c r="AS29" s="73"/>
    </row>
    <row r="30" spans="1:45" s="18" customFormat="1" ht="15" customHeight="1" thickBot="1">
      <c r="A30" s="287"/>
      <c r="B30" s="280"/>
      <c r="C30" s="280"/>
      <c r="D30" s="281"/>
      <c r="E30" s="97" t="s">
        <v>19</v>
      </c>
      <c r="F30" s="279"/>
      <c r="G30" s="280"/>
      <c r="H30" s="280"/>
      <c r="I30" s="280"/>
      <c r="J30" s="280"/>
      <c r="K30" s="287" t="s">
        <v>993</v>
      </c>
      <c r="L30" s="288"/>
      <c r="M30" s="288"/>
      <c r="N30" s="281"/>
      <c r="O30" s="150" t="s">
        <v>19</v>
      </c>
      <c r="P30" s="289" t="s">
        <v>994</v>
      </c>
      <c r="Q30" s="290"/>
      <c r="R30" s="290"/>
      <c r="S30" s="290"/>
      <c r="T30" s="290"/>
      <c r="U30" s="284"/>
      <c r="V30" s="285"/>
      <c r="W30" s="285"/>
      <c r="X30" s="285"/>
      <c r="Y30" s="285"/>
      <c r="Z30" s="44" t="s">
        <v>19</v>
      </c>
      <c r="AA30" s="239"/>
      <c r="AB30" s="226"/>
      <c r="AC30" s="226"/>
      <c r="AD30" s="240"/>
    </row>
    <row r="31" spans="1:45" s="18" customFormat="1" ht="15" customHeight="1" thickBot="1">
      <c r="A31" s="311" t="s">
        <v>32</v>
      </c>
      <c r="B31" s="312"/>
      <c r="C31" s="312"/>
      <c r="D31" s="312"/>
      <c r="E31" s="238"/>
      <c r="F31" s="216" t="s">
        <v>33</v>
      </c>
      <c r="G31" s="217"/>
      <c r="H31" s="217"/>
      <c r="I31" s="217"/>
      <c r="J31" s="218"/>
      <c r="K31" s="217" t="s">
        <v>34</v>
      </c>
      <c r="L31" s="217"/>
      <c r="M31" s="217"/>
      <c r="N31" s="217"/>
      <c r="O31" s="217"/>
      <c r="P31" s="216" t="s">
        <v>35</v>
      </c>
      <c r="Q31" s="217"/>
      <c r="R31" s="217"/>
      <c r="S31" s="217"/>
      <c r="T31" s="313"/>
      <c r="U31" s="314"/>
      <c r="V31" s="290"/>
      <c r="W31" s="290"/>
      <c r="X31" s="290"/>
      <c r="Y31" s="290"/>
      <c r="Z31" s="44" t="s">
        <v>19</v>
      </c>
      <c r="AA31" s="244"/>
      <c r="AB31" s="309"/>
      <c r="AC31" s="309"/>
      <c r="AD31" s="310"/>
      <c r="AF31" s="74"/>
    </row>
    <row r="32" spans="1:45" s="18" customFormat="1" ht="15" customHeight="1">
      <c r="A32" s="301" t="s">
        <v>911</v>
      </c>
      <c r="B32" s="269"/>
      <c r="C32" s="269"/>
      <c r="D32" s="269"/>
      <c r="E32" s="45" t="s">
        <v>19</v>
      </c>
      <c r="F32" s="302" t="s">
        <v>1001</v>
      </c>
      <c r="G32" s="303"/>
      <c r="H32" s="303"/>
      <c r="I32" s="303"/>
      <c r="J32" s="304"/>
      <c r="K32" s="265" t="s">
        <v>981</v>
      </c>
      <c r="L32" s="270"/>
      <c r="M32" s="270"/>
      <c r="N32" s="270"/>
      <c r="O32" s="46" t="s">
        <v>19</v>
      </c>
      <c r="P32" s="305" t="s">
        <v>982</v>
      </c>
      <c r="Q32" s="306"/>
      <c r="R32" s="306"/>
      <c r="S32" s="306"/>
      <c r="T32" s="307"/>
      <c r="U32" s="301"/>
      <c r="V32" s="308"/>
      <c r="W32" s="308"/>
      <c r="X32" s="308"/>
      <c r="Y32" s="308"/>
      <c r="Z32" s="46" t="s">
        <v>19</v>
      </c>
      <c r="AA32" s="244"/>
      <c r="AB32" s="309"/>
      <c r="AC32" s="309"/>
      <c r="AD32" s="310"/>
    </row>
    <row r="33" spans="1:44" s="18" customFormat="1" ht="15" customHeight="1">
      <c r="A33" s="284" t="s">
        <v>965</v>
      </c>
      <c r="B33" s="290"/>
      <c r="C33" s="290"/>
      <c r="D33" s="290"/>
      <c r="E33" s="47" t="s">
        <v>19</v>
      </c>
      <c r="F33" s="239" t="s">
        <v>966</v>
      </c>
      <c r="G33" s="322"/>
      <c r="H33" s="322"/>
      <c r="I33" s="322"/>
      <c r="J33" s="323"/>
      <c r="K33" s="284"/>
      <c r="L33" s="285"/>
      <c r="M33" s="285"/>
      <c r="N33" s="285"/>
      <c r="O33" s="44" t="s">
        <v>19</v>
      </c>
      <c r="P33" s="386"/>
      <c r="Q33" s="387"/>
      <c r="R33" s="387"/>
      <c r="S33" s="387"/>
      <c r="T33" s="388"/>
      <c r="U33" s="284"/>
      <c r="V33" s="290"/>
      <c r="W33" s="290"/>
      <c r="X33" s="290"/>
      <c r="Y33" s="286"/>
      <c r="Z33" s="47" t="s">
        <v>19</v>
      </c>
      <c r="AA33" s="327"/>
      <c r="AB33" s="327"/>
      <c r="AC33" s="327"/>
      <c r="AD33" s="328"/>
    </row>
    <row r="34" spans="1:44" s="18" customFormat="1" ht="15" customHeight="1" thickBot="1">
      <c r="A34" s="284" t="s">
        <v>987</v>
      </c>
      <c r="B34" s="290"/>
      <c r="C34" s="290"/>
      <c r="D34" s="290"/>
      <c r="E34" s="47" t="s">
        <v>19</v>
      </c>
      <c r="F34" s="239" t="s">
        <v>1000</v>
      </c>
      <c r="G34" s="322"/>
      <c r="H34" s="322"/>
      <c r="I34" s="322"/>
      <c r="J34" s="323"/>
      <c r="K34" s="284"/>
      <c r="L34" s="285"/>
      <c r="M34" s="285"/>
      <c r="N34" s="285"/>
      <c r="O34" s="44" t="s">
        <v>19</v>
      </c>
      <c r="P34" s="316"/>
      <c r="Q34" s="317"/>
      <c r="R34" s="317"/>
      <c r="S34" s="317"/>
      <c r="T34" s="318"/>
      <c r="U34" s="291"/>
      <c r="V34" s="319"/>
      <c r="W34" s="319"/>
      <c r="X34" s="319"/>
      <c r="Y34" s="293"/>
      <c r="Z34" s="48" t="s">
        <v>19</v>
      </c>
      <c r="AA34" s="320"/>
      <c r="AB34" s="320"/>
      <c r="AC34" s="320"/>
      <c r="AD34" s="321"/>
      <c r="AE34" s="49"/>
    </row>
    <row r="35" spans="1:44" s="18" customFormat="1" ht="15" customHeight="1">
      <c r="A35" s="284" t="s">
        <v>1002</v>
      </c>
      <c r="B35" s="290"/>
      <c r="C35" s="290"/>
      <c r="D35" s="290"/>
      <c r="E35" s="47" t="s">
        <v>19</v>
      </c>
      <c r="F35" s="239" t="s">
        <v>988</v>
      </c>
      <c r="G35" s="322"/>
      <c r="H35" s="322"/>
      <c r="I35" s="322"/>
      <c r="J35" s="323"/>
      <c r="K35" s="284"/>
      <c r="L35" s="285"/>
      <c r="M35" s="285"/>
      <c r="N35" s="285"/>
      <c r="O35" s="44" t="s">
        <v>19</v>
      </c>
      <c r="P35" s="289"/>
      <c r="Q35" s="290"/>
      <c r="R35" s="290"/>
      <c r="S35" s="290"/>
      <c r="T35" s="315"/>
      <c r="U35" s="329" t="s">
        <v>36</v>
      </c>
      <c r="V35" s="330"/>
      <c r="W35" s="330"/>
      <c r="X35" s="330"/>
      <c r="Y35" s="330"/>
      <c r="Z35" s="330"/>
      <c r="AA35" s="330"/>
      <c r="AB35" s="330"/>
      <c r="AC35" s="330"/>
      <c r="AD35" s="331"/>
      <c r="AE35" s="138"/>
    </row>
    <row r="36" spans="1:44" s="18" customFormat="1" ht="15" customHeight="1" thickBot="1">
      <c r="A36" s="284"/>
      <c r="B36" s="290"/>
      <c r="C36" s="290"/>
      <c r="D36" s="290"/>
      <c r="E36" s="47" t="s">
        <v>19</v>
      </c>
      <c r="F36" s="289"/>
      <c r="G36" s="290"/>
      <c r="H36" s="290"/>
      <c r="I36" s="290"/>
      <c r="J36" s="315"/>
      <c r="K36" s="284"/>
      <c r="L36" s="285"/>
      <c r="M36" s="285"/>
      <c r="N36" s="285"/>
      <c r="O36" s="44" t="s">
        <v>19</v>
      </c>
      <c r="P36" s="289"/>
      <c r="Q36" s="290"/>
      <c r="R36" s="290"/>
      <c r="S36" s="290"/>
      <c r="T36" s="315"/>
      <c r="U36" s="332" t="s">
        <v>37</v>
      </c>
      <c r="V36" s="333"/>
      <c r="W36" s="333"/>
      <c r="X36" s="33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47" t="s">
        <v>40</v>
      </c>
      <c r="B37" s="348"/>
      <c r="C37" s="348"/>
      <c r="D37" s="348"/>
      <c r="E37" s="53"/>
      <c r="F37" s="349" t="s">
        <v>41</v>
      </c>
      <c r="G37" s="348"/>
      <c r="H37" s="348"/>
      <c r="I37" s="348"/>
      <c r="J37" s="350"/>
      <c r="K37" s="347" t="s">
        <v>42</v>
      </c>
      <c r="L37" s="351"/>
      <c r="M37" s="351"/>
      <c r="N37" s="351"/>
      <c r="O37" s="54"/>
      <c r="P37" s="352" t="s">
        <v>150</v>
      </c>
      <c r="Q37" s="353"/>
      <c r="R37" s="353"/>
      <c r="S37" s="353"/>
      <c r="T37" s="354"/>
      <c r="U37" s="355" t="s">
        <v>43</v>
      </c>
      <c r="V37" s="213"/>
      <c r="W37" s="213"/>
      <c r="X37" s="214"/>
      <c r="Y37" s="356">
        <v>0.75</v>
      </c>
      <c r="Z37" s="226"/>
      <c r="AA37" s="227"/>
      <c r="AB37" s="335" t="s">
        <v>969</v>
      </c>
      <c r="AC37" s="213"/>
      <c r="AD37" s="336"/>
    </row>
    <row r="38" spans="1:44" s="18" customFormat="1" ht="15" customHeight="1" thickBot="1">
      <c r="A38" s="228">
        <v>0</v>
      </c>
      <c r="B38" s="229"/>
      <c r="C38" s="229"/>
      <c r="D38" s="229"/>
      <c r="E38" s="230"/>
      <c r="F38" s="231">
        <v>0</v>
      </c>
      <c r="G38" s="337"/>
      <c r="H38" s="337"/>
      <c r="I38" s="337"/>
      <c r="J38" s="232"/>
      <c r="K38" s="228">
        <v>0</v>
      </c>
      <c r="L38" s="229"/>
      <c r="M38" s="229"/>
      <c r="N38" s="229"/>
      <c r="O38" s="230"/>
      <c r="P38" s="338" t="s">
        <v>151</v>
      </c>
      <c r="Q38" s="339"/>
      <c r="R38" s="339"/>
      <c r="S38" s="339"/>
      <c r="T38" s="340"/>
      <c r="U38" s="228" t="s">
        <v>62</v>
      </c>
      <c r="V38" s="229"/>
      <c r="W38" s="229"/>
      <c r="X38" s="230"/>
      <c r="Y38" s="341">
        <v>0.75</v>
      </c>
      <c r="Z38" s="342"/>
      <c r="AA38" s="343"/>
      <c r="AB38" s="344" t="str">
        <f>'6'!AB37:AD37</f>
        <v>石谷　美代子</v>
      </c>
      <c r="AC38" s="345"/>
      <c r="AD38" s="346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66"/>
      <c r="B41" s="358"/>
      <c r="C41" s="358"/>
      <c r="D41" s="358"/>
      <c r="E41" s="358"/>
      <c r="F41" s="358"/>
      <c r="G41" s="367" t="s">
        <v>970</v>
      </c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5"/>
    </row>
    <row r="42" spans="1:44" s="18" customFormat="1" ht="15" customHeight="1">
      <c r="A42" s="366"/>
      <c r="B42" s="358"/>
      <c r="C42" s="358"/>
      <c r="D42" s="358"/>
      <c r="E42" s="358"/>
      <c r="F42" s="358"/>
      <c r="G42" s="367" t="s">
        <v>971</v>
      </c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43" spans="1:44" s="18" customFormat="1" ht="15" customHeight="1" thickBot="1">
      <c r="A43" s="368"/>
      <c r="B43" s="369"/>
      <c r="C43" s="369"/>
      <c r="D43" s="369"/>
      <c r="E43" s="369"/>
      <c r="F43" s="369"/>
      <c r="G43" s="370"/>
      <c r="H43" s="370"/>
      <c r="I43" s="370"/>
      <c r="J43" s="370"/>
      <c r="K43" s="370"/>
      <c r="L43" s="370"/>
      <c r="M43" s="370"/>
      <c r="N43" s="370"/>
      <c r="O43" s="370"/>
      <c r="P43" s="370"/>
      <c r="Q43" s="370"/>
      <c r="R43" s="370"/>
      <c r="S43" s="370"/>
      <c r="T43" s="370"/>
      <c r="U43" s="370"/>
      <c r="V43" s="370"/>
      <c r="W43" s="370"/>
      <c r="X43" s="370"/>
      <c r="Y43" s="370"/>
      <c r="Z43" s="370"/>
      <c r="AA43" s="370"/>
      <c r="AB43" s="370"/>
      <c r="AC43" s="370"/>
      <c r="AD43" s="37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22" workbookViewId="0">
      <selection activeCell="F36" sqref="F36: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998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49"/>
      <c r="Q5" s="246" t="s">
        <v>11</v>
      </c>
      <c r="R5" s="247"/>
      <c r="S5" s="247"/>
      <c r="T5" s="248"/>
      <c r="U5" s="220" t="s">
        <v>997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1058</v>
      </c>
      <c r="D9" s="28" t="s">
        <v>1058</v>
      </c>
      <c r="E9" s="141"/>
      <c r="F9" s="29">
        <v>0</v>
      </c>
      <c r="G9" s="250" t="s">
        <v>912</v>
      </c>
      <c r="H9" s="250"/>
      <c r="I9" s="250"/>
      <c r="J9" s="30" t="s">
        <v>19</v>
      </c>
      <c r="K9" s="31">
        <v>2</v>
      </c>
      <c r="L9" s="28"/>
      <c r="M9" s="28" t="s">
        <v>1058</v>
      </c>
      <c r="N9" s="28" t="s">
        <v>1058</v>
      </c>
      <c r="O9" s="141"/>
      <c r="P9" s="29">
        <v>28</v>
      </c>
      <c r="Q9" s="250" t="s">
        <v>1006</v>
      </c>
      <c r="R9" s="250"/>
      <c r="S9" s="250"/>
      <c r="T9" s="30" t="s">
        <v>19</v>
      </c>
      <c r="U9" s="27">
        <v>3</v>
      </c>
      <c r="V9" s="28"/>
      <c r="W9" s="28" t="s">
        <v>1058</v>
      </c>
      <c r="X9" s="28" t="s">
        <v>1058</v>
      </c>
      <c r="Y9" s="141"/>
      <c r="Z9" s="29">
        <v>28</v>
      </c>
      <c r="AA9" s="250" t="s">
        <v>952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1058</v>
      </c>
      <c r="D10" s="28" t="s">
        <v>1058</v>
      </c>
      <c r="E10" s="113"/>
      <c r="F10" s="33">
        <v>28</v>
      </c>
      <c r="G10" s="250" t="s">
        <v>913</v>
      </c>
      <c r="H10" s="250"/>
      <c r="I10" s="250"/>
      <c r="J10" s="34" t="s">
        <v>19</v>
      </c>
      <c r="K10" s="27">
        <v>5</v>
      </c>
      <c r="L10" s="35"/>
      <c r="M10" s="28" t="s">
        <v>1058</v>
      </c>
      <c r="N10" s="28" t="s">
        <v>1058</v>
      </c>
      <c r="O10" s="113"/>
      <c r="P10" s="33">
        <v>14</v>
      </c>
      <c r="Q10" s="250" t="s">
        <v>933</v>
      </c>
      <c r="R10" s="250"/>
      <c r="S10" s="250"/>
      <c r="T10" s="34" t="s">
        <v>19</v>
      </c>
      <c r="U10" s="31">
        <v>6</v>
      </c>
      <c r="V10" s="35" t="s">
        <v>1062</v>
      </c>
      <c r="W10" s="28"/>
      <c r="X10" s="28" t="s">
        <v>1058</v>
      </c>
      <c r="Y10" s="113"/>
      <c r="Z10" s="33">
        <v>0</v>
      </c>
      <c r="AA10" s="250" t="s">
        <v>1059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1058</v>
      </c>
      <c r="D11" s="28" t="s">
        <v>1058</v>
      </c>
      <c r="E11" s="141"/>
      <c r="F11" s="36">
        <v>30</v>
      </c>
      <c r="G11" s="250" t="s">
        <v>914</v>
      </c>
      <c r="H11" s="250"/>
      <c r="I11" s="250"/>
      <c r="J11" s="30" t="s">
        <v>19</v>
      </c>
      <c r="K11" s="31">
        <v>8</v>
      </c>
      <c r="L11" s="28"/>
      <c r="M11" s="28" t="s">
        <v>1058</v>
      </c>
      <c r="N11" s="28" t="s">
        <v>1058</v>
      </c>
      <c r="O11" s="141"/>
      <c r="P11" s="29">
        <v>14</v>
      </c>
      <c r="Q11" s="250" t="s">
        <v>934</v>
      </c>
      <c r="R11" s="250"/>
      <c r="S11" s="250"/>
      <c r="T11" s="30" t="s">
        <v>19</v>
      </c>
      <c r="U11" s="27">
        <v>9</v>
      </c>
      <c r="V11" s="28"/>
      <c r="W11" s="28" t="s">
        <v>1058</v>
      </c>
      <c r="X11" s="28" t="s">
        <v>1058</v>
      </c>
      <c r="Y11" s="141"/>
      <c r="Z11" s="29">
        <v>14</v>
      </c>
      <c r="AA11" s="250" t="s">
        <v>953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1058</v>
      </c>
      <c r="D12" s="28" t="s">
        <v>1058</v>
      </c>
      <c r="E12" s="113"/>
      <c r="F12" s="33">
        <v>28</v>
      </c>
      <c r="G12" s="250" t="s">
        <v>915</v>
      </c>
      <c r="H12" s="250"/>
      <c r="I12" s="250"/>
      <c r="J12" s="34" t="s">
        <v>19</v>
      </c>
      <c r="K12" s="27">
        <v>11</v>
      </c>
      <c r="L12" s="35"/>
      <c r="M12" s="28" t="s">
        <v>1058</v>
      </c>
      <c r="N12" s="28" t="s">
        <v>1058</v>
      </c>
      <c r="O12" s="113"/>
      <c r="P12" s="33">
        <v>0</v>
      </c>
      <c r="Q12" s="250" t="s">
        <v>935</v>
      </c>
      <c r="R12" s="250"/>
      <c r="S12" s="250"/>
      <c r="T12" s="30" t="s">
        <v>19</v>
      </c>
      <c r="U12" s="31">
        <v>12</v>
      </c>
      <c r="V12" s="35"/>
      <c r="W12" s="28" t="s">
        <v>1058</v>
      </c>
      <c r="X12" s="28" t="s">
        <v>1058</v>
      </c>
      <c r="Y12" s="113"/>
      <c r="Z12" s="33">
        <v>14</v>
      </c>
      <c r="AA12" s="250" t="s">
        <v>954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1058</v>
      </c>
      <c r="D13" s="28" t="s">
        <v>1058</v>
      </c>
      <c r="E13" s="141"/>
      <c r="F13" s="29">
        <v>28</v>
      </c>
      <c r="G13" s="250" t="s">
        <v>916</v>
      </c>
      <c r="H13" s="250"/>
      <c r="I13" s="250"/>
      <c r="J13" s="30" t="s">
        <v>19</v>
      </c>
      <c r="K13" s="31">
        <v>14</v>
      </c>
      <c r="L13" s="28"/>
      <c r="M13" s="28" t="s">
        <v>1058</v>
      </c>
      <c r="N13" s="28" t="s">
        <v>1058</v>
      </c>
      <c r="O13" s="141"/>
      <c r="P13" s="29">
        <v>28</v>
      </c>
      <c r="Q13" s="250" t="s">
        <v>936</v>
      </c>
      <c r="R13" s="250"/>
      <c r="S13" s="250"/>
      <c r="T13" s="30" t="s">
        <v>19</v>
      </c>
      <c r="U13" s="27">
        <v>15</v>
      </c>
      <c r="V13" s="28"/>
      <c r="W13" s="28" t="s">
        <v>1058</v>
      </c>
      <c r="X13" s="28" t="s">
        <v>1058</v>
      </c>
      <c r="Y13" s="141"/>
      <c r="Z13" s="29">
        <v>14</v>
      </c>
      <c r="AA13" s="250" t="s">
        <v>955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1058</v>
      </c>
      <c r="D14" s="28" t="s">
        <v>1058</v>
      </c>
      <c r="E14" s="113"/>
      <c r="F14" s="33">
        <v>28</v>
      </c>
      <c r="G14" s="250" t="s">
        <v>917</v>
      </c>
      <c r="H14" s="250"/>
      <c r="I14" s="250"/>
      <c r="J14" s="34" t="s">
        <v>19</v>
      </c>
      <c r="K14" s="27">
        <v>17</v>
      </c>
      <c r="L14" s="35"/>
      <c r="M14" s="28" t="s">
        <v>1058</v>
      </c>
      <c r="N14" s="28" t="s">
        <v>1058</v>
      </c>
      <c r="O14" s="113"/>
      <c r="P14" s="33">
        <v>28</v>
      </c>
      <c r="Q14" s="250" t="s">
        <v>937</v>
      </c>
      <c r="R14" s="250"/>
      <c r="S14" s="250"/>
      <c r="T14" s="30" t="s">
        <v>19</v>
      </c>
      <c r="U14" s="31">
        <v>18</v>
      </c>
      <c r="V14" s="35"/>
      <c r="W14" s="28" t="s">
        <v>1058</v>
      </c>
      <c r="X14" s="28" t="s">
        <v>1058</v>
      </c>
      <c r="Y14" s="113"/>
      <c r="Z14" s="33">
        <v>28</v>
      </c>
      <c r="AA14" s="250" t="s">
        <v>956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1058</v>
      </c>
      <c r="D15" s="28" t="s">
        <v>1058</v>
      </c>
      <c r="E15" s="141"/>
      <c r="F15" s="29">
        <v>28</v>
      </c>
      <c r="G15" s="250" t="s">
        <v>918</v>
      </c>
      <c r="H15" s="250"/>
      <c r="I15" s="250"/>
      <c r="J15" s="30" t="s">
        <v>19</v>
      </c>
      <c r="K15" s="31">
        <v>20</v>
      </c>
      <c r="L15" s="28"/>
      <c r="M15" s="28" t="s">
        <v>1058</v>
      </c>
      <c r="N15" s="28" t="s">
        <v>1058</v>
      </c>
      <c r="O15" s="141"/>
      <c r="P15" s="29">
        <v>28</v>
      </c>
      <c r="Q15" s="250" t="s">
        <v>938</v>
      </c>
      <c r="R15" s="250"/>
      <c r="S15" s="250"/>
      <c r="T15" s="30" t="s">
        <v>19</v>
      </c>
      <c r="U15" s="27">
        <v>21</v>
      </c>
      <c r="V15" s="28"/>
      <c r="W15" s="28" t="s">
        <v>1058</v>
      </c>
      <c r="X15" s="28" t="s">
        <v>1058</v>
      </c>
      <c r="Y15" s="141"/>
      <c r="Z15" s="29">
        <v>14</v>
      </c>
      <c r="AA15" s="250" t="s">
        <v>957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1058</v>
      </c>
      <c r="D16" s="28" t="s">
        <v>1058</v>
      </c>
      <c r="E16" s="113"/>
      <c r="F16" s="33">
        <v>28</v>
      </c>
      <c r="G16" s="250" t="s">
        <v>919</v>
      </c>
      <c r="H16" s="250"/>
      <c r="I16" s="250"/>
      <c r="J16" s="34" t="s">
        <v>19</v>
      </c>
      <c r="K16" s="27">
        <v>23</v>
      </c>
      <c r="L16" s="35"/>
      <c r="M16" s="28" t="s">
        <v>1058</v>
      </c>
      <c r="N16" s="28" t="s">
        <v>1058</v>
      </c>
      <c r="O16" s="113"/>
      <c r="P16" s="37">
        <v>28</v>
      </c>
      <c r="Q16" s="250" t="s">
        <v>939</v>
      </c>
      <c r="R16" s="250"/>
      <c r="S16" s="250"/>
      <c r="T16" s="30" t="s">
        <v>19</v>
      </c>
      <c r="U16" s="31">
        <v>24</v>
      </c>
      <c r="V16" s="35"/>
      <c r="W16" s="28" t="s">
        <v>1058</v>
      </c>
      <c r="X16" s="28" t="s">
        <v>1058</v>
      </c>
      <c r="Y16" s="113"/>
      <c r="Z16" s="29">
        <v>0</v>
      </c>
      <c r="AA16" s="88" t="s">
        <v>299</v>
      </c>
      <c r="AB16" s="179"/>
      <c r="AC16" s="1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1058</v>
      </c>
      <c r="D17" s="28" t="s">
        <v>1058</v>
      </c>
      <c r="E17" s="141"/>
      <c r="F17" s="29">
        <v>28</v>
      </c>
      <c r="G17" s="250" t="s">
        <v>920</v>
      </c>
      <c r="H17" s="250"/>
      <c r="I17" s="250"/>
      <c r="J17" s="30" t="s">
        <v>19</v>
      </c>
      <c r="K17" s="31">
        <v>26</v>
      </c>
      <c r="L17" s="28"/>
      <c r="M17" s="28" t="s">
        <v>1058</v>
      </c>
      <c r="N17" s="28" t="s">
        <v>1058</v>
      </c>
      <c r="O17" s="141"/>
      <c r="P17" s="29">
        <v>28</v>
      </c>
      <c r="Q17" s="250" t="s">
        <v>940</v>
      </c>
      <c r="R17" s="250"/>
      <c r="S17" s="250"/>
      <c r="T17" s="30" t="s">
        <v>19</v>
      </c>
      <c r="U17" s="27">
        <v>27</v>
      </c>
      <c r="V17" s="28"/>
      <c r="W17" s="28" t="s">
        <v>1058</v>
      </c>
      <c r="X17" s="28" t="s">
        <v>1058</v>
      </c>
      <c r="Y17" s="141"/>
      <c r="Z17" s="29">
        <v>0</v>
      </c>
      <c r="AA17" s="257" t="s">
        <v>301</v>
      </c>
      <c r="AB17" s="257"/>
      <c r="AC17" s="257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1058</v>
      </c>
      <c r="D18" s="28" t="s">
        <v>1058</v>
      </c>
      <c r="E18" s="113"/>
      <c r="F18" s="33">
        <v>28</v>
      </c>
      <c r="G18" s="250" t="s">
        <v>921</v>
      </c>
      <c r="H18" s="250"/>
      <c r="I18" s="250"/>
      <c r="J18" s="34" t="s">
        <v>19</v>
      </c>
      <c r="K18" s="27">
        <v>29</v>
      </c>
      <c r="L18" s="35"/>
      <c r="M18" s="28" t="s">
        <v>1058</v>
      </c>
      <c r="N18" s="28" t="s">
        <v>1058</v>
      </c>
      <c r="O18" s="113"/>
      <c r="P18" s="33">
        <v>28</v>
      </c>
      <c r="Q18" s="250" t="s">
        <v>941</v>
      </c>
      <c r="R18" s="250"/>
      <c r="S18" s="250"/>
      <c r="T18" s="30" t="s">
        <v>19</v>
      </c>
      <c r="U18" s="31">
        <v>30</v>
      </c>
      <c r="V18" s="35"/>
      <c r="W18" s="28" t="s">
        <v>1058</v>
      </c>
      <c r="X18" s="28" t="s">
        <v>1058</v>
      </c>
      <c r="Y18" s="113"/>
      <c r="Z18" s="33">
        <v>7</v>
      </c>
      <c r="AA18" s="250" t="s">
        <v>958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1058</v>
      </c>
      <c r="D19" s="28" t="s">
        <v>1058</v>
      </c>
      <c r="E19" s="141"/>
      <c r="F19" s="29">
        <v>28</v>
      </c>
      <c r="G19" s="250" t="s">
        <v>922</v>
      </c>
      <c r="H19" s="250"/>
      <c r="I19" s="250"/>
      <c r="J19" s="30" t="s">
        <v>19</v>
      </c>
      <c r="K19" s="31">
        <v>32</v>
      </c>
      <c r="L19" s="28"/>
      <c r="M19" s="28" t="s">
        <v>1058</v>
      </c>
      <c r="N19" s="28" t="s">
        <v>1058</v>
      </c>
      <c r="O19" s="141"/>
      <c r="P19" s="29">
        <v>14</v>
      </c>
      <c r="Q19" s="257" t="s">
        <v>282</v>
      </c>
      <c r="R19" s="257"/>
      <c r="S19" s="257"/>
      <c r="T19" s="30" t="s">
        <v>19</v>
      </c>
      <c r="U19" s="27">
        <v>33</v>
      </c>
      <c r="V19" s="28"/>
      <c r="W19" s="28" t="s">
        <v>1058</v>
      </c>
      <c r="X19" s="28" t="s">
        <v>1058</v>
      </c>
      <c r="Y19" s="141"/>
      <c r="Z19" s="29">
        <v>0</v>
      </c>
      <c r="AA19" s="257" t="s">
        <v>304</v>
      </c>
      <c r="AB19" s="257"/>
      <c r="AC19" s="257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1058</v>
      </c>
      <c r="D20" s="28" t="s">
        <v>1058</v>
      </c>
      <c r="E20" s="113"/>
      <c r="F20" s="33">
        <v>7</v>
      </c>
      <c r="G20" s="250" t="s">
        <v>923</v>
      </c>
      <c r="H20" s="250"/>
      <c r="I20" s="250"/>
      <c r="J20" s="34" t="s">
        <v>19</v>
      </c>
      <c r="K20" s="27">
        <v>35</v>
      </c>
      <c r="L20" s="35"/>
      <c r="M20" s="28" t="s">
        <v>1058</v>
      </c>
      <c r="N20" s="28" t="s">
        <v>1058</v>
      </c>
      <c r="O20" s="113"/>
      <c r="P20" s="33">
        <v>30</v>
      </c>
      <c r="Q20" s="250" t="s">
        <v>942</v>
      </c>
      <c r="R20" s="250"/>
      <c r="S20" s="250"/>
      <c r="T20" s="30" t="s">
        <v>19</v>
      </c>
      <c r="U20" s="31">
        <v>36</v>
      </c>
      <c r="V20" s="35"/>
      <c r="W20" s="28" t="s">
        <v>1058</v>
      </c>
      <c r="X20" s="28" t="s">
        <v>1058</v>
      </c>
      <c r="Y20" s="113"/>
      <c r="Z20" s="33">
        <v>28</v>
      </c>
      <c r="AA20" s="250" t="s">
        <v>959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1058</v>
      </c>
      <c r="D21" s="28" t="s">
        <v>1058</v>
      </c>
      <c r="E21" s="141"/>
      <c r="F21" s="29">
        <v>7</v>
      </c>
      <c r="G21" s="250" t="s">
        <v>924</v>
      </c>
      <c r="H21" s="250"/>
      <c r="I21" s="250"/>
      <c r="J21" s="30" t="s">
        <v>19</v>
      </c>
      <c r="K21" s="31">
        <v>38</v>
      </c>
      <c r="L21" s="28"/>
      <c r="M21" s="28" t="s">
        <v>1058</v>
      </c>
      <c r="N21" s="28" t="s">
        <v>1058</v>
      </c>
      <c r="O21" s="141"/>
      <c r="P21" s="29">
        <v>28</v>
      </c>
      <c r="Q21" s="250" t="s">
        <v>943</v>
      </c>
      <c r="R21" s="250"/>
      <c r="S21" s="250"/>
      <c r="T21" s="30" t="s">
        <v>19</v>
      </c>
      <c r="U21" s="27">
        <v>39</v>
      </c>
      <c r="V21" s="28"/>
      <c r="W21" s="28" t="s">
        <v>1058</v>
      </c>
      <c r="X21" s="28" t="s">
        <v>1058</v>
      </c>
      <c r="Y21" s="141"/>
      <c r="Z21" s="29">
        <v>28</v>
      </c>
      <c r="AA21" s="257" t="s">
        <v>951</v>
      </c>
      <c r="AB21" s="257"/>
      <c r="AC21" s="257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1058</v>
      </c>
      <c r="D22" s="28" t="s">
        <v>1058</v>
      </c>
      <c r="E22" s="113"/>
      <c r="F22" s="33">
        <v>28</v>
      </c>
      <c r="G22" s="250" t="s">
        <v>925</v>
      </c>
      <c r="H22" s="250"/>
      <c r="I22" s="250"/>
      <c r="J22" s="34" t="s">
        <v>19</v>
      </c>
      <c r="K22" s="27">
        <v>41</v>
      </c>
      <c r="L22" s="35"/>
      <c r="M22" s="28" t="s">
        <v>1058</v>
      </c>
      <c r="N22" s="28" t="s">
        <v>1058</v>
      </c>
      <c r="O22" s="113"/>
      <c r="P22" s="33">
        <v>28</v>
      </c>
      <c r="Q22" s="250" t="s">
        <v>944</v>
      </c>
      <c r="R22" s="250"/>
      <c r="S22" s="250"/>
      <c r="T22" s="30" t="s">
        <v>19</v>
      </c>
      <c r="U22" s="31">
        <v>42</v>
      </c>
      <c r="V22" s="35"/>
      <c r="W22" s="28" t="s">
        <v>1058</v>
      </c>
      <c r="X22" s="28" t="s">
        <v>1058</v>
      </c>
      <c r="Y22" s="113"/>
      <c r="Z22" s="33">
        <v>28</v>
      </c>
      <c r="AA22" s="250" t="s">
        <v>960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1058</v>
      </c>
      <c r="D23" s="28" t="s">
        <v>1058</v>
      </c>
      <c r="E23" s="141"/>
      <c r="F23" s="29">
        <v>28</v>
      </c>
      <c r="G23" s="250" t="s">
        <v>641</v>
      </c>
      <c r="H23" s="250"/>
      <c r="I23" s="250"/>
      <c r="J23" s="30" t="s">
        <v>19</v>
      </c>
      <c r="K23" s="31">
        <v>44</v>
      </c>
      <c r="L23" s="28"/>
      <c r="M23" s="28" t="s">
        <v>1058</v>
      </c>
      <c r="N23" s="28" t="s">
        <v>1058</v>
      </c>
      <c r="O23" s="141"/>
      <c r="P23" s="29">
        <v>42</v>
      </c>
      <c r="Q23" s="250" t="s">
        <v>945</v>
      </c>
      <c r="R23" s="250"/>
      <c r="S23" s="250"/>
      <c r="T23" s="30" t="s">
        <v>19</v>
      </c>
      <c r="U23" s="27">
        <v>45</v>
      </c>
      <c r="V23" s="28"/>
      <c r="W23" s="28" t="s">
        <v>1058</v>
      </c>
      <c r="X23" s="28" t="s">
        <v>1058</v>
      </c>
      <c r="Y23" s="141"/>
      <c r="Z23" s="29">
        <v>28</v>
      </c>
      <c r="AA23" s="250" t="s">
        <v>961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1058</v>
      </c>
      <c r="D24" s="28" t="s">
        <v>1058</v>
      </c>
      <c r="E24" s="113"/>
      <c r="F24" s="29">
        <v>28</v>
      </c>
      <c r="G24" s="250" t="s">
        <v>926</v>
      </c>
      <c r="H24" s="250"/>
      <c r="I24" s="250"/>
      <c r="J24" s="34" t="s">
        <v>19</v>
      </c>
      <c r="K24" s="27">
        <v>47</v>
      </c>
      <c r="L24" s="35"/>
      <c r="M24" s="28" t="s">
        <v>1058</v>
      </c>
      <c r="N24" s="28" t="s">
        <v>1058</v>
      </c>
      <c r="O24" s="113"/>
      <c r="P24" s="33">
        <v>42</v>
      </c>
      <c r="Q24" s="250" t="s">
        <v>946</v>
      </c>
      <c r="R24" s="250"/>
      <c r="S24" s="250"/>
      <c r="T24" s="30" t="s">
        <v>19</v>
      </c>
      <c r="U24" s="31">
        <v>48</v>
      </c>
      <c r="V24" s="35"/>
      <c r="W24" s="28" t="s">
        <v>1058</v>
      </c>
      <c r="X24" s="28" t="s">
        <v>1058</v>
      </c>
      <c r="Y24" s="113"/>
      <c r="Z24" s="37">
        <v>28</v>
      </c>
      <c r="AA24" s="250" t="s">
        <v>962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1058</v>
      </c>
      <c r="D25" s="28" t="s">
        <v>1058</v>
      </c>
      <c r="E25" s="141"/>
      <c r="F25" s="29">
        <v>14</v>
      </c>
      <c r="G25" s="250" t="s">
        <v>927</v>
      </c>
      <c r="H25" s="250"/>
      <c r="I25" s="250"/>
      <c r="J25" s="30" t="s">
        <v>19</v>
      </c>
      <c r="K25" s="31">
        <v>50</v>
      </c>
      <c r="L25" s="28"/>
      <c r="M25" s="28" t="s">
        <v>1058</v>
      </c>
      <c r="N25" s="28" t="s">
        <v>1058</v>
      </c>
      <c r="O25" s="141"/>
      <c r="P25" s="29">
        <v>28</v>
      </c>
      <c r="Q25" s="250" t="s">
        <v>947</v>
      </c>
      <c r="R25" s="250"/>
      <c r="S25" s="250"/>
      <c r="T25" s="30" t="s">
        <v>19</v>
      </c>
      <c r="U25" s="27">
        <v>51</v>
      </c>
      <c r="V25" s="28"/>
      <c r="W25" s="28" t="s">
        <v>1058</v>
      </c>
      <c r="X25" s="28" t="s">
        <v>1058</v>
      </c>
      <c r="Y25" s="141"/>
      <c r="Z25" s="29">
        <v>28</v>
      </c>
      <c r="AA25" s="250" t="s">
        <v>963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1058</v>
      </c>
      <c r="D26" s="28" t="s">
        <v>1058</v>
      </c>
      <c r="E26" s="113"/>
      <c r="F26" s="33">
        <v>28</v>
      </c>
      <c r="G26" s="250" t="s">
        <v>928</v>
      </c>
      <c r="H26" s="250"/>
      <c r="I26" s="250"/>
      <c r="J26" s="34" t="s">
        <v>19</v>
      </c>
      <c r="K26" s="27">
        <v>53</v>
      </c>
      <c r="L26" s="35"/>
      <c r="M26" s="28" t="s">
        <v>1058</v>
      </c>
      <c r="N26" s="28" t="s">
        <v>1058</v>
      </c>
      <c r="O26" s="113"/>
      <c r="P26" s="33">
        <v>28</v>
      </c>
      <c r="Q26" s="250" t="s">
        <v>948</v>
      </c>
      <c r="R26" s="250"/>
      <c r="S26" s="250"/>
      <c r="T26" s="30" t="s">
        <v>19</v>
      </c>
      <c r="U26" s="31">
        <v>54</v>
      </c>
      <c r="V26" s="35"/>
      <c r="W26" s="28" t="s">
        <v>1058</v>
      </c>
      <c r="X26" s="28" t="s">
        <v>1058</v>
      </c>
      <c r="Y26" s="113"/>
      <c r="Z26" s="33">
        <v>28</v>
      </c>
      <c r="AA26" s="250" t="s">
        <v>964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1058</v>
      </c>
      <c r="D27" s="28" t="s">
        <v>1058</v>
      </c>
      <c r="E27" s="141"/>
      <c r="F27" s="36">
        <v>28</v>
      </c>
      <c r="G27" s="250" t="s">
        <v>929</v>
      </c>
      <c r="H27" s="250"/>
      <c r="I27" s="250"/>
      <c r="J27" s="30" t="s">
        <v>19</v>
      </c>
      <c r="K27" s="31">
        <v>56</v>
      </c>
      <c r="L27" s="28"/>
      <c r="M27" s="28" t="s">
        <v>1058</v>
      </c>
      <c r="N27" s="28" t="s">
        <v>1058</v>
      </c>
      <c r="O27" s="141"/>
      <c r="P27" s="29">
        <v>14</v>
      </c>
      <c r="Q27" s="250" t="s">
        <v>949</v>
      </c>
      <c r="R27" s="250"/>
      <c r="S27" s="250"/>
      <c r="T27" s="30" t="s">
        <v>19</v>
      </c>
      <c r="U27" s="27">
        <v>57</v>
      </c>
      <c r="V27" s="28"/>
      <c r="W27" s="28" t="s">
        <v>1058</v>
      </c>
      <c r="X27" s="28" t="s">
        <v>1058</v>
      </c>
      <c r="Y27" s="141"/>
      <c r="Z27" s="29">
        <v>0</v>
      </c>
      <c r="AA27" s="250" t="s">
        <v>1057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1058</v>
      </c>
      <c r="D28" s="28" t="s">
        <v>1058</v>
      </c>
      <c r="E28" s="87"/>
      <c r="F28" s="33">
        <v>28</v>
      </c>
      <c r="G28" s="257" t="s">
        <v>930</v>
      </c>
      <c r="H28" s="257"/>
      <c r="I28" s="257"/>
      <c r="J28" s="30" t="s">
        <v>19</v>
      </c>
      <c r="K28" s="27">
        <v>59</v>
      </c>
      <c r="L28" s="35"/>
      <c r="M28" s="28" t="s">
        <v>1058</v>
      </c>
      <c r="N28" s="28" t="s">
        <v>1058</v>
      </c>
      <c r="O28" s="113"/>
      <c r="P28" s="33">
        <v>28</v>
      </c>
      <c r="Q28" s="257" t="s">
        <v>950</v>
      </c>
      <c r="R28" s="257"/>
      <c r="S28" s="257"/>
      <c r="T28" s="40" t="s">
        <v>19</v>
      </c>
      <c r="U28" s="31">
        <v>60</v>
      </c>
      <c r="V28" s="35"/>
      <c r="W28" s="28" t="s">
        <v>1058</v>
      </c>
      <c r="X28" s="28" t="s">
        <v>1058</v>
      </c>
      <c r="Y28" s="113"/>
      <c r="Z28" s="33">
        <v>0</v>
      </c>
      <c r="AA28" s="88" t="s">
        <v>1055</v>
      </c>
      <c r="AB28" s="176"/>
      <c r="AC28" s="1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1058</v>
      </c>
      <c r="D29" s="28" t="s">
        <v>1058</v>
      </c>
      <c r="E29" s="141"/>
      <c r="F29" s="29">
        <v>28</v>
      </c>
      <c r="G29" s="257" t="s">
        <v>931</v>
      </c>
      <c r="H29" s="257"/>
      <c r="I29" s="257"/>
      <c r="J29" s="30" t="s">
        <v>19</v>
      </c>
      <c r="K29" s="31">
        <v>62</v>
      </c>
      <c r="L29" s="28"/>
      <c r="M29" s="28" t="s">
        <v>1058</v>
      </c>
      <c r="N29" s="28" t="s">
        <v>1058</v>
      </c>
      <c r="O29" s="140"/>
      <c r="P29" s="29">
        <v>28</v>
      </c>
      <c r="Q29" s="257" t="s">
        <v>951</v>
      </c>
      <c r="R29" s="257"/>
      <c r="S29" s="257"/>
      <c r="T29" s="40" t="s">
        <v>19</v>
      </c>
      <c r="U29" s="88">
        <v>63</v>
      </c>
      <c r="V29" s="28"/>
      <c r="W29" s="28" t="s">
        <v>1058</v>
      </c>
      <c r="X29" s="28" t="s">
        <v>1058</v>
      </c>
      <c r="Y29" s="140"/>
      <c r="Z29" s="29">
        <v>0</v>
      </c>
      <c r="AA29" s="88" t="s">
        <v>1054</v>
      </c>
      <c r="AB29" s="176"/>
      <c r="AC29" s="176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3"/>
      <c r="C30" s="153" t="s">
        <v>1058</v>
      </c>
      <c r="D30" s="153" t="s">
        <v>1058</v>
      </c>
      <c r="E30" s="178"/>
      <c r="F30" s="154">
        <v>28</v>
      </c>
      <c r="G30" s="264" t="s">
        <v>932</v>
      </c>
      <c r="H30" s="264"/>
      <c r="I30" s="264"/>
      <c r="J30" s="93" t="s">
        <v>19</v>
      </c>
      <c r="K30" s="89">
        <v>65</v>
      </c>
      <c r="L30" s="153"/>
      <c r="M30" s="153" t="s">
        <v>1058</v>
      </c>
      <c r="N30" s="153" t="s">
        <v>1058</v>
      </c>
      <c r="O30" s="177"/>
      <c r="P30" s="154">
        <v>0</v>
      </c>
      <c r="Q30" s="264" t="s">
        <v>1061</v>
      </c>
      <c r="R30" s="264"/>
      <c r="S30" s="264"/>
      <c r="T30" s="93" t="s">
        <v>19</v>
      </c>
      <c r="U30" s="159">
        <v>66</v>
      </c>
      <c r="V30" s="153"/>
      <c r="W30" s="153" t="s">
        <v>1058</v>
      </c>
      <c r="X30" s="153" t="s">
        <v>1058</v>
      </c>
      <c r="Y30" s="177"/>
      <c r="Z30" s="154">
        <v>0</v>
      </c>
      <c r="AA30" s="264" t="s">
        <v>76</v>
      </c>
      <c r="AB30" s="264"/>
      <c r="AC30" s="264"/>
      <c r="AD30" s="93" t="s">
        <v>19</v>
      </c>
    </row>
    <row r="31" spans="1:45" s="18" customFormat="1" ht="15" customHeight="1" thickBot="1">
      <c r="A31" s="258" t="s">
        <v>20</v>
      </c>
      <c r="B31" s="259"/>
      <c r="C31" s="259"/>
      <c r="D31" s="259"/>
      <c r="E31" s="94" t="s">
        <v>21</v>
      </c>
      <c r="F31" s="372">
        <f>COUNTIF(B9:B30,"・")+COUNTIF(L9:L30,"・")+COUNTIF(V9:V30,"・")</f>
        <v>1</v>
      </c>
      <c r="G31" s="262"/>
      <c r="H31" s="95" t="s">
        <v>22</v>
      </c>
      <c r="I31" s="94" t="s">
        <v>23</v>
      </c>
      <c r="J31" s="372">
        <f>COUNTIF(C9:C30,"・")+COUNTIF(M9:M30,"・")+COUNTIF(W9:W30,"・")</f>
        <v>65</v>
      </c>
      <c r="K31" s="372"/>
      <c r="L31" s="95" t="s">
        <v>22</v>
      </c>
      <c r="M31" s="94" t="s">
        <v>24</v>
      </c>
      <c r="N31" s="372">
        <f>SUM(F31:K31)</f>
        <v>66</v>
      </c>
      <c r="O31" s="372"/>
      <c r="P31" s="372"/>
      <c r="Q31" s="95" t="s">
        <v>22</v>
      </c>
      <c r="R31" s="144" t="s">
        <v>3</v>
      </c>
      <c r="S31" s="144" t="s">
        <v>25</v>
      </c>
      <c r="T31" s="372">
        <f>COUNTIF(D9:D30,"・")+COUNTIF(N9:N30,"・")+COUNTIF(X9:X30,"・")</f>
        <v>66</v>
      </c>
      <c r="U31" s="372"/>
      <c r="V31" s="372"/>
      <c r="W31" s="144" t="s">
        <v>22</v>
      </c>
      <c r="X31" s="144" t="s">
        <v>26</v>
      </c>
      <c r="Y31" s="144" t="s">
        <v>27</v>
      </c>
      <c r="Z31" s="372">
        <f>COUNTIF(E9:E30,"・")+COUNTIF(O9:O30,"・")+COUNTIF(Y9:Y30,"・")</f>
        <v>0</v>
      </c>
      <c r="AA31" s="262"/>
      <c r="AB31" s="262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5" t="s">
        <v>28</v>
      </c>
      <c r="B33" s="276"/>
      <c r="C33" s="276"/>
      <c r="D33" s="276"/>
      <c r="E33" s="276"/>
      <c r="F33" s="216" t="s">
        <v>29</v>
      </c>
      <c r="G33" s="217"/>
      <c r="H33" s="217"/>
      <c r="I33" s="217"/>
      <c r="J33" s="218"/>
      <c r="K33" s="277" t="s">
        <v>30</v>
      </c>
      <c r="L33" s="278"/>
      <c r="M33" s="278"/>
      <c r="N33" s="278"/>
      <c r="O33" s="278"/>
      <c r="P33" s="216" t="s">
        <v>31</v>
      </c>
      <c r="Q33" s="217"/>
      <c r="R33" s="217"/>
      <c r="S33" s="217"/>
      <c r="T33" s="218"/>
      <c r="U33" s="217" t="s">
        <v>34</v>
      </c>
      <c r="V33" s="217"/>
      <c r="W33" s="217"/>
      <c r="X33" s="217"/>
      <c r="Y33" s="217"/>
      <c r="Z33" s="218"/>
      <c r="AA33" s="246" t="s">
        <v>35</v>
      </c>
      <c r="AB33" s="247"/>
      <c r="AC33" s="247"/>
      <c r="AD33" s="248"/>
    </row>
    <row r="34" spans="1:44" s="18" customFormat="1" ht="15" customHeight="1">
      <c r="A34" s="265" t="s">
        <v>1005</v>
      </c>
      <c r="B34" s="266"/>
      <c r="C34" s="266"/>
      <c r="D34" s="267"/>
      <c r="E34" s="42" t="s">
        <v>19</v>
      </c>
      <c r="F34" s="389" t="s">
        <v>1060</v>
      </c>
      <c r="G34" s="390"/>
      <c r="H34" s="390"/>
      <c r="I34" s="390"/>
      <c r="J34" s="390"/>
      <c r="K34" s="265"/>
      <c r="L34" s="270"/>
      <c r="M34" s="270"/>
      <c r="N34" s="267"/>
      <c r="O34" s="142" t="s">
        <v>19</v>
      </c>
      <c r="P34" s="271"/>
      <c r="Q34" s="272"/>
      <c r="R34" s="272"/>
      <c r="S34" s="272"/>
      <c r="T34" s="272"/>
      <c r="U34" s="265"/>
      <c r="V34" s="270"/>
      <c r="W34" s="270"/>
      <c r="X34" s="270"/>
      <c r="Y34" s="270"/>
      <c r="Z34" s="43" t="s">
        <v>19</v>
      </c>
      <c r="AA34" s="273"/>
      <c r="AB34" s="270"/>
      <c r="AC34" s="270"/>
      <c r="AD34" s="274"/>
      <c r="AE34" s="49"/>
    </row>
    <row r="35" spans="1:44" s="18" customFormat="1" ht="15" customHeight="1" thickBot="1">
      <c r="A35" s="287" t="s">
        <v>1006</v>
      </c>
      <c r="B35" s="280"/>
      <c r="C35" s="280"/>
      <c r="D35" s="281"/>
      <c r="E35" s="97" t="s">
        <v>19</v>
      </c>
      <c r="F35" s="279" t="s">
        <v>1279</v>
      </c>
      <c r="G35" s="280"/>
      <c r="H35" s="280"/>
      <c r="I35" s="280"/>
      <c r="J35" s="280"/>
      <c r="K35" s="287"/>
      <c r="L35" s="288"/>
      <c r="M35" s="288"/>
      <c r="N35" s="281"/>
      <c r="O35" s="184"/>
      <c r="P35" s="289"/>
      <c r="Q35" s="290"/>
      <c r="R35" s="290"/>
      <c r="S35" s="290"/>
      <c r="T35" s="290"/>
      <c r="U35" s="284"/>
      <c r="V35" s="285"/>
      <c r="W35" s="285"/>
      <c r="X35" s="285"/>
      <c r="Y35" s="285"/>
      <c r="Z35" s="44" t="s">
        <v>19</v>
      </c>
      <c r="AA35" s="239"/>
      <c r="AB35" s="226"/>
      <c r="AC35" s="226"/>
      <c r="AD35" s="240"/>
      <c r="AE35" s="49"/>
    </row>
    <row r="36" spans="1:44" s="18" customFormat="1" ht="15" customHeight="1" thickBot="1">
      <c r="A36" s="311" t="s">
        <v>32</v>
      </c>
      <c r="B36" s="312"/>
      <c r="C36" s="312"/>
      <c r="D36" s="312"/>
      <c r="E36" s="238"/>
      <c r="F36" s="216" t="s">
        <v>33</v>
      </c>
      <c r="G36" s="217"/>
      <c r="H36" s="217"/>
      <c r="I36" s="217"/>
      <c r="J36" s="218"/>
      <c r="K36" s="217" t="s">
        <v>34</v>
      </c>
      <c r="L36" s="217"/>
      <c r="M36" s="217"/>
      <c r="N36" s="217"/>
      <c r="O36" s="217"/>
      <c r="P36" s="216" t="s">
        <v>35</v>
      </c>
      <c r="Q36" s="217"/>
      <c r="R36" s="217"/>
      <c r="S36" s="217"/>
      <c r="T36" s="313"/>
      <c r="U36" s="314"/>
      <c r="V36" s="290"/>
      <c r="W36" s="290"/>
      <c r="X36" s="290"/>
      <c r="Y36" s="290"/>
      <c r="Z36" s="44" t="s">
        <v>19</v>
      </c>
      <c r="AA36" s="239"/>
      <c r="AB36" s="226"/>
      <c r="AC36" s="226"/>
      <c r="AD36" s="240"/>
      <c r="AE36" s="138"/>
    </row>
    <row r="37" spans="1:44" s="18" customFormat="1" ht="15" customHeight="1" thickBot="1">
      <c r="A37" s="301" t="s">
        <v>1004</v>
      </c>
      <c r="B37" s="269"/>
      <c r="C37" s="269"/>
      <c r="D37" s="269"/>
      <c r="E37" s="45" t="s">
        <v>19</v>
      </c>
      <c r="F37" s="302" t="s">
        <v>1056</v>
      </c>
      <c r="G37" s="303"/>
      <c r="H37" s="303"/>
      <c r="I37" s="303"/>
      <c r="J37" s="304"/>
      <c r="K37" s="265" t="s">
        <v>1034</v>
      </c>
      <c r="L37" s="270"/>
      <c r="M37" s="270"/>
      <c r="N37" s="270"/>
      <c r="O37" s="46" t="s">
        <v>19</v>
      </c>
      <c r="P37" s="305" t="s">
        <v>1035</v>
      </c>
      <c r="Q37" s="306"/>
      <c r="R37" s="306"/>
      <c r="S37" s="306"/>
      <c r="T37" s="307"/>
      <c r="U37" s="301"/>
      <c r="V37" s="308"/>
      <c r="W37" s="308"/>
      <c r="X37" s="308"/>
      <c r="Y37" s="308"/>
      <c r="Z37" s="46" t="s">
        <v>19</v>
      </c>
      <c r="AA37" s="244"/>
      <c r="AB37" s="309"/>
      <c r="AC37" s="309"/>
      <c r="AD37" s="310"/>
      <c r="AE37" s="52"/>
    </row>
    <row r="38" spans="1:44" s="18" customFormat="1" ht="15" customHeight="1">
      <c r="A38" s="284" t="s">
        <v>1007</v>
      </c>
      <c r="B38" s="290"/>
      <c r="C38" s="290"/>
      <c r="D38" s="290"/>
      <c r="E38" s="47" t="s">
        <v>19</v>
      </c>
      <c r="F38" s="239" t="s">
        <v>1008</v>
      </c>
      <c r="G38" s="322"/>
      <c r="H38" s="322"/>
      <c r="I38" s="322"/>
      <c r="J38" s="323"/>
      <c r="K38" s="284"/>
      <c r="L38" s="285"/>
      <c r="M38" s="285"/>
      <c r="N38" s="285"/>
      <c r="O38" s="44" t="s">
        <v>19</v>
      </c>
      <c r="P38" s="324"/>
      <c r="Q38" s="325"/>
      <c r="R38" s="325"/>
      <c r="S38" s="325"/>
      <c r="T38" s="326"/>
      <c r="U38" s="284"/>
      <c r="V38" s="290"/>
      <c r="W38" s="290"/>
      <c r="X38" s="290"/>
      <c r="Y38" s="286"/>
      <c r="Z38" s="47" t="s">
        <v>19</v>
      </c>
      <c r="AA38" s="327"/>
      <c r="AB38" s="327"/>
      <c r="AC38" s="327"/>
      <c r="AD38" s="328"/>
    </row>
    <row r="39" spans="1:44" s="18" customFormat="1" ht="15" customHeight="1" thickBot="1">
      <c r="A39" s="284" t="s">
        <v>1036</v>
      </c>
      <c r="B39" s="290"/>
      <c r="C39" s="290"/>
      <c r="D39" s="290"/>
      <c r="E39" s="47" t="s">
        <v>19</v>
      </c>
      <c r="F39" s="239" t="s">
        <v>77</v>
      </c>
      <c r="G39" s="322"/>
      <c r="H39" s="322"/>
      <c r="I39" s="322"/>
      <c r="J39" s="323"/>
      <c r="K39" s="284"/>
      <c r="L39" s="285"/>
      <c r="M39" s="285"/>
      <c r="N39" s="285"/>
      <c r="O39" s="44" t="s">
        <v>19</v>
      </c>
      <c r="P39" s="316"/>
      <c r="Q39" s="317"/>
      <c r="R39" s="317"/>
      <c r="S39" s="317"/>
      <c r="T39" s="318"/>
      <c r="U39" s="291"/>
      <c r="V39" s="319"/>
      <c r="W39" s="319"/>
      <c r="X39" s="319"/>
      <c r="Y39" s="293"/>
      <c r="Z39" s="48" t="s">
        <v>19</v>
      </c>
      <c r="AA39" s="320"/>
      <c r="AB39" s="320"/>
      <c r="AC39" s="320"/>
      <c r="AD39" s="321"/>
    </row>
    <row r="40" spans="1:44" s="18" customFormat="1" ht="15" customHeight="1">
      <c r="A40" s="284" t="s">
        <v>1037</v>
      </c>
      <c r="B40" s="290"/>
      <c r="C40" s="290"/>
      <c r="D40" s="290"/>
      <c r="E40" s="47" t="s">
        <v>19</v>
      </c>
      <c r="F40" s="239" t="s">
        <v>77</v>
      </c>
      <c r="G40" s="322"/>
      <c r="H40" s="322"/>
      <c r="I40" s="322"/>
      <c r="J40" s="323"/>
      <c r="K40" s="284"/>
      <c r="L40" s="285"/>
      <c r="M40" s="285"/>
      <c r="N40" s="285"/>
      <c r="O40" s="44" t="s">
        <v>19</v>
      </c>
      <c r="P40" s="289"/>
      <c r="Q40" s="290"/>
      <c r="R40" s="290"/>
      <c r="S40" s="290"/>
      <c r="T40" s="315"/>
      <c r="U40" s="329" t="s">
        <v>36</v>
      </c>
      <c r="V40" s="330"/>
      <c r="W40" s="330"/>
      <c r="X40" s="330"/>
      <c r="Y40" s="330"/>
      <c r="Z40" s="330"/>
      <c r="AA40" s="330"/>
      <c r="AB40" s="330"/>
      <c r="AC40" s="330"/>
      <c r="AD40" s="331"/>
    </row>
    <row r="41" spans="1:44" s="18" customFormat="1" ht="15" customHeight="1">
      <c r="A41" s="284" t="s">
        <v>1057</v>
      </c>
      <c r="B41" s="290"/>
      <c r="C41" s="290"/>
      <c r="D41" s="290"/>
      <c r="E41" s="47" t="s">
        <v>19</v>
      </c>
      <c r="F41" s="239" t="s">
        <v>1056</v>
      </c>
      <c r="G41" s="322"/>
      <c r="H41" s="322"/>
      <c r="I41" s="322"/>
      <c r="J41" s="323"/>
      <c r="K41" s="284"/>
      <c r="L41" s="285"/>
      <c r="M41" s="285"/>
      <c r="N41" s="285"/>
      <c r="O41" s="44" t="s">
        <v>19</v>
      </c>
      <c r="P41" s="289"/>
      <c r="Q41" s="290"/>
      <c r="R41" s="290"/>
      <c r="S41" s="290"/>
      <c r="T41" s="315"/>
      <c r="U41" s="332" t="s">
        <v>37</v>
      </c>
      <c r="V41" s="333"/>
      <c r="W41" s="333"/>
      <c r="X41" s="33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47" t="s">
        <v>40</v>
      </c>
      <c r="B42" s="348"/>
      <c r="C42" s="348"/>
      <c r="D42" s="348"/>
      <c r="E42" s="53"/>
      <c r="F42" s="349" t="s">
        <v>41</v>
      </c>
      <c r="G42" s="348"/>
      <c r="H42" s="348"/>
      <c r="I42" s="348"/>
      <c r="J42" s="350"/>
      <c r="K42" s="347" t="s">
        <v>42</v>
      </c>
      <c r="L42" s="351"/>
      <c r="M42" s="351"/>
      <c r="N42" s="351"/>
      <c r="O42" s="54"/>
      <c r="P42" s="352" t="s">
        <v>1065</v>
      </c>
      <c r="Q42" s="353"/>
      <c r="R42" s="353"/>
      <c r="S42" s="353"/>
      <c r="T42" s="354"/>
      <c r="U42" s="355" t="s">
        <v>43</v>
      </c>
      <c r="V42" s="213"/>
      <c r="W42" s="213"/>
      <c r="X42" s="214"/>
      <c r="Y42" s="356">
        <v>0.75</v>
      </c>
      <c r="Z42" s="226"/>
      <c r="AA42" s="227"/>
      <c r="AB42" s="335" t="s">
        <v>996</v>
      </c>
      <c r="AC42" s="213"/>
      <c r="AD42" s="336"/>
    </row>
    <row r="43" spans="1:44" s="18" customFormat="1" ht="15" customHeight="1" thickBot="1">
      <c r="A43" s="228">
        <v>0</v>
      </c>
      <c r="B43" s="229"/>
      <c r="C43" s="229"/>
      <c r="D43" s="229"/>
      <c r="E43" s="230"/>
      <c r="F43" s="231">
        <v>0</v>
      </c>
      <c r="G43" s="337"/>
      <c r="H43" s="337"/>
      <c r="I43" s="337"/>
      <c r="J43" s="232"/>
      <c r="K43" s="228">
        <v>0</v>
      </c>
      <c r="L43" s="229"/>
      <c r="M43" s="229"/>
      <c r="N43" s="229"/>
      <c r="O43" s="230"/>
      <c r="P43" s="338" t="s">
        <v>1066</v>
      </c>
      <c r="Q43" s="339"/>
      <c r="R43" s="339"/>
      <c r="S43" s="339"/>
      <c r="T43" s="340"/>
      <c r="U43" s="228" t="s">
        <v>62</v>
      </c>
      <c r="V43" s="229"/>
      <c r="W43" s="229"/>
      <c r="X43" s="230"/>
      <c r="Y43" s="341">
        <v>0.75</v>
      </c>
      <c r="Z43" s="342"/>
      <c r="AA43" s="343"/>
      <c r="AB43" s="344" t="str">
        <f>'6'!AB37:AD37</f>
        <v>石谷　美代子</v>
      </c>
      <c r="AC43" s="345"/>
      <c r="AD43" s="346"/>
    </row>
    <row r="44" spans="1:44" s="18" customFormat="1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  <c r="AR45" s="18"/>
    </row>
    <row r="46" spans="1:44" ht="13.5">
      <c r="A46" s="366"/>
      <c r="B46" s="358"/>
      <c r="C46" s="358"/>
      <c r="D46" s="358"/>
      <c r="E46" s="358"/>
      <c r="F46" s="358"/>
      <c r="G46" s="367" t="s">
        <v>1063</v>
      </c>
      <c r="H46" s="364"/>
      <c r="I46" s="364"/>
      <c r="J46" s="364"/>
      <c r="K46" s="364"/>
      <c r="L46" s="364"/>
      <c r="M46" s="364"/>
      <c r="N46" s="364"/>
      <c r="O46" s="364"/>
      <c r="P46" s="364"/>
      <c r="Q46" s="364"/>
      <c r="R46" s="364"/>
      <c r="S46" s="364"/>
      <c r="T46" s="364"/>
      <c r="U46" s="364"/>
      <c r="V46" s="364"/>
      <c r="W46" s="364"/>
      <c r="X46" s="364"/>
      <c r="Y46" s="364"/>
      <c r="Z46" s="364"/>
      <c r="AA46" s="364"/>
      <c r="AB46" s="364"/>
      <c r="AC46" s="364"/>
      <c r="AD46" s="365"/>
    </row>
    <row r="47" spans="1:44" ht="15" customHeight="1">
      <c r="A47" s="366"/>
      <c r="B47" s="358"/>
      <c r="C47" s="358"/>
      <c r="D47" s="358"/>
      <c r="E47" s="358"/>
      <c r="F47" s="358"/>
      <c r="G47" s="367" t="s">
        <v>1064</v>
      </c>
      <c r="H47" s="364"/>
      <c r="I47" s="364"/>
      <c r="J47" s="364"/>
      <c r="K47" s="364"/>
      <c r="L47" s="364"/>
      <c r="M47" s="364"/>
      <c r="N47" s="364"/>
      <c r="O47" s="364"/>
      <c r="P47" s="364"/>
      <c r="Q47" s="364"/>
      <c r="R47" s="364"/>
      <c r="S47" s="364"/>
      <c r="T47" s="364"/>
      <c r="U47" s="364"/>
      <c r="V47" s="364"/>
      <c r="W47" s="364"/>
      <c r="X47" s="364"/>
      <c r="Y47" s="364"/>
      <c r="Z47" s="364"/>
      <c r="AA47" s="364"/>
      <c r="AB47" s="364"/>
      <c r="AC47" s="364"/>
      <c r="AD47" s="365"/>
    </row>
    <row r="48" spans="1:44" ht="14.25" thickBot="1">
      <c r="A48" s="368"/>
      <c r="B48" s="369"/>
      <c r="C48" s="369"/>
      <c r="D48" s="369"/>
      <c r="E48" s="369"/>
      <c r="F48" s="369"/>
      <c r="G48" s="370"/>
      <c r="H48" s="370"/>
      <c r="I48" s="370"/>
      <c r="J48" s="370"/>
      <c r="K48" s="370"/>
      <c r="L48" s="370"/>
      <c r="M48" s="370"/>
      <c r="N48" s="370"/>
      <c r="O48" s="370"/>
      <c r="P48" s="370"/>
      <c r="Q48" s="370"/>
      <c r="R48" s="370"/>
      <c r="S48" s="370"/>
      <c r="T48" s="370"/>
      <c r="U48" s="370"/>
      <c r="V48" s="370"/>
      <c r="W48" s="370"/>
      <c r="X48" s="370"/>
      <c r="Y48" s="370"/>
      <c r="Z48" s="370"/>
      <c r="AA48" s="370"/>
      <c r="AB48" s="370"/>
      <c r="AC48" s="370"/>
      <c r="AD48" s="371"/>
    </row>
    <row r="79" ht="14.25" customHeight="1"/>
    <row r="80" ht="15" hidden="1" customHeight="1"/>
    <row r="81" ht="15" hidden="1" customHeight="1"/>
  </sheetData>
  <mergeCells count="169">
    <mergeCell ref="A35:D35"/>
    <mergeCell ref="F35:J35"/>
    <mergeCell ref="K35:N35"/>
    <mergeCell ref="P35:T35"/>
    <mergeCell ref="U35:Y35"/>
    <mergeCell ref="AA35:AD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G28:I28"/>
    <mergeCell ref="Q28:S28"/>
    <mergeCell ref="G29:I29"/>
    <mergeCell ref="Q29:S29"/>
    <mergeCell ref="AA30:AC30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16" workbookViewId="0">
      <selection activeCell="A31" sqref="A31: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1009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49"/>
      <c r="Q5" s="246" t="s">
        <v>11</v>
      </c>
      <c r="R5" s="247"/>
      <c r="S5" s="247"/>
      <c r="T5" s="248"/>
      <c r="U5" s="220" t="s">
        <v>1010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1067</v>
      </c>
      <c r="D9" s="28" t="s">
        <v>1068</v>
      </c>
      <c r="E9" s="141"/>
      <c r="F9" s="29">
        <v>60</v>
      </c>
      <c r="G9" s="250" t="s">
        <v>1011</v>
      </c>
      <c r="H9" s="250"/>
      <c r="I9" s="250"/>
      <c r="J9" s="30" t="s">
        <v>19</v>
      </c>
      <c r="K9" s="31">
        <v>2</v>
      </c>
      <c r="L9" s="28"/>
      <c r="M9" s="28" t="s">
        <v>1067</v>
      </c>
      <c r="N9" s="28" t="s">
        <v>1068</v>
      </c>
      <c r="O9" s="141"/>
      <c r="P9" s="29">
        <v>28</v>
      </c>
      <c r="Q9" s="250" t="s">
        <v>1031</v>
      </c>
      <c r="R9" s="250"/>
      <c r="S9" s="250"/>
      <c r="T9" s="30" t="s">
        <v>19</v>
      </c>
      <c r="U9" s="27">
        <v>3</v>
      </c>
      <c r="V9" s="28"/>
      <c r="W9" s="28" t="s">
        <v>1114</v>
      </c>
      <c r="X9" s="28" t="s">
        <v>89</v>
      </c>
      <c r="Y9" s="141"/>
      <c r="Z9" s="29">
        <v>0</v>
      </c>
      <c r="AA9" s="250" t="s">
        <v>1106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1067</v>
      </c>
      <c r="D10" s="28" t="s">
        <v>1068</v>
      </c>
      <c r="E10" s="113"/>
      <c r="F10" s="33">
        <v>28</v>
      </c>
      <c r="G10" s="250" t="s">
        <v>1012</v>
      </c>
      <c r="H10" s="250"/>
      <c r="I10" s="250"/>
      <c r="J10" s="34" t="s">
        <v>19</v>
      </c>
      <c r="K10" s="27">
        <v>5</v>
      </c>
      <c r="L10" s="35"/>
      <c r="M10" s="28" t="s">
        <v>1067</v>
      </c>
      <c r="N10" s="28" t="s">
        <v>1068</v>
      </c>
      <c r="O10" s="113"/>
      <c r="P10" s="33">
        <v>14</v>
      </c>
      <c r="Q10" s="250" t="s">
        <v>1032</v>
      </c>
      <c r="R10" s="250"/>
      <c r="S10" s="250"/>
      <c r="T10" s="34" t="s">
        <v>19</v>
      </c>
      <c r="U10" s="31">
        <v>6</v>
      </c>
      <c r="V10" s="35"/>
      <c r="W10" s="28" t="s">
        <v>1114</v>
      </c>
      <c r="X10" s="28" t="s">
        <v>89</v>
      </c>
      <c r="Y10" s="113"/>
      <c r="Z10" s="33">
        <v>0</v>
      </c>
      <c r="AA10" s="250" t="s">
        <v>424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1067</v>
      </c>
      <c r="D11" s="28" t="s">
        <v>1068</v>
      </c>
      <c r="E11" s="141"/>
      <c r="F11" s="36">
        <v>28</v>
      </c>
      <c r="G11" s="250" t="s">
        <v>1013</v>
      </c>
      <c r="H11" s="250"/>
      <c r="I11" s="250"/>
      <c r="J11" s="30" t="s">
        <v>19</v>
      </c>
      <c r="K11" s="31">
        <v>8</v>
      </c>
      <c r="L11" s="28"/>
      <c r="M11" s="28" t="s">
        <v>1067</v>
      </c>
      <c r="N11" s="28" t="s">
        <v>1068</v>
      </c>
      <c r="O11" s="141"/>
      <c r="P11" s="29">
        <v>28</v>
      </c>
      <c r="Q11" s="250" t="s">
        <v>1033</v>
      </c>
      <c r="R11" s="250"/>
      <c r="S11" s="250"/>
      <c r="T11" s="30" t="s">
        <v>19</v>
      </c>
      <c r="U11" s="27">
        <v>9</v>
      </c>
      <c r="V11" s="28"/>
      <c r="W11" s="28" t="s">
        <v>1114</v>
      </c>
      <c r="X11" s="28" t="s">
        <v>89</v>
      </c>
      <c r="Y11" s="141"/>
      <c r="Z11" s="29">
        <v>0</v>
      </c>
      <c r="AA11" s="250" t="s">
        <v>1107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1067</v>
      </c>
      <c r="D12" s="28" t="s">
        <v>1068</v>
      </c>
      <c r="E12" s="113"/>
      <c r="F12" s="33">
        <v>28</v>
      </c>
      <c r="G12" s="250" t="s">
        <v>1014</v>
      </c>
      <c r="H12" s="250"/>
      <c r="I12" s="250"/>
      <c r="J12" s="34" t="s">
        <v>19</v>
      </c>
      <c r="K12" s="27">
        <v>11</v>
      </c>
      <c r="L12" s="35"/>
      <c r="M12" s="28" t="s">
        <v>1067</v>
      </c>
      <c r="N12" s="28" t="s">
        <v>1068</v>
      </c>
      <c r="O12" s="113"/>
      <c r="P12" s="33">
        <v>28</v>
      </c>
      <c r="Q12" s="250" t="s">
        <v>1038</v>
      </c>
      <c r="R12" s="250"/>
      <c r="S12" s="250"/>
      <c r="T12" s="30" t="s">
        <v>19</v>
      </c>
      <c r="U12" s="31">
        <v>12</v>
      </c>
      <c r="V12" s="35"/>
      <c r="W12" s="28" t="s">
        <v>1114</v>
      </c>
      <c r="X12" s="28" t="s">
        <v>89</v>
      </c>
      <c r="Y12" s="113"/>
      <c r="Z12" s="33">
        <v>0</v>
      </c>
      <c r="AA12" s="250" t="s">
        <v>1108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1067</v>
      </c>
      <c r="D13" s="28" t="s">
        <v>1068</v>
      </c>
      <c r="E13" s="141"/>
      <c r="F13" s="29">
        <v>28</v>
      </c>
      <c r="G13" s="250" t="s">
        <v>1015</v>
      </c>
      <c r="H13" s="250"/>
      <c r="I13" s="250"/>
      <c r="J13" s="30" t="s">
        <v>19</v>
      </c>
      <c r="K13" s="31">
        <v>14</v>
      </c>
      <c r="L13" s="28"/>
      <c r="M13" s="28" t="s">
        <v>1067</v>
      </c>
      <c r="N13" s="28" t="s">
        <v>1068</v>
      </c>
      <c r="O13" s="141"/>
      <c r="P13" s="29">
        <v>28</v>
      </c>
      <c r="Q13" s="250" t="s">
        <v>1039</v>
      </c>
      <c r="R13" s="250"/>
      <c r="S13" s="250"/>
      <c r="T13" s="30" t="s">
        <v>19</v>
      </c>
      <c r="U13" s="27">
        <v>15</v>
      </c>
      <c r="V13" s="28"/>
      <c r="W13" s="28" t="s">
        <v>1114</v>
      </c>
      <c r="X13" s="28" t="s">
        <v>89</v>
      </c>
      <c r="Y13" s="141"/>
      <c r="Z13" s="29">
        <v>0</v>
      </c>
      <c r="AA13" s="250" t="s">
        <v>1109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1067</v>
      </c>
      <c r="D14" s="28" t="s">
        <v>1068</v>
      </c>
      <c r="E14" s="113"/>
      <c r="F14" s="33">
        <v>42</v>
      </c>
      <c r="G14" s="250" t="s">
        <v>1016</v>
      </c>
      <c r="H14" s="250"/>
      <c r="I14" s="250"/>
      <c r="J14" s="34" t="s">
        <v>19</v>
      </c>
      <c r="K14" s="27">
        <v>17</v>
      </c>
      <c r="L14" s="35"/>
      <c r="M14" s="28" t="s">
        <v>1067</v>
      </c>
      <c r="N14" s="28" t="s">
        <v>1068</v>
      </c>
      <c r="O14" s="113"/>
      <c r="P14" s="33">
        <v>30</v>
      </c>
      <c r="Q14" s="250" t="s">
        <v>1040</v>
      </c>
      <c r="R14" s="250"/>
      <c r="S14" s="250"/>
      <c r="T14" s="30" t="s">
        <v>19</v>
      </c>
      <c r="U14" s="31">
        <v>18</v>
      </c>
      <c r="V14" s="35"/>
      <c r="W14" s="28" t="s">
        <v>1114</v>
      </c>
      <c r="X14" s="28" t="s">
        <v>89</v>
      </c>
      <c r="Y14" s="113"/>
      <c r="Z14" s="33">
        <v>0</v>
      </c>
      <c r="AA14" s="250" t="s">
        <v>1110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1067</v>
      </c>
      <c r="D15" s="28" t="s">
        <v>1068</v>
      </c>
      <c r="E15" s="141"/>
      <c r="F15" s="29">
        <v>28</v>
      </c>
      <c r="G15" s="250" t="s">
        <v>1017</v>
      </c>
      <c r="H15" s="250"/>
      <c r="I15" s="250"/>
      <c r="J15" s="30" t="s">
        <v>19</v>
      </c>
      <c r="K15" s="31">
        <v>20</v>
      </c>
      <c r="L15" s="28" t="s">
        <v>1120</v>
      </c>
      <c r="M15" s="28"/>
      <c r="N15" s="28" t="s">
        <v>1068</v>
      </c>
      <c r="O15" s="141"/>
      <c r="P15" s="29">
        <v>7</v>
      </c>
      <c r="Q15" s="250" t="s">
        <v>1119</v>
      </c>
      <c r="R15" s="250"/>
      <c r="S15" s="250"/>
      <c r="T15" s="30" t="s">
        <v>19</v>
      </c>
      <c r="U15" s="27">
        <v>21</v>
      </c>
      <c r="V15" s="28"/>
      <c r="W15" s="28" t="s">
        <v>1114</v>
      </c>
      <c r="X15" s="28" t="s">
        <v>89</v>
      </c>
      <c r="Y15" s="141"/>
      <c r="Z15" s="29">
        <v>0</v>
      </c>
      <c r="AA15" s="250" t="s">
        <v>1111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1067</v>
      </c>
      <c r="D16" s="28" t="s">
        <v>1068</v>
      </c>
      <c r="E16" s="113"/>
      <c r="F16" s="33">
        <v>30</v>
      </c>
      <c r="G16" s="250" t="s">
        <v>1018</v>
      </c>
      <c r="H16" s="250"/>
      <c r="I16" s="250"/>
      <c r="J16" s="34" t="s">
        <v>19</v>
      </c>
      <c r="K16" s="27">
        <v>23</v>
      </c>
      <c r="L16" s="35"/>
      <c r="M16" s="28" t="s">
        <v>1067</v>
      </c>
      <c r="N16" s="28" t="s">
        <v>1068</v>
      </c>
      <c r="O16" s="113"/>
      <c r="P16" s="37">
        <v>28</v>
      </c>
      <c r="Q16" s="257" t="s">
        <v>299</v>
      </c>
      <c r="R16" s="257"/>
      <c r="S16" s="257"/>
      <c r="T16" s="30" t="s">
        <v>19</v>
      </c>
      <c r="U16" s="31">
        <v>24</v>
      </c>
      <c r="V16" s="35"/>
      <c r="W16" s="28" t="s">
        <v>1114</v>
      </c>
      <c r="X16" s="28" t="s">
        <v>89</v>
      </c>
      <c r="Y16" s="113"/>
      <c r="Z16" s="33">
        <v>0</v>
      </c>
      <c r="AA16" s="250" t="s">
        <v>1112</v>
      </c>
      <c r="AB16" s="250"/>
      <c r="AC16" s="250"/>
      <c r="AD16" s="30" t="s">
        <v>19</v>
      </c>
    </row>
    <row r="17" spans="1:44" s="18" customFormat="1" ht="15" customHeight="1">
      <c r="A17" s="27">
        <v>25</v>
      </c>
      <c r="B17" s="28"/>
      <c r="C17" s="28" t="s">
        <v>1067</v>
      </c>
      <c r="D17" s="28" t="s">
        <v>1068</v>
      </c>
      <c r="E17" s="141"/>
      <c r="F17" s="29">
        <v>7</v>
      </c>
      <c r="G17" s="250" t="s">
        <v>1019</v>
      </c>
      <c r="H17" s="250"/>
      <c r="I17" s="250"/>
      <c r="J17" s="30" t="s">
        <v>19</v>
      </c>
      <c r="K17" s="31">
        <v>26</v>
      </c>
      <c r="L17" s="28"/>
      <c r="M17" s="28" t="s">
        <v>1067</v>
      </c>
      <c r="N17" s="28" t="s">
        <v>1068</v>
      </c>
      <c r="O17" s="141"/>
      <c r="P17" s="29">
        <v>28</v>
      </c>
      <c r="Q17" s="250" t="s">
        <v>1041</v>
      </c>
      <c r="R17" s="250"/>
      <c r="S17" s="250"/>
      <c r="T17" s="30" t="s">
        <v>19</v>
      </c>
      <c r="U17" s="27">
        <v>27</v>
      </c>
      <c r="V17" s="28"/>
      <c r="W17" s="28" t="s">
        <v>1114</v>
      </c>
      <c r="X17" s="28" t="s">
        <v>89</v>
      </c>
      <c r="Y17" s="141"/>
      <c r="Z17" s="29">
        <v>0</v>
      </c>
      <c r="AA17" s="250" t="s">
        <v>1113</v>
      </c>
      <c r="AB17" s="250"/>
      <c r="AC17" s="250"/>
      <c r="AD17" s="30" t="s">
        <v>19</v>
      </c>
    </row>
    <row r="18" spans="1:44" s="18" customFormat="1" ht="15" customHeight="1">
      <c r="A18" s="27">
        <v>28</v>
      </c>
      <c r="B18" s="28"/>
      <c r="C18" s="28" t="s">
        <v>1067</v>
      </c>
      <c r="D18" s="28" t="s">
        <v>1068</v>
      </c>
      <c r="E18" s="113"/>
      <c r="F18" s="33">
        <v>28</v>
      </c>
      <c r="G18" s="250" t="s">
        <v>1020</v>
      </c>
      <c r="H18" s="250"/>
      <c r="I18" s="250"/>
      <c r="J18" s="34" t="s">
        <v>19</v>
      </c>
      <c r="K18" s="27">
        <v>29</v>
      </c>
      <c r="L18" s="35"/>
      <c r="M18" s="28" t="s">
        <v>1067</v>
      </c>
      <c r="N18" s="28" t="s">
        <v>1068</v>
      </c>
      <c r="O18" s="113"/>
      <c r="P18" s="33">
        <v>28</v>
      </c>
      <c r="Q18" s="250" t="s">
        <v>1042</v>
      </c>
      <c r="R18" s="250"/>
      <c r="S18" s="25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60</v>
      </c>
      <c r="AA18" s="250" t="s">
        <v>1118</v>
      </c>
      <c r="AB18" s="250"/>
      <c r="AC18" s="250"/>
      <c r="AD18" s="30" t="s">
        <v>19</v>
      </c>
    </row>
    <row r="19" spans="1:44" s="18" customFormat="1" ht="15" customHeight="1">
      <c r="A19" s="27">
        <v>31</v>
      </c>
      <c r="B19" s="28"/>
      <c r="C19" s="28" t="s">
        <v>1067</v>
      </c>
      <c r="D19" s="28" t="s">
        <v>1068</v>
      </c>
      <c r="E19" s="141"/>
      <c r="F19" s="29">
        <v>30</v>
      </c>
      <c r="G19" s="250" t="s">
        <v>1021</v>
      </c>
      <c r="H19" s="250"/>
      <c r="I19" s="250"/>
      <c r="J19" s="30" t="s">
        <v>19</v>
      </c>
      <c r="K19" s="31">
        <v>32</v>
      </c>
      <c r="L19" s="28"/>
      <c r="M19" s="28" t="s">
        <v>1067</v>
      </c>
      <c r="N19" s="28" t="s">
        <v>1068</v>
      </c>
      <c r="O19" s="141"/>
      <c r="P19" s="29">
        <v>30</v>
      </c>
      <c r="Q19" s="250" t="s">
        <v>1043</v>
      </c>
      <c r="R19" s="250"/>
      <c r="S19" s="25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2</v>
      </c>
      <c r="AA19" s="250" t="s">
        <v>1121</v>
      </c>
      <c r="AB19" s="250"/>
      <c r="AC19" s="250"/>
      <c r="AD19" s="30" t="s">
        <v>19</v>
      </c>
    </row>
    <row r="20" spans="1:44" s="18" customFormat="1" ht="15" customHeight="1">
      <c r="A20" s="27">
        <v>34</v>
      </c>
      <c r="B20" s="28"/>
      <c r="C20" s="28" t="s">
        <v>1067</v>
      </c>
      <c r="D20" s="28" t="s">
        <v>1068</v>
      </c>
      <c r="E20" s="113"/>
      <c r="F20" s="33">
        <v>30</v>
      </c>
      <c r="G20" s="250" t="s">
        <v>1022</v>
      </c>
      <c r="H20" s="250"/>
      <c r="I20" s="250"/>
      <c r="J20" s="34" t="s">
        <v>19</v>
      </c>
      <c r="K20" s="27">
        <v>35</v>
      </c>
      <c r="L20" s="35"/>
      <c r="M20" s="28" t="s">
        <v>1067</v>
      </c>
      <c r="N20" s="28" t="s">
        <v>1068</v>
      </c>
      <c r="O20" s="113"/>
      <c r="P20" s="33">
        <v>60</v>
      </c>
      <c r="Q20" s="250" t="s">
        <v>1044</v>
      </c>
      <c r="R20" s="250"/>
      <c r="S20" s="25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50" t="s">
        <v>1122</v>
      </c>
      <c r="AB20" s="250"/>
      <c r="AC20" s="250"/>
      <c r="AD20" s="30" t="s">
        <v>19</v>
      </c>
    </row>
    <row r="21" spans="1:44" s="18" customFormat="1" ht="15" customHeight="1">
      <c r="A21" s="27">
        <v>37</v>
      </c>
      <c r="B21" s="28"/>
      <c r="C21" s="28" t="s">
        <v>1067</v>
      </c>
      <c r="D21" s="28" t="s">
        <v>1068</v>
      </c>
      <c r="E21" s="141"/>
      <c r="F21" s="29">
        <v>30</v>
      </c>
      <c r="G21" s="250" t="s">
        <v>1023</v>
      </c>
      <c r="H21" s="250"/>
      <c r="I21" s="250"/>
      <c r="J21" s="30" t="s">
        <v>19</v>
      </c>
      <c r="K21" s="31">
        <v>38</v>
      </c>
      <c r="L21" s="28"/>
      <c r="M21" s="28" t="s">
        <v>1067</v>
      </c>
      <c r="N21" s="28" t="s">
        <v>1068</v>
      </c>
      <c r="O21" s="141"/>
      <c r="P21" s="29">
        <v>14</v>
      </c>
      <c r="Q21" s="250" t="s">
        <v>1045</v>
      </c>
      <c r="R21" s="250"/>
      <c r="S21" s="25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1"/>
      <c r="Z21" s="29">
        <v>28</v>
      </c>
      <c r="AA21" s="257" t="s">
        <v>1030</v>
      </c>
      <c r="AB21" s="257"/>
      <c r="AC21" s="257"/>
      <c r="AD21" s="30" t="s">
        <v>19</v>
      </c>
    </row>
    <row r="22" spans="1:44" s="18" customFormat="1" ht="15" customHeight="1">
      <c r="A22" s="27">
        <v>40</v>
      </c>
      <c r="B22" s="28"/>
      <c r="C22" s="28" t="s">
        <v>1067</v>
      </c>
      <c r="D22" s="28" t="s">
        <v>1068</v>
      </c>
      <c r="E22" s="113"/>
      <c r="F22" s="33">
        <v>28</v>
      </c>
      <c r="G22" s="250" t="s">
        <v>1024</v>
      </c>
      <c r="H22" s="250"/>
      <c r="I22" s="250"/>
      <c r="J22" s="34" t="s">
        <v>19</v>
      </c>
      <c r="K22" s="27">
        <v>41</v>
      </c>
      <c r="L22" s="35"/>
      <c r="M22" s="28" t="s">
        <v>1067</v>
      </c>
      <c r="N22" s="28" t="s">
        <v>1068</v>
      </c>
      <c r="O22" s="113"/>
      <c r="P22" s="33">
        <v>30</v>
      </c>
      <c r="Q22" s="250" t="s">
        <v>1046</v>
      </c>
      <c r="R22" s="250"/>
      <c r="S22" s="25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57" t="s">
        <v>1052</v>
      </c>
      <c r="AB22" s="257"/>
      <c r="AC22" s="257"/>
      <c r="AD22" s="30" t="s">
        <v>19</v>
      </c>
    </row>
    <row r="23" spans="1:44" s="18" customFormat="1" ht="15" customHeight="1">
      <c r="A23" s="27">
        <v>43</v>
      </c>
      <c r="B23" s="28"/>
      <c r="C23" s="28" t="s">
        <v>1067</v>
      </c>
      <c r="D23" s="28" t="s">
        <v>1068</v>
      </c>
      <c r="E23" s="141"/>
      <c r="F23" s="29">
        <v>30</v>
      </c>
      <c r="G23" s="250" t="s">
        <v>1025</v>
      </c>
      <c r="H23" s="250"/>
      <c r="I23" s="250"/>
      <c r="J23" s="30" t="s">
        <v>19</v>
      </c>
      <c r="K23" s="31">
        <v>44</v>
      </c>
      <c r="L23" s="28"/>
      <c r="M23" s="28" t="s">
        <v>1067</v>
      </c>
      <c r="N23" s="28" t="s">
        <v>1068</v>
      </c>
      <c r="O23" s="141"/>
      <c r="P23" s="29">
        <v>30</v>
      </c>
      <c r="Q23" s="250" t="s">
        <v>1047</v>
      </c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28</v>
      </c>
      <c r="AA23" s="257" t="s">
        <v>1053</v>
      </c>
      <c r="AB23" s="257"/>
      <c r="AC23" s="257"/>
      <c r="AD23" s="30" t="s">
        <v>19</v>
      </c>
    </row>
    <row r="24" spans="1:44" s="18" customFormat="1" ht="15" customHeight="1">
      <c r="A24" s="27">
        <v>46</v>
      </c>
      <c r="B24" s="28"/>
      <c r="C24" s="28" t="s">
        <v>1067</v>
      </c>
      <c r="D24" s="28" t="s">
        <v>1068</v>
      </c>
      <c r="E24" s="113"/>
      <c r="F24" s="29">
        <v>30</v>
      </c>
      <c r="G24" s="250" t="s">
        <v>1026</v>
      </c>
      <c r="H24" s="250"/>
      <c r="I24" s="250"/>
      <c r="J24" s="34" t="s">
        <v>19</v>
      </c>
      <c r="K24" s="27">
        <v>47</v>
      </c>
      <c r="L24" s="35"/>
      <c r="M24" s="28" t="s">
        <v>1067</v>
      </c>
      <c r="N24" s="28" t="s">
        <v>1068</v>
      </c>
      <c r="O24" s="113"/>
      <c r="P24" s="33">
        <v>28</v>
      </c>
      <c r="Q24" s="250" t="s">
        <v>1048</v>
      </c>
      <c r="R24" s="250"/>
      <c r="S24" s="25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</v>
      </c>
      <c r="AA24" s="257" t="s">
        <v>1127</v>
      </c>
      <c r="AB24" s="257"/>
      <c r="AC24" s="257"/>
      <c r="AD24" s="30" t="s">
        <v>19</v>
      </c>
    </row>
    <row r="25" spans="1:44" s="18" customFormat="1" ht="15" customHeight="1">
      <c r="A25" s="27">
        <v>49</v>
      </c>
      <c r="B25" s="28"/>
      <c r="C25" s="28" t="s">
        <v>1067</v>
      </c>
      <c r="D25" s="28" t="s">
        <v>1068</v>
      </c>
      <c r="E25" s="141"/>
      <c r="F25" s="29">
        <v>14</v>
      </c>
      <c r="G25" s="250" t="s">
        <v>1027</v>
      </c>
      <c r="H25" s="250"/>
      <c r="I25" s="250"/>
      <c r="J25" s="30" t="s">
        <v>19</v>
      </c>
      <c r="K25" s="31">
        <v>50</v>
      </c>
      <c r="L25" s="28"/>
      <c r="M25" s="28" t="s">
        <v>1067</v>
      </c>
      <c r="N25" s="28" t="s">
        <v>1068</v>
      </c>
      <c r="O25" s="141"/>
      <c r="P25" s="29">
        <v>28</v>
      </c>
      <c r="Q25" s="250" t="s">
        <v>1049</v>
      </c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250" t="s">
        <v>1124</v>
      </c>
      <c r="AB25" s="250"/>
      <c r="AC25" s="250"/>
      <c r="AD25" s="30" t="s">
        <v>19</v>
      </c>
    </row>
    <row r="26" spans="1:44" s="18" customFormat="1" ht="15" customHeight="1">
      <c r="A26" s="27">
        <v>52</v>
      </c>
      <c r="B26" s="28"/>
      <c r="C26" s="28" t="s">
        <v>1067</v>
      </c>
      <c r="D26" s="28" t="s">
        <v>1068</v>
      </c>
      <c r="E26" s="113"/>
      <c r="F26" s="33">
        <v>28</v>
      </c>
      <c r="G26" s="250" t="s">
        <v>1028</v>
      </c>
      <c r="H26" s="250"/>
      <c r="I26" s="250"/>
      <c r="J26" s="34" t="s">
        <v>19</v>
      </c>
      <c r="K26" s="27">
        <v>53</v>
      </c>
      <c r="L26" s="35"/>
      <c r="M26" s="28" t="s">
        <v>1067</v>
      </c>
      <c r="N26" s="28" t="s">
        <v>1068</v>
      </c>
      <c r="O26" s="113"/>
      <c r="P26" s="33">
        <v>28</v>
      </c>
      <c r="Q26" s="250" t="s">
        <v>1050</v>
      </c>
      <c r="R26" s="250"/>
      <c r="S26" s="25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50" t="s">
        <v>1123</v>
      </c>
      <c r="AB26" s="250"/>
      <c r="AC26" s="250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1067</v>
      </c>
      <c r="D27" s="39" t="s">
        <v>1068</v>
      </c>
      <c r="E27" s="181"/>
      <c r="F27" s="173">
        <v>28</v>
      </c>
      <c r="G27" s="257" t="s">
        <v>1029</v>
      </c>
      <c r="H27" s="257"/>
      <c r="I27" s="257"/>
      <c r="J27" s="40" t="s">
        <v>19</v>
      </c>
      <c r="K27" s="31">
        <v>56</v>
      </c>
      <c r="L27" s="39"/>
      <c r="M27" s="39" t="s">
        <v>1067</v>
      </c>
      <c r="N27" s="39" t="s">
        <v>1068</v>
      </c>
      <c r="O27" s="181"/>
      <c r="P27" s="164">
        <v>28</v>
      </c>
      <c r="Q27" s="257" t="s">
        <v>1051</v>
      </c>
      <c r="R27" s="257"/>
      <c r="S27" s="257"/>
      <c r="T27" s="40" t="s">
        <v>19</v>
      </c>
      <c r="U27" s="38">
        <v>57</v>
      </c>
      <c r="V27" s="39"/>
      <c r="W27" s="39"/>
      <c r="X27" s="39"/>
      <c r="Y27" s="181"/>
      <c r="Z27" s="164"/>
      <c r="AA27" s="257"/>
      <c r="AB27" s="257"/>
      <c r="AC27" s="257"/>
      <c r="AD27" s="40" t="s">
        <v>19</v>
      </c>
      <c r="AR27" s="18"/>
    </row>
    <row r="28" spans="1:44" s="18" customFormat="1" ht="15" customHeight="1" thickBot="1">
      <c r="A28" s="379" t="s">
        <v>20</v>
      </c>
      <c r="B28" s="380"/>
      <c r="C28" s="380"/>
      <c r="D28" s="380"/>
      <c r="E28" s="75" t="s">
        <v>21</v>
      </c>
      <c r="F28" s="260">
        <f>COUNTIF(B9:B27,"・")+COUNTIF(L9:L27,"・")+COUNTIF(V9:V27,"・")</f>
        <v>1</v>
      </c>
      <c r="G28" s="261"/>
      <c r="H28" s="76" t="s">
        <v>22</v>
      </c>
      <c r="I28" s="75" t="s">
        <v>23</v>
      </c>
      <c r="J28" s="260">
        <f>COUNTIF(C9:C27,"・")+COUNTIF(M9:M27,"・")+COUNTIF(W9:W27,"・")</f>
        <v>55</v>
      </c>
      <c r="K28" s="260"/>
      <c r="L28" s="76" t="s">
        <v>22</v>
      </c>
      <c r="M28" s="75" t="s">
        <v>24</v>
      </c>
      <c r="N28" s="260">
        <f>SUM(F28:K28)</f>
        <v>56</v>
      </c>
      <c r="O28" s="260"/>
      <c r="P28" s="260"/>
      <c r="Q28" s="76" t="s">
        <v>22</v>
      </c>
      <c r="R28" s="180" t="s">
        <v>3</v>
      </c>
      <c r="S28" s="180" t="s">
        <v>25</v>
      </c>
      <c r="T28" s="260">
        <f>COUNTIF(D9:D27,"・")+COUNTIF(N9:N27,"・")+COUNTIF(X9:X27,"・")</f>
        <v>56</v>
      </c>
      <c r="U28" s="260"/>
      <c r="V28" s="260"/>
      <c r="W28" s="180" t="s">
        <v>22</v>
      </c>
      <c r="X28" s="180" t="s">
        <v>26</v>
      </c>
      <c r="Y28" s="180" t="s">
        <v>27</v>
      </c>
      <c r="Z28" s="260">
        <f>COUNTIF(E9:E27,"・")+COUNTIF(O9:O27,"・")+COUNTIF(Y9:Y27,"・")</f>
        <v>0</v>
      </c>
      <c r="AA28" s="261"/>
      <c r="AB28" s="261"/>
      <c r="AC28" s="180" t="s">
        <v>22</v>
      </c>
      <c r="AD28" s="77" t="s">
        <v>4</v>
      </c>
      <c r="AE28" s="49"/>
    </row>
    <row r="29" spans="1:44" s="18" customFormat="1" ht="15" customHeight="1" thickBot="1">
      <c r="AE29" s="138"/>
    </row>
    <row r="30" spans="1:44" s="18" customFormat="1" ht="15" customHeight="1" thickBot="1">
      <c r="A30" s="275" t="s">
        <v>28</v>
      </c>
      <c r="B30" s="276"/>
      <c r="C30" s="276"/>
      <c r="D30" s="276"/>
      <c r="E30" s="276"/>
      <c r="F30" s="216" t="s">
        <v>29</v>
      </c>
      <c r="G30" s="217"/>
      <c r="H30" s="217"/>
      <c r="I30" s="217"/>
      <c r="J30" s="218"/>
      <c r="K30" s="277" t="s">
        <v>30</v>
      </c>
      <c r="L30" s="278"/>
      <c r="M30" s="278"/>
      <c r="N30" s="278"/>
      <c r="O30" s="278"/>
      <c r="P30" s="216" t="s">
        <v>31</v>
      </c>
      <c r="Q30" s="217"/>
      <c r="R30" s="217"/>
      <c r="S30" s="217"/>
      <c r="T30" s="218"/>
      <c r="U30" s="217" t="s">
        <v>34</v>
      </c>
      <c r="V30" s="217"/>
      <c r="W30" s="217"/>
      <c r="X30" s="217"/>
      <c r="Y30" s="217"/>
      <c r="Z30" s="218"/>
      <c r="AA30" s="246" t="s">
        <v>35</v>
      </c>
      <c r="AB30" s="247"/>
      <c r="AC30" s="247"/>
      <c r="AD30" s="248"/>
      <c r="AE30" s="52"/>
    </row>
    <row r="31" spans="1:44" s="18" customFormat="1" ht="15" customHeight="1" thickBot="1">
      <c r="A31" s="265"/>
      <c r="B31" s="266"/>
      <c r="C31" s="266"/>
      <c r="D31" s="267"/>
      <c r="E31" s="42" t="s">
        <v>19</v>
      </c>
      <c r="F31" s="268"/>
      <c r="G31" s="269"/>
      <c r="H31" s="269"/>
      <c r="I31" s="269"/>
      <c r="J31" s="269"/>
      <c r="K31" s="265"/>
      <c r="L31" s="270"/>
      <c r="M31" s="270"/>
      <c r="N31" s="267"/>
      <c r="O31" s="142" t="s">
        <v>19</v>
      </c>
      <c r="P31" s="271"/>
      <c r="Q31" s="272"/>
      <c r="R31" s="272"/>
      <c r="S31" s="272"/>
      <c r="T31" s="272"/>
      <c r="U31" s="265"/>
      <c r="V31" s="270"/>
      <c r="W31" s="270"/>
      <c r="X31" s="270"/>
      <c r="Y31" s="270"/>
      <c r="Z31" s="43" t="s">
        <v>19</v>
      </c>
      <c r="AA31" s="273"/>
      <c r="AB31" s="270"/>
      <c r="AC31" s="270"/>
      <c r="AD31" s="274"/>
    </row>
    <row r="32" spans="1:44" s="18" customFormat="1" ht="15" customHeight="1" thickBot="1">
      <c r="A32" s="311" t="s">
        <v>32</v>
      </c>
      <c r="B32" s="312"/>
      <c r="C32" s="312"/>
      <c r="D32" s="312"/>
      <c r="E32" s="238"/>
      <c r="F32" s="216" t="s">
        <v>33</v>
      </c>
      <c r="G32" s="217"/>
      <c r="H32" s="217"/>
      <c r="I32" s="217"/>
      <c r="J32" s="218"/>
      <c r="K32" s="217" t="s">
        <v>34</v>
      </c>
      <c r="L32" s="217"/>
      <c r="M32" s="217"/>
      <c r="N32" s="217"/>
      <c r="O32" s="217"/>
      <c r="P32" s="216" t="s">
        <v>35</v>
      </c>
      <c r="Q32" s="217"/>
      <c r="R32" s="217"/>
      <c r="S32" s="217"/>
      <c r="T32" s="313"/>
      <c r="U32" s="314"/>
      <c r="V32" s="290"/>
      <c r="W32" s="290"/>
      <c r="X32" s="290"/>
      <c r="Y32" s="290"/>
      <c r="Z32" s="44" t="s">
        <v>19</v>
      </c>
      <c r="AA32" s="239"/>
      <c r="AB32" s="226"/>
      <c r="AC32" s="226"/>
      <c r="AD32" s="240"/>
    </row>
    <row r="33" spans="1:44" s="18" customFormat="1" ht="15" customHeight="1">
      <c r="A33" s="301" t="s">
        <v>1115</v>
      </c>
      <c r="B33" s="269"/>
      <c r="C33" s="269"/>
      <c r="D33" s="269"/>
      <c r="E33" s="45" t="s">
        <v>19</v>
      </c>
      <c r="F33" s="223" t="s">
        <v>1117</v>
      </c>
      <c r="G33" s="394"/>
      <c r="H33" s="394"/>
      <c r="I33" s="394"/>
      <c r="J33" s="224"/>
      <c r="K33" s="265"/>
      <c r="L33" s="270"/>
      <c r="M33" s="270"/>
      <c r="N33" s="270"/>
      <c r="O33" s="46" t="s">
        <v>19</v>
      </c>
      <c r="P33" s="305"/>
      <c r="Q33" s="306"/>
      <c r="R33" s="306"/>
      <c r="S33" s="306"/>
      <c r="T33" s="307"/>
      <c r="U33" s="301"/>
      <c r="V33" s="308"/>
      <c r="W33" s="308"/>
      <c r="X33" s="308"/>
      <c r="Y33" s="308"/>
      <c r="Z33" s="46" t="s">
        <v>19</v>
      </c>
      <c r="AA33" s="244"/>
      <c r="AB33" s="309"/>
      <c r="AC33" s="309"/>
      <c r="AD33" s="310"/>
    </row>
    <row r="34" spans="1:44" ht="15" customHeight="1">
      <c r="A34" s="284" t="s">
        <v>1116</v>
      </c>
      <c r="B34" s="290"/>
      <c r="C34" s="290"/>
      <c r="D34" s="290"/>
      <c r="E34" s="47" t="s">
        <v>19</v>
      </c>
      <c r="F34" s="391" t="s">
        <v>1117</v>
      </c>
      <c r="G34" s="392"/>
      <c r="H34" s="392"/>
      <c r="I34" s="392"/>
      <c r="J34" s="393"/>
      <c r="K34" s="284"/>
      <c r="L34" s="285"/>
      <c r="M34" s="285"/>
      <c r="N34" s="285"/>
      <c r="O34" s="44" t="s">
        <v>19</v>
      </c>
      <c r="P34" s="324"/>
      <c r="Q34" s="325"/>
      <c r="R34" s="325"/>
      <c r="S34" s="325"/>
      <c r="T34" s="326"/>
      <c r="U34" s="284"/>
      <c r="V34" s="290"/>
      <c r="W34" s="290"/>
      <c r="X34" s="290"/>
      <c r="Y34" s="286"/>
      <c r="Z34" s="47" t="s">
        <v>19</v>
      </c>
      <c r="AA34" s="327"/>
      <c r="AB34" s="327"/>
      <c r="AC34" s="327"/>
      <c r="AD34" s="328"/>
      <c r="AR34" s="18"/>
    </row>
    <row r="35" spans="1:44" ht="15" customHeight="1">
      <c r="A35" s="284"/>
      <c r="B35" s="290"/>
      <c r="C35" s="290"/>
      <c r="D35" s="290"/>
      <c r="E35" s="47" t="s">
        <v>19</v>
      </c>
      <c r="F35" s="289"/>
      <c r="G35" s="290"/>
      <c r="H35" s="290"/>
      <c r="I35" s="290"/>
      <c r="J35" s="315"/>
      <c r="K35" s="284"/>
      <c r="L35" s="285"/>
      <c r="M35" s="285"/>
      <c r="N35" s="285"/>
      <c r="O35" s="44" t="s">
        <v>19</v>
      </c>
      <c r="P35" s="289"/>
      <c r="Q35" s="290"/>
      <c r="R35" s="290"/>
      <c r="S35" s="290"/>
      <c r="T35" s="315"/>
      <c r="U35" s="329" t="s">
        <v>36</v>
      </c>
      <c r="V35" s="330"/>
      <c r="W35" s="330"/>
      <c r="X35" s="330"/>
      <c r="Y35" s="330"/>
      <c r="Z35" s="330"/>
      <c r="AA35" s="330"/>
      <c r="AB35" s="330"/>
      <c r="AC35" s="330"/>
      <c r="AD35" s="331"/>
    </row>
    <row r="36" spans="1:44" ht="13.5">
      <c r="A36" s="284"/>
      <c r="B36" s="290"/>
      <c r="C36" s="290"/>
      <c r="D36" s="290"/>
      <c r="E36" s="47" t="s">
        <v>19</v>
      </c>
      <c r="F36" s="289"/>
      <c r="G36" s="290"/>
      <c r="H36" s="290"/>
      <c r="I36" s="290"/>
      <c r="J36" s="315"/>
      <c r="K36" s="284"/>
      <c r="L36" s="285"/>
      <c r="M36" s="285"/>
      <c r="N36" s="285"/>
      <c r="O36" s="44" t="s">
        <v>19</v>
      </c>
      <c r="P36" s="289"/>
      <c r="Q36" s="290"/>
      <c r="R36" s="290"/>
      <c r="S36" s="290"/>
      <c r="T36" s="315"/>
      <c r="U36" s="332" t="s">
        <v>37</v>
      </c>
      <c r="V36" s="333"/>
      <c r="W36" s="333"/>
      <c r="X36" s="334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47" t="s">
        <v>40</v>
      </c>
      <c r="B37" s="348"/>
      <c r="C37" s="348"/>
      <c r="D37" s="348"/>
      <c r="E37" s="53"/>
      <c r="F37" s="349" t="s">
        <v>41</v>
      </c>
      <c r="G37" s="348"/>
      <c r="H37" s="348"/>
      <c r="I37" s="348"/>
      <c r="J37" s="350"/>
      <c r="K37" s="347" t="s">
        <v>42</v>
      </c>
      <c r="L37" s="351"/>
      <c r="M37" s="351"/>
      <c r="N37" s="351"/>
      <c r="O37" s="54"/>
      <c r="P37" s="352" t="s">
        <v>534</v>
      </c>
      <c r="Q37" s="353"/>
      <c r="R37" s="353"/>
      <c r="S37" s="353"/>
      <c r="T37" s="354"/>
      <c r="U37" s="355" t="s">
        <v>43</v>
      </c>
      <c r="V37" s="213"/>
      <c r="W37" s="213"/>
      <c r="X37" s="214"/>
      <c r="Y37" s="356">
        <v>0.75</v>
      </c>
      <c r="Z37" s="226"/>
      <c r="AA37" s="227"/>
      <c r="AB37" s="335" t="s">
        <v>996</v>
      </c>
      <c r="AC37" s="213"/>
      <c r="AD37" s="336"/>
    </row>
    <row r="38" spans="1:44" ht="14.25" thickBot="1">
      <c r="A38" s="228">
        <v>0</v>
      </c>
      <c r="B38" s="229"/>
      <c r="C38" s="229"/>
      <c r="D38" s="229"/>
      <c r="E38" s="230"/>
      <c r="F38" s="231">
        <v>0</v>
      </c>
      <c r="G38" s="337"/>
      <c r="H38" s="337"/>
      <c r="I38" s="337"/>
      <c r="J38" s="232"/>
      <c r="K38" s="228">
        <v>0</v>
      </c>
      <c r="L38" s="229"/>
      <c r="M38" s="229"/>
      <c r="N38" s="229"/>
      <c r="O38" s="230"/>
      <c r="P38" s="338" t="s">
        <v>79</v>
      </c>
      <c r="Q38" s="339"/>
      <c r="R38" s="339"/>
      <c r="S38" s="339"/>
      <c r="T38" s="340"/>
      <c r="U38" s="228" t="s">
        <v>62</v>
      </c>
      <c r="V38" s="229"/>
      <c r="W38" s="229"/>
      <c r="X38" s="230"/>
      <c r="Y38" s="341">
        <v>0.75</v>
      </c>
      <c r="Z38" s="342"/>
      <c r="AA38" s="343"/>
      <c r="AB38" s="344" t="str">
        <f>'6'!AB37:AD37</f>
        <v>石谷　美代子</v>
      </c>
      <c r="AC38" s="345"/>
      <c r="AD38" s="346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57"/>
      <c r="B41" s="358"/>
      <c r="C41" s="358"/>
      <c r="D41" s="358"/>
      <c r="E41" s="358"/>
      <c r="F41" s="358"/>
      <c r="G41" s="367" t="s">
        <v>1125</v>
      </c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5"/>
    </row>
    <row r="42" spans="1:44" ht="13.5">
      <c r="A42" s="357"/>
      <c r="B42" s="358"/>
      <c r="C42" s="358"/>
      <c r="D42" s="358"/>
      <c r="E42" s="358"/>
      <c r="F42" s="358"/>
      <c r="G42" s="367" t="s">
        <v>1126</v>
      </c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43" spans="1:44" ht="14.25" thickBot="1">
      <c r="A43" s="368"/>
      <c r="B43" s="369"/>
      <c r="C43" s="369"/>
      <c r="D43" s="369"/>
      <c r="E43" s="369"/>
      <c r="F43" s="369"/>
      <c r="G43" s="370"/>
      <c r="H43" s="370"/>
      <c r="I43" s="370"/>
      <c r="J43" s="370"/>
      <c r="K43" s="370"/>
      <c r="L43" s="370"/>
      <c r="M43" s="370"/>
      <c r="N43" s="370"/>
      <c r="O43" s="370"/>
      <c r="P43" s="370"/>
      <c r="Q43" s="370"/>
      <c r="R43" s="370"/>
      <c r="S43" s="370"/>
      <c r="T43" s="370"/>
      <c r="U43" s="370"/>
      <c r="V43" s="370"/>
      <c r="W43" s="370"/>
      <c r="X43" s="370"/>
      <c r="Y43" s="370"/>
      <c r="Z43" s="370"/>
      <c r="AA43" s="370"/>
      <c r="AB43" s="370"/>
      <c r="AC43" s="370"/>
      <c r="AD43" s="371"/>
    </row>
    <row r="57" ht="14.25" customHeight="1"/>
    <row r="58" ht="15" hidden="1" customHeight="1"/>
    <row r="59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1069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49"/>
      <c r="Q5" s="246" t="s">
        <v>11</v>
      </c>
      <c r="R5" s="247"/>
      <c r="S5" s="247"/>
      <c r="T5" s="248"/>
      <c r="U5" s="220" t="s">
        <v>1070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 t="s">
        <v>1175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1135</v>
      </c>
      <c r="D9" s="28" t="s">
        <v>1135</v>
      </c>
      <c r="E9" s="141"/>
      <c r="F9" s="29">
        <v>30</v>
      </c>
      <c r="G9" s="250" t="s">
        <v>1071</v>
      </c>
      <c r="H9" s="250"/>
      <c r="I9" s="250"/>
      <c r="J9" s="30" t="s">
        <v>19</v>
      </c>
      <c r="K9" s="31">
        <v>2</v>
      </c>
      <c r="L9" s="28"/>
      <c r="M9" s="28" t="s">
        <v>1135</v>
      </c>
      <c r="N9" s="28" t="s">
        <v>1135</v>
      </c>
      <c r="O9" s="141"/>
      <c r="P9" s="29">
        <v>0</v>
      </c>
      <c r="Q9" s="250" t="s">
        <v>1130</v>
      </c>
      <c r="R9" s="250"/>
      <c r="S9" s="250"/>
      <c r="T9" s="30" t="s">
        <v>19</v>
      </c>
      <c r="U9" s="27">
        <v>3</v>
      </c>
      <c r="V9" s="28"/>
      <c r="W9" s="28" t="s">
        <v>1135</v>
      </c>
      <c r="X9" s="28" t="s">
        <v>1135</v>
      </c>
      <c r="Y9" s="141"/>
      <c r="Z9" s="29">
        <v>14</v>
      </c>
      <c r="AA9" s="250" t="s">
        <v>1099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1135</v>
      </c>
      <c r="D10" s="28" t="s">
        <v>1135</v>
      </c>
      <c r="E10" s="113"/>
      <c r="F10" s="33">
        <v>28</v>
      </c>
      <c r="G10" s="250" t="s">
        <v>1072</v>
      </c>
      <c r="H10" s="250"/>
      <c r="I10" s="250"/>
      <c r="J10" s="34" t="s">
        <v>19</v>
      </c>
      <c r="K10" s="27">
        <v>5</v>
      </c>
      <c r="L10" s="35"/>
      <c r="M10" s="28" t="s">
        <v>1135</v>
      </c>
      <c r="N10" s="28" t="s">
        <v>1135</v>
      </c>
      <c r="O10" s="113"/>
      <c r="P10" s="33">
        <v>28</v>
      </c>
      <c r="Q10" s="250" t="s">
        <v>1084</v>
      </c>
      <c r="R10" s="250"/>
      <c r="S10" s="250"/>
      <c r="T10" s="34" t="s">
        <v>19</v>
      </c>
      <c r="U10" s="31">
        <v>6</v>
      </c>
      <c r="V10" s="35"/>
      <c r="W10" s="28" t="s">
        <v>1135</v>
      </c>
      <c r="X10" s="28" t="s">
        <v>1135</v>
      </c>
      <c r="Y10" s="113"/>
      <c r="Z10" s="33">
        <v>0</v>
      </c>
      <c r="AA10" s="395" t="s">
        <v>1173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1135</v>
      </c>
      <c r="D11" s="28" t="s">
        <v>1135</v>
      </c>
      <c r="E11" s="141"/>
      <c r="F11" s="36">
        <v>30</v>
      </c>
      <c r="G11" s="250" t="s">
        <v>1073</v>
      </c>
      <c r="H11" s="250"/>
      <c r="I11" s="250"/>
      <c r="J11" s="30" t="s">
        <v>19</v>
      </c>
      <c r="K11" s="31">
        <v>8</v>
      </c>
      <c r="L11" s="28"/>
      <c r="M11" s="28" t="s">
        <v>1135</v>
      </c>
      <c r="N11" s="28" t="s">
        <v>1135</v>
      </c>
      <c r="O11" s="141"/>
      <c r="P11" s="29">
        <v>28</v>
      </c>
      <c r="Q11" s="250" t="s">
        <v>1085</v>
      </c>
      <c r="R11" s="250"/>
      <c r="S11" s="250"/>
      <c r="T11" s="30" t="s">
        <v>19</v>
      </c>
      <c r="U11" s="27">
        <v>9</v>
      </c>
      <c r="V11" s="28"/>
      <c r="W11" s="28" t="s">
        <v>1135</v>
      </c>
      <c r="X11" s="28" t="s">
        <v>1135</v>
      </c>
      <c r="Y11" s="141"/>
      <c r="Z11" s="29">
        <v>30</v>
      </c>
      <c r="AA11" s="250" t="s">
        <v>1100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1135</v>
      </c>
      <c r="D12" s="28" t="s">
        <v>1135</v>
      </c>
      <c r="E12" s="113"/>
      <c r="F12" s="33">
        <v>28</v>
      </c>
      <c r="G12" s="250" t="s">
        <v>1074</v>
      </c>
      <c r="H12" s="250"/>
      <c r="I12" s="250"/>
      <c r="J12" s="34" t="s">
        <v>19</v>
      </c>
      <c r="K12" s="27">
        <v>11</v>
      </c>
      <c r="L12" s="35"/>
      <c r="M12" s="28" t="s">
        <v>1135</v>
      </c>
      <c r="N12" s="28" t="s">
        <v>1135</v>
      </c>
      <c r="O12" s="113"/>
      <c r="P12" s="33">
        <v>14</v>
      </c>
      <c r="Q12" s="250" t="s">
        <v>1086</v>
      </c>
      <c r="R12" s="250"/>
      <c r="S12" s="250"/>
      <c r="T12" s="30" t="s">
        <v>19</v>
      </c>
      <c r="U12" s="31">
        <v>12</v>
      </c>
      <c r="V12" s="35"/>
      <c r="W12" s="28" t="s">
        <v>1135</v>
      </c>
      <c r="X12" s="28" t="s">
        <v>1135</v>
      </c>
      <c r="Y12" s="113"/>
      <c r="Z12" s="33">
        <v>30</v>
      </c>
      <c r="AA12" s="250" t="s">
        <v>1101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1135</v>
      </c>
      <c r="D13" s="28" t="s">
        <v>1135</v>
      </c>
      <c r="E13" s="141"/>
      <c r="F13" s="29">
        <v>28</v>
      </c>
      <c r="G13" s="250" t="s">
        <v>304</v>
      </c>
      <c r="H13" s="250"/>
      <c r="I13" s="250"/>
      <c r="J13" s="30" t="s">
        <v>19</v>
      </c>
      <c r="K13" s="31">
        <v>14</v>
      </c>
      <c r="L13" s="28"/>
      <c r="M13" s="28" t="s">
        <v>1135</v>
      </c>
      <c r="N13" s="28" t="s">
        <v>1135</v>
      </c>
      <c r="O13" s="141"/>
      <c r="P13" s="29">
        <v>14</v>
      </c>
      <c r="Q13" s="250" t="s">
        <v>1087</v>
      </c>
      <c r="R13" s="250"/>
      <c r="S13" s="250"/>
      <c r="T13" s="30" t="s">
        <v>19</v>
      </c>
      <c r="U13" s="27">
        <v>15</v>
      </c>
      <c r="V13" s="28"/>
      <c r="W13" s="28" t="s">
        <v>1135</v>
      </c>
      <c r="X13" s="28" t="s">
        <v>1135</v>
      </c>
      <c r="Y13" s="141"/>
      <c r="Z13" s="29">
        <v>0</v>
      </c>
      <c r="AA13" s="250" t="s">
        <v>1131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1135</v>
      </c>
      <c r="D14" s="28" t="s">
        <v>1135</v>
      </c>
      <c r="E14" s="113"/>
      <c r="F14" s="33">
        <v>7</v>
      </c>
      <c r="G14" s="250" t="s">
        <v>1075</v>
      </c>
      <c r="H14" s="250"/>
      <c r="I14" s="250"/>
      <c r="J14" s="34" t="s">
        <v>19</v>
      </c>
      <c r="K14" s="27">
        <v>17</v>
      </c>
      <c r="L14" s="35" t="s">
        <v>1068</v>
      </c>
      <c r="M14" s="28"/>
      <c r="N14" s="28" t="s">
        <v>1135</v>
      </c>
      <c r="O14" s="113"/>
      <c r="P14" s="33">
        <v>14</v>
      </c>
      <c r="Q14" s="250" t="s">
        <v>1088</v>
      </c>
      <c r="R14" s="250"/>
      <c r="S14" s="250"/>
      <c r="T14" s="30" t="s">
        <v>19</v>
      </c>
      <c r="U14" s="31">
        <v>18</v>
      </c>
      <c r="V14" s="35"/>
      <c r="W14" s="28" t="s">
        <v>1135</v>
      </c>
      <c r="X14" s="28" t="s">
        <v>1135</v>
      </c>
      <c r="Y14" s="113"/>
      <c r="Z14" s="33">
        <v>0</v>
      </c>
      <c r="AA14" s="250" t="s">
        <v>1132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1135</v>
      </c>
      <c r="D15" s="28" t="s">
        <v>1135</v>
      </c>
      <c r="E15" s="141"/>
      <c r="F15" s="29">
        <v>28</v>
      </c>
      <c r="G15" s="250" t="s">
        <v>1076</v>
      </c>
      <c r="H15" s="250"/>
      <c r="I15" s="250"/>
      <c r="J15" s="30" t="s">
        <v>19</v>
      </c>
      <c r="K15" s="31">
        <v>20</v>
      </c>
      <c r="L15" s="28"/>
      <c r="M15" s="28" t="s">
        <v>1135</v>
      </c>
      <c r="N15" s="28" t="s">
        <v>1135</v>
      </c>
      <c r="O15" s="141"/>
      <c r="P15" s="29">
        <v>60</v>
      </c>
      <c r="Q15" s="250" t="s">
        <v>1089</v>
      </c>
      <c r="R15" s="250"/>
      <c r="S15" s="250"/>
      <c r="T15" s="30" t="s">
        <v>19</v>
      </c>
      <c r="U15" s="27">
        <v>21</v>
      </c>
      <c r="V15" s="28"/>
      <c r="W15" s="28" t="s">
        <v>1135</v>
      </c>
      <c r="X15" s="28" t="s">
        <v>1135</v>
      </c>
      <c r="Y15" s="141"/>
      <c r="Z15" s="29">
        <v>0</v>
      </c>
      <c r="AA15" s="250" t="s">
        <v>1134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1135</v>
      </c>
      <c r="D16" s="28" t="s">
        <v>1135</v>
      </c>
      <c r="E16" s="113"/>
      <c r="F16" s="33">
        <v>30</v>
      </c>
      <c r="G16" s="250" t="s">
        <v>1077</v>
      </c>
      <c r="H16" s="250"/>
      <c r="I16" s="250"/>
      <c r="J16" s="34" t="s">
        <v>19</v>
      </c>
      <c r="K16" s="27">
        <v>23</v>
      </c>
      <c r="L16" s="35"/>
      <c r="M16" s="28" t="s">
        <v>1135</v>
      </c>
      <c r="N16" s="28" t="s">
        <v>1135</v>
      </c>
      <c r="O16" s="113"/>
      <c r="P16" s="37">
        <v>42</v>
      </c>
      <c r="Q16" s="250" t="s">
        <v>1090</v>
      </c>
      <c r="R16" s="250"/>
      <c r="S16" s="250"/>
      <c r="T16" s="30" t="s">
        <v>19</v>
      </c>
      <c r="U16" s="31">
        <v>24</v>
      </c>
      <c r="V16" s="35"/>
      <c r="W16" s="28" t="s">
        <v>1135</v>
      </c>
      <c r="X16" s="28" t="s">
        <v>1135</v>
      </c>
      <c r="Y16" s="113"/>
      <c r="Z16" s="33">
        <v>0</v>
      </c>
      <c r="AA16" s="250" t="s">
        <v>1133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1135</v>
      </c>
      <c r="D17" s="28" t="s">
        <v>1135</v>
      </c>
      <c r="E17" s="141"/>
      <c r="F17" s="29">
        <v>42</v>
      </c>
      <c r="G17" s="250" t="s">
        <v>1078</v>
      </c>
      <c r="H17" s="250"/>
      <c r="I17" s="250"/>
      <c r="J17" s="30" t="s">
        <v>19</v>
      </c>
      <c r="K17" s="31">
        <v>26</v>
      </c>
      <c r="L17" s="28"/>
      <c r="M17" s="28" t="s">
        <v>1135</v>
      </c>
      <c r="N17" s="28" t="s">
        <v>1135</v>
      </c>
      <c r="O17" s="141"/>
      <c r="P17" s="29">
        <v>30</v>
      </c>
      <c r="Q17" s="250" t="s">
        <v>1091</v>
      </c>
      <c r="R17" s="250"/>
      <c r="S17" s="250"/>
      <c r="T17" s="30" t="s">
        <v>19</v>
      </c>
      <c r="U17" s="27">
        <v>27</v>
      </c>
      <c r="V17" s="28"/>
      <c r="W17" s="28" t="s">
        <v>1135</v>
      </c>
      <c r="X17" s="28" t="s">
        <v>1135</v>
      </c>
      <c r="Y17" s="141"/>
      <c r="Z17" s="29">
        <v>0</v>
      </c>
      <c r="AA17" s="250" t="s">
        <v>1171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1135</v>
      </c>
      <c r="D18" s="28" t="s">
        <v>1135</v>
      </c>
      <c r="E18" s="113"/>
      <c r="F18" s="33">
        <v>28</v>
      </c>
      <c r="G18" s="250" t="s">
        <v>1079</v>
      </c>
      <c r="H18" s="250"/>
      <c r="I18" s="250"/>
      <c r="J18" s="34" t="s">
        <v>19</v>
      </c>
      <c r="K18" s="27">
        <v>29</v>
      </c>
      <c r="L18" s="35"/>
      <c r="M18" s="28" t="s">
        <v>1135</v>
      </c>
      <c r="N18" s="28" t="s">
        <v>1135</v>
      </c>
      <c r="O18" s="113"/>
      <c r="P18" s="33">
        <v>28</v>
      </c>
      <c r="Q18" s="250" t="s">
        <v>1092</v>
      </c>
      <c r="R18" s="250"/>
      <c r="S18" s="250"/>
      <c r="T18" s="30" t="s">
        <v>19</v>
      </c>
      <c r="U18" s="31">
        <v>30</v>
      </c>
      <c r="V18" s="35"/>
      <c r="W18" s="28" t="s">
        <v>1135</v>
      </c>
      <c r="X18" s="28" t="s">
        <v>1135</v>
      </c>
      <c r="Y18" s="113"/>
      <c r="Z18" s="33">
        <v>0</v>
      </c>
      <c r="AA18" s="250" t="s">
        <v>1172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1135</v>
      </c>
      <c r="D19" s="28" t="s">
        <v>1135</v>
      </c>
      <c r="E19" s="141"/>
      <c r="F19" s="29">
        <v>14</v>
      </c>
      <c r="G19" s="250" t="s">
        <v>389</v>
      </c>
      <c r="H19" s="250"/>
      <c r="I19" s="250"/>
      <c r="J19" s="30" t="s">
        <v>19</v>
      </c>
      <c r="K19" s="31">
        <v>32</v>
      </c>
      <c r="L19" s="28"/>
      <c r="M19" s="28" t="s">
        <v>1135</v>
      </c>
      <c r="N19" s="28" t="s">
        <v>1135</v>
      </c>
      <c r="O19" s="141"/>
      <c r="P19" s="29">
        <v>14</v>
      </c>
      <c r="Q19" s="250" t="s">
        <v>1093</v>
      </c>
      <c r="R19" s="250"/>
      <c r="S19" s="250"/>
      <c r="T19" s="30" t="s">
        <v>19</v>
      </c>
      <c r="U19" s="27">
        <v>33</v>
      </c>
      <c r="V19" s="28"/>
      <c r="W19" s="28" t="s">
        <v>1135</v>
      </c>
      <c r="X19" s="28" t="s">
        <v>1135</v>
      </c>
      <c r="Y19" s="141"/>
      <c r="Z19" s="29">
        <v>28</v>
      </c>
      <c r="AA19" s="250" t="s">
        <v>1096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1135</v>
      </c>
      <c r="D20" s="28" t="s">
        <v>1135</v>
      </c>
      <c r="E20" s="113"/>
      <c r="F20" s="33">
        <v>28</v>
      </c>
      <c r="G20" s="250" t="s">
        <v>1080</v>
      </c>
      <c r="H20" s="250"/>
      <c r="I20" s="250"/>
      <c r="J20" s="34" t="s">
        <v>19</v>
      </c>
      <c r="K20" s="27">
        <v>35</v>
      </c>
      <c r="L20" s="35"/>
      <c r="M20" s="28" t="s">
        <v>1135</v>
      </c>
      <c r="N20" s="28" t="s">
        <v>1135</v>
      </c>
      <c r="O20" s="113"/>
      <c r="P20" s="33">
        <v>28</v>
      </c>
      <c r="Q20" s="250" t="s">
        <v>1094</v>
      </c>
      <c r="R20" s="250"/>
      <c r="S20" s="250"/>
      <c r="T20" s="30" t="s">
        <v>19</v>
      </c>
      <c r="U20" s="31">
        <v>36</v>
      </c>
      <c r="V20" s="35"/>
      <c r="W20" s="28" t="s">
        <v>1135</v>
      </c>
      <c r="X20" s="28" t="s">
        <v>1135</v>
      </c>
      <c r="Y20" s="113"/>
      <c r="Z20" s="33">
        <v>28</v>
      </c>
      <c r="AA20" s="250" t="s">
        <v>1097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1135</v>
      </c>
      <c r="D21" s="28" t="s">
        <v>1135</v>
      </c>
      <c r="E21" s="141"/>
      <c r="F21" s="29">
        <v>28</v>
      </c>
      <c r="G21" s="250" t="s">
        <v>1081</v>
      </c>
      <c r="H21" s="250"/>
      <c r="I21" s="250"/>
      <c r="J21" s="30" t="s">
        <v>19</v>
      </c>
      <c r="K21" s="31">
        <v>38</v>
      </c>
      <c r="L21" s="28"/>
      <c r="M21" s="28" t="s">
        <v>1135</v>
      </c>
      <c r="N21" s="28" t="s">
        <v>1135</v>
      </c>
      <c r="O21" s="141"/>
      <c r="P21" s="29">
        <v>28</v>
      </c>
      <c r="Q21" s="250" t="s">
        <v>1083</v>
      </c>
      <c r="R21" s="250"/>
      <c r="S21" s="250"/>
      <c r="T21" s="30" t="s">
        <v>19</v>
      </c>
      <c r="U21" s="27">
        <v>39</v>
      </c>
      <c r="V21" s="28"/>
      <c r="W21" s="28" t="s">
        <v>1135</v>
      </c>
      <c r="X21" s="28" t="s">
        <v>1135</v>
      </c>
      <c r="Y21" s="141"/>
      <c r="Z21" s="29">
        <v>0</v>
      </c>
      <c r="AA21" s="250" t="s">
        <v>1098</v>
      </c>
      <c r="AB21" s="250"/>
      <c r="AC21" s="250"/>
      <c r="AD21" s="30" t="s">
        <v>19</v>
      </c>
    </row>
    <row r="22" spans="1:45" s="18" customFormat="1" ht="15" customHeight="1" thickBot="1">
      <c r="A22" s="89">
        <v>40</v>
      </c>
      <c r="B22" s="153"/>
      <c r="C22" s="153" t="s">
        <v>1135</v>
      </c>
      <c r="D22" s="153" t="s">
        <v>1135</v>
      </c>
      <c r="E22" s="182"/>
      <c r="F22" s="154">
        <v>28</v>
      </c>
      <c r="G22" s="264" t="s">
        <v>1082</v>
      </c>
      <c r="H22" s="264"/>
      <c r="I22" s="264"/>
      <c r="J22" s="93" t="s">
        <v>19</v>
      </c>
      <c r="K22" s="89">
        <v>41</v>
      </c>
      <c r="L22" s="153"/>
      <c r="M22" s="153" t="s">
        <v>1135</v>
      </c>
      <c r="N22" s="153" t="s">
        <v>1135</v>
      </c>
      <c r="O22" s="182"/>
      <c r="P22" s="154">
        <v>60</v>
      </c>
      <c r="Q22" s="264" t="s">
        <v>1095</v>
      </c>
      <c r="R22" s="264"/>
      <c r="S22" s="264"/>
      <c r="T22" s="93" t="s">
        <v>19</v>
      </c>
      <c r="U22" s="89">
        <v>42</v>
      </c>
      <c r="V22" s="153"/>
      <c r="W22" s="153" t="s">
        <v>1135</v>
      </c>
      <c r="X22" s="153" t="s">
        <v>1135</v>
      </c>
      <c r="Y22" s="182"/>
      <c r="Z22" s="154">
        <v>28</v>
      </c>
      <c r="AA22" s="264" t="s">
        <v>379</v>
      </c>
      <c r="AB22" s="264"/>
      <c r="AC22" s="264"/>
      <c r="AD22" s="93" t="s">
        <v>19</v>
      </c>
    </row>
    <row r="23" spans="1:45" s="18" customFormat="1" ht="15" customHeight="1" thickBot="1">
      <c r="A23" s="258" t="s">
        <v>20</v>
      </c>
      <c r="B23" s="259"/>
      <c r="C23" s="259"/>
      <c r="D23" s="259"/>
      <c r="E23" s="94" t="s">
        <v>21</v>
      </c>
      <c r="F23" s="372">
        <f>COUNTIF(B9:B22,"・")+COUNTIF(L9:L22,"・")+COUNTIF(V9:V22,"・")</f>
        <v>1</v>
      </c>
      <c r="G23" s="262"/>
      <c r="H23" s="95" t="s">
        <v>22</v>
      </c>
      <c r="I23" s="94" t="s">
        <v>23</v>
      </c>
      <c r="J23" s="372">
        <f>COUNTIF(C9:C22,"・")+COUNTIF(M9:M22,"・")+COUNTIF(W9:W22,"・")</f>
        <v>41</v>
      </c>
      <c r="K23" s="372"/>
      <c r="L23" s="95" t="s">
        <v>22</v>
      </c>
      <c r="M23" s="94" t="s">
        <v>24</v>
      </c>
      <c r="N23" s="372">
        <f>SUM(F23:K23)</f>
        <v>42</v>
      </c>
      <c r="O23" s="372"/>
      <c r="P23" s="372"/>
      <c r="Q23" s="95" t="s">
        <v>22</v>
      </c>
      <c r="R23" s="144" t="s">
        <v>3</v>
      </c>
      <c r="S23" s="144" t="s">
        <v>25</v>
      </c>
      <c r="T23" s="372">
        <f>COUNTIF(D9:D22,"・")+COUNTIF(N9:N22,"・")+COUNTIF(X9:X22,"・")</f>
        <v>42</v>
      </c>
      <c r="U23" s="372"/>
      <c r="V23" s="372"/>
      <c r="W23" s="144" t="s">
        <v>22</v>
      </c>
      <c r="X23" s="144" t="s">
        <v>26</v>
      </c>
      <c r="Y23" s="144" t="s">
        <v>27</v>
      </c>
      <c r="Z23" s="372">
        <f>COUNTIF(E9:E22,"・")+COUNTIF(O9:O22,"・")+COUNTIF(Y9:Y22,"・")</f>
        <v>0</v>
      </c>
      <c r="AA23" s="262"/>
      <c r="AB23" s="262"/>
      <c r="AC23" s="144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75" t="s">
        <v>28</v>
      </c>
      <c r="B25" s="276"/>
      <c r="C25" s="276"/>
      <c r="D25" s="276"/>
      <c r="E25" s="276"/>
      <c r="F25" s="216" t="s">
        <v>29</v>
      </c>
      <c r="G25" s="217"/>
      <c r="H25" s="217"/>
      <c r="I25" s="217"/>
      <c r="J25" s="218"/>
      <c r="K25" s="277" t="s">
        <v>30</v>
      </c>
      <c r="L25" s="278"/>
      <c r="M25" s="278"/>
      <c r="N25" s="278"/>
      <c r="O25" s="278"/>
      <c r="P25" s="216" t="s">
        <v>31</v>
      </c>
      <c r="Q25" s="217"/>
      <c r="R25" s="217"/>
      <c r="S25" s="217"/>
      <c r="T25" s="218"/>
      <c r="U25" s="217" t="s">
        <v>34</v>
      </c>
      <c r="V25" s="217"/>
      <c r="W25" s="217"/>
      <c r="X25" s="217"/>
      <c r="Y25" s="217"/>
      <c r="Z25" s="218"/>
      <c r="AA25" s="246" t="s">
        <v>35</v>
      </c>
      <c r="AB25" s="247"/>
      <c r="AC25" s="247"/>
      <c r="AD25" s="248"/>
    </row>
    <row r="26" spans="1:45" s="18" customFormat="1" ht="15" customHeight="1" thickBot="1">
      <c r="A26" s="265"/>
      <c r="B26" s="266"/>
      <c r="C26" s="266"/>
      <c r="D26" s="267"/>
      <c r="E26" s="42" t="s">
        <v>19</v>
      </c>
      <c r="F26" s="268"/>
      <c r="G26" s="269"/>
      <c r="H26" s="269"/>
      <c r="I26" s="269"/>
      <c r="J26" s="269"/>
      <c r="K26" s="265"/>
      <c r="L26" s="270"/>
      <c r="M26" s="270"/>
      <c r="N26" s="267"/>
      <c r="O26" s="142" t="s">
        <v>19</v>
      </c>
      <c r="P26" s="271"/>
      <c r="Q26" s="272"/>
      <c r="R26" s="272"/>
      <c r="S26" s="272"/>
      <c r="T26" s="272"/>
      <c r="U26" s="265"/>
      <c r="V26" s="270"/>
      <c r="W26" s="270"/>
      <c r="X26" s="270"/>
      <c r="Y26" s="270"/>
      <c r="Z26" s="43" t="s">
        <v>19</v>
      </c>
      <c r="AA26" s="273"/>
      <c r="AB26" s="270"/>
      <c r="AC26" s="270"/>
      <c r="AD26" s="274"/>
    </row>
    <row r="27" spans="1:45" s="41" customFormat="1" ht="15" customHeight="1" thickBot="1">
      <c r="A27" s="311" t="s">
        <v>32</v>
      </c>
      <c r="B27" s="312"/>
      <c r="C27" s="312"/>
      <c r="D27" s="312"/>
      <c r="E27" s="238"/>
      <c r="F27" s="216" t="s">
        <v>33</v>
      </c>
      <c r="G27" s="217"/>
      <c r="H27" s="217"/>
      <c r="I27" s="217"/>
      <c r="J27" s="218"/>
      <c r="K27" s="217" t="s">
        <v>34</v>
      </c>
      <c r="L27" s="217"/>
      <c r="M27" s="217"/>
      <c r="N27" s="217"/>
      <c r="O27" s="217"/>
      <c r="P27" s="216" t="s">
        <v>35</v>
      </c>
      <c r="Q27" s="217"/>
      <c r="R27" s="217"/>
      <c r="S27" s="217"/>
      <c r="T27" s="313"/>
      <c r="U27" s="314"/>
      <c r="V27" s="290"/>
      <c r="W27" s="290"/>
      <c r="X27" s="290"/>
      <c r="Y27" s="290"/>
      <c r="Z27" s="44" t="s">
        <v>19</v>
      </c>
      <c r="AA27" s="239"/>
      <c r="AB27" s="226"/>
      <c r="AC27" s="226"/>
      <c r="AD27" s="240"/>
      <c r="AR27" s="18"/>
    </row>
    <row r="28" spans="1:45" s="18" customFormat="1" ht="15" customHeight="1">
      <c r="A28" s="301" t="s">
        <v>1128</v>
      </c>
      <c r="B28" s="269"/>
      <c r="C28" s="269"/>
      <c r="D28" s="269"/>
      <c r="E28" s="45" t="s">
        <v>19</v>
      </c>
      <c r="F28" s="302" t="s">
        <v>1129</v>
      </c>
      <c r="G28" s="303"/>
      <c r="H28" s="303"/>
      <c r="I28" s="303"/>
      <c r="J28" s="304"/>
      <c r="K28" s="265"/>
      <c r="L28" s="270"/>
      <c r="M28" s="270"/>
      <c r="N28" s="270"/>
      <c r="O28" s="46" t="s">
        <v>19</v>
      </c>
      <c r="P28" s="305"/>
      <c r="Q28" s="306"/>
      <c r="R28" s="306"/>
      <c r="S28" s="306"/>
      <c r="T28" s="307"/>
      <c r="U28" s="301"/>
      <c r="V28" s="308"/>
      <c r="W28" s="308"/>
      <c r="X28" s="308"/>
      <c r="Y28" s="308"/>
      <c r="Z28" s="46" t="s">
        <v>19</v>
      </c>
      <c r="AA28" s="244"/>
      <c r="AB28" s="309"/>
      <c r="AC28" s="309"/>
      <c r="AD28" s="310"/>
      <c r="AR28" s="41"/>
    </row>
    <row r="29" spans="1:45" s="18" customFormat="1" ht="14.25" customHeight="1">
      <c r="A29" s="284"/>
      <c r="B29" s="290"/>
      <c r="C29" s="290"/>
      <c r="D29" s="290"/>
      <c r="E29" s="47" t="s">
        <v>19</v>
      </c>
      <c r="F29" s="289"/>
      <c r="G29" s="290"/>
      <c r="H29" s="290"/>
      <c r="I29" s="290"/>
      <c r="J29" s="315"/>
      <c r="K29" s="284"/>
      <c r="L29" s="285"/>
      <c r="M29" s="285"/>
      <c r="N29" s="285"/>
      <c r="O29" s="44" t="s">
        <v>19</v>
      </c>
      <c r="P29" s="289"/>
      <c r="Q29" s="290"/>
      <c r="R29" s="290"/>
      <c r="S29" s="290"/>
      <c r="T29" s="315"/>
      <c r="U29" s="329" t="s">
        <v>36</v>
      </c>
      <c r="V29" s="330"/>
      <c r="W29" s="330"/>
      <c r="X29" s="330"/>
      <c r="Y29" s="330"/>
      <c r="Z29" s="330"/>
      <c r="AA29" s="330"/>
      <c r="AB29" s="330"/>
      <c r="AC29" s="330"/>
      <c r="AD29" s="331"/>
      <c r="AR29" s="73"/>
      <c r="AS29" s="73"/>
    </row>
    <row r="30" spans="1:45" s="18" customFormat="1" ht="15" customHeight="1">
      <c r="A30" s="284"/>
      <c r="B30" s="290"/>
      <c r="C30" s="290"/>
      <c r="D30" s="290"/>
      <c r="E30" s="47" t="s">
        <v>19</v>
      </c>
      <c r="F30" s="289"/>
      <c r="G30" s="290"/>
      <c r="H30" s="290"/>
      <c r="I30" s="290"/>
      <c r="J30" s="315"/>
      <c r="K30" s="284"/>
      <c r="L30" s="285"/>
      <c r="M30" s="285"/>
      <c r="N30" s="285"/>
      <c r="O30" s="44" t="s">
        <v>19</v>
      </c>
      <c r="P30" s="289"/>
      <c r="Q30" s="290"/>
      <c r="R30" s="290"/>
      <c r="S30" s="290"/>
      <c r="T30" s="315"/>
      <c r="U30" s="332" t="s">
        <v>37</v>
      </c>
      <c r="V30" s="333"/>
      <c r="W30" s="333"/>
      <c r="X30" s="334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47" t="s">
        <v>40</v>
      </c>
      <c r="B31" s="348"/>
      <c r="C31" s="348"/>
      <c r="D31" s="348"/>
      <c r="E31" s="53"/>
      <c r="F31" s="349" t="s">
        <v>41</v>
      </c>
      <c r="G31" s="348"/>
      <c r="H31" s="348"/>
      <c r="I31" s="348"/>
      <c r="J31" s="350"/>
      <c r="K31" s="347" t="s">
        <v>42</v>
      </c>
      <c r="L31" s="351"/>
      <c r="M31" s="351"/>
      <c r="N31" s="351"/>
      <c r="O31" s="54"/>
      <c r="P31" s="352" t="s">
        <v>501</v>
      </c>
      <c r="Q31" s="353"/>
      <c r="R31" s="353"/>
      <c r="S31" s="353"/>
      <c r="T31" s="354"/>
      <c r="U31" s="355" t="s">
        <v>43</v>
      </c>
      <c r="V31" s="213"/>
      <c r="W31" s="213"/>
      <c r="X31" s="214"/>
      <c r="Y31" s="356">
        <v>0.75</v>
      </c>
      <c r="Z31" s="226"/>
      <c r="AA31" s="227"/>
      <c r="AB31" s="335" t="s">
        <v>1105</v>
      </c>
      <c r="AC31" s="213"/>
      <c r="AD31" s="336"/>
      <c r="AF31" s="74"/>
    </row>
    <row r="32" spans="1:45" s="18" customFormat="1" ht="15" customHeight="1" thickBot="1">
      <c r="A32" s="228">
        <v>0</v>
      </c>
      <c r="B32" s="229"/>
      <c r="C32" s="229"/>
      <c r="D32" s="229"/>
      <c r="E32" s="230"/>
      <c r="F32" s="231">
        <v>0</v>
      </c>
      <c r="G32" s="337"/>
      <c r="H32" s="337"/>
      <c r="I32" s="337"/>
      <c r="J32" s="232"/>
      <c r="K32" s="228">
        <v>0</v>
      </c>
      <c r="L32" s="229"/>
      <c r="M32" s="229"/>
      <c r="N32" s="229"/>
      <c r="O32" s="230"/>
      <c r="P32" s="338" t="s">
        <v>1174</v>
      </c>
      <c r="Q32" s="339"/>
      <c r="R32" s="339"/>
      <c r="S32" s="339"/>
      <c r="T32" s="340"/>
      <c r="U32" s="228" t="s">
        <v>62</v>
      </c>
      <c r="V32" s="229"/>
      <c r="W32" s="229"/>
      <c r="X32" s="230"/>
      <c r="Y32" s="341">
        <v>0.75</v>
      </c>
      <c r="Z32" s="342"/>
      <c r="AA32" s="343"/>
      <c r="AB32" s="344" t="str">
        <f>'6'!AB37:AD37</f>
        <v>石谷　美代子</v>
      </c>
      <c r="AC32" s="345"/>
      <c r="AD32" s="346"/>
    </row>
    <row r="33" spans="1:44" s="18" customFormat="1" ht="15" customHeight="1" thickBot="1">
      <c r="A33" s="149"/>
      <c r="B33" s="149"/>
      <c r="C33" s="149"/>
      <c r="D33" s="149"/>
      <c r="E33" s="149"/>
      <c r="F33" s="149"/>
      <c r="G33" s="114"/>
      <c r="H33" s="114"/>
      <c r="I33" s="114"/>
      <c r="J33" s="114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66"/>
      <c r="B35" s="358"/>
      <c r="C35" s="358"/>
      <c r="D35" s="358"/>
      <c r="E35" s="358"/>
      <c r="F35" s="358"/>
      <c r="G35" s="367" t="s">
        <v>1136</v>
      </c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4"/>
      <c r="T35" s="364"/>
      <c r="U35" s="364"/>
      <c r="V35" s="364"/>
      <c r="W35" s="364"/>
      <c r="X35" s="364"/>
      <c r="Y35" s="364"/>
      <c r="Z35" s="364"/>
      <c r="AA35" s="364"/>
      <c r="AB35" s="364"/>
      <c r="AC35" s="364"/>
      <c r="AD35" s="365"/>
      <c r="AE35" s="138"/>
    </row>
    <row r="36" spans="1:44" s="18" customFormat="1" ht="15" customHeight="1" thickBot="1">
      <c r="A36" s="366"/>
      <c r="B36" s="358"/>
      <c r="C36" s="358"/>
      <c r="D36" s="358"/>
      <c r="E36" s="358"/>
      <c r="F36" s="358"/>
      <c r="G36" s="367" t="s">
        <v>1137</v>
      </c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4"/>
      <c r="T36" s="364"/>
      <c r="U36" s="364"/>
      <c r="V36" s="364"/>
      <c r="W36" s="364"/>
      <c r="X36" s="364"/>
      <c r="Y36" s="364"/>
      <c r="Z36" s="364"/>
      <c r="AA36" s="364"/>
      <c r="AB36" s="364"/>
      <c r="AC36" s="364"/>
      <c r="AD36" s="365"/>
      <c r="AE36" s="52"/>
    </row>
    <row r="37" spans="1:44" s="18" customFormat="1" ht="15" customHeight="1" thickBot="1">
      <c r="A37" s="368"/>
      <c r="B37" s="369"/>
      <c r="C37" s="369"/>
      <c r="D37" s="369"/>
      <c r="E37" s="369"/>
      <c r="F37" s="369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0"/>
      <c r="T37" s="370"/>
      <c r="U37" s="370"/>
      <c r="V37" s="370"/>
      <c r="W37" s="370"/>
      <c r="X37" s="370"/>
      <c r="Y37" s="370"/>
      <c r="Z37" s="370"/>
      <c r="AA37" s="370"/>
      <c r="AB37" s="370"/>
      <c r="AC37" s="370"/>
      <c r="AD37" s="37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9:D29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O17" sqref="O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 t="s">
        <v>1102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49"/>
      <c r="Q5" s="246" t="s">
        <v>11</v>
      </c>
      <c r="R5" s="247"/>
      <c r="S5" s="247"/>
      <c r="T5" s="248"/>
      <c r="U5" s="220" t="s">
        <v>1103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 t="s">
        <v>1104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1176</v>
      </c>
      <c r="D9" s="28" t="s">
        <v>1176</v>
      </c>
      <c r="E9" s="141"/>
      <c r="F9" s="29">
        <v>30</v>
      </c>
      <c r="G9" s="250" t="s">
        <v>1149</v>
      </c>
      <c r="H9" s="250"/>
      <c r="I9" s="250"/>
      <c r="J9" s="30" t="s">
        <v>19</v>
      </c>
      <c r="K9" s="31">
        <v>2</v>
      </c>
      <c r="L9" s="28"/>
      <c r="M9" s="28" t="s">
        <v>1176</v>
      </c>
      <c r="N9" s="28" t="s">
        <v>1176</v>
      </c>
      <c r="O9" s="141"/>
      <c r="P9" s="29">
        <v>30</v>
      </c>
      <c r="Q9" s="250" t="s">
        <v>1161</v>
      </c>
      <c r="R9" s="250"/>
      <c r="S9" s="250"/>
      <c r="T9" s="30" t="s">
        <v>19</v>
      </c>
      <c r="U9" s="27">
        <v>3</v>
      </c>
      <c r="V9" s="28" t="s">
        <v>1178</v>
      </c>
      <c r="W9" s="28"/>
      <c r="X9" s="28"/>
      <c r="Y9" s="141" t="s">
        <v>1178</v>
      </c>
      <c r="Z9" s="29">
        <v>5</v>
      </c>
      <c r="AA9" s="250" t="s">
        <v>1181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1176</v>
      </c>
      <c r="D10" s="28" t="s">
        <v>1176</v>
      </c>
      <c r="E10" s="113"/>
      <c r="F10" s="33">
        <v>30</v>
      </c>
      <c r="G10" s="250" t="s">
        <v>1150</v>
      </c>
      <c r="H10" s="250"/>
      <c r="I10" s="250"/>
      <c r="J10" s="34" t="s">
        <v>19</v>
      </c>
      <c r="K10" s="27">
        <v>5</v>
      </c>
      <c r="L10" s="35"/>
      <c r="M10" s="28" t="s">
        <v>1176</v>
      </c>
      <c r="N10" s="28" t="s">
        <v>1176</v>
      </c>
      <c r="O10" s="113"/>
      <c r="P10" s="33">
        <v>30</v>
      </c>
      <c r="Q10" s="250" t="s">
        <v>1162</v>
      </c>
      <c r="R10" s="250"/>
      <c r="S10" s="250"/>
      <c r="T10" s="34" t="s">
        <v>19</v>
      </c>
      <c r="U10" s="31">
        <v>6</v>
      </c>
      <c r="V10" s="35" t="s">
        <v>1178</v>
      </c>
      <c r="W10" s="28"/>
      <c r="X10" s="28"/>
      <c r="Y10" s="113" t="s">
        <v>1178</v>
      </c>
      <c r="Z10" s="33">
        <v>5</v>
      </c>
      <c r="AA10" s="250" t="s">
        <v>1182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1176</v>
      </c>
      <c r="D11" s="28" t="s">
        <v>1176</v>
      </c>
      <c r="E11" s="141"/>
      <c r="F11" s="36">
        <v>28</v>
      </c>
      <c r="G11" s="250" t="s">
        <v>1151</v>
      </c>
      <c r="H11" s="250"/>
      <c r="I11" s="250"/>
      <c r="J11" s="30" t="s">
        <v>19</v>
      </c>
      <c r="K11" s="31">
        <v>8</v>
      </c>
      <c r="L11" s="28"/>
      <c r="M11" s="28" t="s">
        <v>1176</v>
      </c>
      <c r="N11" s="28" t="s">
        <v>1176</v>
      </c>
      <c r="O11" s="141"/>
      <c r="P11" s="29">
        <v>7</v>
      </c>
      <c r="Q11" s="250" t="s">
        <v>1163</v>
      </c>
      <c r="R11" s="250"/>
      <c r="S11" s="250"/>
      <c r="T11" s="30" t="s">
        <v>19</v>
      </c>
      <c r="U11" s="27">
        <v>9</v>
      </c>
      <c r="V11" s="28"/>
      <c r="W11" s="28" t="s">
        <v>1178</v>
      </c>
      <c r="X11" s="28" t="s">
        <v>26</v>
      </c>
      <c r="Y11" s="141"/>
      <c r="Z11" s="29">
        <v>0</v>
      </c>
      <c r="AA11" s="250" t="s">
        <v>1185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1176</v>
      </c>
      <c r="D12" s="28" t="s">
        <v>1176</v>
      </c>
      <c r="E12" s="113"/>
      <c r="F12" s="33">
        <v>30</v>
      </c>
      <c r="G12" s="250" t="s">
        <v>1152</v>
      </c>
      <c r="H12" s="250"/>
      <c r="I12" s="250"/>
      <c r="J12" s="34" t="s">
        <v>19</v>
      </c>
      <c r="K12" s="27">
        <v>11</v>
      </c>
      <c r="L12" s="35"/>
      <c r="M12" s="28" t="s">
        <v>1176</v>
      </c>
      <c r="N12" s="28" t="s">
        <v>1176</v>
      </c>
      <c r="O12" s="113"/>
      <c r="P12" s="33">
        <v>30</v>
      </c>
      <c r="Q12" s="250" t="s">
        <v>1164</v>
      </c>
      <c r="R12" s="250"/>
      <c r="S12" s="250"/>
      <c r="T12" s="30" t="s">
        <v>19</v>
      </c>
      <c r="U12" s="31">
        <v>12</v>
      </c>
      <c r="V12" s="35"/>
      <c r="W12" s="28" t="s">
        <v>1178</v>
      </c>
      <c r="X12" s="28" t="s">
        <v>26</v>
      </c>
      <c r="Y12" s="113"/>
      <c r="Z12" s="33">
        <v>0</v>
      </c>
      <c r="AA12" s="250" t="s">
        <v>1186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1176</v>
      </c>
      <c r="D13" s="28" t="s">
        <v>1176</v>
      </c>
      <c r="E13" s="141"/>
      <c r="F13" s="29">
        <v>30</v>
      </c>
      <c r="G13" s="250" t="s">
        <v>1153</v>
      </c>
      <c r="H13" s="250"/>
      <c r="I13" s="250"/>
      <c r="J13" s="30" t="s">
        <v>19</v>
      </c>
      <c r="K13" s="31">
        <v>14</v>
      </c>
      <c r="L13" s="28"/>
      <c r="M13" s="28" t="s">
        <v>1176</v>
      </c>
      <c r="N13" s="28" t="s">
        <v>1176</v>
      </c>
      <c r="O13" s="141"/>
      <c r="P13" s="29">
        <v>28</v>
      </c>
      <c r="Q13" s="250" t="s">
        <v>1165</v>
      </c>
      <c r="R13" s="250"/>
      <c r="S13" s="250"/>
      <c r="T13" s="30" t="s">
        <v>19</v>
      </c>
      <c r="U13" s="27">
        <v>15</v>
      </c>
      <c r="V13" s="28"/>
      <c r="W13" s="28" t="s">
        <v>1178</v>
      </c>
      <c r="X13" s="28" t="s">
        <v>26</v>
      </c>
      <c r="Y13" s="141"/>
      <c r="Z13" s="29">
        <v>0</v>
      </c>
      <c r="AA13" s="250" t="s">
        <v>1187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1176</v>
      </c>
      <c r="D14" s="28" t="s">
        <v>1176</v>
      </c>
      <c r="E14" s="113"/>
      <c r="F14" s="33">
        <v>30</v>
      </c>
      <c r="G14" s="250" t="s">
        <v>1154</v>
      </c>
      <c r="H14" s="250"/>
      <c r="I14" s="250"/>
      <c r="J14" s="34" t="s">
        <v>19</v>
      </c>
      <c r="K14" s="27">
        <v>17</v>
      </c>
      <c r="L14" s="35"/>
      <c r="M14" s="28" t="s">
        <v>1176</v>
      </c>
      <c r="N14" s="28" t="s">
        <v>1176</v>
      </c>
      <c r="O14" s="113"/>
      <c r="P14" s="33">
        <v>14</v>
      </c>
      <c r="Q14" s="250" t="s">
        <v>1166</v>
      </c>
      <c r="R14" s="250"/>
      <c r="S14" s="250"/>
      <c r="T14" s="30" t="s">
        <v>19</v>
      </c>
      <c r="U14" s="31">
        <v>18</v>
      </c>
      <c r="V14" s="35"/>
      <c r="W14" s="28" t="s">
        <v>1178</v>
      </c>
      <c r="X14" s="28" t="s">
        <v>26</v>
      </c>
      <c r="Y14" s="113"/>
      <c r="Z14" s="33">
        <v>0</v>
      </c>
      <c r="AA14" s="250" t="s">
        <v>1188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1176</v>
      </c>
      <c r="D15" s="28" t="s">
        <v>1176</v>
      </c>
      <c r="E15" s="141"/>
      <c r="F15" s="29">
        <v>30</v>
      </c>
      <c r="G15" s="250" t="s">
        <v>1155</v>
      </c>
      <c r="H15" s="250"/>
      <c r="I15" s="250"/>
      <c r="J15" s="30" t="s">
        <v>19</v>
      </c>
      <c r="K15" s="31">
        <v>20</v>
      </c>
      <c r="L15" s="28"/>
      <c r="M15" s="28" t="s">
        <v>1176</v>
      </c>
      <c r="N15" s="28" t="s">
        <v>1176</v>
      </c>
      <c r="O15" s="141"/>
      <c r="P15" s="29">
        <v>30</v>
      </c>
      <c r="Q15" s="250" t="s">
        <v>1167</v>
      </c>
      <c r="R15" s="250"/>
      <c r="S15" s="250"/>
      <c r="T15" s="30" t="s">
        <v>19</v>
      </c>
      <c r="U15" s="27">
        <v>21</v>
      </c>
      <c r="V15" s="28"/>
      <c r="W15" s="28" t="s">
        <v>1178</v>
      </c>
      <c r="X15" s="28" t="s">
        <v>26</v>
      </c>
      <c r="Y15" s="141"/>
      <c r="Z15" s="29">
        <v>0</v>
      </c>
      <c r="AA15" s="250" t="s">
        <v>1189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1176</v>
      </c>
      <c r="D16" s="28" t="s">
        <v>1176</v>
      </c>
      <c r="E16" s="113"/>
      <c r="F16" s="33">
        <v>28</v>
      </c>
      <c r="G16" s="250" t="s">
        <v>1156</v>
      </c>
      <c r="H16" s="250"/>
      <c r="I16" s="250"/>
      <c r="J16" s="34" t="s">
        <v>19</v>
      </c>
      <c r="K16" s="27">
        <v>23</v>
      </c>
      <c r="L16" s="35" t="s">
        <v>1178</v>
      </c>
      <c r="M16" s="28"/>
      <c r="N16" s="28"/>
      <c r="O16" s="113" t="s">
        <v>1260</v>
      </c>
      <c r="P16" s="37">
        <v>7</v>
      </c>
      <c r="Q16" s="250" t="s">
        <v>1196</v>
      </c>
      <c r="R16" s="250"/>
      <c r="S16" s="250"/>
      <c r="T16" s="30" t="s">
        <v>19</v>
      </c>
      <c r="U16" s="31">
        <v>24</v>
      </c>
      <c r="V16" s="35"/>
      <c r="W16" s="28" t="s">
        <v>1178</v>
      </c>
      <c r="X16" s="28" t="s">
        <v>26</v>
      </c>
      <c r="Y16" s="113"/>
      <c r="Z16" s="33">
        <v>0</v>
      </c>
      <c r="AA16" s="250" t="s">
        <v>1190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1176</v>
      </c>
      <c r="D17" s="28" t="s">
        <v>1176</v>
      </c>
      <c r="E17" s="141"/>
      <c r="F17" s="29">
        <v>30</v>
      </c>
      <c r="G17" s="250" t="s">
        <v>1157</v>
      </c>
      <c r="H17" s="250"/>
      <c r="I17" s="250"/>
      <c r="J17" s="30" t="s">
        <v>19</v>
      </c>
      <c r="K17" s="31">
        <v>26</v>
      </c>
      <c r="L17" s="28"/>
      <c r="M17" s="28" t="s">
        <v>1176</v>
      </c>
      <c r="N17" s="28" t="s">
        <v>1176</v>
      </c>
      <c r="O17" s="141"/>
      <c r="P17" s="29">
        <v>60</v>
      </c>
      <c r="Q17" s="250" t="s">
        <v>1168</v>
      </c>
      <c r="R17" s="250"/>
      <c r="S17" s="250"/>
      <c r="T17" s="30" t="s">
        <v>19</v>
      </c>
      <c r="U17" s="27">
        <v>27</v>
      </c>
      <c r="V17" s="28"/>
      <c r="W17" s="28" t="s">
        <v>1178</v>
      </c>
      <c r="X17" s="28" t="s">
        <v>26</v>
      </c>
      <c r="Y17" s="141"/>
      <c r="Z17" s="29">
        <v>0</v>
      </c>
      <c r="AA17" s="250" t="s">
        <v>1191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1176</v>
      </c>
      <c r="D18" s="28" t="s">
        <v>1176</v>
      </c>
      <c r="E18" s="113"/>
      <c r="F18" s="33">
        <v>28</v>
      </c>
      <c r="G18" s="250" t="s">
        <v>1158</v>
      </c>
      <c r="H18" s="250"/>
      <c r="I18" s="250"/>
      <c r="J18" s="34" t="s">
        <v>19</v>
      </c>
      <c r="K18" s="27">
        <v>29</v>
      </c>
      <c r="L18" s="35"/>
      <c r="M18" s="28" t="s">
        <v>1176</v>
      </c>
      <c r="N18" s="28" t="s">
        <v>1176</v>
      </c>
      <c r="O18" s="113"/>
      <c r="P18" s="33">
        <v>21</v>
      </c>
      <c r="Q18" s="250" t="s">
        <v>1169</v>
      </c>
      <c r="R18" s="250"/>
      <c r="S18" s="250"/>
      <c r="T18" s="30" t="s">
        <v>19</v>
      </c>
      <c r="U18" s="31">
        <v>30</v>
      </c>
      <c r="V18" s="35"/>
      <c r="W18" s="28" t="s">
        <v>1178</v>
      </c>
      <c r="X18" s="28" t="s">
        <v>26</v>
      </c>
      <c r="Y18" s="113"/>
      <c r="Z18" s="33">
        <v>0</v>
      </c>
      <c r="AA18" s="250" t="s">
        <v>1192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1176</v>
      </c>
      <c r="D19" s="28" t="s">
        <v>1176</v>
      </c>
      <c r="E19" s="141"/>
      <c r="F19" s="29">
        <v>30</v>
      </c>
      <c r="G19" s="250" t="s">
        <v>1159</v>
      </c>
      <c r="H19" s="250"/>
      <c r="I19" s="250"/>
      <c r="J19" s="30" t="s">
        <v>19</v>
      </c>
      <c r="K19" s="31">
        <v>32</v>
      </c>
      <c r="L19" s="28"/>
      <c r="M19" s="28" t="s">
        <v>1176</v>
      </c>
      <c r="N19" s="28" t="s">
        <v>1176</v>
      </c>
      <c r="O19" s="141"/>
      <c r="P19" s="29">
        <v>21</v>
      </c>
      <c r="Q19" s="250" t="s">
        <v>1170</v>
      </c>
      <c r="R19" s="250"/>
      <c r="S19" s="250"/>
      <c r="T19" s="30" t="s">
        <v>19</v>
      </c>
      <c r="U19" s="27">
        <v>33</v>
      </c>
      <c r="V19" s="28"/>
      <c r="W19" s="28" t="s">
        <v>1178</v>
      </c>
      <c r="X19" s="28" t="s">
        <v>26</v>
      </c>
      <c r="Y19" s="141"/>
      <c r="Z19" s="29">
        <v>0</v>
      </c>
      <c r="AA19" s="250" t="s">
        <v>1193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1176</v>
      </c>
      <c r="D20" s="28" t="s">
        <v>1176</v>
      </c>
      <c r="E20" s="113"/>
      <c r="F20" s="33">
        <v>14</v>
      </c>
      <c r="G20" s="250" t="s">
        <v>1160</v>
      </c>
      <c r="H20" s="250"/>
      <c r="I20" s="25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50" t="s">
        <v>1177</v>
      </c>
      <c r="R20" s="250"/>
      <c r="S20" s="250"/>
      <c r="T20" s="30" t="s">
        <v>19</v>
      </c>
      <c r="U20" s="31">
        <v>36</v>
      </c>
      <c r="V20" s="35"/>
      <c r="W20" s="28" t="s">
        <v>1178</v>
      </c>
      <c r="X20" s="28" t="s">
        <v>26</v>
      </c>
      <c r="Y20" s="113"/>
      <c r="Z20" s="33">
        <v>0</v>
      </c>
      <c r="AA20" s="250" t="s">
        <v>1194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/>
      <c r="E21" s="141" t="s">
        <v>1260</v>
      </c>
      <c r="F21" s="29">
        <v>56</v>
      </c>
      <c r="G21" s="250" t="s">
        <v>1195</v>
      </c>
      <c r="H21" s="250"/>
      <c r="I21" s="25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1"/>
      <c r="P21" s="29">
        <v>30</v>
      </c>
      <c r="Q21" s="250" t="s">
        <v>1200</v>
      </c>
      <c r="R21" s="250"/>
      <c r="S21" s="250"/>
      <c r="T21" s="30" t="s">
        <v>19</v>
      </c>
      <c r="U21" s="27">
        <v>39</v>
      </c>
      <c r="V21" s="28" t="s">
        <v>1178</v>
      </c>
      <c r="W21" s="28"/>
      <c r="X21" s="28" t="s">
        <v>26</v>
      </c>
      <c r="Y21" s="141"/>
      <c r="Z21" s="29">
        <v>0</v>
      </c>
      <c r="AA21" s="250" t="s">
        <v>1197</v>
      </c>
      <c r="AB21" s="250"/>
      <c r="AC21" s="250"/>
      <c r="AD21" s="30" t="s">
        <v>19</v>
      </c>
    </row>
    <row r="22" spans="1:45" s="18" customFormat="1" ht="15" customHeight="1" thickBot="1">
      <c r="A22" s="89">
        <v>40</v>
      </c>
      <c r="B22" s="153"/>
      <c r="C22" s="153" t="s">
        <v>26</v>
      </c>
      <c r="D22" s="153" t="s">
        <v>26</v>
      </c>
      <c r="E22" s="183"/>
      <c r="F22" s="154">
        <v>14</v>
      </c>
      <c r="G22" s="263" t="s">
        <v>1198</v>
      </c>
      <c r="H22" s="264"/>
      <c r="I22" s="264"/>
      <c r="J22" s="93" t="s">
        <v>19</v>
      </c>
      <c r="K22" s="89">
        <v>41</v>
      </c>
      <c r="L22" s="153"/>
      <c r="M22" s="153" t="s">
        <v>26</v>
      </c>
      <c r="N22" s="153" t="s">
        <v>26</v>
      </c>
      <c r="O22" s="183"/>
      <c r="P22" s="154">
        <v>30</v>
      </c>
      <c r="Q22" s="263" t="s">
        <v>1199</v>
      </c>
      <c r="R22" s="264"/>
      <c r="S22" s="264"/>
      <c r="T22" s="93" t="s">
        <v>19</v>
      </c>
      <c r="U22" s="89">
        <v>42</v>
      </c>
      <c r="V22" s="153"/>
      <c r="W22" s="153"/>
      <c r="X22" s="153"/>
      <c r="Y22" s="183"/>
      <c r="Z22" s="154"/>
      <c r="AA22" s="263"/>
      <c r="AB22" s="264"/>
      <c r="AC22" s="264"/>
      <c r="AD22" s="93" t="s">
        <v>19</v>
      </c>
    </row>
    <row r="23" spans="1:45" s="18" customFormat="1" ht="15" customHeight="1" thickBot="1">
      <c r="A23" s="258" t="s">
        <v>20</v>
      </c>
      <c r="B23" s="259"/>
      <c r="C23" s="259"/>
      <c r="D23" s="259"/>
      <c r="E23" s="94" t="s">
        <v>21</v>
      </c>
      <c r="F23" s="372">
        <f>COUNTIF(B9:B22,"・")+COUNTIF(L9:L22,"・")+COUNTIF(V9:V22,"・")</f>
        <v>4</v>
      </c>
      <c r="G23" s="262"/>
      <c r="H23" s="95" t="s">
        <v>22</v>
      </c>
      <c r="I23" s="94" t="s">
        <v>23</v>
      </c>
      <c r="J23" s="372">
        <f>COUNTIF(C9:C22,"・")+COUNTIF(M9:M22,"・")+COUNTIF(W9:W22,"・")</f>
        <v>37</v>
      </c>
      <c r="K23" s="372"/>
      <c r="L23" s="95" t="s">
        <v>22</v>
      </c>
      <c r="M23" s="94" t="s">
        <v>24</v>
      </c>
      <c r="N23" s="372">
        <f>SUM(F23:K23)</f>
        <v>41</v>
      </c>
      <c r="O23" s="372"/>
      <c r="P23" s="372"/>
      <c r="Q23" s="95" t="s">
        <v>22</v>
      </c>
      <c r="R23" s="144" t="s">
        <v>3</v>
      </c>
      <c r="S23" s="144" t="s">
        <v>25</v>
      </c>
      <c r="T23" s="372">
        <f>COUNTIF(D9:D22,"・")+COUNTIF(N9:N22,"・")+COUNTIF(X9:X22,"・")</f>
        <v>37</v>
      </c>
      <c r="U23" s="372"/>
      <c r="V23" s="372"/>
      <c r="W23" s="144" t="s">
        <v>22</v>
      </c>
      <c r="X23" s="144" t="s">
        <v>26</v>
      </c>
      <c r="Y23" s="144" t="s">
        <v>27</v>
      </c>
      <c r="Z23" s="372">
        <f>COUNTIF(E9:E22,"・")+COUNTIF(O9:O22,"・")+COUNTIF(Y9:Y22,"・")</f>
        <v>4</v>
      </c>
      <c r="AA23" s="262"/>
      <c r="AB23" s="262"/>
      <c r="AC23" s="144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75" t="s">
        <v>28</v>
      </c>
      <c r="B25" s="276"/>
      <c r="C25" s="276"/>
      <c r="D25" s="276"/>
      <c r="E25" s="276"/>
      <c r="F25" s="216" t="s">
        <v>29</v>
      </c>
      <c r="G25" s="217"/>
      <c r="H25" s="217"/>
      <c r="I25" s="217"/>
      <c r="J25" s="218"/>
      <c r="K25" s="277" t="s">
        <v>30</v>
      </c>
      <c r="L25" s="278"/>
      <c r="M25" s="278"/>
      <c r="N25" s="278"/>
      <c r="O25" s="278"/>
      <c r="P25" s="216" t="s">
        <v>31</v>
      </c>
      <c r="Q25" s="217"/>
      <c r="R25" s="217"/>
      <c r="S25" s="217"/>
      <c r="T25" s="218"/>
      <c r="U25" s="217" t="s">
        <v>34</v>
      </c>
      <c r="V25" s="217"/>
      <c r="W25" s="217"/>
      <c r="X25" s="217"/>
      <c r="Y25" s="217"/>
      <c r="Z25" s="218"/>
      <c r="AA25" s="246" t="s">
        <v>35</v>
      </c>
      <c r="AB25" s="247"/>
      <c r="AC25" s="247"/>
      <c r="AD25" s="248"/>
    </row>
    <row r="26" spans="1:45" s="18" customFormat="1" ht="15" customHeight="1" thickBot="1">
      <c r="A26" s="265"/>
      <c r="B26" s="266"/>
      <c r="C26" s="266"/>
      <c r="D26" s="267"/>
      <c r="E26" s="42" t="s">
        <v>19</v>
      </c>
      <c r="F26" s="268"/>
      <c r="G26" s="269"/>
      <c r="H26" s="269"/>
      <c r="I26" s="269"/>
      <c r="J26" s="269"/>
      <c r="K26" s="265"/>
      <c r="L26" s="270"/>
      <c r="M26" s="270"/>
      <c r="N26" s="267"/>
      <c r="O26" s="142" t="s">
        <v>19</v>
      </c>
      <c r="P26" s="271"/>
      <c r="Q26" s="272"/>
      <c r="R26" s="272"/>
      <c r="S26" s="272"/>
      <c r="T26" s="272"/>
      <c r="U26" s="265"/>
      <c r="V26" s="270"/>
      <c r="W26" s="270"/>
      <c r="X26" s="270"/>
      <c r="Y26" s="270"/>
      <c r="Z26" s="43" t="s">
        <v>19</v>
      </c>
      <c r="AA26" s="273"/>
      <c r="AB26" s="270"/>
      <c r="AC26" s="270"/>
      <c r="AD26" s="274"/>
      <c r="AE26" s="41"/>
      <c r="AF26" s="41"/>
    </row>
    <row r="27" spans="1:45" s="41" customFormat="1" ht="15" customHeight="1" thickBot="1">
      <c r="A27" s="311" t="s">
        <v>32</v>
      </c>
      <c r="B27" s="312"/>
      <c r="C27" s="312"/>
      <c r="D27" s="312"/>
      <c r="E27" s="238"/>
      <c r="F27" s="216" t="s">
        <v>33</v>
      </c>
      <c r="G27" s="217"/>
      <c r="H27" s="217"/>
      <c r="I27" s="217"/>
      <c r="J27" s="218"/>
      <c r="K27" s="217" t="s">
        <v>34</v>
      </c>
      <c r="L27" s="217"/>
      <c r="M27" s="217"/>
      <c r="N27" s="217"/>
      <c r="O27" s="217"/>
      <c r="P27" s="216" t="s">
        <v>35</v>
      </c>
      <c r="Q27" s="217"/>
      <c r="R27" s="217"/>
      <c r="S27" s="217"/>
      <c r="T27" s="313"/>
      <c r="U27" s="314"/>
      <c r="V27" s="290"/>
      <c r="W27" s="290"/>
      <c r="X27" s="290"/>
      <c r="Y27" s="290"/>
      <c r="Z27" s="44" t="s">
        <v>19</v>
      </c>
      <c r="AA27" s="239"/>
      <c r="AB27" s="226"/>
      <c r="AC27" s="226"/>
      <c r="AD27" s="240"/>
      <c r="AE27" s="18"/>
      <c r="AF27" s="18"/>
      <c r="AR27" s="18"/>
    </row>
    <row r="28" spans="1:45" s="18" customFormat="1" ht="15" customHeight="1">
      <c r="A28" s="301" t="s">
        <v>1183</v>
      </c>
      <c r="B28" s="269"/>
      <c r="C28" s="269"/>
      <c r="D28" s="269"/>
      <c r="E28" s="45" t="s">
        <v>19</v>
      </c>
      <c r="F28" s="302" t="s">
        <v>1184</v>
      </c>
      <c r="G28" s="303"/>
      <c r="H28" s="303"/>
      <c r="I28" s="303"/>
      <c r="J28" s="304"/>
      <c r="K28" s="265" t="s">
        <v>1179</v>
      </c>
      <c r="L28" s="270"/>
      <c r="M28" s="270"/>
      <c r="N28" s="270"/>
      <c r="O28" s="46" t="s">
        <v>19</v>
      </c>
      <c r="P28" s="305" t="s">
        <v>1180</v>
      </c>
      <c r="Q28" s="306"/>
      <c r="R28" s="306"/>
      <c r="S28" s="306"/>
      <c r="T28" s="307"/>
      <c r="U28" s="301"/>
      <c r="V28" s="308"/>
      <c r="W28" s="308"/>
      <c r="X28" s="308"/>
      <c r="Y28" s="308"/>
      <c r="Z28" s="46" t="s">
        <v>19</v>
      </c>
      <c r="AA28" s="244"/>
      <c r="AB28" s="309"/>
      <c r="AC28" s="309"/>
      <c r="AD28" s="310"/>
      <c r="AR28" s="41"/>
    </row>
    <row r="29" spans="1:45" s="18" customFormat="1" ht="14.25" customHeight="1">
      <c r="A29" s="284"/>
      <c r="B29" s="290"/>
      <c r="C29" s="290"/>
      <c r="D29" s="290"/>
      <c r="E29" s="47" t="s">
        <v>19</v>
      </c>
      <c r="F29" s="289"/>
      <c r="G29" s="290"/>
      <c r="H29" s="290"/>
      <c r="I29" s="290"/>
      <c r="J29" s="315"/>
      <c r="K29" s="284"/>
      <c r="L29" s="285"/>
      <c r="M29" s="285"/>
      <c r="N29" s="285"/>
      <c r="O29" s="44" t="s">
        <v>19</v>
      </c>
      <c r="P29" s="289"/>
      <c r="Q29" s="290"/>
      <c r="R29" s="290"/>
      <c r="S29" s="290"/>
      <c r="T29" s="315"/>
      <c r="U29" s="329" t="s">
        <v>36</v>
      </c>
      <c r="V29" s="330"/>
      <c r="W29" s="330"/>
      <c r="X29" s="330"/>
      <c r="Y29" s="330"/>
      <c r="Z29" s="330"/>
      <c r="AA29" s="330"/>
      <c r="AB29" s="330"/>
      <c r="AC29" s="330"/>
      <c r="AD29" s="331"/>
      <c r="AR29" s="73"/>
      <c r="AS29" s="73"/>
    </row>
    <row r="30" spans="1:45" s="18" customFormat="1" ht="15" customHeight="1">
      <c r="A30" s="284"/>
      <c r="B30" s="290"/>
      <c r="C30" s="290"/>
      <c r="D30" s="290"/>
      <c r="E30" s="47" t="s">
        <v>19</v>
      </c>
      <c r="F30" s="289"/>
      <c r="G30" s="290"/>
      <c r="H30" s="290"/>
      <c r="I30" s="290"/>
      <c r="J30" s="315"/>
      <c r="K30" s="284"/>
      <c r="L30" s="285"/>
      <c r="M30" s="285"/>
      <c r="N30" s="285"/>
      <c r="O30" s="44" t="s">
        <v>19</v>
      </c>
      <c r="P30" s="289"/>
      <c r="Q30" s="290"/>
      <c r="R30" s="290"/>
      <c r="S30" s="290"/>
      <c r="T30" s="315"/>
      <c r="U30" s="332" t="s">
        <v>37</v>
      </c>
      <c r="V30" s="333"/>
      <c r="W30" s="333"/>
      <c r="X30" s="334"/>
      <c r="Y30" s="50"/>
      <c r="Z30" s="50" t="s">
        <v>38</v>
      </c>
      <c r="AA30" s="50"/>
      <c r="AB30" s="50"/>
      <c r="AC30" s="50" t="s">
        <v>39</v>
      </c>
      <c r="AD30" s="51"/>
      <c r="AF30" s="74"/>
    </row>
    <row r="31" spans="1:45" s="18" customFormat="1" ht="15" customHeight="1">
      <c r="A31" s="347" t="s">
        <v>40</v>
      </c>
      <c r="B31" s="348"/>
      <c r="C31" s="348"/>
      <c r="D31" s="348"/>
      <c r="E31" s="53"/>
      <c r="F31" s="349" t="s">
        <v>41</v>
      </c>
      <c r="G31" s="348"/>
      <c r="H31" s="348"/>
      <c r="I31" s="348"/>
      <c r="J31" s="350"/>
      <c r="K31" s="347" t="s">
        <v>42</v>
      </c>
      <c r="L31" s="351"/>
      <c r="M31" s="351"/>
      <c r="N31" s="351"/>
      <c r="O31" s="54"/>
      <c r="P31" s="352" t="s">
        <v>1203</v>
      </c>
      <c r="Q31" s="353"/>
      <c r="R31" s="353"/>
      <c r="S31" s="353"/>
      <c r="T31" s="354"/>
      <c r="U31" s="355" t="s">
        <v>43</v>
      </c>
      <c r="V31" s="213"/>
      <c r="W31" s="213"/>
      <c r="X31" s="214"/>
      <c r="Y31" s="356">
        <v>0.75</v>
      </c>
      <c r="Z31" s="226"/>
      <c r="AA31" s="227"/>
      <c r="AB31" s="335" t="s">
        <v>1105</v>
      </c>
      <c r="AC31" s="213"/>
      <c r="AD31" s="336"/>
    </row>
    <row r="32" spans="1:45" s="18" customFormat="1" ht="15" customHeight="1" thickBot="1">
      <c r="A32" s="228">
        <v>0</v>
      </c>
      <c r="B32" s="229"/>
      <c r="C32" s="229"/>
      <c r="D32" s="229"/>
      <c r="E32" s="230"/>
      <c r="F32" s="231">
        <v>0</v>
      </c>
      <c r="G32" s="337"/>
      <c r="H32" s="337"/>
      <c r="I32" s="337"/>
      <c r="J32" s="232"/>
      <c r="K32" s="228">
        <v>0</v>
      </c>
      <c r="L32" s="229"/>
      <c r="M32" s="229"/>
      <c r="N32" s="229"/>
      <c r="O32" s="230"/>
      <c r="P32" s="338" t="s">
        <v>1174</v>
      </c>
      <c r="Q32" s="339"/>
      <c r="R32" s="339"/>
      <c r="S32" s="339"/>
      <c r="T32" s="340"/>
      <c r="U32" s="228" t="s">
        <v>62</v>
      </c>
      <c r="V32" s="229"/>
      <c r="W32" s="229"/>
      <c r="X32" s="230"/>
      <c r="Y32" s="341">
        <v>0.75</v>
      </c>
      <c r="Z32" s="342"/>
      <c r="AA32" s="343"/>
      <c r="AB32" s="344" t="str">
        <f>'6'!AB37:AD37</f>
        <v>石谷　美代子</v>
      </c>
      <c r="AC32" s="345"/>
      <c r="AD32" s="346"/>
    </row>
    <row r="33" spans="1:44" s="18" customFormat="1" ht="15" customHeight="1" thickBot="1">
      <c r="A33" s="149"/>
      <c r="B33" s="149"/>
      <c r="C33" s="149"/>
      <c r="D33" s="149"/>
      <c r="E33" s="149"/>
      <c r="F33" s="149"/>
      <c r="G33" s="114"/>
      <c r="H33" s="114"/>
      <c r="I33" s="114"/>
      <c r="J33" s="114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56"/>
      <c r="AC33" s="56"/>
      <c r="AD33" s="56"/>
      <c r="AE33" s="49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138"/>
    </row>
    <row r="35" spans="1:44" s="18" customFormat="1" ht="15" customHeight="1" thickBot="1">
      <c r="A35" s="366"/>
      <c r="B35" s="358"/>
      <c r="C35" s="358"/>
      <c r="D35" s="358"/>
      <c r="E35" s="358"/>
      <c r="F35" s="358"/>
      <c r="G35" s="367" t="s">
        <v>1201</v>
      </c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4"/>
      <c r="T35" s="364"/>
      <c r="U35" s="364"/>
      <c r="V35" s="364"/>
      <c r="W35" s="364"/>
      <c r="X35" s="364"/>
      <c r="Y35" s="364"/>
      <c r="Z35" s="364"/>
      <c r="AA35" s="364"/>
      <c r="AB35" s="364"/>
      <c r="AC35" s="364"/>
      <c r="AD35" s="365"/>
      <c r="AE35" s="52"/>
    </row>
    <row r="36" spans="1:44" s="18" customFormat="1" ht="15" customHeight="1">
      <c r="A36" s="366"/>
      <c r="B36" s="358"/>
      <c r="C36" s="358"/>
      <c r="D36" s="358"/>
      <c r="E36" s="358"/>
      <c r="F36" s="358"/>
      <c r="G36" s="367" t="s">
        <v>1202</v>
      </c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4"/>
      <c r="T36" s="364"/>
      <c r="U36" s="364"/>
      <c r="V36" s="364"/>
      <c r="W36" s="364"/>
      <c r="X36" s="364"/>
      <c r="Y36" s="364"/>
      <c r="Z36" s="364"/>
      <c r="AA36" s="364"/>
      <c r="AB36" s="364"/>
      <c r="AC36" s="364"/>
      <c r="AD36" s="365"/>
    </row>
    <row r="37" spans="1:44" s="18" customFormat="1" ht="15" customHeight="1" thickBot="1">
      <c r="A37" s="368"/>
      <c r="B37" s="369"/>
      <c r="C37" s="369"/>
      <c r="D37" s="369"/>
      <c r="E37" s="369"/>
      <c r="F37" s="369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0"/>
      <c r="T37" s="370"/>
      <c r="U37" s="370"/>
      <c r="V37" s="370"/>
      <c r="W37" s="370"/>
      <c r="X37" s="370"/>
      <c r="Y37" s="370"/>
      <c r="Z37" s="370"/>
      <c r="AA37" s="370"/>
      <c r="AB37" s="370"/>
      <c r="AC37" s="370"/>
      <c r="AD37" s="37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49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1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1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1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1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1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1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1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1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1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1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1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1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1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1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1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1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1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1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1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1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40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40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40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40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0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0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0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0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39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39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2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50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50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39"/>
      <c r="AB41" s="226"/>
      <c r="AC41" s="226"/>
      <c r="AD41" s="240"/>
    </row>
    <row r="42" spans="1:44" s="18" customFormat="1" ht="15" customHeight="1" thickBot="1">
      <c r="A42" s="311" t="s">
        <v>32</v>
      </c>
      <c r="B42" s="312"/>
      <c r="C42" s="312"/>
      <c r="D42" s="312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3"/>
      <c r="U42" s="314"/>
      <c r="V42" s="290"/>
      <c r="W42" s="290"/>
      <c r="X42" s="290"/>
      <c r="Y42" s="290"/>
      <c r="Z42" s="44" t="s">
        <v>19</v>
      </c>
      <c r="AA42" s="239"/>
      <c r="AB42" s="226"/>
      <c r="AC42" s="226"/>
      <c r="AD42" s="240"/>
    </row>
    <row r="43" spans="1:44" s="18" customFormat="1" ht="15" customHeight="1">
      <c r="A43" s="301"/>
      <c r="B43" s="269"/>
      <c r="C43" s="269"/>
      <c r="D43" s="269"/>
      <c r="E43" s="45" t="s">
        <v>19</v>
      </c>
      <c r="F43" s="302"/>
      <c r="G43" s="303"/>
      <c r="H43" s="303"/>
      <c r="I43" s="303"/>
      <c r="J43" s="304"/>
      <c r="K43" s="265"/>
      <c r="L43" s="270"/>
      <c r="M43" s="270"/>
      <c r="N43" s="270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39"/>
      <c r="AB43" s="226"/>
      <c r="AC43" s="226"/>
      <c r="AD43" s="240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2"/>
      <c r="H44" s="322"/>
      <c r="I44" s="322"/>
      <c r="J44" s="323"/>
      <c r="K44" s="284"/>
      <c r="L44" s="285"/>
      <c r="M44" s="285"/>
      <c r="N44" s="285"/>
      <c r="O44" s="44" t="s">
        <v>19</v>
      </c>
      <c r="P44" s="324"/>
      <c r="Q44" s="325"/>
      <c r="R44" s="325"/>
      <c r="S44" s="325"/>
      <c r="T44" s="326"/>
      <c r="U44" s="284"/>
      <c r="V44" s="290"/>
      <c r="W44" s="290"/>
      <c r="X44" s="290"/>
      <c r="Y44" s="286"/>
      <c r="Z44" s="47" t="s">
        <v>19</v>
      </c>
      <c r="AA44" s="244"/>
      <c r="AB44" s="309"/>
      <c r="AC44" s="309"/>
      <c r="AD44" s="310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5"/>
      <c r="K45" s="284"/>
      <c r="L45" s="285"/>
      <c r="M45" s="285"/>
      <c r="N45" s="285"/>
      <c r="O45" s="44" t="s">
        <v>19</v>
      </c>
      <c r="P45" s="316"/>
      <c r="Q45" s="317"/>
      <c r="R45" s="317"/>
      <c r="S45" s="317"/>
      <c r="T45" s="318"/>
      <c r="U45" s="291"/>
      <c r="V45" s="319"/>
      <c r="W45" s="319"/>
      <c r="X45" s="319"/>
      <c r="Y45" s="293"/>
      <c r="Z45" s="48" t="s">
        <v>19</v>
      </c>
      <c r="AA45" s="320"/>
      <c r="AB45" s="320"/>
      <c r="AC45" s="320"/>
      <c r="AD45" s="321"/>
    </row>
    <row r="46" spans="1:44" ht="15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5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5"/>
      <c r="U46" s="329" t="s">
        <v>36</v>
      </c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5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5"/>
      <c r="U47" s="332" t="s">
        <v>37</v>
      </c>
      <c r="V47" s="333"/>
      <c r="W47" s="333"/>
      <c r="X47" s="3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13"/>
      <c r="W48" s="213"/>
      <c r="X48" s="214"/>
      <c r="Y48" s="356">
        <v>0.75</v>
      </c>
      <c r="Z48" s="226"/>
      <c r="AA48" s="227"/>
      <c r="AB48" s="335"/>
      <c r="AC48" s="213"/>
      <c r="AD48" s="336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37"/>
      <c r="H49" s="337"/>
      <c r="I49" s="337"/>
      <c r="J49" s="232"/>
      <c r="K49" s="228">
        <v>0</v>
      </c>
      <c r="L49" s="229"/>
      <c r="M49" s="229"/>
      <c r="N49" s="229"/>
      <c r="O49" s="230"/>
      <c r="P49" s="338" t="s">
        <v>151</v>
      </c>
      <c r="Q49" s="339"/>
      <c r="R49" s="339"/>
      <c r="S49" s="339"/>
      <c r="T49" s="340"/>
      <c r="U49" s="228" t="s">
        <v>62</v>
      </c>
      <c r="V49" s="229"/>
      <c r="W49" s="229"/>
      <c r="X49" s="230"/>
      <c r="Y49" s="341">
        <v>0.75</v>
      </c>
      <c r="Z49" s="342"/>
      <c r="AA49" s="343"/>
      <c r="AB49" s="344" t="str">
        <f>'6'!AB37:AD37</f>
        <v>石谷　美代子</v>
      </c>
      <c r="AC49" s="345"/>
      <c r="AD49" s="34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6"/>
      <c r="B52" s="358"/>
      <c r="C52" s="358"/>
      <c r="D52" s="358"/>
      <c r="E52" s="358"/>
      <c r="F52" s="358"/>
      <c r="G52" s="367"/>
      <c r="H52" s="364"/>
      <c r="I52" s="364"/>
      <c r="J52" s="364"/>
      <c r="K52" s="364"/>
      <c r="L52" s="364"/>
      <c r="M52" s="364"/>
      <c r="N52" s="364"/>
      <c r="O52" s="364"/>
      <c r="P52" s="364"/>
      <c r="Q52" s="364"/>
      <c r="R52" s="364"/>
      <c r="S52" s="364"/>
      <c r="T52" s="364"/>
      <c r="U52" s="364"/>
      <c r="V52" s="364"/>
      <c r="W52" s="364"/>
      <c r="X52" s="364"/>
      <c r="Y52" s="364"/>
      <c r="Z52" s="364"/>
      <c r="AA52" s="364"/>
      <c r="AB52" s="364"/>
      <c r="AC52" s="364"/>
      <c r="AD52" s="365"/>
    </row>
    <row r="53" spans="1:30" ht="13.5">
      <c r="A53" s="366"/>
      <c r="B53" s="358"/>
      <c r="C53" s="358"/>
      <c r="D53" s="358"/>
      <c r="E53" s="358"/>
      <c r="F53" s="358"/>
      <c r="G53" s="359"/>
      <c r="H53" s="358"/>
      <c r="I53" s="358"/>
      <c r="J53" s="358"/>
      <c r="K53" s="358"/>
      <c r="L53" s="358"/>
      <c r="M53" s="358"/>
      <c r="N53" s="358"/>
      <c r="O53" s="358"/>
      <c r="P53" s="358"/>
      <c r="Q53" s="358"/>
      <c r="R53" s="358"/>
      <c r="S53" s="358"/>
      <c r="T53" s="358"/>
      <c r="U53" s="358"/>
      <c r="V53" s="358"/>
      <c r="W53" s="358"/>
      <c r="X53" s="358"/>
      <c r="Y53" s="358"/>
      <c r="Z53" s="358"/>
      <c r="AA53" s="358"/>
      <c r="AB53" s="358"/>
      <c r="AC53" s="358"/>
      <c r="AD53" s="360"/>
    </row>
    <row r="54" spans="1:30" ht="13.5">
      <c r="A54" s="357"/>
      <c r="B54" s="358"/>
      <c r="C54" s="358"/>
      <c r="D54" s="358"/>
      <c r="E54" s="358"/>
      <c r="F54" s="358"/>
      <c r="G54" s="359"/>
      <c r="H54" s="358"/>
      <c r="I54" s="358"/>
      <c r="J54" s="358"/>
      <c r="K54" s="358"/>
      <c r="L54" s="358"/>
      <c r="M54" s="358"/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58"/>
      <c r="Y54" s="358"/>
      <c r="Z54" s="358"/>
      <c r="AA54" s="358"/>
      <c r="AB54" s="358"/>
      <c r="AC54" s="358"/>
      <c r="AD54" s="360"/>
    </row>
    <row r="55" spans="1:30" ht="13.5">
      <c r="A55" s="357"/>
      <c r="B55" s="358"/>
      <c r="C55" s="358"/>
      <c r="D55" s="358"/>
      <c r="E55" s="358"/>
      <c r="F55" s="358"/>
      <c r="G55" s="359"/>
      <c r="H55" s="358"/>
      <c r="I55" s="358"/>
      <c r="J55" s="358"/>
      <c r="K55" s="358"/>
      <c r="L55" s="358"/>
      <c r="M55" s="358"/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58"/>
      <c r="Y55" s="358"/>
      <c r="Z55" s="358"/>
      <c r="AA55" s="358"/>
      <c r="AB55" s="358"/>
      <c r="AC55" s="358"/>
      <c r="AD55" s="360"/>
    </row>
    <row r="56" spans="1:30" ht="13.5">
      <c r="A56" s="357"/>
      <c r="B56" s="358"/>
      <c r="C56" s="358"/>
      <c r="D56" s="358"/>
      <c r="E56" s="358"/>
      <c r="F56" s="358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7"/>
      <c r="B57" s="358"/>
      <c r="C57" s="358"/>
      <c r="D57" s="358"/>
      <c r="E57" s="358"/>
      <c r="F57" s="358"/>
      <c r="G57" s="364"/>
      <c r="H57" s="364"/>
      <c r="I57" s="364"/>
      <c r="J57" s="364"/>
      <c r="K57" s="364"/>
      <c r="L57" s="364"/>
      <c r="M57" s="364"/>
      <c r="N57" s="364"/>
      <c r="O57" s="364"/>
      <c r="P57" s="364"/>
      <c r="Q57" s="364"/>
      <c r="R57" s="364"/>
      <c r="S57" s="364"/>
      <c r="T57" s="364"/>
      <c r="U57" s="364"/>
      <c r="V57" s="364"/>
      <c r="W57" s="364"/>
      <c r="X57" s="364"/>
      <c r="Y57" s="364"/>
      <c r="Z57" s="364"/>
      <c r="AA57" s="364"/>
      <c r="AB57" s="364"/>
      <c r="AC57" s="364"/>
      <c r="AD57" s="365"/>
    </row>
    <row r="58" spans="1:30" ht="13.5">
      <c r="A58" s="357"/>
      <c r="B58" s="358"/>
      <c r="C58" s="358"/>
      <c r="D58" s="358"/>
      <c r="E58" s="358"/>
      <c r="F58" s="358"/>
      <c r="G58" s="364"/>
      <c r="H58" s="364"/>
      <c r="I58" s="364"/>
      <c r="J58" s="364"/>
      <c r="K58" s="364"/>
      <c r="L58" s="364"/>
      <c r="M58" s="364"/>
      <c r="N58" s="364"/>
      <c r="O58" s="364"/>
      <c r="P58" s="364"/>
      <c r="Q58" s="364"/>
      <c r="R58" s="364"/>
      <c r="S58" s="364"/>
      <c r="T58" s="364"/>
      <c r="U58" s="364"/>
      <c r="V58" s="364"/>
      <c r="W58" s="364"/>
      <c r="X58" s="364"/>
      <c r="Y58" s="364"/>
      <c r="Z58" s="364"/>
      <c r="AA58" s="364"/>
      <c r="AB58" s="364"/>
      <c r="AC58" s="364"/>
      <c r="AD58" s="365"/>
    </row>
    <row r="59" spans="1:30" ht="13.5">
      <c r="A59" s="357"/>
      <c r="B59" s="358"/>
      <c r="C59" s="358"/>
      <c r="D59" s="358"/>
      <c r="E59" s="358"/>
      <c r="F59" s="358"/>
      <c r="G59" s="364"/>
      <c r="H59" s="364"/>
      <c r="I59" s="364"/>
      <c r="J59" s="364"/>
      <c r="K59" s="364"/>
      <c r="L59" s="364"/>
      <c r="M59" s="364"/>
      <c r="N59" s="364"/>
      <c r="O59" s="364"/>
      <c r="P59" s="364"/>
      <c r="Q59" s="364"/>
      <c r="R59" s="364"/>
      <c r="S59" s="364"/>
      <c r="T59" s="364"/>
      <c r="U59" s="364"/>
      <c r="V59" s="364"/>
      <c r="W59" s="364"/>
      <c r="X59" s="364"/>
      <c r="Y59" s="364"/>
      <c r="Z59" s="364"/>
      <c r="AA59" s="364"/>
      <c r="AB59" s="364"/>
      <c r="AC59" s="364"/>
      <c r="AD59" s="365"/>
    </row>
    <row r="60" spans="1:30" ht="13.5">
      <c r="A60" s="357"/>
      <c r="B60" s="358"/>
      <c r="C60" s="358"/>
      <c r="D60" s="358"/>
      <c r="E60" s="358"/>
      <c r="F60" s="358"/>
      <c r="G60" s="364"/>
      <c r="H60" s="364"/>
      <c r="I60" s="364"/>
      <c r="J60" s="364"/>
      <c r="K60" s="364"/>
      <c r="L60" s="364"/>
      <c r="M60" s="364"/>
      <c r="N60" s="364"/>
      <c r="O60" s="364"/>
      <c r="P60" s="364"/>
      <c r="Q60" s="364"/>
      <c r="R60" s="364"/>
      <c r="S60" s="364"/>
      <c r="T60" s="364"/>
      <c r="U60" s="364"/>
      <c r="V60" s="364"/>
      <c r="W60" s="364"/>
      <c r="X60" s="364"/>
      <c r="Y60" s="364"/>
      <c r="Z60" s="364"/>
      <c r="AA60" s="364"/>
      <c r="AB60" s="364"/>
      <c r="AC60" s="364"/>
      <c r="AD60" s="365"/>
    </row>
    <row r="61" spans="1:30" ht="13.5">
      <c r="A61" s="357"/>
      <c r="B61" s="358"/>
      <c r="C61" s="358"/>
      <c r="D61" s="358"/>
      <c r="E61" s="358"/>
      <c r="F61" s="358"/>
      <c r="G61" s="364"/>
      <c r="H61" s="364"/>
      <c r="I61" s="364"/>
      <c r="J61" s="364"/>
      <c r="K61" s="364"/>
      <c r="L61" s="364"/>
      <c r="M61" s="364"/>
      <c r="N61" s="364"/>
      <c r="O61" s="364"/>
      <c r="P61" s="364"/>
      <c r="Q61" s="364"/>
      <c r="R61" s="364"/>
      <c r="S61" s="364"/>
      <c r="T61" s="364"/>
      <c r="U61" s="364"/>
      <c r="V61" s="364"/>
      <c r="W61" s="364"/>
      <c r="X61" s="364"/>
      <c r="Y61" s="364"/>
      <c r="Z61" s="364"/>
      <c r="AA61" s="364"/>
      <c r="AB61" s="364"/>
      <c r="AC61" s="364"/>
      <c r="AD61" s="365"/>
    </row>
    <row r="62" spans="1:30" ht="13.5">
      <c r="A62" s="357"/>
      <c r="B62" s="358"/>
      <c r="C62" s="358"/>
      <c r="D62" s="358"/>
      <c r="E62" s="358"/>
      <c r="F62" s="358"/>
      <c r="G62" s="364"/>
      <c r="H62" s="364"/>
      <c r="I62" s="364"/>
      <c r="J62" s="364"/>
      <c r="K62" s="364"/>
      <c r="L62" s="364"/>
      <c r="M62" s="364"/>
      <c r="N62" s="364"/>
      <c r="O62" s="364"/>
      <c r="P62" s="364"/>
      <c r="Q62" s="364"/>
      <c r="R62" s="364"/>
      <c r="S62" s="364"/>
      <c r="T62" s="364"/>
      <c r="U62" s="364"/>
      <c r="V62" s="364"/>
      <c r="W62" s="364"/>
      <c r="X62" s="364"/>
      <c r="Y62" s="364"/>
      <c r="Z62" s="364"/>
      <c r="AA62" s="364"/>
      <c r="AB62" s="364"/>
      <c r="AC62" s="364"/>
      <c r="AD62" s="365"/>
    </row>
    <row r="63" spans="1:30" ht="13.5">
      <c r="A63" s="357"/>
      <c r="B63" s="358"/>
      <c r="C63" s="358"/>
      <c r="D63" s="358"/>
      <c r="E63" s="358"/>
      <c r="F63" s="358"/>
      <c r="G63" s="364"/>
      <c r="H63" s="364"/>
      <c r="I63" s="364"/>
      <c r="J63" s="364"/>
      <c r="K63" s="364"/>
      <c r="L63" s="364"/>
      <c r="M63" s="364"/>
      <c r="N63" s="364"/>
      <c r="O63" s="364"/>
      <c r="P63" s="364"/>
      <c r="Q63" s="364"/>
      <c r="R63" s="364"/>
      <c r="S63" s="364"/>
      <c r="T63" s="364"/>
      <c r="U63" s="364"/>
      <c r="V63" s="364"/>
      <c r="W63" s="364"/>
      <c r="X63" s="364"/>
      <c r="Y63" s="364"/>
      <c r="Z63" s="364"/>
      <c r="AA63" s="364"/>
      <c r="AB63" s="364"/>
      <c r="AC63" s="364"/>
      <c r="AD63" s="365"/>
    </row>
    <row r="64" spans="1:30" ht="14.25" thickBot="1">
      <c r="A64" s="368"/>
      <c r="B64" s="369"/>
      <c r="C64" s="369"/>
      <c r="D64" s="369"/>
      <c r="E64" s="369"/>
      <c r="F64" s="369"/>
      <c r="G64" s="370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  <c r="U64" s="370"/>
      <c r="V64" s="370"/>
      <c r="W64" s="370"/>
      <c r="X64" s="370"/>
      <c r="Y64" s="370"/>
      <c r="Z64" s="370"/>
      <c r="AA64" s="370"/>
      <c r="AB64" s="370"/>
      <c r="AC64" s="370"/>
      <c r="AD64" s="3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28" workbookViewId="0">
      <selection activeCell="A43" sqref="A43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49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1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1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1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1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1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1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1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1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1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1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1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1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1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1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1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1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1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1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1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1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40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40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40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40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0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0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0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0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39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39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2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50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50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39"/>
      <c r="AB41" s="226"/>
      <c r="AC41" s="226"/>
      <c r="AD41" s="240"/>
    </row>
    <row r="42" spans="1:44" s="18" customFormat="1" ht="15" customHeight="1" thickBot="1">
      <c r="A42" s="311" t="s">
        <v>32</v>
      </c>
      <c r="B42" s="312"/>
      <c r="C42" s="312"/>
      <c r="D42" s="312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3"/>
      <c r="U42" s="314"/>
      <c r="V42" s="290"/>
      <c r="W42" s="290"/>
      <c r="X42" s="290"/>
      <c r="Y42" s="290"/>
      <c r="Z42" s="44" t="s">
        <v>19</v>
      </c>
      <c r="AA42" s="239"/>
      <c r="AB42" s="226"/>
      <c r="AC42" s="226"/>
      <c r="AD42" s="240"/>
    </row>
    <row r="43" spans="1:44" s="18" customFormat="1" ht="15" customHeight="1">
      <c r="A43" s="301"/>
      <c r="B43" s="269"/>
      <c r="C43" s="269"/>
      <c r="D43" s="269"/>
      <c r="E43" s="45" t="s">
        <v>19</v>
      </c>
      <c r="F43" s="302"/>
      <c r="G43" s="303"/>
      <c r="H43" s="303"/>
      <c r="I43" s="303"/>
      <c r="J43" s="304"/>
      <c r="K43" s="265"/>
      <c r="L43" s="270"/>
      <c r="M43" s="270"/>
      <c r="N43" s="270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39"/>
      <c r="AB43" s="226"/>
      <c r="AC43" s="226"/>
      <c r="AD43" s="240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2"/>
      <c r="H44" s="322"/>
      <c r="I44" s="322"/>
      <c r="J44" s="323"/>
      <c r="K44" s="284"/>
      <c r="L44" s="285"/>
      <c r="M44" s="285"/>
      <c r="N44" s="285"/>
      <c r="O44" s="44" t="s">
        <v>19</v>
      </c>
      <c r="P44" s="324"/>
      <c r="Q44" s="325"/>
      <c r="R44" s="325"/>
      <c r="S44" s="325"/>
      <c r="T44" s="326"/>
      <c r="U44" s="284"/>
      <c r="V44" s="290"/>
      <c r="W44" s="290"/>
      <c r="X44" s="290"/>
      <c r="Y44" s="286"/>
      <c r="Z44" s="47" t="s">
        <v>19</v>
      </c>
      <c r="AA44" s="244"/>
      <c r="AB44" s="309"/>
      <c r="AC44" s="309"/>
      <c r="AD44" s="310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5"/>
      <c r="K45" s="284"/>
      <c r="L45" s="285"/>
      <c r="M45" s="285"/>
      <c r="N45" s="285"/>
      <c r="O45" s="44" t="s">
        <v>19</v>
      </c>
      <c r="P45" s="316"/>
      <c r="Q45" s="317"/>
      <c r="R45" s="317"/>
      <c r="S45" s="317"/>
      <c r="T45" s="318"/>
      <c r="U45" s="291"/>
      <c r="V45" s="319"/>
      <c r="W45" s="319"/>
      <c r="X45" s="319"/>
      <c r="Y45" s="293"/>
      <c r="Z45" s="48" t="s">
        <v>19</v>
      </c>
      <c r="AA45" s="320"/>
      <c r="AB45" s="320"/>
      <c r="AC45" s="320"/>
      <c r="AD45" s="321"/>
    </row>
    <row r="46" spans="1:44" ht="15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5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5"/>
      <c r="U46" s="329" t="s">
        <v>36</v>
      </c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5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5"/>
      <c r="U47" s="332" t="s">
        <v>37</v>
      </c>
      <c r="V47" s="333"/>
      <c r="W47" s="333"/>
      <c r="X47" s="3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13"/>
      <c r="W48" s="213"/>
      <c r="X48" s="214"/>
      <c r="Y48" s="356">
        <v>0.75</v>
      </c>
      <c r="Z48" s="226"/>
      <c r="AA48" s="227"/>
      <c r="AB48" s="335"/>
      <c r="AC48" s="213"/>
      <c r="AD48" s="336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37"/>
      <c r="H49" s="337"/>
      <c r="I49" s="337"/>
      <c r="J49" s="232"/>
      <c r="K49" s="228">
        <v>0</v>
      </c>
      <c r="L49" s="229"/>
      <c r="M49" s="229"/>
      <c r="N49" s="229"/>
      <c r="O49" s="230"/>
      <c r="P49" s="338" t="s">
        <v>151</v>
      </c>
      <c r="Q49" s="339"/>
      <c r="R49" s="339"/>
      <c r="S49" s="339"/>
      <c r="T49" s="340"/>
      <c r="U49" s="228" t="s">
        <v>62</v>
      </c>
      <c r="V49" s="229"/>
      <c r="W49" s="229"/>
      <c r="X49" s="230"/>
      <c r="Y49" s="341">
        <v>0.75</v>
      </c>
      <c r="Z49" s="342"/>
      <c r="AA49" s="343"/>
      <c r="AB49" s="344" t="str">
        <f>'6'!AB37:AD37</f>
        <v>石谷　美代子</v>
      </c>
      <c r="AC49" s="345"/>
      <c r="AD49" s="34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6"/>
      <c r="B52" s="358"/>
      <c r="C52" s="358"/>
      <c r="D52" s="358"/>
      <c r="E52" s="358"/>
      <c r="F52" s="358"/>
      <c r="G52" s="367"/>
      <c r="H52" s="364"/>
      <c r="I52" s="364"/>
      <c r="J52" s="364"/>
      <c r="K52" s="364"/>
      <c r="L52" s="364"/>
      <c r="M52" s="364"/>
      <c r="N52" s="364"/>
      <c r="O52" s="364"/>
      <c r="P52" s="364"/>
      <c r="Q52" s="364"/>
      <c r="R52" s="364"/>
      <c r="S52" s="364"/>
      <c r="T52" s="364"/>
      <c r="U52" s="364"/>
      <c r="V52" s="364"/>
      <c r="W52" s="364"/>
      <c r="X52" s="364"/>
      <c r="Y52" s="364"/>
      <c r="Z52" s="364"/>
      <c r="AA52" s="364"/>
      <c r="AB52" s="364"/>
      <c r="AC52" s="364"/>
      <c r="AD52" s="365"/>
    </row>
    <row r="53" spans="1:30" ht="13.5">
      <c r="A53" s="366"/>
      <c r="B53" s="358"/>
      <c r="C53" s="358"/>
      <c r="D53" s="358"/>
      <c r="E53" s="358"/>
      <c r="F53" s="358"/>
      <c r="G53" s="359"/>
      <c r="H53" s="358"/>
      <c r="I53" s="358"/>
      <c r="J53" s="358"/>
      <c r="K53" s="358"/>
      <c r="L53" s="358"/>
      <c r="M53" s="358"/>
      <c r="N53" s="358"/>
      <c r="O53" s="358"/>
      <c r="P53" s="358"/>
      <c r="Q53" s="358"/>
      <c r="R53" s="358"/>
      <c r="S53" s="358"/>
      <c r="T53" s="358"/>
      <c r="U53" s="358"/>
      <c r="V53" s="358"/>
      <c r="W53" s="358"/>
      <c r="X53" s="358"/>
      <c r="Y53" s="358"/>
      <c r="Z53" s="358"/>
      <c r="AA53" s="358"/>
      <c r="AB53" s="358"/>
      <c r="AC53" s="358"/>
      <c r="AD53" s="360"/>
    </row>
    <row r="54" spans="1:30" ht="13.5">
      <c r="A54" s="357"/>
      <c r="B54" s="358"/>
      <c r="C54" s="358"/>
      <c r="D54" s="358"/>
      <c r="E54" s="358"/>
      <c r="F54" s="358"/>
      <c r="G54" s="359"/>
      <c r="H54" s="358"/>
      <c r="I54" s="358"/>
      <c r="J54" s="358"/>
      <c r="K54" s="358"/>
      <c r="L54" s="358"/>
      <c r="M54" s="358"/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58"/>
      <c r="Y54" s="358"/>
      <c r="Z54" s="358"/>
      <c r="AA54" s="358"/>
      <c r="AB54" s="358"/>
      <c r="AC54" s="358"/>
      <c r="AD54" s="360"/>
    </row>
    <row r="55" spans="1:30" ht="13.5">
      <c r="A55" s="357"/>
      <c r="B55" s="358"/>
      <c r="C55" s="358"/>
      <c r="D55" s="358"/>
      <c r="E55" s="358"/>
      <c r="F55" s="358"/>
      <c r="G55" s="359"/>
      <c r="H55" s="358"/>
      <c r="I55" s="358"/>
      <c r="J55" s="358"/>
      <c r="K55" s="358"/>
      <c r="L55" s="358"/>
      <c r="M55" s="358"/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58"/>
      <c r="Y55" s="358"/>
      <c r="Z55" s="358"/>
      <c r="AA55" s="358"/>
      <c r="AB55" s="358"/>
      <c r="AC55" s="358"/>
      <c r="AD55" s="360"/>
    </row>
    <row r="56" spans="1:30" ht="13.5">
      <c r="A56" s="357"/>
      <c r="B56" s="358"/>
      <c r="C56" s="358"/>
      <c r="D56" s="358"/>
      <c r="E56" s="358"/>
      <c r="F56" s="358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7"/>
      <c r="B57" s="358"/>
      <c r="C57" s="358"/>
      <c r="D57" s="358"/>
      <c r="E57" s="358"/>
      <c r="F57" s="358"/>
      <c r="G57" s="364"/>
      <c r="H57" s="364"/>
      <c r="I57" s="364"/>
      <c r="J57" s="364"/>
      <c r="K57" s="364"/>
      <c r="L57" s="364"/>
      <c r="M57" s="364"/>
      <c r="N57" s="364"/>
      <c r="O57" s="364"/>
      <c r="P57" s="364"/>
      <c r="Q57" s="364"/>
      <c r="R57" s="364"/>
      <c r="S57" s="364"/>
      <c r="T57" s="364"/>
      <c r="U57" s="364"/>
      <c r="V57" s="364"/>
      <c r="W57" s="364"/>
      <c r="X57" s="364"/>
      <c r="Y57" s="364"/>
      <c r="Z57" s="364"/>
      <c r="AA57" s="364"/>
      <c r="AB57" s="364"/>
      <c r="AC57" s="364"/>
      <c r="AD57" s="365"/>
    </row>
    <row r="58" spans="1:30" ht="13.5">
      <c r="A58" s="357"/>
      <c r="B58" s="358"/>
      <c r="C58" s="358"/>
      <c r="D58" s="358"/>
      <c r="E58" s="358"/>
      <c r="F58" s="358"/>
      <c r="G58" s="364"/>
      <c r="H58" s="364"/>
      <c r="I58" s="364"/>
      <c r="J58" s="364"/>
      <c r="K58" s="364"/>
      <c r="L58" s="364"/>
      <c r="M58" s="364"/>
      <c r="N58" s="364"/>
      <c r="O58" s="364"/>
      <c r="P58" s="364"/>
      <c r="Q58" s="364"/>
      <c r="R58" s="364"/>
      <c r="S58" s="364"/>
      <c r="T58" s="364"/>
      <c r="U58" s="364"/>
      <c r="V58" s="364"/>
      <c r="W58" s="364"/>
      <c r="X58" s="364"/>
      <c r="Y58" s="364"/>
      <c r="Z58" s="364"/>
      <c r="AA58" s="364"/>
      <c r="AB58" s="364"/>
      <c r="AC58" s="364"/>
      <c r="AD58" s="365"/>
    </row>
    <row r="59" spans="1:30" ht="13.5">
      <c r="A59" s="357"/>
      <c r="B59" s="358"/>
      <c r="C59" s="358"/>
      <c r="D59" s="358"/>
      <c r="E59" s="358"/>
      <c r="F59" s="358"/>
      <c r="G59" s="364"/>
      <c r="H59" s="364"/>
      <c r="I59" s="364"/>
      <c r="J59" s="364"/>
      <c r="K59" s="364"/>
      <c r="L59" s="364"/>
      <c r="M59" s="364"/>
      <c r="N59" s="364"/>
      <c r="O59" s="364"/>
      <c r="P59" s="364"/>
      <c r="Q59" s="364"/>
      <c r="R59" s="364"/>
      <c r="S59" s="364"/>
      <c r="T59" s="364"/>
      <c r="U59" s="364"/>
      <c r="V59" s="364"/>
      <c r="W59" s="364"/>
      <c r="X59" s="364"/>
      <c r="Y59" s="364"/>
      <c r="Z59" s="364"/>
      <c r="AA59" s="364"/>
      <c r="AB59" s="364"/>
      <c r="AC59" s="364"/>
      <c r="AD59" s="365"/>
    </row>
    <row r="60" spans="1:30" ht="13.5">
      <c r="A60" s="357"/>
      <c r="B60" s="358"/>
      <c r="C60" s="358"/>
      <c r="D60" s="358"/>
      <c r="E60" s="358"/>
      <c r="F60" s="358"/>
      <c r="G60" s="364"/>
      <c r="H60" s="364"/>
      <c r="I60" s="364"/>
      <c r="J60" s="364"/>
      <c r="K60" s="364"/>
      <c r="L60" s="364"/>
      <c r="M60" s="364"/>
      <c r="N60" s="364"/>
      <c r="O60" s="364"/>
      <c r="P60" s="364"/>
      <c r="Q60" s="364"/>
      <c r="R60" s="364"/>
      <c r="S60" s="364"/>
      <c r="T60" s="364"/>
      <c r="U60" s="364"/>
      <c r="V60" s="364"/>
      <c r="W60" s="364"/>
      <c r="X60" s="364"/>
      <c r="Y60" s="364"/>
      <c r="Z60" s="364"/>
      <c r="AA60" s="364"/>
      <c r="AB60" s="364"/>
      <c r="AC60" s="364"/>
      <c r="AD60" s="365"/>
    </row>
    <row r="61" spans="1:30" ht="13.5">
      <c r="A61" s="357"/>
      <c r="B61" s="358"/>
      <c r="C61" s="358"/>
      <c r="D61" s="358"/>
      <c r="E61" s="358"/>
      <c r="F61" s="358"/>
      <c r="G61" s="364"/>
      <c r="H61" s="364"/>
      <c r="I61" s="364"/>
      <c r="J61" s="364"/>
      <c r="K61" s="364"/>
      <c r="L61" s="364"/>
      <c r="M61" s="364"/>
      <c r="N61" s="364"/>
      <c r="O61" s="364"/>
      <c r="P61" s="364"/>
      <c r="Q61" s="364"/>
      <c r="R61" s="364"/>
      <c r="S61" s="364"/>
      <c r="T61" s="364"/>
      <c r="U61" s="364"/>
      <c r="V61" s="364"/>
      <c r="W61" s="364"/>
      <c r="X61" s="364"/>
      <c r="Y61" s="364"/>
      <c r="Z61" s="364"/>
      <c r="AA61" s="364"/>
      <c r="AB61" s="364"/>
      <c r="AC61" s="364"/>
      <c r="AD61" s="365"/>
    </row>
    <row r="62" spans="1:30" ht="13.5">
      <c r="A62" s="357"/>
      <c r="B62" s="358"/>
      <c r="C62" s="358"/>
      <c r="D62" s="358"/>
      <c r="E62" s="358"/>
      <c r="F62" s="358"/>
      <c r="G62" s="364"/>
      <c r="H62" s="364"/>
      <c r="I62" s="364"/>
      <c r="J62" s="364"/>
      <c r="K62" s="364"/>
      <c r="L62" s="364"/>
      <c r="M62" s="364"/>
      <c r="N62" s="364"/>
      <c r="O62" s="364"/>
      <c r="P62" s="364"/>
      <c r="Q62" s="364"/>
      <c r="R62" s="364"/>
      <c r="S62" s="364"/>
      <c r="T62" s="364"/>
      <c r="U62" s="364"/>
      <c r="V62" s="364"/>
      <c r="W62" s="364"/>
      <c r="X62" s="364"/>
      <c r="Y62" s="364"/>
      <c r="Z62" s="364"/>
      <c r="AA62" s="364"/>
      <c r="AB62" s="364"/>
      <c r="AC62" s="364"/>
      <c r="AD62" s="365"/>
    </row>
    <row r="63" spans="1:30" ht="13.5">
      <c r="A63" s="357"/>
      <c r="B63" s="358"/>
      <c r="C63" s="358"/>
      <c r="D63" s="358"/>
      <c r="E63" s="358"/>
      <c r="F63" s="358"/>
      <c r="G63" s="364"/>
      <c r="H63" s="364"/>
      <c r="I63" s="364"/>
      <c r="J63" s="364"/>
      <c r="K63" s="364"/>
      <c r="L63" s="364"/>
      <c r="M63" s="364"/>
      <c r="N63" s="364"/>
      <c r="O63" s="364"/>
      <c r="P63" s="364"/>
      <c r="Q63" s="364"/>
      <c r="R63" s="364"/>
      <c r="S63" s="364"/>
      <c r="T63" s="364"/>
      <c r="U63" s="364"/>
      <c r="V63" s="364"/>
      <c r="W63" s="364"/>
      <c r="X63" s="364"/>
      <c r="Y63" s="364"/>
      <c r="Z63" s="364"/>
      <c r="AA63" s="364"/>
      <c r="AB63" s="364"/>
      <c r="AC63" s="364"/>
      <c r="AD63" s="365"/>
    </row>
    <row r="64" spans="1:30" ht="14.25" thickBot="1">
      <c r="A64" s="368"/>
      <c r="B64" s="369"/>
      <c r="C64" s="369"/>
      <c r="D64" s="369"/>
      <c r="E64" s="369"/>
      <c r="F64" s="369"/>
      <c r="G64" s="370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  <c r="U64" s="370"/>
      <c r="V64" s="370"/>
      <c r="W64" s="370"/>
      <c r="X64" s="370"/>
      <c r="Y64" s="370"/>
      <c r="Z64" s="370"/>
      <c r="AA64" s="370"/>
      <c r="AB64" s="370"/>
      <c r="AC64" s="370"/>
      <c r="AD64" s="3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1138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1148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49"/>
      <c r="Q5" s="246" t="s">
        <v>11</v>
      </c>
      <c r="R5" s="247"/>
      <c r="S5" s="247"/>
      <c r="T5" s="248"/>
      <c r="U5" s="220" t="s">
        <v>1143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 t="s">
        <v>1144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1263</v>
      </c>
      <c r="D9" s="28" t="s">
        <v>1263</v>
      </c>
      <c r="E9" s="141"/>
      <c r="F9" s="29">
        <v>30</v>
      </c>
      <c r="G9" s="250" t="s">
        <v>1204</v>
      </c>
      <c r="H9" s="250"/>
      <c r="I9" s="250"/>
      <c r="J9" s="30" t="s">
        <v>19</v>
      </c>
      <c r="K9" s="31">
        <v>2</v>
      </c>
      <c r="L9" s="28" t="s">
        <v>26</v>
      </c>
      <c r="M9" s="28"/>
      <c r="N9" s="28" t="s">
        <v>1263</v>
      </c>
      <c r="O9" s="141"/>
      <c r="P9" s="29">
        <v>0</v>
      </c>
      <c r="Q9" s="250" t="s">
        <v>1274</v>
      </c>
      <c r="R9" s="250"/>
      <c r="S9" s="250"/>
      <c r="T9" s="30" t="s">
        <v>19</v>
      </c>
      <c r="U9" s="27">
        <v>3</v>
      </c>
      <c r="V9" s="28"/>
      <c r="W9" s="28" t="s">
        <v>1263</v>
      </c>
      <c r="X9" s="28" t="s">
        <v>1263</v>
      </c>
      <c r="Y9" s="141"/>
      <c r="Z9" s="29">
        <v>28</v>
      </c>
      <c r="AA9" s="250" t="s">
        <v>1230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1263</v>
      </c>
      <c r="D10" s="28" t="s">
        <v>1263</v>
      </c>
      <c r="E10" s="113"/>
      <c r="F10" s="33">
        <v>28</v>
      </c>
      <c r="G10" s="250" t="s">
        <v>1205</v>
      </c>
      <c r="H10" s="250"/>
      <c r="I10" s="250"/>
      <c r="J10" s="34" t="s">
        <v>19</v>
      </c>
      <c r="K10" s="27">
        <v>5</v>
      </c>
      <c r="L10" s="35"/>
      <c r="M10" s="28" t="s">
        <v>1263</v>
      </c>
      <c r="N10" s="28" t="s">
        <v>1263</v>
      </c>
      <c r="O10" s="113"/>
      <c r="P10" s="33">
        <v>28</v>
      </c>
      <c r="Q10" s="250" t="s">
        <v>1217</v>
      </c>
      <c r="R10" s="250"/>
      <c r="S10" s="250"/>
      <c r="T10" s="34" t="s">
        <v>19</v>
      </c>
      <c r="U10" s="31">
        <v>6</v>
      </c>
      <c r="V10" s="35"/>
      <c r="W10" s="28" t="s">
        <v>1263</v>
      </c>
      <c r="X10" s="28" t="s">
        <v>1263</v>
      </c>
      <c r="Y10" s="113"/>
      <c r="Z10" s="33">
        <v>30</v>
      </c>
      <c r="AA10" s="250" t="s">
        <v>1231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1263</v>
      </c>
      <c r="D11" s="28" t="s">
        <v>1263</v>
      </c>
      <c r="E11" s="141"/>
      <c r="F11" s="36">
        <v>56</v>
      </c>
      <c r="G11" s="250" t="s">
        <v>1206</v>
      </c>
      <c r="H11" s="250"/>
      <c r="I11" s="250"/>
      <c r="J11" s="30" t="s">
        <v>19</v>
      </c>
      <c r="K11" s="31">
        <v>8</v>
      </c>
      <c r="L11" s="28" t="s">
        <v>1219</v>
      </c>
      <c r="M11" s="28"/>
      <c r="N11" s="28" t="s">
        <v>1263</v>
      </c>
      <c r="O11" s="141"/>
      <c r="P11" s="29">
        <v>0</v>
      </c>
      <c r="Q11" s="250" t="s">
        <v>1218</v>
      </c>
      <c r="R11" s="250"/>
      <c r="S11" s="250"/>
      <c r="T11" s="30" t="s">
        <v>19</v>
      </c>
      <c r="U11" s="27">
        <v>9</v>
      </c>
      <c r="V11" s="28"/>
      <c r="W11" s="28" t="s">
        <v>1263</v>
      </c>
      <c r="X11" s="28" t="s">
        <v>1263</v>
      </c>
      <c r="Y11" s="141"/>
      <c r="Z11" s="29">
        <v>14</v>
      </c>
      <c r="AA11" s="250" t="s">
        <v>1232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1263</v>
      </c>
      <c r="D12" s="28" t="s">
        <v>1263</v>
      </c>
      <c r="E12" s="113"/>
      <c r="F12" s="33">
        <v>28</v>
      </c>
      <c r="G12" s="250" t="s">
        <v>1207</v>
      </c>
      <c r="H12" s="250"/>
      <c r="I12" s="250"/>
      <c r="J12" s="34" t="s">
        <v>19</v>
      </c>
      <c r="K12" s="27">
        <v>11</v>
      </c>
      <c r="L12" s="35" t="s">
        <v>26</v>
      </c>
      <c r="M12" s="28"/>
      <c r="N12" s="28" t="s">
        <v>1263</v>
      </c>
      <c r="O12" s="113"/>
      <c r="P12" s="33">
        <v>28</v>
      </c>
      <c r="Q12" s="250" t="s">
        <v>1273</v>
      </c>
      <c r="R12" s="250"/>
      <c r="S12" s="250"/>
      <c r="T12" s="30" t="s">
        <v>19</v>
      </c>
      <c r="U12" s="31">
        <v>12</v>
      </c>
      <c r="V12" s="35"/>
      <c r="W12" s="28" t="s">
        <v>1263</v>
      </c>
      <c r="X12" s="28" t="s">
        <v>1263</v>
      </c>
      <c r="Y12" s="113"/>
      <c r="Z12" s="33">
        <v>7</v>
      </c>
      <c r="AA12" s="250" t="s">
        <v>1233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1263</v>
      </c>
      <c r="D13" s="28" t="s">
        <v>1263</v>
      </c>
      <c r="E13" s="141"/>
      <c r="F13" s="29">
        <v>28</v>
      </c>
      <c r="G13" s="250" t="s">
        <v>1208</v>
      </c>
      <c r="H13" s="250"/>
      <c r="I13" s="250"/>
      <c r="J13" s="30" t="s">
        <v>19</v>
      </c>
      <c r="K13" s="31">
        <v>14</v>
      </c>
      <c r="L13" s="28"/>
      <c r="M13" s="28" t="s">
        <v>1263</v>
      </c>
      <c r="N13" s="28" t="s">
        <v>1263</v>
      </c>
      <c r="O13" s="141"/>
      <c r="P13" s="29">
        <v>21</v>
      </c>
      <c r="Q13" s="250" t="s">
        <v>1220</v>
      </c>
      <c r="R13" s="250"/>
      <c r="S13" s="250"/>
      <c r="T13" s="30" t="s">
        <v>19</v>
      </c>
      <c r="U13" s="27">
        <v>15</v>
      </c>
      <c r="V13" s="28"/>
      <c r="W13" s="28" t="s">
        <v>1263</v>
      </c>
      <c r="X13" s="28" t="s">
        <v>1263</v>
      </c>
      <c r="Y13" s="141"/>
      <c r="Z13" s="29">
        <v>30</v>
      </c>
      <c r="AA13" s="250" t="s">
        <v>1234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1263</v>
      </c>
      <c r="D14" s="28" t="s">
        <v>1263</v>
      </c>
      <c r="E14" s="113"/>
      <c r="F14" s="33">
        <v>28</v>
      </c>
      <c r="G14" s="250" t="s">
        <v>1209</v>
      </c>
      <c r="H14" s="250"/>
      <c r="I14" s="250"/>
      <c r="J14" s="34" t="s">
        <v>19</v>
      </c>
      <c r="K14" s="27">
        <v>17</v>
      </c>
      <c r="L14" s="35"/>
      <c r="M14" s="28" t="s">
        <v>1263</v>
      </c>
      <c r="N14" s="28" t="s">
        <v>1263</v>
      </c>
      <c r="O14" s="113"/>
      <c r="P14" s="33">
        <v>14</v>
      </c>
      <c r="Q14" s="250" t="s">
        <v>1221</v>
      </c>
      <c r="R14" s="250"/>
      <c r="S14" s="250"/>
      <c r="T14" s="30" t="s">
        <v>19</v>
      </c>
      <c r="U14" s="31">
        <v>18</v>
      </c>
      <c r="V14" s="35"/>
      <c r="W14" s="28" t="s">
        <v>1263</v>
      </c>
      <c r="X14" s="28" t="s">
        <v>1263</v>
      </c>
      <c r="Y14" s="113"/>
      <c r="Z14" s="33">
        <v>30</v>
      </c>
      <c r="AA14" s="250" t="s">
        <v>1235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1263</v>
      </c>
      <c r="D15" s="28" t="s">
        <v>1263</v>
      </c>
      <c r="E15" s="141"/>
      <c r="F15" s="29">
        <v>28</v>
      </c>
      <c r="G15" s="250" t="s">
        <v>1210</v>
      </c>
      <c r="H15" s="250"/>
      <c r="I15" s="250"/>
      <c r="J15" s="30" t="s">
        <v>19</v>
      </c>
      <c r="K15" s="31">
        <v>20</v>
      </c>
      <c r="L15" s="28"/>
      <c r="M15" s="28" t="s">
        <v>1263</v>
      </c>
      <c r="N15" s="28" t="s">
        <v>1263</v>
      </c>
      <c r="O15" s="141"/>
      <c r="P15" s="29">
        <v>14</v>
      </c>
      <c r="Q15" s="250" t="s">
        <v>1222</v>
      </c>
      <c r="R15" s="250"/>
      <c r="S15" s="250"/>
      <c r="T15" s="30" t="s">
        <v>19</v>
      </c>
      <c r="U15" s="27">
        <v>21</v>
      </c>
      <c r="V15" s="28"/>
      <c r="W15" s="28" t="s">
        <v>1263</v>
      </c>
      <c r="X15" s="28" t="s">
        <v>1263</v>
      </c>
      <c r="Y15" s="141"/>
      <c r="Z15" s="29">
        <v>28</v>
      </c>
      <c r="AA15" s="250" t="s">
        <v>1261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1263</v>
      </c>
      <c r="D16" s="28" t="s">
        <v>1263</v>
      </c>
      <c r="E16" s="113"/>
      <c r="F16" s="33">
        <v>14</v>
      </c>
      <c r="G16" s="250" t="s">
        <v>1211</v>
      </c>
      <c r="H16" s="250"/>
      <c r="I16" s="250"/>
      <c r="J16" s="34" t="s">
        <v>19</v>
      </c>
      <c r="K16" s="27">
        <v>23</v>
      </c>
      <c r="L16" s="35"/>
      <c r="M16" s="28" t="s">
        <v>1263</v>
      </c>
      <c r="N16" s="28" t="s">
        <v>1263</v>
      </c>
      <c r="O16" s="113"/>
      <c r="P16" s="37">
        <v>0</v>
      </c>
      <c r="Q16" s="250" t="s">
        <v>1223</v>
      </c>
      <c r="R16" s="250"/>
      <c r="S16" s="250"/>
      <c r="T16" s="30" t="s">
        <v>19</v>
      </c>
      <c r="U16" s="31">
        <v>24</v>
      </c>
      <c r="V16" s="35"/>
      <c r="W16" s="28" t="s">
        <v>1263</v>
      </c>
      <c r="X16" s="28" t="s">
        <v>1263</v>
      </c>
      <c r="Y16" s="113"/>
      <c r="Z16" s="33">
        <v>0</v>
      </c>
      <c r="AA16" s="250" t="s">
        <v>1264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1263</v>
      </c>
      <c r="D17" s="28" t="s">
        <v>1263</v>
      </c>
      <c r="E17" s="141"/>
      <c r="F17" s="29">
        <v>28</v>
      </c>
      <c r="G17" s="250" t="s">
        <v>1212</v>
      </c>
      <c r="H17" s="250"/>
      <c r="I17" s="250"/>
      <c r="J17" s="30" t="s">
        <v>19</v>
      </c>
      <c r="K17" s="31">
        <v>26</v>
      </c>
      <c r="L17" s="28"/>
      <c r="M17" s="28" t="s">
        <v>1263</v>
      </c>
      <c r="N17" s="28" t="s">
        <v>1263</v>
      </c>
      <c r="O17" s="141"/>
      <c r="P17" s="29">
        <v>28</v>
      </c>
      <c r="Q17" s="250" t="s">
        <v>1224</v>
      </c>
      <c r="R17" s="250"/>
      <c r="S17" s="250"/>
      <c r="T17" s="30" t="s">
        <v>19</v>
      </c>
      <c r="U17" s="27">
        <v>27</v>
      </c>
      <c r="V17" s="28"/>
      <c r="W17" s="28" t="s">
        <v>1263</v>
      </c>
      <c r="X17" s="28" t="s">
        <v>1263</v>
      </c>
      <c r="Y17" s="141"/>
      <c r="Z17" s="29">
        <v>0</v>
      </c>
      <c r="AA17" s="250" t="s">
        <v>1265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1263</v>
      </c>
      <c r="D18" s="28" t="s">
        <v>1263</v>
      </c>
      <c r="E18" s="113"/>
      <c r="F18" s="33">
        <v>56</v>
      </c>
      <c r="G18" s="250" t="s">
        <v>1213</v>
      </c>
      <c r="H18" s="250"/>
      <c r="I18" s="250"/>
      <c r="J18" s="34" t="s">
        <v>19</v>
      </c>
      <c r="K18" s="27">
        <v>29</v>
      </c>
      <c r="L18" s="35"/>
      <c r="M18" s="28" t="s">
        <v>1263</v>
      </c>
      <c r="N18" s="28" t="s">
        <v>1263</v>
      </c>
      <c r="O18" s="113"/>
      <c r="P18" s="33">
        <v>30</v>
      </c>
      <c r="Q18" s="250" t="s">
        <v>1225</v>
      </c>
      <c r="R18" s="250"/>
      <c r="S18" s="250"/>
      <c r="T18" s="30" t="s">
        <v>19</v>
      </c>
      <c r="U18" s="31">
        <v>30</v>
      </c>
      <c r="V18" s="35"/>
      <c r="W18" s="28" t="s">
        <v>1263</v>
      </c>
      <c r="X18" s="28" t="s">
        <v>1263</v>
      </c>
      <c r="Y18" s="113"/>
      <c r="Z18" s="33">
        <v>0</v>
      </c>
      <c r="AA18" s="250" t="s">
        <v>1266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 t="s">
        <v>1263</v>
      </c>
      <c r="C19" s="28"/>
      <c r="D19" s="28" t="s">
        <v>1263</v>
      </c>
      <c r="E19" s="141"/>
      <c r="F19" s="29">
        <v>14</v>
      </c>
      <c r="G19" s="250" t="s">
        <v>1262</v>
      </c>
      <c r="H19" s="250"/>
      <c r="I19" s="250"/>
      <c r="J19" s="30" t="s">
        <v>19</v>
      </c>
      <c r="K19" s="31">
        <v>32</v>
      </c>
      <c r="L19" s="28"/>
      <c r="M19" s="28" t="s">
        <v>1263</v>
      </c>
      <c r="N19" s="28" t="s">
        <v>1263</v>
      </c>
      <c r="O19" s="141"/>
      <c r="P19" s="29">
        <v>30</v>
      </c>
      <c r="Q19" s="250" t="s">
        <v>1226</v>
      </c>
      <c r="R19" s="250"/>
      <c r="S19" s="250"/>
      <c r="T19" s="30" t="s">
        <v>19</v>
      </c>
      <c r="U19" s="27">
        <v>33</v>
      </c>
      <c r="V19" s="28"/>
      <c r="W19" s="28" t="s">
        <v>1263</v>
      </c>
      <c r="X19" s="28" t="s">
        <v>1263</v>
      </c>
      <c r="Y19" s="141"/>
      <c r="Z19" s="29">
        <v>0</v>
      </c>
      <c r="AA19" s="250" t="s">
        <v>1267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1263</v>
      </c>
      <c r="D20" s="28" t="s">
        <v>1263</v>
      </c>
      <c r="E20" s="113"/>
      <c r="F20" s="33">
        <v>28</v>
      </c>
      <c r="G20" s="250" t="s">
        <v>1214</v>
      </c>
      <c r="H20" s="250"/>
      <c r="I20" s="250"/>
      <c r="J20" s="34" t="s">
        <v>19</v>
      </c>
      <c r="K20" s="27">
        <v>35</v>
      </c>
      <c r="L20" s="35"/>
      <c r="M20" s="28" t="s">
        <v>1263</v>
      </c>
      <c r="N20" s="28" t="s">
        <v>1263</v>
      </c>
      <c r="O20" s="113"/>
      <c r="P20" s="33">
        <v>30</v>
      </c>
      <c r="Q20" s="250" t="s">
        <v>1227</v>
      </c>
      <c r="R20" s="250"/>
      <c r="S20" s="250"/>
      <c r="T20" s="30" t="s">
        <v>19</v>
      </c>
      <c r="U20" s="31">
        <v>36</v>
      </c>
      <c r="V20" s="35"/>
      <c r="W20" s="28" t="s">
        <v>1263</v>
      </c>
      <c r="X20" s="28" t="s">
        <v>1263</v>
      </c>
      <c r="Y20" s="113"/>
      <c r="Z20" s="33">
        <v>0</v>
      </c>
      <c r="AA20" s="250" t="s">
        <v>1268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1263</v>
      </c>
      <c r="D21" s="28" t="s">
        <v>1263</v>
      </c>
      <c r="E21" s="141"/>
      <c r="F21" s="29">
        <v>28</v>
      </c>
      <c r="G21" s="250" t="s">
        <v>1215</v>
      </c>
      <c r="H21" s="250"/>
      <c r="I21" s="250"/>
      <c r="J21" s="30" t="s">
        <v>19</v>
      </c>
      <c r="K21" s="31">
        <v>38</v>
      </c>
      <c r="L21" s="28"/>
      <c r="M21" s="28" t="s">
        <v>1263</v>
      </c>
      <c r="N21" s="28" t="s">
        <v>1263</v>
      </c>
      <c r="O21" s="141"/>
      <c r="P21" s="29">
        <v>30</v>
      </c>
      <c r="Q21" s="250" t="s">
        <v>1228</v>
      </c>
      <c r="R21" s="250"/>
      <c r="S21" s="250"/>
      <c r="T21" s="30" t="s">
        <v>19</v>
      </c>
      <c r="U21" s="27">
        <v>39</v>
      </c>
      <c r="V21" s="28"/>
      <c r="W21" s="28" t="s">
        <v>1263</v>
      </c>
      <c r="X21" s="28" t="s">
        <v>1263</v>
      </c>
      <c r="Y21" s="141"/>
      <c r="Z21" s="29">
        <v>0</v>
      </c>
      <c r="AA21" s="250" t="s">
        <v>1269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1263</v>
      </c>
      <c r="D22" s="28" t="s">
        <v>1263</v>
      </c>
      <c r="E22" s="113"/>
      <c r="F22" s="33">
        <v>28</v>
      </c>
      <c r="G22" s="250" t="s">
        <v>1216</v>
      </c>
      <c r="H22" s="250"/>
      <c r="I22" s="250"/>
      <c r="J22" s="34" t="s">
        <v>19</v>
      </c>
      <c r="K22" s="27">
        <v>41</v>
      </c>
      <c r="L22" s="35"/>
      <c r="M22" s="28" t="s">
        <v>1263</v>
      </c>
      <c r="N22" s="28" t="s">
        <v>1263</v>
      </c>
      <c r="O22" s="113"/>
      <c r="P22" s="33">
        <v>7</v>
      </c>
      <c r="Q22" s="250" t="s">
        <v>1229</v>
      </c>
      <c r="R22" s="250"/>
      <c r="S22" s="250"/>
      <c r="T22" s="30" t="s">
        <v>19</v>
      </c>
      <c r="U22" s="31">
        <v>42</v>
      </c>
      <c r="V22" s="35"/>
      <c r="W22" s="28" t="s">
        <v>1263</v>
      </c>
      <c r="X22" s="28" t="s">
        <v>1263</v>
      </c>
      <c r="Y22" s="113"/>
      <c r="Z22" s="33">
        <v>0</v>
      </c>
      <c r="AA22" s="250" t="s">
        <v>1278</v>
      </c>
      <c r="AB22" s="250"/>
      <c r="AC22" s="250"/>
      <c r="AD22" s="30" t="s">
        <v>19</v>
      </c>
    </row>
    <row r="23" spans="1:45" s="18" customFormat="1" ht="15" customHeight="1" thickBot="1">
      <c r="A23" s="38">
        <v>43</v>
      </c>
      <c r="B23" s="39" t="s">
        <v>26</v>
      </c>
      <c r="C23" s="39"/>
      <c r="D23" s="39" t="s">
        <v>26</v>
      </c>
      <c r="E23" s="186"/>
      <c r="F23" s="164">
        <v>7</v>
      </c>
      <c r="G23" s="257" t="s">
        <v>1277</v>
      </c>
      <c r="H23" s="257"/>
      <c r="I23" s="257"/>
      <c r="J23" s="40" t="s">
        <v>19</v>
      </c>
      <c r="K23" s="31">
        <v>44</v>
      </c>
      <c r="L23" s="39"/>
      <c r="M23" s="39" t="s">
        <v>26</v>
      </c>
      <c r="N23" s="39"/>
      <c r="O23" s="186" t="s">
        <v>1276</v>
      </c>
      <c r="P23" s="164">
        <v>28</v>
      </c>
      <c r="Q23" s="257" t="s">
        <v>1275</v>
      </c>
      <c r="R23" s="257"/>
      <c r="S23" s="257"/>
      <c r="T23" s="40" t="s">
        <v>19</v>
      </c>
      <c r="U23" s="38">
        <v>45</v>
      </c>
      <c r="V23" s="39"/>
      <c r="W23" s="39" t="s">
        <v>26</v>
      </c>
      <c r="X23" s="39" t="s">
        <v>26</v>
      </c>
      <c r="Y23" s="186"/>
      <c r="Z23" s="164">
        <v>28</v>
      </c>
      <c r="AA23" s="257" t="s">
        <v>1272</v>
      </c>
      <c r="AB23" s="257"/>
      <c r="AC23" s="257"/>
      <c r="AD23" s="40" t="s">
        <v>19</v>
      </c>
    </row>
    <row r="24" spans="1:45" s="18" customFormat="1" ht="15" customHeight="1" thickBot="1">
      <c r="A24" s="379" t="s">
        <v>20</v>
      </c>
      <c r="B24" s="380"/>
      <c r="C24" s="380"/>
      <c r="D24" s="380"/>
      <c r="E24" s="75" t="s">
        <v>21</v>
      </c>
      <c r="F24" s="260">
        <f>COUNTIF(B9:B23,"・")+COUNTIF(L9:L23,"・")+COUNTIF(V9:V23,"・")</f>
        <v>5</v>
      </c>
      <c r="G24" s="261"/>
      <c r="H24" s="76" t="s">
        <v>22</v>
      </c>
      <c r="I24" s="75" t="s">
        <v>23</v>
      </c>
      <c r="J24" s="260">
        <f>COUNTIF(C9:C23,"・")+COUNTIF(M9:M23,"・")+COUNTIF(W9:W23,"・")</f>
        <v>40</v>
      </c>
      <c r="K24" s="260"/>
      <c r="L24" s="76" t="s">
        <v>22</v>
      </c>
      <c r="M24" s="75" t="s">
        <v>24</v>
      </c>
      <c r="N24" s="260">
        <f>SUM(F24:K24)</f>
        <v>45</v>
      </c>
      <c r="O24" s="260"/>
      <c r="P24" s="260"/>
      <c r="Q24" s="76" t="s">
        <v>22</v>
      </c>
      <c r="R24" s="185" t="s">
        <v>3</v>
      </c>
      <c r="S24" s="185" t="s">
        <v>25</v>
      </c>
      <c r="T24" s="260">
        <f>COUNTIF(D9:D23,"・")+COUNTIF(N9:N23,"・")+COUNTIF(X9:X23,"・")</f>
        <v>44</v>
      </c>
      <c r="U24" s="260"/>
      <c r="V24" s="260"/>
      <c r="W24" s="185" t="s">
        <v>22</v>
      </c>
      <c r="X24" s="185" t="s">
        <v>26</v>
      </c>
      <c r="Y24" s="185" t="s">
        <v>27</v>
      </c>
      <c r="Z24" s="260">
        <f>COUNTIF(E9:E23,"・")+COUNTIF(O9:O23,"・")+COUNTIF(Y9:Y23,"・")</f>
        <v>1</v>
      </c>
      <c r="AA24" s="261"/>
      <c r="AB24" s="261"/>
      <c r="AC24" s="185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75" t="s">
        <v>28</v>
      </c>
      <c r="B26" s="276"/>
      <c r="C26" s="276"/>
      <c r="D26" s="276"/>
      <c r="E26" s="276"/>
      <c r="F26" s="216" t="s">
        <v>29</v>
      </c>
      <c r="G26" s="217"/>
      <c r="H26" s="217"/>
      <c r="I26" s="217"/>
      <c r="J26" s="218"/>
      <c r="K26" s="277" t="s">
        <v>30</v>
      </c>
      <c r="L26" s="278"/>
      <c r="M26" s="278"/>
      <c r="N26" s="278"/>
      <c r="O26" s="278"/>
      <c r="P26" s="216" t="s">
        <v>31</v>
      </c>
      <c r="Q26" s="217"/>
      <c r="R26" s="217"/>
      <c r="S26" s="217"/>
      <c r="T26" s="218"/>
      <c r="U26" s="217" t="s">
        <v>34</v>
      </c>
      <c r="V26" s="217"/>
      <c r="W26" s="217"/>
      <c r="X26" s="217"/>
      <c r="Y26" s="217"/>
      <c r="Z26" s="218"/>
      <c r="AA26" s="246" t="s">
        <v>35</v>
      </c>
      <c r="AB26" s="247"/>
      <c r="AC26" s="247"/>
      <c r="AD26" s="248"/>
      <c r="AR26" s="41"/>
    </row>
    <row r="27" spans="1:45" s="18" customFormat="1" ht="14.25" customHeight="1" thickBot="1">
      <c r="A27" s="265"/>
      <c r="B27" s="266"/>
      <c r="C27" s="266"/>
      <c r="D27" s="267"/>
      <c r="E27" s="42" t="s">
        <v>19</v>
      </c>
      <c r="F27" s="268"/>
      <c r="G27" s="269"/>
      <c r="H27" s="269"/>
      <c r="I27" s="269"/>
      <c r="J27" s="269"/>
      <c r="K27" s="265" t="s">
        <v>1281</v>
      </c>
      <c r="L27" s="270"/>
      <c r="M27" s="270"/>
      <c r="N27" s="267"/>
      <c r="O27" s="142" t="s">
        <v>19</v>
      </c>
      <c r="P27" s="271" t="s">
        <v>1282</v>
      </c>
      <c r="Q27" s="272"/>
      <c r="R27" s="272"/>
      <c r="S27" s="272"/>
      <c r="T27" s="272"/>
      <c r="U27" s="265"/>
      <c r="V27" s="270"/>
      <c r="W27" s="270"/>
      <c r="X27" s="270"/>
      <c r="Y27" s="270"/>
      <c r="Z27" s="43" t="s">
        <v>19</v>
      </c>
      <c r="AA27" s="273"/>
      <c r="AB27" s="270"/>
      <c r="AC27" s="270"/>
      <c r="AD27" s="274"/>
      <c r="AR27" s="73"/>
      <c r="AS27" s="73"/>
    </row>
    <row r="28" spans="1:45" s="18" customFormat="1" ht="15" customHeight="1" thickBot="1">
      <c r="A28" s="311" t="s">
        <v>32</v>
      </c>
      <c r="B28" s="312"/>
      <c r="C28" s="312"/>
      <c r="D28" s="312"/>
      <c r="E28" s="238"/>
      <c r="F28" s="216" t="s">
        <v>33</v>
      </c>
      <c r="G28" s="217"/>
      <c r="H28" s="217"/>
      <c r="I28" s="217"/>
      <c r="J28" s="218"/>
      <c r="K28" s="217" t="s">
        <v>34</v>
      </c>
      <c r="L28" s="217"/>
      <c r="M28" s="217"/>
      <c r="N28" s="217"/>
      <c r="O28" s="217"/>
      <c r="P28" s="216" t="s">
        <v>35</v>
      </c>
      <c r="Q28" s="217"/>
      <c r="R28" s="217"/>
      <c r="S28" s="217"/>
      <c r="T28" s="313"/>
      <c r="U28" s="314"/>
      <c r="V28" s="290"/>
      <c r="W28" s="290"/>
      <c r="X28" s="290"/>
      <c r="Y28" s="290"/>
      <c r="Z28" s="44" t="s">
        <v>19</v>
      </c>
      <c r="AA28" s="239"/>
      <c r="AB28" s="226"/>
      <c r="AC28" s="226"/>
      <c r="AD28" s="240"/>
      <c r="AE28" s="49"/>
    </row>
    <row r="29" spans="1:45" s="18" customFormat="1" ht="15" customHeight="1">
      <c r="A29" s="265" t="s">
        <v>1274</v>
      </c>
      <c r="B29" s="266"/>
      <c r="C29" s="266"/>
      <c r="D29" s="266"/>
      <c r="E29" s="43" t="s">
        <v>19</v>
      </c>
      <c r="F29" s="223" t="s">
        <v>1283</v>
      </c>
      <c r="G29" s="394"/>
      <c r="H29" s="394"/>
      <c r="I29" s="394"/>
      <c r="J29" s="224"/>
      <c r="K29" s="265"/>
      <c r="L29" s="270"/>
      <c r="M29" s="270"/>
      <c r="N29" s="270"/>
      <c r="O29" s="187" t="s">
        <v>19</v>
      </c>
      <c r="P29" s="305"/>
      <c r="Q29" s="306"/>
      <c r="R29" s="306"/>
      <c r="S29" s="306"/>
      <c r="T29" s="307"/>
      <c r="U29" s="301"/>
      <c r="V29" s="308"/>
      <c r="W29" s="308"/>
      <c r="X29" s="308"/>
      <c r="Y29" s="308"/>
      <c r="Z29" s="46" t="s">
        <v>19</v>
      </c>
      <c r="AA29" s="239"/>
      <c r="AB29" s="226"/>
      <c r="AC29" s="226"/>
      <c r="AD29" s="240"/>
      <c r="AE29" s="49"/>
    </row>
    <row r="30" spans="1:45" s="18" customFormat="1" ht="15" customHeight="1">
      <c r="A30" s="301" t="s">
        <v>1228</v>
      </c>
      <c r="B30" s="269"/>
      <c r="C30" s="269"/>
      <c r="D30" s="269"/>
      <c r="E30" s="45" t="s">
        <v>19</v>
      </c>
      <c r="F30" s="391" t="s">
        <v>1270</v>
      </c>
      <c r="G30" s="392"/>
      <c r="H30" s="392"/>
      <c r="I30" s="392"/>
      <c r="J30" s="393"/>
      <c r="K30" s="301"/>
      <c r="L30" s="308"/>
      <c r="M30" s="308"/>
      <c r="N30" s="308"/>
      <c r="O30" s="46" t="s">
        <v>19</v>
      </c>
      <c r="P30" s="376"/>
      <c r="Q30" s="377"/>
      <c r="R30" s="377"/>
      <c r="S30" s="377"/>
      <c r="T30" s="378"/>
      <c r="U30" s="301"/>
      <c r="V30" s="308"/>
      <c r="W30" s="308"/>
      <c r="X30" s="308"/>
      <c r="Y30" s="308"/>
      <c r="Z30" s="46" t="s">
        <v>19</v>
      </c>
      <c r="AA30" s="239"/>
      <c r="AB30" s="226"/>
      <c r="AC30" s="226"/>
      <c r="AD30" s="240"/>
      <c r="AE30" s="138"/>
    </row>
    <row r="31" spans="1:45" s="18" customFormat="1" ht="15" customHeight="1" thickBot="1">
      <c r="A31" s="284" t="s">
        <v>1280</v>
      </c>
      <c r="B31" s="290"/>
      <c r="C31" s="290"/>
      <c r="D31" s="290"/>
      <c r="E31" s="47" t="s">
        <v>19</v>
      </c>
      <c r="F31" s="239" t="s">
        <v>77</v>
      </c>
      <c r="G31" s="322"/>
      <c r="H31" s="322"/>
      <c r="I31" s="322"/>
      <c r="J31" s="323"/>
      <c r="K31" s="284"/>
      <c r="L31" s="285"/>
      <c r="M31" s="285"/>
      <c r="N31" s="285"/>
      <c r="O31" s="44" t="s">
        <v>19</v>
      </c>
      <c r="P31" s="289"/>
      <c r="Q31" s="290"/>
      <c r="R31" s="290"/>
      <c r="S31" s="290"/>
      <c r="T31" s="315"/>
      <c r="U31" s="329" t="s">
        <v>36</v>
      </c>
      <c r="V31" s="330"/>
      <c r="W31" s="330"/>
      <c r="X31" s="330"/>
      <c r="Y31" s="330"/>
      <c r="Z31" s="330"/>
      <c r="AA31" s="330"/>
      <c r="AB31" s="330"/>
      <c r="AC31" s="330"/>
      <c r="AD31" s="331"/>
      <c r="AE31" s="52"/>
    </row>
    <row r="32" spans="1:45" s="18" customFormat="1" ht="15" customHeight="1">
      <c r="A32" s="284" t="s">
        <v>1277</v>
      </c>
      <c r="B32" s="290"/>
      <c r="C32" s="290"/>
      <c r="D32" s="290"/>
      <c r="E32" s="47" t="s">
        <v>19</v>
      </c>
      <c r="F32" s="239" t="s">
        <v>77</v>
      </c>
      <c r="G32" s="322"/>
      <c r="H32" s="322"/>
      <c r="I32" s="322"/>
      <c r="J32" s="323"/>
      <c r="K32" s="284"/>
      <c r="L32" s="285"/>
      <c r="M32" s="285"/>
      <c r="N32" s="285"/>
      <c r="O32" s="44" t="s">
        <v>19</v>
      </c>
      <c r="P32" s="289"/>
      <c r="Q32" s="290"/>
      <c r="R32" s="290"/>
      <c r="S32" s="290"/>
      <c r="T32" s="315"/>
      <c r="U32" s="332" t="s">
        <v>37</v>
      </c>
      <c r="V32" s="333"/>
      <c r="W32" s="333"/>
      <c r="X32" s="334"/>
      <c r="Y32" s="50"/>
      <c r="Z32" s="50" t="s">
        <v>38</v>
      </c>
      <c r="AA32" s="50"/>
      <c r="AB32" s="50"/>
      <c r="AC32" s="50" t="s">
        <v>39</v>
      </c>
      <c r="AD32" s="51"/>
    </row>
    <row r="33" spans="1:30" s="18" customFormat="1" ht="15" customHeight="1">
      <c r="A33" s="347" t="s">
        <v>40</v>
      </c>
      <c r="B33" s="348"/>
      <c r="C33" s="348"/>
      <c r="D33" s="348"/>
      <c r="E33" s="53"/>
      <c r="F33" s="349" t="s">
        <v>41</v>
      </c>
      <c r="G33" s="348"/>
      <c r="H33" s="348"/>
      <c r="I33" s="348"/>
      <c r="J33" s="350"/>
      <c r="K33" s="347" t="s">
        <v>42</v>
      </c>
      <c r="L33" s="351"/>
      <c r="M33" s="351"/>
      <c r="N33" s="351"/>
      <c r="O33" s="54"/>
      <c r="P33" s="352" t="s">
        <v>1065</v>
      </c>
      <c r="Q33" s="353"/>
      <c r="R33" s="353"/>
      <c r="S33" s="353"/>
      <c r="T33" s="354"/>
      <c r="U33" s="355" t="s">
        <v>43</v>
      </c>
      <c r="V33" s="213"/>
      <c r="W33" s="213"/>
      <c r="X33" s="214"/>
      <c r="Y33" s="356">
        <v>0.75</v>
      </c>
      <c r="Z33" s="226"/>
      <c r="AA33" s="227"/>
      <c r="AB33" s="335" t="s">
        <v>1271</v>
      </c>
      <c r="AC33" s="213"/>
      <c r="AD33" s="336"/>
    </row>
    <row r="34" spans="1:30" s="18" customFormat="1" ht="15" customHeight="1" thickBot="1">
      <c r="A34" s="228">
        <v>0</v>
      </c>
      <c r="B34" s="229"/>
      <c r="C34" s="229"/>
      <c r="D34" s="229"/>
      <c r="E34" s="230"/>
      <c r="F34" s="231">
        <v>0</v>
      </c>
      <c r="G34" s="337"/>
      <c r="H34" s="337"/>
      <c r="I34" s="337"/>
      <c r="J34" s="232"/>
      <c r="K34" s="228">
        <v>0</v>
      </c>
      <c r="L34" s="229"/>
      <c r="M34" s="229"/>
      <c r="N34" s="229"/>
      <c r="O34" s="230"/>
      <c r="P34" s="338" t="s">
        <v>268</v>
      </c>
      <c r="Q34" s="339"/>
      <c r="R34" s="339"/>
      <c r="S34" s="339"/>
      <c r="T34" s="340"/>
      <c r="U34" s="228" t="s">
        <v>62</v>
      </c>
      <c r="V34" s="229"/>
      <c r="W34" s="229"/>
      <c r="X34" s="230"/>
      <c r="Y34" s="341">
        <v>0.75</v>
      </c>
      <c r="Z34" s="342"/>
      <c r="AA34" s="343"/>
      <c r="AB34" s="344" t="str">
        <f>A4</f>
        <v>中村　恵理子</v>
      </c>
      <c r="AC34" s="345"/>
      <c r="AD34" s="346"/>
    </row>
    <row r="35" spans="1:30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</row>
    <row r="36" spans="1:30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57"/>
      <c r="B37" s="358"/>
      <c r="C37" s="358"/>
      <c r="D37" s="358"/>
      <c r="E37" s="358"/>
      <c r="F37" s="358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4"/>
      <c r="AC37" s="364"/>
      <c r="AD37" s="365"/>
    </row>
    <row r="38" spans="1:30" ht="13.5">
      <c r="A38" s="357"/>
      <c r="B38" s="358"/>
      <c r="C38" s="358"/>
      <c r="D38" s="358"/>
      <c r="E38" s="358"/>
      <c r="F38" s="358"/>
      <c r="G38" s="367" t="s">
        <v>1284</v>
      </c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4"/>
      <c r="T38" s="364"/>
      <c r="U38" s="364"/>
      <c r="V38" s="364"/>
      <c r="W38" s="364"/>
      <c r="X38" s="364"/>
      <c r="Y38" s="364"/>
      <c r="Z38" s="364"/>
      <c r="AA38" s="364"/>
      <c r="AB38" s="364"/>
      <c r="AC38" s="364"/>
      <c r="AD38" s="365"/>
    </row>
    <row r="39" spans="1:30" ht="14.25" thickBot="1">
      <c r="A39" s="368"/>
      <c r="B39" s="369"/>
      <c r="C39" s="369"/>
      <c r="D39" s="369"/>
      <c r="E39" s="369"/>
      <c r="F39" s="369"/>
      <c r="G39" s="396" t="s">
        <v>1285</v>
      </c>
      <c r="H39" s="370"/>
      <c r="I39" s="370"/>
      <c r="J39" s="370"/>
      <c r="K39" s="370"/>
      <c r="L39" s="370"/>
      <c r="M39" s="370"/>
      <c r="N39" s="370"/>
      <c r="O39" s="370"/>
      <c r="P39" s="370"/>
      <c r="Q39" s="370"/>
      <c r="R39" s="370"/>
      <c r="S39" s="370"/>
      <c r="T39" s="370"/>
      <c r="U39" s="370"/>
      <c r="V39" s="370"/>
      <c r="W39" s="370"/>
      <c r="X39" s="370"/>
      <c r="Y39" s="370"/>
      <c r="Z39" s="370"/>
      <c r="AA39" s="370"/>
      <c r="AB39" s="370"/>
      <c r="AC39" s="370"/>
      <c r="AD39" s="371"/>
    </row>
    <row r="63" ht="14.25" customHeight="1"/>
    <row r="64" ht="15" hidden="1" customHeight="1"/>
    <row r="65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30:D30"/>
    <mergeCell ref="F30:J30"/>
    <mergeCell ref="K30:N30"/>
    <mergeCell ref="P30:T30"/>
    <mergeCell ref="U30:Y30"/>
    <mergeCell ref="AA30:AD30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E9" sqref="E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1139</v>
      </c>
      <c r="S1" s="148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49"/>
      <c r="Q3" s="17"/>
      <c r="V3" s="17"/>
      <c r="W3" s="149"/>
      <c r="X3" s="149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49"/>
      <c r="Q4" s="216" t="s">
        <v>8</v>
      </c>
      <c r="R4" s="217"/>
      <c r="S4" s="217"/>
      <c r="T4" s="218"/>
      <c r="U4" s="19"/>
      <c r="V4" s="20"/>
      <c r="W4" s="143" t="s">
        <v>9</v>
      </c>
      <c r="X4" s="143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239" t="s">
        <v>2</v>
      </c>
      <c r="H5" s="24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49"/>
      <c r="Q5" s="246" t="s">
        <v>11</v>
      </c>
      <c r="R5" s="247"/>
      <c r="S5" s="247"/>
      <c r="T5" s="248"/>
      <c r="U5" s="220" t="s">
        <v>1145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49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1323</v>
      </c>
      <c r="D9" s="28" t="s">
        <v>1323</v>
      </c>
      <c r="E9" s="141"/>
      <c r="F9" s="29">
        <v>60</v>
      </c>
      <c r="G9" s="250" t="s">
        <v>1236</v>
      </c>
      <c r="H9" s="250"/>
      <c r="I9" s="250"/>
      <c r="J9" s="30" t="s">
        <v>19</v>
      </c>
      <c r="K9" s="31">
        <v>2</v>
      </c>
      <c r="L9" s="28"/>
      <c r="M9" s="28" t="s">
        <v>1323</v>
      </c>
      <c r="N9" s="28" t="s">
        <v>1323</v>
      </c>
      <c r="O9" s="141"/>
      <c r="P9" s="29">
        <v>28</v>
      </c>
      <c r="Q9" s="250" t="s">
        <v>1248</v>
      </c>
      <c r="R9" s="250"/>
      <c r="S9" s="250"/>
      <c r="T9" s="30" t="s">
        <v>19</v>
      </c>
      <c r="U9" s="27">
        <v>3</v>
      </c>
      <c r="V9" s="28"/>
      <c r="W9" s="28" t="s">
        <v>1323</v>
      </c>
      <c r="X9" s="28" t="s">
        <v>1323</v>
      </c>
      <c r="Y9" s="141"/>
      <c r="Z9" s="29">
        <v>28</v>
      </c>
      <c r="AA9" s="250" t="s">
        <v>1327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1323</v>
      </c>
      <c r="D10" s="28" t="s">
        <v>1323</v>
      </c>
      <c r="E10" s="113"/>
      <c r="F10" s="33">
        <v>28</v>
      </c>
      <c r="G10" s="250" t="s">
        <v>1237</v>
      </c>
      <c r="H10" s="250"/>
      <c r="I10" s="250"/>
      <c r="J10" s="34" t="s">
        <v>19</v>
      </c>
      <c r="K10" s="27">
        <v>5</v>
      </c>
      <c r="L10" s="35"/>
      <c r="M10" s="28" t="s">
        <v>1323</v>
      </c>
      <c r="N10" s="28" t="s">
        <v>1323</v>
      </c>
      <c r="O10" s="113"/>
      <c r="P10" s="33">
        <v>30</v>
      </c>
      <c r="Q10" s="250" t="s">
        <v>1249</v>
      </c>
      <c r="R10" s="250"/>
      <c r="S10" s="250"/>
      <c r="T10" s="34" t="s">
        <v>19</v>
      </c>
      <c r="U10" s="31">
        <v>6</v>
      </c>
      <c r="V10" s="35"/>
      <c r="W10" s="28" t="s">
        <v>1323</v>
      </c>
      <c r="X10" s="28" t="s">
        <v>1323</v>
      </c>
      <c r="Y10" s="113"/>
      <c r="Z10" s="33">
        <v>28</v>
      </c>
      <c r="AA10" s="250" t="s">
        <v>1259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1323</v>
      </c>
      <c r="D11" s="28" t="s">
        <v>1323</v>
      </c>
      <c r="E11" s="141"/>
      <c r="F11" s="36">
        <v>28</v>
      </c>
      <c r="G11" s="250" t="s">
        <v>1238</v>
      </c>
      <c r="H11" s="250"/>
      <c r="I11" s="250"/>
      <c r="J11" s="30" t="s">
        <v>19</v>
      </c>
      <c r="K11" s="31">
        <v>8</v>
      </c>
      <c r="L11" s="28"/>
      <c r="M11" s="28" t="s">
        <v>1323</v>
      </c>
      <c r="N11" s="28" t="s">
        <v>1323</v>
      </c>
      <c r="O11" s="141"/>
      <c r="P11" s="29">
        <v>28</v>
      </c>
      <c r="Q11" s="250" t="s">
        <v>1250</v>
      </c>
      <c r="R11" s="250"/>
      <c r="S11" s="250"/>
      <c r="T11" s="30" t="s">
        <v>19</v>
      </c>
      <c r="U11" s="27">
        <v>9</v>
      </c>
      <c r="V11" s="28"/>
      <c r="W11" s="28" t="s">
        <v>1323</v>
      </c>
      <c r="X11" s="28" t="s">
        <v>1323</v>
      </c>
      <c r="Y11" s="141"/>
      <c r="Z11" s="29">
        <v>0</v>
      </c>
      <c r="AA11" s="250" t="s">
        <v>1313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1323</v>
      </c>
      <c r="D12" s="28" t="s">
        <v>1323</v>
      </c>
      <c r="E12" s="113"/>
      <c r="F12" s="33">
        <v>30</v>
      </c>
      <c r="G12" s="250" t="s">
        <v>1239</v>
      </c>
      <c r="H12" s="250"/>
      <c r="I12" s="250"/>
      <c r="J12" s="34" t="s">
        <v>19</v>
      </c>
      <c r="K12" s="27">
        <v>11</v>
      </c>
      <c r="L12" s="35"/>
      <c r="M12" s="28" t="s">
        <v>1323</v>
      </c>
      <c r="N12" s="28" t="s">
        <v>1323</v>
      </c>
      <c r="O12" s="113"/>
      <c r="P12" s="33">
        <v>28</v>
      </c>
      <c r="Q12" s="250" t="s">
        <v>1251</v>
      </c>
      <c r="R12" s="250"/>
      <c r="S12" s="250"/>
      <c r="T12" s="30" t="s">
        <v>19</v>
      </c>
      <c r="U12" s="31">
        <v>12</v>
      </c>
      <c r="V12" s="35"/>
      <c r="W12" s="28" t="s">
        <v>1323</v>
      </c>
      <c r="X12" s="28" t="s">
        <v>1323</v>
      </c>
      <c r="Y12" s="113"/>
      <c r="Z12" s="33">
        <v>0</v>
      </c>
      <c r="AA12" s="250" t="s">
        <v>1314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1323</v>
      </c>
      <c r="D13" s="28" t="s">
        <v>1323</v>
      </c>
      <c r="E13" s="141"/>
      <c r="F13" s="29">
        <v>28</v>
      </c>
      <c r="G13" s="250" t="s">
        <v>1240</v>
      </c>
      <c r="H13" s="250"/>
      <c r="I13" s="250"/>
      <c r="J13" s="30" t="s">
        <v>19</v>
      </c>
      <c r="K13" s="31">
        <v>14</v>
      </c>
      <c r="L13" s="28"/>
      <c r="M13" s="28" t="s">
        <v>1323</v>
      </c>
      <c r="N13" s="28" t="s">
        <v>1323</v>
      </c>
      <c r="O13" s="141"/>
      <c r="P13" s="29">
        <v>28</v>
      </c>
      <c r="Q13" s="250" t="s">
        <v>1252</v>
      </c>
      <c r="R13" s="250"/>
      <c r="S13" s="250"/>
      <c r="T13" s="30" t="s">
        <v>19</v>
      </c>
      <c r="U13" s="27">
        <v>15</v>
      </c>
      <c r="V13" s="28"/>
      <c r="W13" s="28" t="s">
        <v>1323</v>
      </c>
      <c r="X13" s="28" t="s">
        <v>1323</v>
      </c>
      <c r="Y13" s="141"/>
      <c r="Z13" s="29">
        <v>0</v>
      </c>
      <c r="AA13" s="250" t="s">
        <v>1315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1323</v>
      </c>
      <c r="D14" s="28" t="s">
        <v>1323</v>
      </c>
      <c r="E14" s="113"/>
      <c r="F14" s="33">
        <v>14</v>
      </c>
      <c r="G14" s="250" t="s">
        <v>604</v>
      </c>
      <c r="H14" s="250"/>
      <c r="I14" s="250"/>
      <c r="J14" s="34" t="s">
        <v>19</v>
      </c>
      <c r="K14" s="27">
        <v>17</v>
      </c>
      <c r="L14" s="35"/>
      <c r="M14" s="28" t="s">
        <v>1323</v>
      </c>
      <c r="N14" s="28" t="s">
        <v>1323</v>
      </c>
      <c r="O14" s="113"/>
      <c r="P14" s="33">
        <v>28</v>
      </c>
      <c r="Q14" s="250" t="s">
        <v>1253</v>
      </c>
      <c r="R14" s="250"/>
      <c r="S14" s="250"/>
      <c r="T14" s="30" t="s">
        <v>19</v>
      </c>
      <c r="U14" s="31">
        <v>18</v>
      </c>
      <c r="V14" s="35"/>
      <c r="W14" s="28" t="s">
        <v>1323</v>
      </c>
      <c r="X14" s="28" t="s">
        <v>1323</v>
      </c>
      <c r="Y14" s="113"/>
      <c r="Z14" s="33">
        <v>0</v>
      </c>
      <c r="AA14" s="250" t="s">
        <v>1316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1323</v>
      </c>
      <c r="D15" s="28" t="s">
        <v>1323</v>
      </c>
      <c r="E15" s="141"/>
      <c r="F15" s="29">
        <v>7</v>
      </c>
      <c r="G15" s="250" t="s">
        <v>1241</v>
      </c>
      <c r="H15" s="250"/>
      <c r="I15" s="250"/>
      <c r="J15" s="30" t="s">
        <v>19</v>
      </c>
      <c r="K15" s="31">
        <v>20</v>
      </c>
      <c r="L15" s="28"/>
      <c r="M15" s="28" t="s">
        <v>1323</v>
      </c>
      <c r="N15" s="28" t="s">
        <v>1323</v>
      </c>
      <c r="O15" s="141"/>
      <c r="P15" s="29">
        <v>14</v>
      </c>
      <c r="Q15" s="250" t="s">
        <v>1254</v>
      </c>
      <c r="R15" s="250"/>
      <c r="S15" s="250"/>
      <c r="T15" s="30" t="s">
        <v>19</v>
      </c>
      <c r="U15" s="27">
        <v>21</v>
      </c>
      <c r="V15" s="28"/>
      <c r="W15" s="28" t="s">
        <v>1323</v>
      </c>
      <c r="X15" s="28" t="s">
        <v>1323</v>
      </c>
      <c r="Y15" s="141"/>
      <c r="Z15" s="29">
        <v>0</v>
      </c>
      <c r="AA15" s="250" t="s">
        <v>1317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1323</v>
      </c>
      <c r="D16" s="28" t="s">
        <v>1323</v>
      </c>
      <c r="E16" s="113"/>
      <c r="F16" s="33">
        <v>28</v>
      </c>
      <c r="G16" s="250" t="s">
        <v>1242</v>
      </c>
      <c r="H16" s="250"/>
      <c r="I16" s="250"/>
      <c r="J16" s="34" t="s">
        <v>19</v>
      </c>
      <c r="K16" s="27">
        <v>23</v>
      </c>
      <c r="L16" s="35"/>
      <c r="M16" s="28" t="s">
        <v>1323</v>
      </c>
      <c r="N16" s="28" t="s">
        <v>1323</v>
      </c>
      <c r="O16" s="113"/>
      <c r="P16" s="37">
        <v>0</v>
      </c>
      <c r="Q16" s="250" t="s">
        <v>1255</v>
      </c>
      <c r="R16" s="250"/>
      <c r="S16" s="250"/>
      <c r="T16" s="30" t="s">
        <v>19</v>
      </c>
      <c r="U16" s="31">
        <v>24</v>
      </c>
      <c r="V16" s="35"/>
      <c r="W16" s="28" t="s">
        <v>1323</v>
      </c>
      <c r="X16" s="28" t="s">
        <v>1323</v>
      </c>
      <c r="Y16" s="113"/>
      <c r="Z16" s="33">
        <v>0</v>
      </c>
      <c r="AA16" s="250" t="s">
        <v>1318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1323</v>
      </c>
      <c r="D17" s="28" t="s">
        <v>1323</v>
      </c>
      <c r="E17" s="141"/>
      <c r="F17" s="29">
        <v>28</v>
      </c>
      <c r="G17" s="250" t="s">
        <v>1243</v>
      </c>
      <c r="H17" s="250"/>
      <c r="I17" s="250"/>
      <c r="J17" s="30" t="s">
        <v>19</v>
      </c>
      <c r="K17" s="31">
        <v>26</v>
      </c>
      <c r="L17" s="28"/>
      <c r="M17" s="28" t="s">
        <v>1323</v>
      </c>
      <c r="N17" s="28" t="s">
        <v>1323</v>
      </c>
      <c r="O17" s="141"/>
      <c r="P17" s="29">
        <v>7</v>
      </c>
      <c r="Q17" s="250" t="s">
        <v>284</v>
      </c>
      <c r="R17" s="250"/>
      <c r="S17" s="250"/>
      <c r="T17" s="30" t="s">
        <v>19</v>
      </c>
      <c r="U17" s="27">
        <v>27</v>
      </c>
      <c r="V17" s="28"/>
      <c r="W17" s="28" t="s">
        <v>1323</v>
      </c>
      <c r="X17" s="28" t="s">
        <v>1323</v>
      </c>
      <c r="Y17" s="141"/>
      <c r="Z17" s="29">
        <v>0</v>
      </c>
      <c r="AA17" s="250" t="s">
        <v>1319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1323</v>
      </c>
      <c r="D18" s="28" t="s">
        <v>1323</v>
      </c>
      <c r="E18" s="113"/>
      <c r="F18" s="33">
        <v>28</v>
      </c>
      <c r="G18" s="250" t="s">
        <v>1244</v>
      </c>
      <c r="H18" s="250"/>
      <c r="I18" s="250"/>
      <c r="J18" s="34" t="s">
        <v>19</v>
      </c>
      <c r="K18" s="27">
        <v>29</v>
      </c>
      <c r="L18" s="35" t="s">
        <v>1329</v>
      </c>
      <c r="M18" s="28"/>
      <c r="N18" s="28" t="s">
        <v>1323</v>
      </c>
      <c r="O18" s="113"/>
      <c r="P18" s="33">
        <v>7</v>
      </c>
      <c r="Q18" s="250" t="s">
        <v>1328</v>
      </c>
      <c r="R18" s="250"/>
      <c r="S18" s="250"/>
      <c r="T18" s="30" t="s">
        <v>19</v>
      </c>
      <c r="U18" s="31">
        <v>30</v>
      </c>
      <c r="V18" s="35"/>
      <c r="W18" s="28" t="s">
        <v>1323</v>
      </c>
      <c r="X18" s="28" t="s">
        <v>1323</v>
      </c>
      <c r="Y18" s="113"/>
      <c r="Z18" s="33">
        <v>0</v>
      </c>
      <c r="AA18" s="250" t="s">
        <v>1320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1323</v>
      </c>
      <c r="D19" s="28" t="s">
        <v>1323</v>
      </c>
      <c r="E19" s="141"/>
      <c r="F19" s="29">
        <v>28</v>
      </c>
      <c r="G19" s="250" t="s">
        <v>1312</v>
      </c>
      <c r="H19" s="250"/>
      <c r="I19" s="250"/>
      <c r="J19" s="30" t="s">
        <v>19</v>
      </c>
      <c r="K19" s="31">
        <v>32</v>
      </c>
      <c r="L19" s="28"/>
      <c r="M19" s="28" t="s">
        <v>1323</v>
      </c>
      <c r="N19" s="28" t="s">
        <v>1323</v>
      </c>
      <c r="O19" s="141"/>
      <c r="P19" s="29">
        <v>28</v>
      </c>
      <c r="Q19" s="250" t="s">
        <v>1330</v>
      </c>
      <c r="R19" s="250"/>
      <c r="S19" s="250"/>
      <c r="T19" s="30" t="s">
        <v>19</v>
      </c>
      <c r="U19" s="27">
        <v>33</v>
      </c>
      <c r="V19" s="28"/>
      <c r="W19" s="28" t="s">
        <v>1323</v>
      </c>
      <c r="X19" s="28" t="s">
        <v>1323</v>
      </c>
      <c r="Y19" s="141"/>
      <c r="Z19" s="29">
        <v>0</v>
      </c>
      <c r="AA19" s="250" t="s">
        <v>1321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1323</v>
      </c>
      <c r="D20" s="28" t="s">
        <v>1323</v>
      </c>
      <c r="E20" s="113"/>
      <c r="F20" s="33">
        <v>14</v>
      </c>
      <c r="G20" s="250" t="s">
        <v>1245</v>
      </c>
      <c r="H20" s="250"/>
      <c r="I20" s="250"/>
      <c r="J20" s="34" t="s">
        <v>19</v>
      </c>
      <c r="K20" s="27">
        <v>35</v>
      </c>
      <c r="L20" s="35"/>
      <c r="M20" s="28" t="s">
        <v>1323</v>
      </c>
      <c r="N20" s="28" t="s">
        <v>1323</v>
      </c>
      <c r="O20" s="113"/>
      <c r="P20" s="33">
        <v>28</v>
      </c>
      <c r="Q20" s="250" t="s">
        <v>1256</v>
      </c>
      <c r="R20" s="250"/>
      <c r="S20" s="250"/>
      <c r="T20" s="30" t="s">
        <v>19</v>
      </c>
      <c r="U20" s="31">
        <v>36</v>
      </c>
      <c r="V20" s="35"/>
      <c r="W20" s="28" t="s">
        <v>1323</v>
      </c>
      <c r="X20" s="28" t="s">
        <v>1323</v>
      </c>
      <c r="Y20" s="113"/>
      <c r="Z20" s="33">
        <v>0</v>
      </c>
      <c r="AA20" s="250" t="s">
        <v>1322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 t="s">
        <v>1323</v>
      </c>
      <c r="C21" s="28"/>
      <c r="D21" s="28" t="s">
        <v>1323</v>
      </c>
      <c r="E21" s="141"/>
      <c r="F21" s="29">
        <v>7</v>
      </c>
      <c r="G21" s="250" t="s">
        <v>1324</v>
      </c>
      <c r="H21" s="250"/>
      <c r="I21" s="250"/>
      <c r="J21" s="30" t="s">
        <v>19</v>
      </c>
      <c r="K21" s="31">
        <v>38</v>
      </c>
      <c r="L21" s="28"/>
      <c r="M21" s="28" t="s">
        <v>1323</v>
      </c>
      <c r="N21" s="28" t="s">
        <v>1323</v>
      </c>
      <c r="O21" s="141"/>
      <c r="P21" s="29">
        <v>28</v>
      </c>
      <c r="Q21" s="250" t="s">
        <v>1257</v>
      </c>
      <c r="R21" s="250"/>
      <c r="S21" s="250"/>
      <c r="T21" s="30" t="s">
        <v>19</v>
      </c>
      <c r="U21" s="27">
        <v>39</v>
      </c>
      <c r="V21" s="28"/>
      <c r="W21" s="28" t="s">
        <v>1323</v>
      </c>
      <c r="X21" s="28" t="s">
        <v>1323</v>
      </c>
      <c r="Y21" s="141"/>
      <c r="Z21" s="29">
        <v>30</v>
      </c>
      <c r="AA21" s="250" t="s">
        <v>1331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1323</v>
      </c>
      <c r="D22" s="28" t="s">
        <v>1323</v>
      </c>
      <c r="E22" s="113"/>
      <c r="F22" s="33">
        <v>30</v>
      </c>
      <c r="G22" s="250" t="s">
        <v>1246</v>
      </c>
      <c r="H22" s="250"/>
      <c r="I22" s="250"/>
      <c r="J22" s="34" t="s">
        <v>19</v>
      </c>
      <c r="K22" s="27">
        <v>41</v>
      </c>
      <c r="L22" s="35"/>
      <c r="M22" s="28" t="s">
        <v>1323</v>
      </c>
      <c r="N22" s="28" t="s">
        <v>1323</v>
      </c>
      <c r="O22" s="113"/>
      <c r="P22" s="33">
        <v>28</v>
      </c>
      <c r="Q22" s="250" t="s">
        <v>1258</v>
      </c>
      <c r="R22" s="250"/>
      <c r="S22" s="250"/>
      <c r="T22" s="30" t="s">
        <v>19</v>
      </c>
      <c r="U22" s="31">
        <v>42</v>
      </c>
      <c r="V22" s="35"/>
      <c r="W22" s="28" t="s">
        <v>1323</v>
      </c>
      <c r="X22" s="28" t="s">
        <v>1323</v>
      </c>
      <c r="Y22" s="113"/>
      <c r="Z22" s="33">
        <v>28</v>
      </c>
      <c r="AA22" s="250" t="s">
        <v>1332</v>
      </c>
      <c r="AB22" s="250"/>
      <c r="AC22" s="250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1323</v>
      </c>
      <c r="D23" s="39" t="s">
        <v>1323</v>
      </c>
      <c r="E23" s="190"/>
      <c r="F23" s="164">
        <v>62</v>
      </c>
      <c r="G23" s="257" t="s">
        <v>1247</v>
      </c>
      <c r="H23" s="257"/>
      <c r="I23" s="257"/>
      <c r="J23" s="40" t="s">
        <v>19</v>
      </c>
      <c r="K23" s="31">
        <v>44</v>
      </c>
      <c r="L23" s="39"/>
      <c r="M23" s="39"/>
      <c r="N23" s="39"/>
      <c r="O23" s="190"/>
      <c r="P23" s="164"/>
      <c r="Q23" s="257"/>
      <c r="R23" s="257"/>
      <c r="S23" s="257"/>
      <c r="T23" s="40" t="s">
        <v>19</v>
      </c>
      <c r="U23" s="38">
        <v>45</v>
      </c>
      <c r="V23" s="39"/>
      <c r="W23" s="39"/>
      <c r="X23" s="39"/>
      <c r="Y23" s="190"/>
      <c r="Z23" s="164"/>
      <c r="AA23" s="257"/>
      <c r="AB23" s="257"/>
      <c r="AC23" s="257"/>
      <c r="AD23" s="40" t="s">
        <v>19</v>
      </c>
    </row>
    <row r="24" spans="1:45" s="18" customFormat="1" ht="15" customHeight="1" thickBot="1">
      <c r="A24" s="379" t="s">
        <v>20</v>
      </c>
      <c r="B24" s="380"/>
      <c r="C24" s="380"/>
      <c r="D24" s="380"/>
      <c r="E24" s="75" t="s">
        <v>21</v>
      </c>
      <c r="F24" s="260">
        <f>COUNTIF(B9:B23,"・")+COUNTIF(L9:L23,"・")+COUNTIF(V9:V23,"・")</f>
        <v>2</v>
      </c>
      <c r="G24" s="261"/>
      <c r="H24" s="76" t="s">
        <v>22</v>
      </c>
      <c r="I24" s="75" t="s">
        <v>23</v>
      </c>
      <c r="J24" s="260">
        <f>COUNTIF(C9:C23,"・")+COUNTIF(M9:M23,"・")+COUNTIF(W9:W23,"・")</f>
        <v>41</v>
      </c>
      <c r="K24" s="260"/>
      <c r="L24" s="76" t="s">
        <v>22</v>
      </c>
      <c r="M24" s="75" t="s">
        <v>24</v>
      </c>
      <c r="N24" s="260">
        <f>SUM(F24:K24)</f>
        <v>43</v>
      </c>
      <c r="O24" s="260"/>
      <c r="P24" s="260"/>
      <c r="Q24" s="76" t="s">
        <v>22</v>
      </c>
      <c r="R24" s="189" t="s">
        <v>3</v>
      </c>
      <c r="S24" s="189" t="s">
        <v>25</v>
      </c>
      <c r="T24" s="260">
        <f>COUNTIF(D9:D23,"・")+COUNTIF(N9:N23,"・")+COUNTIF(X9:X23,"・")</f>
        <v>43</v>
      </c>
      <c r="U24" s="260"/>
      <c r="V24" s="260"/>
      <c r="W24" s="189" t="s">
        <v>22</v>
      </c>
      <c r="X24" s="189" t="s">
        <v>26</v>
      </c>
      <c r="Y24" s="189" t="s">
        <v>27</v>
      </c>
      <c r="Z24" s="260">
        <f>COUNTIF(E9:E23,"・")+COUNTIF(O9:O23,"・")+COUNTIF(Y9:Y23,"・")</f>
        <v>0</v>
      </c>
      <c r="AA24" s="261"/>
      <c r="AB24" s="261"/>
      <c r="AC24" s="189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75" t="s">
        <v>28</v>
      </c>
      <c r="B26" s="276"/>
      <c r="C26" s="276"/>
      <c r="D26" s="276"/>
      <c r="E26" s="276"/>
      <c r="F26" s="216" t="s">
        <v>29</v>
      </c>
      <c r="G26" s="217"/>
      <c r="H26" s="217"/>
      <c r="I26" s="217"/>
      <c r="J26" s="218"/>
      <c r="K26" s="277" t="s">
        <v>30</v>
      </c>
      <c r="L26" s="278"/>
      <c r="M26" s="278"/>
      <c r="N26" s="278"/>
      <c r="O26" s="278"/>
      <c r="P26" s="216" t="s">
        <v>31</v>
      </c>
      <c r="Q26" s="217"/>
      <c r="R26" s="217"/>
      <c r="S26" s="217"/>
      <c r="T26" s="218"/>
      <c r="U26" s="217" t="s">
        <v>34</v>
      </c>
      <c r="V26" s="217"/>
      <c r="W26" s="217"/>
      <c r="X26" s="217"/>
      <c r="Y26" s="217"/>
      <c r="Z26" s="218"/>
      <c r="AA26" s="246" t="s">
        <v>35</v>
      </c>
      <c r="AB26" s="247"/>
      <c r="AC26" s="247"/>
      <c r="AD26" s="248"/>
    </row>
    <row r="27" spans="1:45" s="41" customFormat="1" ht="15" customHeight="1" thickBot="1">
      <c r="A27" s="265"/>
      <c r="B27" s="266"/>
      <c r="C27" s="266"/>
      <c r="D27" s="267"/>
      <c r="E27" s="188" t="s">
        <v>19</v>
      </c>
      <c r="F27" s="301"/>
      <c r="G27" s="269"/>
      <c r="H27" s="269"/>
      <c r="I27" s="269"/>
      <c r="J27" s="406"/>
      <c r="K27" s="265"/>
      <c r="L27" s="270"/>
      <c r="M27" s="270"/>
      <c r="N27" s="267"/>
      <c r="O27" s="142" t="s">
        <v>19</v>
      </c>
      <c r="P27" s="407"/>
      <c r="Q27" s="272"/>
      <c r="R27" s="272"/>
      <c r="S27" s="272"/>
      <c r="T27" s="408"/>
      <c r="U27" s="270"/>
      <c r="V27" s="270"/>
      <c r="W27" s="270"/>
      <c r="X27" s="270"/>
      <c r="Y27" s="270"/>
      <c r="Z27" s="43" t="s">
        <v>19</v>
      </c>
      <c r="AA27" s="273"/>
      <c r="AB27" s="270"/>
      <c r="AC27" s="270"/>
      <c r="AD27" s="274"/>
      <c r="AR27" s="18"/>
    </row>
    <row r="28" spans="1:45" s="18" customFormat="1" ht="15" customHeight="1" thickBot="1">
      <c r="A28" s="311" t="s">
        <v>32</v>
      </c>
      <c r="B28" s="312"/>
      <c r="C28" s="312"/>
      <c r="D28" s="312"/>
      <c r="E28" s="238"/>
      <c r="F28" s="216" t="s">
        <v>33</v>
      </c>
      <c r="G28" s="217"/>
      <c r="H28" s="217"/>
      <c r="I28" s="217"/>
      <c r="J28" s="218"/>
      <c r="K28" s="217" t="s">
        <v>34</v>
      </c>
      <c r="L28" s="217"/>
      <c r="M28" s="217"/>
      <c r="N28" s="217"/>
      <c r="O28" s="217"/>
      <c r="P28" s="216" t="s">
        <v>35</v>
      </c>
      <c r="Q28" s="217"/>
      <c r="R28" s="217"/>
      <c r="S28" s="217"/>
      <c r="T28" s="218"/>
      <c r="U28" s="285"/>
      <c r="V28" s="290"/>
      <c r="W28" s="290"/>
      <c r="X28" s="290"/>
      <c r="Y28" s="290"/>
      <c r="Z28" s="44" t="s">
        <v>19</v>
      </c>
      <c r="AA28" s="239"/>
      <c r="AB28" s="226"/>
      <c r="AC28" s="226"/>
      <c r="AD28" s="240"/>
      <c r="AR28" s="41"/>
    </row>
    <row r="29" spans="1:45" s="18" customFormat="1" ht="14.25" customHeight="1">
      <c r="A29" s="284" t="s">
        <v>1326</v>
      </c>
      <c r="B29" s="290"/>
      <c r="C29" s="290"/>
      <c r="D29" s="290"/>
      <c r="E29" s="47" t="s">
        <v>19</v>
      </c>
      <c r="F29" s="220" t="s">
        <v>77</v>
      </c>
      <c r="G29" s="394"/>
      <c r="H29" s="394"/>
      <c r="I29" s="394"/>
      <c r="J29" s="224"/>
      <c r="K29" s="284"/>
      <c r="L29" s="285"/>
      <c r="M29" s="285"/>
      <c r="N29" s="285"/>
      <c r="O29" s="47" t="s">
        <v>19</v>
      </c>
      <c r="P29" s="284"/>
      <c r="Q29" s="290"/>
      <c r="R29" s="290"/>
      <c r="S29" s="290"/>
      <c r="T29" s="315"/>
      <c r="U29" s="330" t="s">
        <v>36</v>
      </c>
      <c r="V29" s="330"/>
      <c r="W29" s="330"/>
      <c r="X29" s="330"/>
      <c r="Y29" s="330"/>
      <c r="Z29" s="330"/>
      <c r="AA29" s="330"/>
      <c r="AB29" s="330"/>
      <c r="AC29" s="330"/>
      <c r="AD29" s="331"/>
      <c r="AR29" s="73"/>
      <c r="AS29" s="73"/>
    </row>
    <row r="30" spans="1:45" s="18" customFormat="1" ht="15" customHeight="1" thickBot="1">
      <c r="A30" s="298" t="s">
        <v>1325</v>
      </c>
      <c r="B30" s="397"/>
      <c r="C30" s="397"/>
      <c r="D30" s="397"/>
      <c r="E30" s="45" t="s">
        <v>19</v>
      </c>
      <c r="F30" s="398" t="s">
        <v>77</v>
      </c>
      <c r="G30" s="392"/>
      <c r="H30" s="392"/>
      <c r="I30" s="392"/>
      <c r="J30" s="393"/>
      <c r="K30" s="287"/>
      <c r="L30" s="288"/>
      <c r="M30" s="288"/>
      <c r="N30" s="288"/>
      <c r="O30" s="192" t="s">
        <v>19</v>
      </c>
      <c r="P30" s="284"/>
      <c r="Q30" s="290"/>
      <c r="R30" s="290"/>
      <c r="S30" s="290"/>
      <c r="T30" s="315"/>
      <c r="U30" s="333" t="s">
        <v>37</v>
      </c>
      <c r="V30" s="333"/>
      <c r="W30" s="333"/>
      <c r="X30" s="334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 thickBot="1">
      <c r="A31" s="216" t="s">
        <v>40</v>
      </c>
      <c r="B31" s="402"/>
      <c r="C31" s="402"/>
      <c r="D31" s="402"/>
      <c r="E31" s="191"/>
      <c r="F31" s="216" t="s">
        <v>41</v>
      </c>
      <c r="G31" s="402"/>
      <c r="H31" s="402"/>
      <c r="I31" s="402"/>
      <c r="J31" s="403"/>
      <c r="K31" s="216" t="s">
        <v>42</v>
      </c>
      <c r="L31" s="404"/>
      <c r="M31" s="404"/>
      <c r="N31" s="404"/>
      <c r="O31" s="191"/>
      <c r="P31" s="405" t="s">
        <v>1203</v>
      </c>
      <c r="Q31" s="353"/>
      <c r="R31" s="353"/>
      <c r="S31" s="353"/>
      <c r="T31" s="354"/>
      <c r="U31" s="213" t="s">
        <v>43</v>
      </c>
      <c r="V31" s="213"/>
      <c r="W31" s="213"/>
      <c r="X31" s="214"/>
      <c r="Y31" s="356">
        <v>0.75</v>
      </c>
      <c r="Z31" s="226"/>
      <c r="AA31" s="227"/>
      <c r="AB31" s="335" t="s">
        <v>1311</v>
      </c>
      <c r="AC31" s="213"/>
      <c r="AD31" s="336"/>
      <c r="AF31" s="74"/>
    </row>
    <row r="32" spans="1:45" s="18" customFormat="1" ht="15" customHeight="1" thickBot="1">
      <c r="A32" s="399">
        <v>0</v>
      </c>
      <c r="B32" s="342"/>
      <c r="C32" s="342"/>
      <c r="D32" s="342"/>
      <c r="E32" s="342"/>
      <c r="F32" s="399">
        <v>0</v>
      </c>
      <c r="G32" s="400"/>
      <c r="H32" s="400"/>
      <c r="I32" s="400"/>
      <c r="J32" s="234"/>
      <c r="K32" s="399">
        <v>0</v>
      </c>
      <c r="L32" s="342"/>
      <c r="M32" s="342"/>
      <c r="N32" s="342"/>
      <c r="O32" s="342"/>
      <c r="P32" s="401" t="s">
        <v>1335</v>
      </c>
      <c r="Q32" s="339"/>
      <c r="R32" s="339"/>
      <c r="S32" s="339"/>
      <c r="T32" s="340"/>
      <c r="U32" s="229" t="s">
        <v>62</v>
      </c>
      <c r="V32" s="229"/>
      <c r="W32" s="229"/>
      <c r="X32" s="230"/>
      <c r="Y32" s="341">
        <v>0.75</v>
      </c>
      <c r="Z32" s="342"/>
      <c r="AA32" s="343"/>
      <c r="AB32" s="344" t="str">
        <f>A4</f>
        <v>中村　恵理子</v>
      </c>
      <c r="AC32" s="345"/>
      <c r="AD32" s="346"/>
    </row>
    <row r="33" spans="1:44" s="18" customFormat="1" ht="15" customHeight="1" thickBot="1">
      <c r="A33" s="149"/>
      <c r="B33" s="149"/>
      <c r="C33" s="149"/>
      <c r="D33" s="149"/>
      <c r="E33" s="149"/>
      <c r="F33" s="149"/>
      <c r="G33" s="114"/>
      <c r="H33" s="114"/>
      <c r="I33" s="114"/>
      <c r="J33" s="114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66"/>
      <c r="B35" s="358"/>
      <c r="C35" s="358"/>
      <c r="D35" s="358"/>
      <c r="E35" s="358"/>
      <c r="F35" s="358"/>
      <c r="G35" s="367" t="s">
        <v>1333</v>
      </c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4"/>
      <c r="T35" s="364"/>
      <c r="U35" s="364"/>
      <c r="V35" s="364"/>
      <c r="W35" s="364"/>
      <c r="X35" s="364"/>
      <c r="Y35" s="364"/>
      <c r="Z35" s="364"/>
      <c r="AA35" s="364"/>
      <c r="AB35" s="364"/>
      <c r="AC35" s="364"/>
      <c r="AD35" s="365"/>
      <c r="AE35" s="138"/>
    </row>
    <row r="36" spans="1:44" s="18" customFormat="1" ht="15" customHeight="1" thickBot="1">
      <c r="A36" s="357"/>
      <c r="B36" s="358"/>
      <c r="C36" s="358"/>
      <c r="D36" s="358"/>
      <c r="E36" s="358"/>
      <c r="F36" s="358"/>
      <c r="G36" s="359" t="s">
        <v>1334</v>
      </c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8"/>
      <c r="T36" s="358"/>
      <c r="U36" s="358"/>
      <c r="V36" s="358"/>
      <c r="W36" s="358"/>
      <c r="X36" s="358"/>
      <c r="Y36" s="358"/>
      <c r="Z36" s="358"/>
      <c r="AA36" s="358"/>
      <c r="AB36" s="358"/>
      <c r="AC36" s="358"/>
      <c r="AD36" s="360"/>
      <c r="AE36" s="52"/>
    </row>
    <row r="37" spans="1:44" s="18" customFormat="1" ht="15" customHeight="1" thickBot="1">
      <c r="A37" s="368"/>
      <c r="B37" s="369"/>
      <c r="C37" s="369"/>
      <c r="D37" s="369"/>
      <c r="E37" s="369"/>
      <c r="F37" s="369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0"/>
      <c r="T37" s="370"/>
      <c r="U37" s="370"/>
      <c r="V37" s="370"/>
      <c r="W37" s="370"/>
      <c r="X37" s="370"/>
      <c r="Y37" s="370"/>
      <c r="Z37" s="370"/>
      <c r="AA37" s="370"/>
      <c r="AB37" s="370"/>
      <c r="AC37" s="370"/>
      <c r="AD37" s="37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Y31:AA31"/>
    <mergeCell ref="A29:D29"/>
    <mergeCell ref="F29:J29"/>
    <mergeCell ref="A28:E28"/>
    <mergeCell ref="F28:J28"/>
    <mergeCell ref="K28:O28"/>
    <mergeCell ref="P28:T28"/>
    <mergeCell ref="U28:Y28"/>
    <mergeCell ref="AA28:AD28"/>
    <mergeCell ref="K29:N29"/>
    <mergeCell ref="P29:T29"/>
    <mergeCell ref="U29:AD29"/>
    <mergeCell ref="A35:F35"/>
    <mergeCell ref="G35:AD35"/>
    <mergeCell ref="A36:F36"/>
    <mergeCell ref="G36:AD36"/>
    <mergeCell ref="A37:F37"/>
    <mergeCell ref="G37:AD37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63"/>
  <sheetViews>
    <sheetView workbookViewId="0">
      <selection activeCell="T24" sqref="T24: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21">
        <f>'6'!J1</f>
        <v>2</v>
      </c>
      <c r="K1" s="122" t="s">
        <v>0</v>
      </c>
      <c r="L1" s="122">
        <f>'1'!L1</f>
        <v>3</v>
      </c>
      <c r="M1" s="122" t="s">
        <v>1</v>
      </c>
      <c r="N1" s="122">
        <v>25</v>
      </c>
      <c r="O1" s="122" t="s">
        <v>2</v>
      </c>
      <c r="P1" s="122"/>
      <c r="Q1" s="122" t="s">
        <v>3</v>
      </c>
      <c r="R1" s="121" t="s">
        <v>1140</v>
      </c>
      <c r="S1" s="122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23"/>
      <c r="Q3" s="17"/>
      <c r="V3" s="17"/>
      <c r="W3" s="123"/>
      <c r="X3" s="123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23"/>
      <c r="Q4" s="216" t="s">
        <v>8</v>
      </c>
      <c r="R4" s="217"/>
      <c r="S4" s="217"/>
      <c r="T4" s="218"/>
      <c r="U4" s="19"/>
      <c r="V4" s="20"/>
      <c r="W4" s="118" t="s">
        <v>9</v>
      </c>
      <c r="X4" s="118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154</v>
      </c>
      <c r="B5" s="242"/>
      <c r="C5" s="242"/>
      <c r="D5" s="242"/>
      <c r="E5" s="242"/>
      <c r="F5" s="243"/>
      <c r="G5" s="409" t="s">
        <v>2</v>
      </c>
      <c r="H5" s="410"/>
      <c r="I5" s="241" t="str">
        <f>'2'!I5:M5</f>
        <v>石谷　美代子</v>
      </c>
      <c r="J5" s="242"/>
      <c r="K5" s="242"/>
      <c r="L5" s="242"/>
      <c r="M5" s="243"/>
      <c r="N5" s="244" t="s">
        <v>234</v>
      </c>
      <c r="O5" s="245"/>
      <c r="P5" s="123"/>
      <c r="Q5" s="246" t="s">
        <v>11</v>
      </c>
      <c r="R5" s="247"/>
      <c r="S5" s="247"/>
      <c r="T5" s="248"/>
      <c r="U5" s="220" t="s">
        <v>1145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23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4" t="s">
        <v>13</v>
      </c>
      <c r="M8" s="124" t="s">
        <v>14</v>
      </c>
      <c r="N8" s="124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4" t="s">
        <v>13</v>
      </c>
      <c r="W8" s="124" t="s">
        <v>14</v>
      </c>
      <c r="X8" s="124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1357</v>
      </c>
      <c r="D9" s="28" t="s">
        <v>1357</v>
      </c>
      <c r="E9" s="117"/>
      <c r="F9" s="29">
        <v>28</v>
      </c>
      <c r="G9" s="250" t="s">
        <v>1286</v>
      </c>
      <c r="H9" s="250"/>
      <c r="I9" s="250"/>
      <c r="J9" s="30" t="s">
        <v>19</v>
      </c>
      <c r="K9" s="31">
        <v>2</v>
      </c>
      <c r="L9" s="28"/>
      <c r="M9" s="28" t="s">
        <v>1357</v>
      </c>
      <c r="N9" s="28" t="s">
        <v>1357</v>
      </c>
      <c r="O9" s="117"/>
      <c r="P9" s="29">
        <v>28</v>
      </c>
      <c r="Q9" s="250" t="s">
        <v>1297</v>
      </c>
      <c r="R9" s="250"/>
      <c r="S9" s="250"/>
      <c r="T9" s="30" t="s">
        <v>19</v>
      </c>
      <c r="U9" s="27">
        <v>3</v>
      </c>
      <c r="V9" s="28"/>
      <c r="W9" s="28" t="s">
        <v>1357</v>
      </c>
      <c r="X9" s="28" t="s">
        <v>1357</v>
      </c>
      <c r="Y9" s="117"/>
      <c r="Z9" s="29">
        <v>7</v>
      </c>
      <c r="AA9" s="250" t="s">
        <v>1307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1357</v>
      </c>
      <c r="D10" s="28" t="s">
        <v>1357</v>
      </c>
      <c r="E10" s="113"/>
      <c r="F10" s="33">
        <v>28</v>
      </c>
      <c r="G10" s="250" t="s">
        <v>1287</v>
      </c>
      <c r="H10" s="250"/>
      <c r="I10" s="250"/>
      <c r="J10" s="34" t="s">
        <v>19</v>
      </c>
      <c r="K10" s="27">
        <v>5</v>
      </c>
      <c r="L10" s="35"/>
      <c r="M10" s="28" t="s">
        <v>1357</v>
      </c>
      <c r="N10" s="28" t="s">
        <v>1357</v>
      </c>
      <c r="O10" s="113"/>
      <c r="P10" s="33">
        <v>28</v>
      </c>
      <c r="Q10" s="250" t="s">
        <v>1361</v>
      </c>
      <c r="R10" s="250"/>
      <c r="S10" s="250"/>
      <c r="T10" s="34" t="s">
        <v>19</v>
      </c>
      <c r="U10" s="31">
        <v>6</v>
      </c>
      <c r="V10" s="35"/>
      <c r="W10" s="28" t="s">
        <v>1357</v>
      </c>
      <c r="X10" s="28" t="s">
        <v>1357</v>
      </c>
      <c r="Y10" s="113"/>
      <c r="Z10" s="33">
        <v>28</v>
      </c>
      <c r="AA10" s="250" t="s">
        <v>1308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1357</v>
      </c>
      <c r="D11" s="28" t="s">
        <v>1357</v>
      </c>
      <c r="E11" s="117"/>
      <c r="F11" s="36">
        <v>28</v>
      </c>
      <c r="G11" s="250" t="s">
        <v>1288</v>
      </c>
      <c r="H11" s="250"/>
      <c r="I11" s="250"/>
      <c r="J11" s="30" t="s">
        <v>19</v>
      </c>
      <c r="K11" s="31">
        <v>8</v>
      </c>
      <c r="L11" s="28"/>
      <c r="M11" s="28" t="s">
        <v>1357</v>
      </c>
      <c r="N11" s="28" t="s">
        <v>1357</v>
      </c>
      <c r="O11" s="117"/>
      <c r="P11" s="29">
        <v>28</v>
      </c>
      <c r="Q11" s="250" t="s">
        <v>1298</v>
      </c>
      <c r="R11" s="250"/>
      <c r="S11" s="250"/>
      <c r="T11" s="30" t="s">
        <v>19</v>
      </c>
      <c r="U11" s="27">
        <v>9</v>
      </c>
      <c r="V11" s="28"/>
      <c r="W11" s="28" t="s">
        <v>1357</v>
      </c>
      <c r="X11" s="28" t="s">
        <v>1357</v>
      </c>
      <c r="Y11" s="117"/>
      <c r="Z11" s="29">
        <v>14</v>
      </c>
      <c r="AA11" s="250" t="s">
        <v>1309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1357</v>
      </c>
      <c r="D12" s="28" t="s">
        <v>1357</v>
      </c>
      <c r="E12" s="113"/>
      <c r="F12" s="33">
        <v>90</v>
      </c>
      <c r="G12" s="250" t="s">
        <v>1289</v>
      </c>
      <c r="H12" s="250"/>
      <c r="I12" s="250"/>
      <c r="J12" s="34" t="s">
        <v>19</v>
      </c>
      <c r="K12" s="27">
        <v>11</v>
      </c>
      <c r="L12" s="35"/>
      <c r="M12" s="28" t="s">
        <v>1357</v>
      </c>
      <c r="N12" s="28" t="s">
        <v>1357</v>
      </c>
      <c r="O12" s="113"/>
      <c r="P12" s="33">
        <v>28</v>
      </c>
      <c r="Q12" s="250" t="s">
        <v>1299</v>
      </c>
      <c r="R12" s="250"/>
      <c r="S12" s="250"/>
      <c r="T12" s="30" t="s">
        <v>19</v>
      </c>
      <c r="U12" s="31">
        <v>12</v>
      </c>
      <c r="V12" s="35"/>
      <c r="W12" s="28" t="s">
        <v>1357</v>
      </c>
      <c r="X12" s="28" t="s">
        <v>1357</v>
      </c>
      <c r="Y12" s="113"/>
      <c r="Z12" s="33">
        <v>14</v>
      </c>
      <c r="AA12" s="250" t="s">
        <v>1310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1357</v>
      </c>
      <c r="D13" s="28" t="s">
        <v>1357</v>
      </c>
      <c r="E13" s="117"/>
      <c r="F13" s="29">
        <v>28</v>
      </c>
      <c r="G13" s="250" t="s">
        <v>1290</v>
      </c>
      <c r="H13" s="250"/>
      <c r="I13" s="250"/>
      <c r="J13" s="30" t="s">
        <v>19</v>
      </c>
      <c r="K13" s="31">
        <v>14</v>
      </c>
      <c r="L13" s="28"/>
      <c r="M13" s="28" t="s">
        <v>1357</v>
      </c>
      <c r="N13" s="28" t="s">
        <v>1357</v>
      </c>
      <c r="O13" s="117"/>
      <c r="P13" s="29">
        <v>30</v>
      </c>
      <c r="Q13" s="250" t="s">
        <v>1300</v>
      </c>
      <c r="R13" s="250"/>
      <c r="S13" s="250"/>
      <c r="T13" s="30" t="s">
        <v>19</v>
      </c>
      <c r="U13" s="27">
        <v>15</v>
      </c>
      <c r="V13" s="28"/>
      <c r="W13" s="28" t="s">
        <v>1357</v>
      </c>
      <c r="X13" s="28" t="s">
        <v>1357</v>
      </c>
      <c r="Y13" s="117"/>
      <c r="Z13" s="29">
        <v>28</v>
      </c>
      <c r="AA13" s="250" t="s">
        <v>1355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1357</v>
      </c>
      <c r="D14" s="28" t="s">
        <v>1357</v>
      </c>
      <c r="E14" s="113"/>
      <c r="F14" s="33">
        <v>30</v>
      </c>
      <c r="G14" s="250" t="s">
        <v>1291</v>
      </c>
      <c r="H14" s="250"/>
      <c r="I14" s="250"/>
      <c r="J14" s="34" t="s">
        <v>19</v>
      </c>
      <c r="K14" s="27">
        <v>17</v>
      </c>
      <c r="L14" s="35"/>
      <c r="M14" s="28" t="s">
        <v>1357</v>
      </c>
      <c r="N14" s="28" t="s">
        <v>1357</v>
      </c>
      <c r="O14" s="113"/>
      <c r="P14" s="33">
        <v>21</v>
      </c>
      <c r="Q14" s="250" t="s">
        <v>1301</v>
      </c>
      <c r="R14" s="250"/>
      <c r="S14" s="250"/>
      <c r="T14" s="30" t="s">
        <v>19</v>
      </c>
      <c r="U14" s="31">
        <v>18</v>
      </c>
      <c r="V14" s="35"/>
      <c r="W14" s="28" t="s">
        <v>1357</v>
      </c>
      <c r="X14" s="28" t="s">
        <v>1357</v>
      </c>
      <c r="Y14" s="113"/>
      <c r="Z14" s="33">
        <v>28</v>
      </c>
      <c r="AA14" s="250" t="s">
        <v>1356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1357</v>
      </c>
      <c r="D15" s="28" t="s">
        <v>1357</v>
      </c>
      <c r="E15" s="117"/>
      <c r="F15" s="29">
        <v>42</v>
      </c>
      <c r="G15" s="250" t="s">
        <v>1292</v>
      </c>
      <c r="H15" s="250"/>
      <c r="I15" s="250"/>
      <c r="J15" s="30" t="s">
        <v>19</v>
      </c>
      <c r="K15" s="31">
        <v>20</v>
      </c>
      <c r="L15" s="28"/>
      <c r="M15" s="28" t="s">
        <v>1357</v>
      </c>
      <c r="N15" s="28" t="s">
        <v>1357</v>
      </c>
      <c r="O15" s="117"/>
      <c r="P15" s="29">
        <v>28</v>
      </c>
      <c r="Q15" s="250" t="s">
        <v>1302</v>
      </c>
      <c r="R15" s="250"/>
      <c r="S15" s="250"/>
      <c r="T15" s="30" t="s">
        <v>19</v>
      </c>
      <c r="U15" s="27">
        <v>21</v>
      </c>
      <c r="V15" s="28"/>
      <c r="W15" s="28" t="s">
        <v>1357</v>
      </c>
      <c r="X15" s="28" t="s">
        <v>1357</v>
      </c>
      <c r="Y15" s="117"/>
      <c r="Z15" s="29">
        <v>30</v>
      </c>
      <c r="AA15" s="250" t="s">
        <v>1360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 t="s">
        <v>1357</v>
      </c>
      <c r="C16" s="28"/>
      <c r="D16" s="28" t="s">
        <v>1357</v>
      </c>
      <c r="E16" s="113"/>
      <c r="F16" s="33">
        <v>0</v>
      </c>
      <c r="G16" s="250" t="s">
        <v>1359</v>
      </c>
      <c r="H16" s="250"/>
      <c r="I16" s="250"/>
      <c r="J16" s="34" t="s">
        <v>19</v>
      </c>
      <c r="K16" s="27">
        <v>23</v>
      </c>
      <c r="L16" s="35" t="s">
        <v>1357</v>
      </c>
      <c r="M16" s="28"/>
      <c r="N16" s="28" t="s">
        <v>1357</v>
      </c>
      <c r="O16" s="113"/>
      <c r="P16" s="37">
        <v>0</v>
      </c>
      <c r="Q16" s="250" t="s">
        <v>1366</v>
      </c>
      <c r="R16" s="250"/>
      <c r="S16" s="25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50" t="s">
        <v>1362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1357</v>
      </c>
      <c r="D17" s="28" t="s">
        <v>1357</v>
      </c>
      <c r="E17" s="117"/>
      <c r="F17" s="29">
        <v>60</v>
      </c>
      <c r="G17" s="250" t="s">
        <v>1293</v>
      </c>
      <c r="H17" s="250"/>
      <c r="I17" s="250"/>
      <c r="J17" s="30" t="s">
        <v>19</v>
      </c>
      <c r="K17" s="31">
        <v>26</v>
      </c>
      <c r="L17" s="28"/>
      <c r="M17" s="28" t="s">
        <v>1357</v>
      </c>
      <c r="N17" s="28" t="s">
        <v>1357</v>
      </c>
      <c r="O17" s="117"/>
      <c r="P17" s="29">
        <v>28</v>
      </c>
      <c r="Q17" s="250" t="s">
        <v>1303</v>
      </c>
      <c r="R17" s="250"/>
      <c r="S17" s="25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7"/>
      <c r="Z17" s="29">
        <v>7</v>
      </c>
      <c r="AA17" s="250" t="s">
        <v>1363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1357</v>
      </c>
      <c r="D18" s="28" t="s">
        <v>1357</v>
      </c>
      <c r="E18" s="113"/>
      <c r="F18" s="33">
        <v>28</v>
      </c>
      <c r="G18" s="250" t="s">
        <v>1294</v>
      </c>
      <c r="H18" s="250"/>
      <c r="I18" s="250"/>
      <c r="J18" s="34" t="s">
        <v>19</v>
      </c>
      <c r="K18" s="27">
        <v>29</v>
      </c>
      <c r="L18" s="35"/>
      <c r="M18" s="28" t="s">
        <v>1357</v>
      </c>
      <c r="N18" s="28" t="s">
        <v>1357</v>
      </c>
      <c r="O18" s="113"/>
      <c r="P18" s="33">
        <v>28</v>
      </c>
      <c r="Q18" s="250" t="s">
        <v>1304</v>
      </c>
      <c r="R18" s="250"/>
      <c r="S18" s="25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0" t="s">
        <v>1370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1357</v>
      </c>
      <c r="D19" s="28" t="s">
        <v>1357</v>
      </c>
      <c r="E19" s="117"/>
      <c r="F19" s="29">
        <v>28</v>
      </c>
      <c r="G19" s="250" t="s">
        <v>1295</v>
      </c>
      <c r="H19" s="250"/>
      <c r="I19" s="250"/>
      <c r="J19" s="30" t="s">
        <v>19</v>
      </c>
      <c r="K19" s="31">
        <v>32</v>
      </c>
      <c r="L19" s="28" t="s">
        <v>1357</v>
      </c>
      <c r="M19" s="28"/>
      <c r="N19" s="28" t="s">
        <v>1357</v>
      </c>
      <c r="O19" s="117"/>
      <c r="P19" s="29">
        <v>0</v>
      </c>
      <c r="Q19" s="250" t="s">
        <v>1369</v>
      </c>
      <c r="R19" s="250"/>
      <c r="S19" s="25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7"/>
      <c r="Z19" s="29">
        <v>0</v>
      </c>
      <c r="AA19" s="250" t="s">
        <v>1371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1357</v>
      </c>
      <c r="D20" s="28" t="s">
        <v>1357</v>
      </c>
      <c r="E20" s="113"/>
      <c r="F20" s="33">
        <v>14</v>
      </c>
      <c r="G20" s="250" t="s">
        <v>1296</v>
      </c>
      <c r="H20" s="250"/>
      <c r="I20" s="250"/>
      <c r="J20" s="34" t="s">
        <v>19</v>
      </c>
      <c r="K20" s="27">
        <v>35</v>
      </c>
      <c r="L20" s="35"/>
      <c r="M20" s="28" t="s">
        <v>1357</v>
      </c>
      <c r="N20" s="28" t="s">
        <v>1357</v>
      </c>
      <c r="O20" s="113"/>
      <c r="P20" s="33">
        <v>28</v>
      </c>
      <c r="Q20" s="250" t="s">
        <v>1305</v>
      </c>
      <c r="R20" s="250"/>
      <c r="S20" s="25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0" t="s">
        <v>1372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1357</v>
      </c>
      <c r="D21" s="28" t="s">
        <v>1357</v>
      </c>
      <c r="E21" s="117"/>
      <c r="F21" s="29">
        <v>0</v>
      </c>
      <c r="G21" s="250" t="s">
        <v>1377</v>
      </c>
      <c r="H21" s="250"/>
      <c r="I21" s="250"/>
      <c r="J21" s="30" t="s">
        <v>19</v>
      </c>
      <c r="K21" s="31">
        <v>38</v>
      </c>
      <c r="L21" s="28"/>
      <c r="M21" s="28" t="s">
        <v>1357</v>
      </c>
      <c r="N21" s="28" t="s">
        <v>1357</v>
      </c>
      <c r="O21" s="117"/>
      <c r="P21" s="29">
        <v>90</v>
      </c>
      <c r="Q21" s="250" t="s">
        <v>1306</v>
      </c>
      <c r="R21" s="250"/>
      <c r="S21" s="25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7"/>
      <c r="Z21" s="29">
        <v>0</v>
      </c>
      <c r="AA21" s="250" t="s">
        <v>1373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1357</v>
      </c>
      <c r="D22" s="28" t="s">
        <v>1357</v>
      </c>
      <c r="E22" s="113"/>
      <c r="F22" s="33">
        <v>0</v>
      </c>
      <c r="G22" s="250" t="s">
        <v>1376</v>
      </c>
      <c r="H22" s="250"/>
      <c r="I22" s="250"/>
      <c r="J22" s="34" t="s">
        <v>19</v>
      </c>
      <c r="K22" s="27">
        <v>41</v>
      </c>
      <c r="L22" s="35"/>
      <c r="M22" s="28" t="s">
        <v>1357</v>
      </c>
      <c r="N22" s="28" t="s">
        <v>1357</v>
      </c>
      <c r="O22" s="113"/>
      <c r="P22" s="33">
        <v>0</v>
      </c>
      <c r="Q22" s="250" t="s">
        <v>1375</v>
      </c>
      <c r="R22" s="250"/>
      <c r="S22" s="25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50" t="s">
        <v>1374</v>
      </c>
      <c r="AB22" s="250"/>
      <c r="AC22" s="250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1357</v>
      </c>
      <c r="D23" s="39" t="s">
        <v>1357</v>
      </c>
      <c r="E23" s="194"/>
      <c r="F23" s="164">
        <v>0</v>
      </c>
      <c r="G23" s="257" t="s">
        <v>1378</v>
      </c>
      <c r="H23" s="257"/>
      <c r="I23" s="257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94"/>
      <c r="P23" s="164">
        <v>0</v>
      </c>
      <c r="Q23" s="257" t="s">
        <v>1379</v>
      </c>
      <c r="R23" s="257"/>
      <c r="S23" s="257"/>
      <c r="T23" s="40" t="s">
        <v>19</v>
      </c>
      <c r="U23" s="38">
        <v>45</v>
      </c>
      <c r="V23" s="39"/>
      <c r="W23" s="39" t="s">
        <v>26</v>
      </c>
      <c r="X23" s="39" t="s">
        <v>26</v>
      </c>
      <c r="Y23" s="194"/>
      <c r="Z23" s="164">
        <v>0</v>
      </c>
      <c r="AA23" s="257" t="s">
        <v>1380</v>
      </c>
      <c r="AB23" s="257"/>
      <c r="AC23" s="257"/>
      <c r="AD23" s="40" t="s">
        <v>19</v>
      </c>
    </row>
    <row r="24" spans="1:45" s="18" customFormat="1" ht="15" customHeight="1" thickBot="1">
      <c r="A24" s="379" t="s">
        <v>20</v>
      </c>
      <c r="B24" s="380"/>
      <c r="C24" s="380"/>
      <c r="D24" s="380"/>
      <c r="E24" s="75" t="s">
        <v>21</v>
      </c>
      <c r="F24" s="260">
        <f>COUNTIF(B9:B23,"・")+COUNTIF(L9:L23,"・")+COUNTIF(V9:V23,"・")</f>
        <v>3</v>
      </c>
      <c r="G24" s="261"/>
      <c r="H24" s="76" t="s">
        <v>22</v>
      </c>
      <c r="I24" s="75" t="s">
        <v>23</v>
      </c>
      <c r="J24" s="260">
        <f>COUNTIF(C9:C23,"・")+COUNTIF(M9:M23,"・")+COUNTIF(W9:W23,"・")</f>
        <v>42</v>
      </c>
      <c r="K24" s="260"/>
      <c r="L24" s="76" t="s">
        <v>22</v>
      </c>
      <c r="M24" s="75" t="s">
        <v>24</v>
      </c>
      <c r="N24" s="260">
        <f>SUM(F24:K24)</f>
        <v>45</v>
      </c>
      <c r="O24" s="260"/>
      <c r="P24" s="260"/>
      <c r="Q24" s="76" t="s">
        <v>22</v>
      </c>
      <c r="R24" s="193" t="s">
        <v>3</v>
      </c>
      <c r="S24" s="193" t="s">
        <v>25</v>
      </c>
      <c r="T24" s="260">
        <f>COUNTIF(D9:D23,"・")+COUNTIF(N9:N23,"・")+COUNTIF(X9:X23,"・")</f>
        <v>45</v>
      </c>
      <c r="U24" s="260"/>
      <c r="V24" s="260"/>
      <c r="W24" s="193" t="s">
        <v>22</v>
      </c>
      <c r="X24" s="193" t="s">
        <v>26</v>
      </c>
      <c r="Y24" s="193" t="s">
        <v>27</v>
      </c>
      <c r="Z24" s="260">
        <f>COUNTIF(E9:E23,"・")+COUNTIF(O9:O23,"・")+COUNTIF(Y9:Y23,"・")</f>
        <v>0</v>
      </c>
      <c r="AA24" s="261"/>
      <c r="AB24" s="261"/>
      <c r="AC24" s="193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75" t="s">
        <v>28</v>
      </c>
      <c r="B26" s="276"/>
      <c r="C26" s="276"/>
      <c r="D26" s="276"/>
      <c r="E26" s="276"/>
      <c r="F26" s="216" t="s">
        <v>29</v>
      </c>
      <c r="G26" s="217"/>
      <c r="H26" s="217"/>
      <c r="I26" s="217"/>
      <c r="J26" s="218"/>
      <c r="K26" s="277" t="s">
        <v>30</v>
      </c>
      <c r="L26" s="278"/>
      <c r="M26" s="278"/>
      <c r="N26" s="278"/>
      <c r="O26" s="278"/>
      <c r="P26" s="216" t="s">
        <v>31</v>
      </c>
      <c r="Q26" s="217"/>
      <c r="R26" s="217"/>
      <c r="S26" s="217"/>
      <c r="T26" s="218"/>
      <c r="U26" s="217" t="s">
        <v>34</v>
      </c>
      <c r="V26" s="217"/>
      <c r="W26" s="217"/>
      <c r="X26" s="217"/>
      <c r="Y26" s="217"/>
      <c r="Z26" s="218"/>
      <c r="AA26" s="246" t="s">
        <v>35</v>
      </c>
      <c r="AB26" s="247"/>
      <c r="AC26" s="247"/>
      <c r="AD26" s="248"/>
      <c r="AR26" s="41"/>
    </row>
    <row r="27" spans="1:45" s="18" customFormat="1" ht="14.25" customHeight="1">
      <c r="A27" s="265"/>
      <c r="B27" s="266"/>
      <c r="C27" s="266"/>
      <c r="D27" s="267"/>
      <c r="E27" s="42" t="s">
        <v>19</v>
      </c>
      <c r="F27" s="268"/>
      <c r="G27" s="269"/>
      <c r="H27" s="269"/>
      <c r="I27" s="269"/>
      <c r="J27" s="269"/>
      <c r="K27" s="265" t="s">
        <v>1367</v>
      </c>
      <c r="L27" s="270"/>
      <c r="M27" s="270"/>
      <c r="N27" s="267"/>
      <c r="O27" s="116" t="s">
        <v>19</v>
      </c>
      <c r="P27" s="271" t="s">
        <v>1368</v>
      </c>
      <c r="Q27" s="272"/>
      <c r="R27" s="272"/>
      <c r="S27" s="272"/>
      <c r="T27" s="272"/>
      <c r="U27" s="265"/>
      <c r="V27" s="270"/>
      <c r="W27" s="270"/>
      <c r="X27" s="270"/>
      <c r="Y27" s="270"/>
      <c r="Z27" s="43" t="s">
        <v>19</v>
      </c>
      <c r="AA27" s="273"/>
      <c r="AB27" s="270"/>
      <c r="AC27" s="270"/>
      <c r="AD27" s="274"/>
      <c r="AR27" s="73"/>
      <c r="AS27" s="73"/>
    </row>
    <row r="28" spans="1:45" s="18" customFormat="1" ht="15" customHeight="1" thickBot="1">
      <c r="A28" s="287"/>
      <c r="B28" s="280"/>
      <c r="C28" s="280"/>
      <c r="D28" s="281"/>
      <c r="E28" s="97" t="s">
        <v>19</v>
      </c>
      <c r="F28" s="279"/>
      <c r="G28" s="280"/>
      <c r="H28" s="280"/>
      <c r="I28" s="280"/>
      <c r="J28" s="280"/>
      <c r="K28" s="301" t="s">
        <v>1364</v>
      </c>
      <c r="L28" s="269"/>
      <c r="M28" s="269"/>
      <c r="N28" s="297"/>
      <c r="O28" s="119" t="s">
        <v>19</v>
      </c>
      <c r="P28" s="268" t="s">
        <v>1365</v>
      </c>
      <c r="Q28" s="269"/>
      <c r="R28" s="269"/>
      <c r="S28" s="269"/>
      <c r="T28" s="269"/>
      <c r="U28" s="284"/>
      <c r="V28" s="285"/>
      <c r="W28" s="285"/>
      <c r="X28" s="285"/>
      <c r="Y28" s="285"/>
      <c r="Z28" s="44" t="s">
        <v>19</v>
      </c>
      <c r="AA28" s="239"/>
      <c r="AB28" s="226"/>
      <c r="AC28" s="226"/>
      <c r="AD28" s="240"/>
    </row>
    <row r="29" spans="1:45" s="18" customFormat="1" ht="15" customHeight="1" thickBot="1">
      <c r="A29" s="311" t="s">
        <v>32</v>
      </c>
      <c r="B29" s="312"/>
      <c r="C29" s="312"/>
      <c r="D29" s="312"/>
      <c r="E29" s="238"/>
      <c r="F29" s="216" t="s">
        <v>33</v>
      </c>
      <c r="G29" s="217"/>
      <c r="H29" s="217"/>
      <c r="I29" s="217"/>
      <c r="J29" s="218"/>
      <c r="K29" s="217" t="s">
        <v>34</v>
      </c>
      <c r="L29" s="217"/>
      <c r="M29" s="217"/>
      <c r="N29" s="217"/>
      <c r="O29" s="217"/>
      <c r="P29" s="216" t="s">
        <v>35</v>
      </c>
      <c r="Q29" s="217"/>
      <c r="R29" s="217"/>
      <c r="S29" s="217"/>
      <c r="T29" s="313"/>
      <c r="U29" s="314"/>
      <c r="V29" s="290"/>
      <c r="W29" s="290"/>
      <c r="X29" s="290"/>
      <c r="Y29" s="290"/>
      <c r="Z29" s="44" t="s">
        <v>19</v>
      </c>
      <c r="AA29" s="239"/>
      <c r="AB29" s="226"/>
      <c r="AC29" s="226"/>
      <c r="AD29" s="240"/>
      <c r="AE29" s="49"/>
    </row>
    <row r="30" spans="1:45" s="18" customFormat="1" ht="15" customHeight="1">
      <c r="A30" s="301" t="s">
        <v>1336</v>
      </c>
      <c r="B30" s="269"/>
      <c r="C30" s="269"/>
      <c r="D30" s="269"/>
      <c r="E30" s="45" t="s">
        <v>19</v>
      </c>
      <c r="F30" s="302" t="s">
        <v>1337</v>
      </c>
      <c r="G30" s="303"/>
      <c r="H30" s="303"/>
      <c r="I30" s="303"/>
      <c r="J30" s="304"/>
      <c r="K30" s="265"/>
      <c r="L30" s="270"/>
      <c r="M30" s="270"/>
      <c r="N30" s="270"/>
      <c r="O30" s="46" t="s">
        <v>19</v>
      </c>
      <c r="P30" s="305"/>
      <c r="Q30" s="306"/>
      <c r="R30" s="306"/>
      <c r="S30" s="306"/>
      <c r="T30" s="307"/>
      <c r="U30" s="301"/>
      <c r="V30" s="308"/>
      <c r="W30" s="308"/>
      <c r="X30" s="308"/>
      <c r="Y30" s="308"/>
      <c r="Z30" s="46" t="s">
        <v>19</v>
      </c>
      <c r="AA30" s="239"/>
      <c r="AB30" s="226"/>
      <c r="AC30" s="226"/>
      <c r="AD30" s="240"/>
      <c r="AE30" s="115"/>
    </row>
    <row r="31" spans="1:45" s="18" customFormat="1" ht="15" customHeight="1" thickBot="1">
      <c r="A31" s="284" t="s">
        <v>1358</v>
      </c>
      <c r="B31" s="290"/>
      <c r="C31" s="290"/>
      <c r="D31" s="290"/>
      <c r="E31" s="47" t="s">
        <v>19</v>
      </c>
      <c r="F31" s="373" t="s">
        <v>242</v>
      </c>
      <c r="G31" s="374"/>
      <c r="H31" s="374"/>
      <c r="I31" s="374"/>
      <c r="J31" s="375"/>
      <c r="K31" s="284"/>
      <c r="L31" s="285"/>
      <c r="M31" s="285"/>
      <c r="N31" s="285"/>
      <c r="O31" s="44" t="s">
        <v>19</v>
      </c>
      <c r="P31" s="324"/>
      <c r="Q31" s="325"/>
      <c r="R31" s="325"/>
      <c r="S31" s="325"/>
      <c r="T31" s="326"/>
      <c r="U31" s="284"/>
      <c r="V31" s="290"/>
      <c r="W31" s="290"/>
      <c r="X31" s="290"/>
      <c r="Y31" s="286"/>
      <c r="Z31" s="47" t="s">
        <v>19</v>
      </c>
      <c r="AA31" s="244"/>
      <c r="AB31" s="309"/>
      <c r="AC31" s="309"/>
      <c r="AD31" s="310"/>
      <c r="AE31" s="52"/>
    </row>
    <row r="32" spans="1:45" s="18" customFormat="1" ht="15" customHeight="1">
      <c r="A32" s="284"/>
      <c r="B32" s="290"/>
      <c r="C32" s="290"/>
      <c r="D32" s="290"/>
      <c r="E32" s="47" t="s">
        <v>19</v>
      </c>
      <c r="F32" s="289"/>
      <c r="G32" s="290"/>
      <c r="H32" s="290"/>
      <c r="I32" s="290"/>
      <c r="J32" s="315"/>
      <c r="K32" s="284"/>
      <c r="L32" s="285"/>
      <c r="M32" s="285"/>
      <c r="N32" s="285"/>
      <c r="O32" s="44" t="s">
        <v>19</v>
      </c>
      <c r="P32" s="289"/>
      <c r="Q32" s="290"/>
      <c r="R32" s="290"/>
      <c r="S32" s="290"/>
      <c r="T32" s="315"/>
      <c r="U32" s="329" t="s">
        <v>36</v>
      </c>
      <c r="V32" s="330"/>
      <c r="W32" s="330"/>
      <c r="X32" s="330"/>
      <c r="Y32" s="330"/>
      <c r="Z32" s="330"/>
      <c r="AA32" s="330"/>
      <c r="AB32" s="330"/>
      <c r="AC32" s="330"/>
      <c r="AD32" s="331"/>
    </row>
    <row r="33" spans="1:30" s="18" customFormat="1" ht="15" customHeight="1">
      <c r="A33" s="284"/>
      <c r="B33" s="290"/>
      <c r="C33" s="290"/>
      <c r="D33" s="290"/>
      <c r="E33" s="47" t="s">
        <v>19</v>
      </c>
      <c r="F33" s="289"/>
      <c r="G33" s="290"/>
      <c r="H33" s="290"/>
      <c r="I33" s="290"/>
      <c r="J33" s="315"/>
      <c r="K33" s="284"/>
      <c r="L33" s="285"/>
      <c r="M33" s="285"/>
      <c r="N33" s="285"/>
      <c r="O33" s="44" t="s">
        <v>19</v>
      </c>
      <c r="P33" s="289"/>
      <c r="Q33" s="290"/>
      <c r="R33" s="290"/>
      <c r="S33" s="290"/>
      <c r="T33" s="315"/>
      <c r="U33" s="332" t="s">
        <v>37</v>
      </c>
      <c r="V33" s="333"/>
      <c r="W33" s="333"/>
      <c r="X33" s="334"/>
      <c r="Y33" s="50"/>
      <c r="Z33" s="50" t="s">
        <v>38</v>
      </c>
      <c r="AA33" s="50"/>
      <c r="AB33" s="50"/>
      <c r="AC33" s="50" t="s">
        <v>39</v>
      </c>
      <c r="AD33" s="51"/>
    </row>
    <row r="34" spans="1:30" s="18" customFormat="1" ht="15" customHeight="1">
      <c r="A34" s="347" t="s">
        <v>40</v>
      </c>
      <c r="B34" s="348"/>
      <c r="C34" s="348"/>
      <c r="D34" s="348"/>
      <c r="E34" s="53"/>
      <c r="F34" s="349" t="s">
        <v>41</v>
      </c>
      <c r="G34" s="348"/>
      <c r="H34" s="348"/>
      <c r="I34" s="348"/>
      <c r="J34" s="350"/>
      <c r="K34" s="347" t="s">
        <v>42</v>
      </c>
      <c r="L34" s="351"/>
      <c r="M34" s="351"/>
      <c r="N34" s="351"/>
      <c r="O34" s="54"/>
      <c r="P34" s="352" t="s">
        <v>846</v>
      </c>
      <c r="Q34" s="353"/>
      <c r="R34" s="353"/>
      <c r="S34" s="353"/>
      <c r="T34" s="354"/>
      <c r="U34" s="355" t="s">
        <v>43</v>
      </c>
      <c r="V34" s="213"/>
      <c r="W34" s="213"/>
      <c r="X34" s="214"/>
      <c r="Y34" s="356">
        <v>0.75</v>
      </c>
      <c r="Z34" s="226"/>
      <c r="AA34" s="227"/>
      <c r="AB34" s="335" t="s">
        <v>69</v>
      </c>
      <c r="AC34" s="213"/>
      <c r="AD34" s="336"/>
    </row>
    <row r="35" spans="1:30" s="18" customFormat="1" ht="15" customHeight="1" thickBot="1">
      <c r="A35" s="228">
        <v>0</v>
      </c>
      <c r="B35" s="229"/>
      <c r="C35" s="229"/>
      <c r="D35" s="229"/>
      <c r="E35" s="230"/>
      <c r="F35" s="231">
        <v>0</v>
      </c>
      <c r="G35" s="337"/>
      <c r="H35" s="337"/>
      <c r="I35" s="337"/>
      <c r="J35" s="232"/>
      <c r="K35" s="228">
        <v>0</v>
      </c>
      <c r="L35" s="229"/>
      <c r="M35" s="229"/>
      <c r="N35" s="229"/>
      <c r="O35" s="230"/>
      <c r="P35" s="338" t="s">
        <v>1174</v>
      </c>
      <c r="Q35" s="339"/>
      <c r="R35" s="339"/>
      <c r="S35" s="339"/>
      <c r="T35" s="340"/>
      <c r="U35" s="228" t="s">
        <v>62</v>
      </c>
      <c r="V35" s="229"/>
      <c r="W35" s="229"/>
      <c r="X35" s="230"/>
      <c r="Y35" s="341">
        <v>0.75</v>
      </c>
      <c r="Z35" s="342"/>
      <c r="AA35" s="343"/>
      <c r="AB35" s="344" t="str">
        <f>A4</f>
        <v>中村　恵理子</v>
      </c>
      <c r="AC35" s="345"/>
      <c r="AD35" s="346"/>
    </row>
    <row r="36" spans="1:30" s="18" customFormat="1" ht="15" customHeight="1" thickBot="1">
      <c r="A36" s="123"/>
      <c r="B36" s="123"/>
      <c r="C36" s="123"/>
      <c r="D36" s="123"/>
      <c r="E36" s="123"/>
      <c r="F36" s="123"/>
      <c r="G36" s="114"/>
      <c r="H36" s="114"/>
      <c r="I36" s="114"/>
      <c r="J36" s="114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56"/>
      <c r="AC36" s="56"/>
      <c r="AD36" s="56"/>
    </row>
    <row r="37" spans="1:30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0" ht="13.5">
      <c r="A38" s="357"/>
      <c r="B38" s="358"/>
      <c r="C38" s="358"/>
      <c r="D38" s="358"/>
      <c r="E38" s="358"/>
      <c r="F38" s="358"/>
      <c r="G38" s="367" t="s">
        <v>1381</v>
      </c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4"/>
      <c r="T38" s="364"/>
      <c r="U38" s="364"/>
      <c r="V38" s="364"/>
      <c r="W38" s="364"/>
      <c r="X38" s="364"/>
      <c r="Y38" s="364"/>
      <c r="Z38" s="364"/>
      <c r="AA38" s="364"/>
      <c r="AB38" s="364"/>
      <c r="AC38" s="364"/>
      <c r="AD38" s="365"/>
    </row>
    <row r="39" spans="1:30" ht="14.25" thickBot="1">
      <c r="A39" s="368"/>
      <c r="B39" s="369"/>
      <c r="C39" s="369"/>
      <c r="D39" s="369"/>
      <c r="E39" s="369"/>
      <c r="F39" s="369"/>
      <c r="G39" s="396" t="s">
        <v>1382</v>
      </c>
      <c r="H39" s="370"/>
      <c r="I39" s="370"/>
      <c r="J39" s="370"/>
      <c r="K39" s="370"/>
      <c r="L39" s="370"/>
      <c r="M39" s="370"/>
      <c r="N39" s="370"/>
      <c r="O39" s="370"/>
      <c r="P39" s="370"/>
      <c r="Q39" s="370"/>
      <c r="R39" s="370"/>
      <c r="S39" s="370"/>
      <c r="T39" s="370"/>
      <c r="U39" s="370"/>
      <c r="V39" s="370"/>
      <c r="W39" s="370"/>
      <c r="X39" s="370"/>
      <c r="Y39" s="370"/>
      <c r="Z39" s="370"/>
      <c r="AA39" s="370"/>
      <c r="AB39" s="370"/>
      <c r="AC39" s="370"/>
      <c r="AD39" s="371"/>
    </row>
    <row r="61" ht="14.25" customHeight="1"/>
    <row r="62" ht="15" hidden="1" customHeight="1"/>
    <row r="63" ht="15" hidden="1" customHeight="1"/>
  </sheetData>
  <mergeCells count="14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9:F39"/>
    <mergeCell ref="G39:AD39"/>
    <mergeCell ref="A38:F38"/>
    <mergeCell ref="G38:AD38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3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21">
        <f>'6'!J1</f>
        <v>2</v>
      </c>
      <c r="K1" s="122" t="s">
        <v>0</v>
      </c>
      <c r="L1" s="122">
        <f>'1'!L1</f>
        <v>3</v>
      </c>
      <c r="M1" s="122" t="s">
        <v>1</v>
      </c>
      <c r="N1" s="122">
        <v>26</v>
      </c>
      <c r="O1" s="122" t="s">
        <v>2</v>
      </c>
      <c r="P1" s="122"/>
      <c r="Q1" s="122" t="s">
        <v>3</v>
      </c>
      <c r="R1" s="121" t="s">
        <v>1141</v>
      </c>
      <c r="S1" s="122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23"/>
      <c r="Q3" s="17"/>
      <c r="V3" s="17"/>
      <c r="W3" s="123"/>
      <c r="X3" s="123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23"/>
      <c r="Q4" s="216" t="s">
        <v>8</v>
      </c>
      <c r="R4" s="217"/>
      <c r="S4" s="217"/>
      <c r="T4" s="218"/>
      <c r="U4" s="19"/>
      <c r="V4" s="20"/>
      <c r="W4" s="118" t="s">
        <v>9</v>
      </c>
      <c r="X4" s="118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155</v>
      </c>
      <c r="B5" s="242"/>
      <c r="C5" s="242"/>
      <c r="D5" s="242"/>
      <c r="E5" s="242"/>
      <c r="F5" s="243"/>
      <c r="G5" s="409" t="s">
        <v>157</v>
      </c>
      <c r="H5" s="410"/>
      <c r="I5" s="241" t="str">
        <f>'2'!I5:M5</f>
        <v>石谷　美代子</v>
      </c>
      <c r="J5" s="242"/>
      <c r="K5" s="242"/>
      <c r="L5" s="242"/>
      <c r="M5" s="243"/>
      <c r="N5" s="244" t="s">
        <v>1417</v>
      </c>
      <c r="O5" s="245"/>
      <c r="P5" s="123"/>
      <c r="Q5" s="246" t="s">
        <v>11</v>
      </c>
      <c r="R5" s="247"/>
      <c r="S5" s="247"/>
      <c r="T5" s="248"/>
      <c r="U5" s="220" t="s">
        <v>1145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23"/>
      <c r="Q6" s="235" t="s">
        <v>12</v>
      </c>
      <c r="R6" s="236"/>
      <c r="S6" s="236"/>
      <c r="T6" s="237"/>
      <c r="U6" s="228" t="s">
        <v>1338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4" t="s">
        <v>13</v>
      </c>
      <c r="M8" s="124" t="s">
        <v>14</v>
      </c>
      <c r="N8" s="124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4" t="s">
        <v>13</v>
      </c>
      <c r="W8" s="124" t="s">
        <v>14</v>
      </c>
      <c r="X8" s="124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1354</v>
      </c>
      <c r="D9" s="28" t="s">
        <v>1354</v>
      </c>
      <c r="E9" s="117"/>
      <c r="F9" s="29">
        <v>28</v>
      </c>
      <c r="G9" s="250" t="s">
        <v>1339</v>
      </c>
      <c r="H9" s="250"/>
      <c r="I9" s="250"/>
      <c r="J9" s="30" t="s">
        <v>19</v>
      </c>
      <c r="K9" s="31">
        <v>2</v>
      </c>
      <c r="L9" s="28"/>
      <c r="M9" s="28" t="s">
        <v>1354</v>
      </c>
      <c r="N9" s="28" t="s">
        <v>1354</v>
      </c>
      <c r="O9" s="117"/>
      <c r="P9" s="29">
        <v>28</v>
      </c>
      <c r="Q9" s="250" t="s">
        <v>1347</v>
      </c>
      <c r="R9" s="250"/>
      <c r="S9" s="250"/>
      <c r="T9" s="30" t="s">
        <v>19</v>
      </c>
      <c r="U9" s="27">
        <v>3</v>
      </c>
      <c r="V9" s="28" t="s">
        <v>1354</v>
      </c>
      <c r="W9" s="28"/>
      <c r="X9" s="28" t="s">
        <v>1354</v>
      </c>
      <c r="Y9" s="117"/>
      <c r="Z9" s="29">
        <v>0</v>
      </c>
      <c r="AA9" s="250" t="s">
        <v>304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1354</v>
      </c>
      <c r="D10" s="28" t="s">
        <v>1354</v>
      </c>
      <c r="E10" s="113"/>
      <c r="F10" s="33">
        <v>30</v>
      </c>
      <c r="G10" s="250" t="s">
        <v>1340</v>
      </c>
      <c r="H10" s="250"/>
      <c r="I10" s="250"/>
      <c r="J10" s="34" t="s">
        <v>19</v>
      </c>
      <c r="K10" s="27">
        <v>5</v>
      </c>
      <c r="L10" s="35"/>
      <c r="M10" s="28" t="s">
        <v>1354</v>
      </c>
      <c r="N10" s="28" t="s">
        <v>1354</v>
      </c>
      <c r="O10" s="113"/>
      <c r="P10" s="33">
        <v>0</v>
      </c>
      <c r="Q10" s="250" t="s">
        <v>1407</v>
      </c>
      <c r="R10" s="250"/>
      <c r="S10" s="250"/>
      <c r="T10" s="34" t="s">
        <v>19</v>
      </c>
      <c r="U10" s="31">
        <v>6</v>
      </c>
      <c r="V10" s="35"/>
      <c r="W10" s="28" t="s">
        <v>1354</v>
      </c>
      <c r="X10" s="28" t="s">
        <v>1354</v>
      </c>
      <c r="Y10" s="113"/>
      <c r="Z10" s="33">
        <v>60</v>
      </c>
      <c r="AA10" s="250" t="s">
        <v>1352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1354</v>
      </c>
      <c r="D11" s="28" t="s">
        <v>1354</v>
      </c>
      <c r="E11" s="117"/>
      <c r="F11" s="36">
        <v>28</v>
      </c>
      <c r="G11" s="250" t="s">
        <v>1341</v>
      </c>
      <c r="H11" s="250"/>
      <c r="I11" s="250"/>
      <c r="J11" s="30" t="s">
        <v>19</v>
      </c>
      <c r="K11" s="31">
        <v>8</v>
      </c>
      <c r="L11" s="28"/>
      <c r="M11" s="28" t="s">
        <v>1354</v>
      </c>
      <c r="N11" s="28" t="s">
        <v>1354</v>
      </c>
      <c r="O11" s="117"/>
      <c r="P11" s="29">
        <v>28</v>
      </c>
      <c r="Q11" s="250" t="s">
        <v>1348</v>
      </c>
      <c r="R11" s="250"/>
      <c r="S11" s="250"/>
      <c r="T11" s="30" t="s">
        <v>19</v>
      </c>
      <c r="U11" s="27">
        <v>9</v>
      </c>
      <c r="V11" s="28"/>
      <c r="W11" s="28" t="s">
        <v>1354</v>
      </c>
      <c r="X11" s="28" t="s">
        <v>1354</v>
      </c>
      <c r="Y11" s="117"/>
      <c r="Z11" s="29">
        <v>90</v>
      </c>
      <c r="AA11" s="250" t="s">
        <v>1353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1354</v>
      </c>
      <c r="D12" s="28" t="s">
        <v>1354</v>
      </c>
      <c r="E12" s="113"/>
      <c r="F12" s="33">
        <v>7</v>
      </c>
      <c r="G12" s="250" t="s">
        <v>1342</v>
      </c>
      <c r="H12" s="250"/>
      <c r="I12" s="250"/>
      <c r="J12" s="34" t="s">
        <v>19</v>
      </c>
      <c r="K12" s="27">
        <v>11</v>
      </c>
      <c r="L12" s="35"/>
      <c r="M12" s="28" t="s">
        <v>1354</v>
      </c>
      <c r="N12" s="28" t="s">
        <v>1354</v>
      </c>
      <c r="O12" s="113"/>
      <c r="P12" s="33">
        <v>28</v>
      </c>
      <c r="Q12" s="250" t="s">
        <v>1349</v>
      </c>
      <c r="R12" s="250"/>
      <c r="S12" s="250"/>
      <c r="T12" s="30" t="s">
        <v>19</v>
      </c>
      <c r="U12" s="31">
        <v>12</v>
      </c>
      <c r="V12" s="35"/>
      <c r="W12" s="28" t="s">
        <v>1354</v>
      </c>
      <c r="X12" s="28" t="s">
        <v>1354</v>
      </c>
      <c r="Y12" s="113"/>
      <c r="Z12" s="33">
        <v>0</v>
      </c>
      <c r="AA12" s="250" t="s">
        <v>1383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1354</v>
      </c>
      <c r="D13" s="28" t="s">
        <v>1354</v>
      </c>
      <c r="E13" s="117"/>
      <c r="F13" s="29">
        <v>0</v>
      </c>
      <c r="G13" s="250" t="s">
        <v>1406</v>
      </c>
      <c r="H13" s="250"/>
      <c r="I13" s="250"/>
      <c r="J13" s="30" t="s">
        <v>19</v>
      </c>
      <c r="K13" s="31">
        <v>14</v>
      </c>
      <c r="L13" s="28"/>
      <c r="M13" s="28" t="s">
        <v>1354</v>
      </c>
      <c r="N13" s="28" t="s">
        <v>1354</v>
      </c>
      <c r="O13" s="117"/>
      <c r="P13" s="29">
        <v>28</v>
      </c>
      <c r="Q13" s="250" t="s">
        <v>1350</v>
      </c>
      <c r="R13" s="250"/>
      <c r="S13" s="250"/>
      <c r="T13" s="30" t="s">
        <v>19</v>
      </c>
      <c r="U13" s="27">
        <v>15</v>
      </c>
      <c r="V13" s="28"/>
      <c r="W13" s="28" t="s">
        <v>1354</v>
      </c>
      <c r="X13" s="28" t="s">
        <v>1354</v>
      </c>
      <c r="Y13" s="117"/>
      <c r="Z13" s="29">
        <v>28</v>
      </c>
      <c r="AA13" s="250" t="s">
        <v>1384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1354</v>
      </c>
      <c r="D14" s="28" t="s">
        <v>1354</v>
      </c>
      <c r="E14" s="113"/>
      <c r="F14" s="33">
        <v>30</v>
      </c>
      <c r="G14" s="250" t="s">
        <v>1343</v>
      </c>
      <c r="H14" s="250"/>
      <c r="I14" s="250"/>
      <c r="J14" s="34" t="s">
        <v>19</v>
      </c>
      <c r="K14" s="27">
        <v>17</v>
      </c>
      <c r="L14" s="28" t="s">
        <v>1354</v>
      </c>
      <c r="M14" s="28"/>
      <c r="N14" s="28" t="s">
        <v>1354</v>
      </c>
      <c r="O14" s="113"/>
      <c r="P14" s="33">
        <v>14</v>
      </c>
      <c r="Q14" s="250" t="s">
        <v>1412</v>
      </c>
      <c r="R14" s="250"/>
      <c r="S14" s="250"/>
      <c r="T14" s="30" t="s">
        <v>19</v>
      </c>
      <c r="U14" s="31">
        <v>18</v>
      </c>
      <c r="V14" s="35"/>
      <c r="W14" s="28" t="s">
        <v>1354</v>
      </c>
      <c r="X14" s="28" t="s">
        <v>1354</v>
      </c>
      <c r="Y14" s="113"/>
      <c r="Z14" s="33">
        <v>0</v>
      </c>
      <c r="AA14" s="250" t="s">
        <v>1408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1354</v>
      </c>
      <c r="D15" s="28" t="s">
        <v>1354</v>
      </c>
      <c r="E15" s="117"/>
      <c r="F15" s="29">
        <v>28</v>
      </c>
      <c r="G15" s="250" t="s">
        <v>1344</v>
      </c>
      <c r="H15" s="250"/>
      <c r="I15" s="250"/>
      <c r="J15" s="30" t="s">
        <v>19</v>
      </c>
      <c r="K15" s="31">
        <v>20</v>
      </c>
      <c r="L15" s="28" t="s">
        <v>1354</v>
      </c>
      <c r="M15" s="28"/>
      <c r="N15" s="28" t="s">
        <v>1354</v>
      </c>
      <c r="O15" s="117"/>
      <c r="P15" s="29">
        <v>14</v>
      </c>
      <c r="Q15" s="250" t="s">
        <v>1419</v>
      </c>
      <c r="R15" s="250"/>
      <c r="S15" s="250"/>
      <c r="T15" s="30" t="s">
        <v>19</v>
      </c>
      <c r="U15" s="27">
        <v>21</v>
      </c>
      <c r="V15" s="28"/>
      <c r="W15" s="28" t="s">
        <v>1354</v>
      </c>
      <c r="X15" s="28" t="s">
        <v>1354</v>
      </c>
      <c r="Y15" s="117"/>
      <c r="Z15" s="29">
        <v>0</v>
      </c>
      <c r="AA15" s="250" t="s">
        <v>1409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1354</v>
      </c>
      <c r="D16" s="28" t="s">
        <v>1354</v>
      </c>
      <c r="E16" s="113"/>
      <c r="F16" s="33">
        <v>28</v>
      </c>
      <c r="G16" s="250" t="s">
        <v>1345</v>
      </c>
      <c r="H16" s="250"/>
      <c r="I16" s="250"/>
      <c r="J16" s="34" t="s">
        <v>19</v>
      </c>
      <c r="K16" s="27">
        <v>23</v>
      </c>
      <c r="L16" s="35"/>
      <c r="M16" s="28" t="s">
        <v>1354</v>
      </c>
      <c r="N16" s="28" t="s">
        <v>1354</v>
      </c>
      <c r="O16" s="113"/>
      <c r="P16" s="37">
        <v>30</v>
      </c>
      <c r="Q16" s="250" t="s">
        <v>1351</v>
      </c>
      <c r="R16" s="250"/>
      <c r="S16" s="250"/>
      <c r="T16" s="30" t="s">
        <v>19</v>
      </c>
      <c r="U16" s="31">
        <v>24</v>
      </c>
      <c r="V16" s="35"/>
      <c r="W16" s="28" t="s">
        <v>1354</v>
      </c>
      <c r="X16" s="28" t="s">
        <v>1354</v>
      </c>
      <c r="Y16" s="113"/>
      <c r="Z16" s="33">
        <v>0</v>
      </c>
      <c r="AA16" s="250" t="s">
        <v>1410</v>
      </c>
      <c r="AB16" s="250"/>
      <c r="AC16" s="250"/>
      <c r="AD16" s="30" t="s">
        <v>19</v>
      </c>
    </row>
    <row r="17" spans="1:44" s="18" customFormat="1" ht="15" customHeight="1">
      <c r="A17" s="27">
        <v>25</v>
      </c>
      <c r="B17" s="28"/>
      <c r="C17" s="28" t="s">
        <v>1354</v>
      </c>
      <c r="D17" s="28" t="s">
        <v>1354</v>
      </c>
      <c r="E17" s="117"/>
      <c r="F17" s="29">
        <v>28</v>
      </c>
      <c r="G17" s="250" t="s">
        <v>1346</v>
      </c>
      <c r="H17" s="250"/>
      <c r="I17" s="250"/>
      <c r="J17" s="30" t="s">
        <v>19</v>
      </c>
      <c r="K17" s="31">
        <v>26</v>
      </c>
      <c r="L17" s="28" t="s">
        <v>1354</v>
      </c>
      <c r="M17" s="28"/>
      <c r="N17" s="28" t="s">
        <v>1354</v>
      </c>
      <c r="O17" s="117"/>
      <c r="P17" s="29">
        <v>28</v>
      </c>
      <c r="Q17" s="250" t="s">
        <v>1418</v>
      </c>
      <c r="R17" s="250"/>
      <c r="S17" s="250"/>
      <c r="T17" s="30" t="s">
        <v>19</v>
      </c>
      <c r="U17" s="27">
        <v>27</v>
      </c>
      <c r="V17" s="28"/>
      <c r="W17" s="28" t="s">
        <v>1354</v>
      </c>
      <c r="X17" s="28" t="s">
        <v>1354</v>
      </c>
      <c r="Y17" s="117"/>
      <c r="Z17" s="29">
        <v>0</v>
      </c>
      <c r="AA17" s="250" t="s">
        <v>1411</v>
      </c>
      <c r="AB17" s="250"/>
      <c r="AC17" s="250"/>
      <c r="AD17" s="30" t="s">
        <v>19</v>
      </c>
    </row>
    <row r="18" spans="1:44" s="18" customFormat="1" ht="15" customHeight="1" thickBot="1">
      <c r="A18" s="38">
        <v>28</v>
      </c>
      <c r="B18" s="39"/>
      <c r="C18" s="39" t="s">
        <v>26</v>
      </c>
      <c r="D18" s="39" t="s">
        <v>26</v>
      </c>
      <c r="E18" s="113"/>
      <c r="F18" s="33">
        <v>0</v>
      </c>
      <c r="G18" s="257" t="s">
        <v>1413</v>
      </c>
      <c r="H18" s="257"/>
      <c r="I18" s="257"/>
      <c r="J18" s="34" t="s">
        <v>19</v>
      </c>
      <c r="K18" s="38">
        <v>29</v>
      </c>
      <c r="L18" s="35"/>
      <c r="M18" s="39" t="s">
        <v>26</v>
      </c>
      <c r="N18" s="39" t="s">
        <v>26</v>
      </c>
      <c r="O18" s="113"/>
      <c r="P18" s="33">
        <v>0</v>
      </c>
      <c r="Q18" s="257" t="s">
        <v>1414</v>
      </c>
      <c r="R18" s="257"/>
      <c r="S18" s="257"/>
      <c r="T18" s="40" t="s">
        <v>19</v>
      </c>
      <c r="U18" s="31">
        <v>30</v>
      </c>
      <c r="V18" s="35"/>
      <c r="W18" s="39" t="s">
        <v>26</v>
      </c>
      <c r="X18" s="39"/>
      <c r="Y18" s="113" t="s">
        <v>1421</v>
      </c>
      <c r="Z18" s="33">
        <v>28</v>
      </c>
      <c r="AA18" s="257" t="s">
        <v>1420</v>
      </c>
      <c r="AB18" s="257"/>
      <c r="AC18" s="257"/>
      <c r="AD18" s="40" t="s">
        <v>19</v>
      </c>
    </row>
    <row r="19" spans="1:44" s="18" customFormat="1" ht="15" customHeight="1" thickBot="1">
      <c r="A19" s="379" t="s">
        <v>20</v>
      </c>
      <c r="B19" s="380"/>
      <c r="C19" s="380"/>
      <c r="D19" s="380"/>
      <c r="E19" s="75" t="s">
        <v>21</v>
      </c>
      <c r="F19" s="260">
        <f>COUNTIF(B9:B18,"・")+COUNTIF(L9:L18,"・")+COUNTIF(V9:V18,"・")</f>
        <v>4</v>
      </c>
      <c r="G19" s="261"/>
      <c r="H19" s="76" t="s">
        <v>22</v>
      </c>
      <c r="I19" s="75" t="s">
        <v>23</v>
      </c>
      <c r="J19" s="260">
        <f>COUNTIF(C9:C18,"・")+COUNTIF(M9:M18,"・")+COUNTIF(W9:W18,"・")</f>
        <v>26</v>
      </c>
      <c r="K19" s="260"/>
      <c r="L19" s="76" t="s">
        <v>22</v>
      </c>
      <c r="M19" s="75" t="s">
        <v>24</v>
      </c>
      <c r="N19" s="260">
        <f>SUM(F19:K19)</f>
        <v>30</v>
      </c>
      <c r="O19" s="260"/>
      <c r="P19" s="260"/>
      <c r="Q19" s="76" t="s">
        <v>22</v>
      </c>
      <c r="R19" s="195" t="s">
        <v>3</v>
      </c>
      <c r="S19" s="195" t="s">
        <v>25</v>
      </c>
      <c r="T19" s="260">
        <f>COUNTIF(D9:D18,"・")+COUNTIF(N9:N18,"・")+COUNTIF(X9:X18,"・")</f>
        <v>29</v>
      </c>
      <c r="U19" s="260"/>
      <c r="V19" s="260"/>
      <c r="W19" s="195" t="s">
        <v>22</v>
      </c>
      <c r="X19" s="195" t="s">
        <v>26</v>
      </c>
      <c r="Y19" s="195" t="s">
        <v>27</v>
      </c>
      <c r="Z19" s="260">
        <f>COUNTIF(E9:E18,"・")+COUNTIF(O9:O18,"・")+COUNTIF(Y9:Y18,"・")</f>
        <v>1</v>
      </c>
      <c r="AA19" s="261"/>
      <c r="AB19" s="261"/>
      <c r="AC19" s="195" t="s">
        <v>22</v>
      </c>
      <c r="AD19" s="77" t="s">
        <v>4</v>
      </c>
    </row>
    <row r="20" spans="1:44" s="18" customFormat="1" ht="15" customHeight="1" thickBot="1"/>
    <row r="21" spans="1:44" s="18" customFormat="1" ht="15" customHeight="1" thickBot="1">
      <c r="A21" s="275" t="s">
        <v>28</v>
      </c>
      <c r="B21" s="276"/>
      <c r="C21" s="276"/>
      <c r="D21" s="276"/>
      <c r="E21" s="276"/>
      <c r="F21" s="216" t="s">
        <v>29</v>
      </c>
      <c r="G21" s="217"/>
      <c r="H21" s="217"/>
      <c r="I21" s="217"/>
      <c r="J21" s="218"/>
      <c r="K21" s="277" t="s">
        <v>30</v>
      </c>
      <c r="L21" s="278"/>
      <c r="M21" s="278"/>
      <c r="N21" s="278"/>
      <c r="O21" s="278"/>
      <c r="P21" s="216" t="s">
        <v>31</v>
      </c>
      <c r="Q21" s="217"/>
      <c r="R21" s="217"/>
      <c r="S21" s="217"/>
      <c r="T21" s="218"/>
      <c r="U21" s="217" t="s">
        <v>34</v>
      </c>
      <c r="V21" s="217"/>
      <c r="W21" s="217"/>
      <c r="X21" s="217"/>
      <c r="Y21" s="217"/>
      <c r="Z21" s="218"/>
      <c r="AA21" s="246" t="s">
        <v>35</v>
      </c>
      <c r="AB21" s="247"/>
      <c r="AC21" s="247"/>
      <c r="AD21" s="248"/>
    </row>
    <row r="22" spans="1:44" s="18" customFormat="1" ht="15" customHeight="1" thickBot="1">
      <c r="A22" s="265"/>
      <c r="B22" s="266"/>
      <c r="C22" s="266"/>
      <c r="D22" s="267"/>
      <c r="E22" s="42" t="s">
        <v>19</v>
      </c>
      <c r="F22" s="268"/>
      <c r="G22" s="269"/>
      <c r="H22" s="269"/>
      <c r="I22" s="269"/>
      <c r="J22" s="269"/>
      <c r="K22" s="265" t="s">
        <v>1423</v>
      </c>
      <c r="L22" s="270"/>
      <c r="M22" s="270"/>
      <c r="N22" s="267"/>
      <c r="O22" s="116" t="s">
        <v>19</v>
      </c>
      <c r="P22" s="411" t="s">
        <v>1422</v>
      </c>
      <c r="Q22" s="412"/>
      <c r="R22" s="412"/>
      <c r="S22" s="412"/>
      <c r="T22" s="412"/>
      <c r="U22" s="265"/>
      <c r="V22" s="270"/>
      <c r="W22" s="270"/>
      <c r="X22" s="270"/>
      <c r="Y22" s="270"/>
      <c r="Z22" s="43" t="s">
        <v>19</v>
      </c>
      <c r="AA22" s="273"/>
      <c r="AB22" s="270"/>
      <c r="AC22" s="270"/>
      <c r="AD22" s="274"/>
    </row>
    <row r="23" spans="1:44" s="41" customFormat="1" ht="15" customHeight="1" thickBot="1">
      <c r="A23" s="311" t="s">
        <v>32</v>
      </c>
      <c r="B23" s="312"/>
      <c r="C23" s="312"/>
      <c r="D23" s="312"/>
      <c r="E23" s="238"/>
      <c r="F23" s="216" t="s">
        <v>33</v>
      </c>
      <c r="G23" s="217"/>
      <c r="H23" s="217"/>
      <c r="I23" s="217"/>
      <c r="J23" s="218"/>
      <c r="K23" s="217" t="s">
        <v>34</v>
      </c>
      <c r="L23" s="217"/>
      <c r="M23" s="217"/>
      <c r="N23" s="217"/>
      <c r="O23" s="217"/>
      <c r="P23" s="216" t="s">
        <v>35</v>
      </c>
      <c r="Q23" s="217"/>
      <c r="R23" s="217"/>
      <c r="S23" s="217"/>
      <c r="T23" s="313"/>
      <c r="U23" s="314"/>
      <c r="V23" s="290"/>
      <c r="W23" s="290"/>
      <c r="X23" s="290"/>
      <c r="Y23" s="290"/>
      <c r="Z23" s="44" t="s">
        <v>19</v>
      </c>
      <c r="AA23" s="239"/>
      <c r="AB23" s="226"/>
      <c r="AC23" s="226"/>
      <c r="AD23" s="240"/>
      <c r="AR23" s="18"/>
    </row>
    <row r="24" spans="1:44" s="18" customFormat="1" ht="15" customHeight="1">
      <c r="A24" s="284" t="s">
        <v>1423</v>
      </c>
      <c r="B24" s="290"/>
      <c r="C24" s="290"/>
      <c r="D24" s="290"/>
      <c r="E24" s="47" t="s">
        <v>19</v>
      </c>
      <c r="F24" s="289" t="s">
        <v>1424</v>
      </c>
      <c r="G24" s="290"/>
      <c r="H24" s="290"/>
      <c r="I24" s="290"/>
      <c r="J24" s="315"/>
      <c r="K24" s="284"/>
      <c r="L24" s="285"/>
      <c r="M24" s="285"/>
      <c r="N24" s="285"/>
      <c r="O24" s="44" t="s">
        <v>19</v>
      </c>
      <c r="P24" s="289"/>
      <c r="Q24" s="290"/>
      <c r="R24" s="290"/>
      <c r="S24" s="290"/>
      <c r="T24" s="315"/>
      <c r="U24" s="329" t="s">
        <v>36</v>
      </c>
      <c r="V24" s="330"/>
      <c r="W24" s="330"/>
      <c r="X24" s="330"/>
      <c r="Y24" s="330"/>
      <c r="Z24" s="330"/>
      <c r="AA24" s="330"/>
      <c r="AB24" s="330"/>
      <c r="AC24" s="330"/>
      <c r="AD24" s="331"/>
      <c r="AF24" s="74"/>
    </row>
    <row r="25" spans="1:44" s="18" customFormat="1" ht="15" customHeight="1">
      <c r="A25" s="284"/>
      <c r="B25" s="290"/>
      <c r="C25" s="290"/>
      <c r="D25" s="290"/>
      <c r="E25" s="47" t="s">
        <v>19</v>
      </c>
      <c r="F25" s="289"/>
      <c r="G25" s="290"/>
      <c r="H25" s="290"/>
      <c r="I25" s="290"/>
      <c r="J25" s="315"/>
      <c r="K25" s="284"/>
      <c r="L25" s="285"/>
      <c r="M25" s="285"/>
      <c r="N25" s="285"/>
      <c r="O25" s="44" t="s">
        <v>19</v>
      </c>
      <c r="P25" s="289"/>
      <c r="Q25" s="290"/>
      <c r="R25" s="290"/>
      <c r="S25" s="290"/>
      <c r="T25" s="315"/>
      <c r="U25" s="332" t="s">
        <v>37</v>
      </c>
      <c r="V25" s="333"/>
      <c r="W25" s="333"/>
      <c r="X25" s="334"/>
      <c r="Y25" s="50"/>
      <c r="Z25" s="50" t="s">
        <v>38</v>
      </c>
      <c r="AA25" s="50"/>
      <c r="AB25" s="50"/>
      <c r="AC25" s="50" t="s">
        <v>39</v>
      </c>
      <c r="AD25" s="51"/>
    </row>
    <row r="26" spans="1:44" s="18" customFormat="1" ht="15" customHeight="1">
      <c r="A26" s="347" t="s">
        <v>40</v>
      </c>
      <c r="B26" s="348"/>
      <c r="C26" s="348"/>
      <c r="D26" s="348"/>
      <c r="E26" s="53"/>
      <c r="F26" s="349" t="s">
        <v>41</v>
      </c>
      <c r="G26" s="348"/>
      <c r="H26" s="348"/>
      <c r="I26" s="348"/>
      <c r="J26" s="350"/>
      <c r="K26" s="347" t="s">
        <v>42</v>
      </c>
      <c r="L26" s="351"/>
      <c r="M26" s="351"/>
      <c r="N26" s="351"/>
      <c r="O26" s="54"/>
      <c r="P26" s="352" t="s">
        <v>1425</v>
      </c>
      <c r="Q26" s="353"/>
      <c r="R26" s="353"/>
      <c r="S26" s="353"/>
      <c r="T26" s="354"/>
      <c r="U26" s="355" t="s">
        <v>43</v>
      </c>
      <c r="V26" s="213"/>
      <c r="W26" s="213"/>
      <c r="X26" s="214"/>
      <c r="Y26" s="356">
        <v>0.75</v>
      </c>
      <c r="Z26" s="226"/>
      <c r="AA26" s="227"/>
      <c r="AB26" s="335" t="s">
        <v>69</v>
      </c>
      <c r="AC26" s="213"/>
      <c r="AD26" s="336"/>
    </row>
    <row r="27" spans="1:44" s="18" customFormat="1" ht="15" customHeight="1" thickBot="1">
      <c r="A27" s="228">
        <v>0</v>
      </c>
      <c r="B27" s="229"/>
      <c r="C27" s="229"/>
      <c r="D27" s="229"/>
      <c r="E27" s="230"/>
      <c r="F27" s="231">
        <v>0</v>
      </c>
      <c r="G27" s="337"/>
      <c r="H27" s="337"/>
      <c r="I27" s="337"/>
      <c r="J27" s="232"/>
      <c r="K27" s="228">
        <v>0</v>
      </c>
      <c r="L27" s="229"/>
      <c r="M27" s="229"/>
      <c r="N27" s="229"/>
      <c r="O27" s="230"/>
      <c r="P27" s="338" t="s">
        <v>1426</v>
      </c>
      <c r="Q27" s="339"/>
      <c r="R27" s="339"/>
      <c r="S27" s="339"/>
      <c r="T27" s="340"/>
      <c r="U27" s="228" t="s">
        <v>62</v>
      </c>
      <c r="V27" s="229"/>
      <c r="W27" s="229"/>
      <c r="X27" s="230"/>
      <c r="Y27" s="341">
        <v>0.75</v>
      </c>
      <c r="Z27" s="342"/>
      <c r="AA27" s="343"/>
      <c r="AB27" s="344" t="str">
        <f>A4</f>
        <v>中村　恵理子</v>
      </c>
      <c r="AC27" s="345"/>
      <c r="AD27" s="346"/>
      <c r="AE27" s="49"/>
    </row>
    <row r="28" spans="1:44" s="18" customFormat="1" ht="15" customHeight="1" thickBot="1">
      <c r="A28" s="123"/>
      <c r="B28" s="123"/>
      <c r="C28" s="123"/>
      <c r="D28" s="123"/>
      <c r="E28" s="123"/>
      <c r="F28" s="123"/>
      <c r="G28" s="114"/>
      <c r="H28" s="114"/>
      <c r="I28" s="114"/>
      <c r="J28" s="114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56"/>
      <c r="AC28" s="56"/>
      <c r="AD28" s="56"/>
      <c r="AE28" s="115"/>
    </row>
    <row r="29" spans="1:44" s="18" customFormat="1" ht="15" customHeight="1" thickBot="1">
      <c r="A29" s="57" t="s">
        <v>44</v>
      </c>
      <c r="B29" s="58"/>
      <c r="C29" s="58" t="s">
        <v>45</v>
      </c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9"/>
      <c r="AE29" s="52"/>
    </row>
    <row r="30" spans="1:44" s="18" customFormat="1" ht="15" customHeight="1">
      <c r="A30" s="366"/>
      <c r="B30" s="358"/>
      <c r="C30" s="358"/>
      <c r="D30" s="358"/>
      <c r="E30" s="358"/>
      <c r="F30" s="358"/>
      <c r="G30" s="367" t="s">
        <v>1415</v>
      </c>
      <c r="H30" s="364"/>
      <c r="I30" s="364"/>
      <c r="J30" s="364"/>
      <c r="K30" s="364"/>
      <c r="L30" s="364"/>
      <c r="M30" s="364"/>
      <c r="N30" s="364"/>
      <c r="O30" s="364"/>
      <c r="P30" s="364"/>
      <c r="Q30" s="364"/>
      <c r="R30" s="364"/>
      <c r="S30" s="364"/>
      <c r="T30" s="364"/>
      <c r="U30" s="364"/>
      <c r="V30" s="364"/>
      <c r="W30" s="364"/>
      <c r="X30" s="364"/>
      <c r="Y30" s="364"/>
      <c r="Z30" s="364"/>
      <c r="AA30" s="364"/>
      <c r="AB30" s="364"/>
      <c r="AC30" s="364"/>
      <c r="AD30" s="365"/>
    </row>
    <row r="31" spans="1:44" s="18" customFormat="1" ht="15" customHeight="1">
      <c r="A31" s="366"/>
      <c r="B31" s="358"/>
      <c r="C31" s="358"/>
      <c r="D31" s="358"/>
      <c r="E31" s="358"/>
      <c r="F31" s="358"/>
      <c r="G31" s="367" t="s">
        <v>1416</v>
      </c>
      <c r="H31" s="364"/>
      <c r="I31" s="364"/>
      <c r="J31" s="364"/>
      <c r="K31" s="364"/>
      <c r="L31" s="364"/>
      <c r="M31" s="364"/>
      <c r="N31" s="364"/>
      <c r="O31" s="364"/>
      <c r="P31" s="364"/>
      <c r="Q31" s="364"/>
      <c r="R31" s="364"/>
      <c r="S31" s="364"/>
      <c r="T31" s="364"/>
      <c r="U31" s="364"/>
      <c r="V31" s="364"/>
      <c r="W31" s="364"/>
      <c r="X31" s="364"/>
      <c r="Y31" s="364"/>
      <c r="Z31" s="364"/>
      <c r="AA31" s="364"/>
      <c r="AB31" s="364"/>
      <c r="AC31" s="364"/>
      <c r="AD31" s="365"/>
    </row>
    <row r="32" spans="1:44" s="18" customFormat="1" ht="15" customHeight="1" thickBot="1">
      <c r="A32" s="368"/>
      <c r="B32" s="369"/>
      <c r="C32" s="369"/>
      <c r="D32" s="369"/>
      <c r="E32" s="369"/>
      <c r="F32" s="369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0"/>
      <c r="T32" s="370"/>
      <c r="U32" s="370"/>
      <c r="V32" s="370"/>
      <c r="W32" s="370"/>
      <c r="X32" s="370"/>
      <c r="Y32" s="370"/>
      <c r="Z32" s="370"/>
      <c r="AA32" s="370"/>
      <c r="AB32" s="370"/>
      <c r="AC32" s="370"/>
      <c r="AD32" s="371"/>
    </row>
    <row r="33" spans="1:44" s="18" customFormat="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44" s="18" customFormat="1" ht="1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44" s="18" customFormat="1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44" s="18" customFormat="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44" ht="15" customHeight="1">
      <c r="AR37" s="18"/>
    </row>
    <row r="39" spans="1:44" ht="15" customHeight="1"/>
    <row r="71" ht="14.25" customHeight="1"/>
    <row r="72" ht="15" hidden="1" customHeight="1"/>
    <row r="73" ht="15" hidden="1" customHeight="1"/>
  </sheetData>
  <mergeCells count="11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19:D19"/>
    <mergeCell ref="F19:G19"/>
    <mergeCell ref="J19:K19"/>
    <mergeCell ref="N19:P19"/>
    <mergeCell ref="T19:V19"/>
    <mergeCell ref="Z19:AB19"/>
    <mergeCell ref="G18:I18"/>
    <mergeCell ref="Q18:S18"/>
    <mergeCell ref="AA18:AC18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Z21"/>
    <mergeCell ref="AA21:AD21"/>
    <mergeCell ref="A23:E23"/>
    <mergeCell ref="F23:J23"/>
    <mergeCell ref="K23:O23"/>
    <mergeCell ref="P23:T23"/>
    <mergeCell ref="U23:Y23"/>
    <mergeCell ref="AA23:AD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30:F30"/>
    <mergeCell ref="G30:AD30"/>
    <mergeCell ref="A31:F31"/>
    <mergeCell ref="G31:AD31"/>
    <mergeCell ref="A32:F32"/>
    <mergeCell ref="G32:AD32"/>
    <mergeCell ref="AB26:AD26"/>
    <mergeCell ref="A27:E27"/>
    <mergeCell ref="F27:J27"/>
    <mergeCell ref="K27:O27"/>
    <mergeCell ref="P27:T27"/>
    <mergeCell ref="U27:X27"/>
    <mergeCell ref="Y27:AA27"/>
    <mergeCell ref="AB27:AD27"/>
    <mergeCell ref="A26:D26"/>
    <mergeCell ref="F26:J26"/>
    <mergeCell ref="K26:N26"/>
    <mergeCell ref="P26:T26"/>
    <mergeCell ref="U26:X26"/>
    <mergeCell ref="Y26:AA26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J67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21">
        <f>'6'!J1</f>
        <v>2</v>
      </c>
      <c r="K1" s="122" t="s">
        <v>0</v>
      </c>
      <c r="L1" s="122">
        <f>'1'!L1</f>
        <v>3</v>
      </c>
      <c r="M1" s="122" t="s">
        <v>1</v>
      </c>
      <c r="N1" s="122">
        <v>27</v>
      </c>
      <c r="O1" s="122" t="s">
        <v>2</v>
      </c>
      <c r="P1" s="122"/>
      <c r="Q1" s="122" t="s">
        <v>3</v>
      </c>
      <c r="R1" s="121" t="s">
        <v>1142</v>
      </c>
      <c r="S1" s="122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23"/>
      <c r="Q3" s="17"/>
      <c r="V3" s="17"/>
      <c r="W3" s="123"/>
      <c r="X3" s="123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23"/>
      <c r="Q4" s="216" t="s">
        <v>8</v>
      </c>
      <c r="R4" s="217"/>
      <c r="S4" s="217"/>
      <c r="T4" s="218"/>
      <c r="U4" s="19"/>
      <c r="V4" s="20"/>
      <c r="W4" s="118" t="s">
        <v>9</v>
      </c>
      <c r="X4" s="118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154</v>
      </c>
      <c r="B5" s="242"/>
      <c r="C5" s="242"/>
      <c r="D5" s="242"/>
      <c r="E5" s="242"/>
      <c r="F5" s="243"/>
      <c r="G5" s="409" t="s">
        <v>2</v>
      </c>
      <c r="H5" s="410"/>
      <c r="I5" s="241" t="str">
        <f>'2'!I5:M5</f>
        <v>石谷　美代子</v>
      </c>
      <c r="J5" s="242"/>
      <c r="K5" s="242"/>
      <c r="L5" s="242"/>
      <c r="M5" s="243"/>
      <c r="N5" s="244" t="s">
        <v>701</v>
      </c>
      <c r="O5" s="245"/>
      <c r="P5" s="123"/>
      <c r="Q5" s="246" t="s">
        <v>11</v>
      </c>
      <c r="R5" s="247"/>
      <c r="S5" s="247"/>
      <c r="T5" s="248"/>
      <c r="U5" s="220" t="s">
        <v>1146</v>
      </c>
      <c r="V5" s="221"/>
      <c r="W5" s="221"/>
      <c r="X5" s="221"/>
      <c r="Y5" s="222"/>
      <c r="Z5" s="223" t="s">
        <v>1147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23"/>
      <c r="Q6" s="235" t="s">
        <v>12</v>
      </c>
      <c r="R6" s="236"/>
      <c r="S6" s="236"/>
      <c r="T6" s="237"/>
      <c r="U6" s="228" t="s">
        <v>1144</v>
      </c>
      <c r="V6" s="229"/>
      <c r="W6" s="229"/>
      <c r="X6" s="229"/>
      <c r="Y6" s="230"/>
      <c r="Z6" s="231" t="s">
        <v>1147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4" t="s">
        <v>13</v>
      </c>
      <c r="M8" s="124" t="s">
        <v>14</v>
      </c>
      <c r="N8" s="124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4" t="s">
        <v>13</v>
      </c>
      <c r="W8" s="124" t="s">
        <v>14</v>
      </c>
      <c r="X8" s="124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1427</v>
      </c>
      <c r="D9" s="28" t="s">
        <v>1427</v>
      </c>
      <c r="E9" s="117"/>
      <c r="F9" s="29">
        <v>60</v>
      </c>
      <c r="G9" s="250" t="s">
        <v>1385</v>
      </c>
      <c r="H9" s="250"/>
      <c r="I9" s="250"/>
      <c r="J9" s="30" t="s">
        <v>19</v>
      </c>
      <c r="K9" s="31">
        <v>2</v>
      </c>
      <c r="L9" s="28"/>
      <c r="M9" s="28" t="s">
        <v>1427</v>
      </c>
      <c r="N9" s="28" t="s">
        <v>1427</v>
      </c>
      <c r="O9" s="117"/>
      <c r="P9" s="29">
        <v>35</v>
      </c>
      <c r="Q9" s="250" t="s">
        <v>1396</v>
      </c>
      <c r="R9" s="250"/>
      <c r="S9" s="250"/>
      <c r="T9" s="30" t="s">
        <v>19</v>
      </c>
      <c r="U9" s="27">
        <v>3</v>
      </c>
      <c r="V9" s="28"/>
      <c r="W9" s="28" t="s">
        <v>1427</v>
      </c>
      <c r="X9" s="28" t="s">
        <v>1427</v>
      </c>
      <c r="Y9" s="117"/>
      <c r="Z9" s="29">
        <v>14</v>
      </c>
      <c r="AA9" s="250" t="s">
        <v>1405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1427</v>
      </c>
      <c r="D10" s="28" t="s">
        <v>1427</v>
      </c>
      <c r="E10" s="113"/>
      <c r="F10" s="33">
        <v>90</v>
      </c>
      <c r="G10" s="250" t="s">
        <v>1386</v>
      </c>
      <c r="H10" s="250"/>
      <c r="I10" s="250"/>
      <c r="J10" s="34" t="s">
        <v>19</v>
      </c>
      <c r="K10" s="27">
        <v>5</v>
      </c>
      <c r="L10" s="35"/>
      <c r="M10" s="28" t="s">
        <v>1427</v>
      </c>
      <c r="N10" s="28" t="s">
        <v>1427</v>
      </c>
      <c r="O10" s="113"/>
      <c r="P10" s="33">
        <v>30</v>
      </c>
      <c r="Q10" s="250" t="s">
        <v>1397</v>
      </c>
      <c r="R10" s="250"/>
      <c r="S10" s="250"/>
      <c r="T10" s="34" t="s">
        <v>19</v>
      </c>
      <c r="U10" s="31">
        <v>6</v>
      </c>
      <c r="V10" s="35"/>
      <c r="W10" s="28" t="s">
        <v>1427</v>
      </c>
      <c r="X10" s="28" t="s">
        <v>1427</v>
      </c>
      <c r="Y10" s="113"/>
      <c r="Z10" s="33">
        <v>30</v>
      </c>
      <c r="AA10" s="250" t="s">
        <v>453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1427</v>
      </c>
      <c r="D11" s="28" t="s">
        <v>1427</v>
      </c>
      <c r="E11" s="117"/>
      <c r="F11" s="36">
        <v>30</v>
      </c>
      <c r="G11" s="250" t="s">
        <v>1387</v>
      </c>
      <c r="H11" s="250"/>
      <c r="I11" s="250"/>
      <c r="J11" s="30" t="s">
        <v>19</v>
      </c>
      <c r="K11" s="31">
        <v>8</v>
      </c>
      <c r="L11" s="28"/>
      <c r="M11" s="28" t="s">
        <v>1427</v>
      </c>
      <c r="N11" s="28" t="s">
        <v>1427</v>
      </c>
      <c r="O11" s="117"/>
      <c r="P11" s="29">
        <v>30</v>
      </c>
      <c r="Q11" s="250" t="s">
        <v>1398</v>
      </c>
      <c r="R11" s="250"/>
      <c r="S11" s="250"/>
      <c r="T11" s="30" t="s">
        <v>19</v>
      </c>
      <c r="U11" s="27">
        <v>9</v>
      </c>
      <c r="V11" s="28"/>
      <c r="W11" s="28" t="s">
        <v>1427</v>
      </c>
      <c r="X11" s="28" t="s">
        <v>1427</v>
      </c>
      <c r="Y11" s="117"/>
      <c r="Z11" s="29">
        <v>30</v>
      </c>
      <c r="AA11" s="250" t="s">
        <v>1430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1427</v>
      </c>
      <c r="D12" s="28" t="s">
        <v>1427</v>
      </c>
      <c r="E12" s="113"/>
      <c r="F12" s="33">
        <v>28</v>
      </c>
      <c r="G12" s="250" t="s">
        <v>1388</v>
      </c>
      <c r="H12" s="250"/>
      <c r="I12" s="250"/>
      <c r="J12" s="34" t="s">
        <v>19</v>
      </c>
      <c r="K12" s="27">
        <v>11</v>
      </c>
      <c r="L12" s="35"/>
      <c r="M12" s="28" t="s">
        <v>1427</v>
      </c>
      <c r="N12" s="28" t="s">
        <v>1427</v>
      </c>
      <c r="O12" s="113"/>
      <c r="P12" s="33">
        <v>60</v>
      </c>
      <c r="Q12" s="250" t="s">
        <v>1399</v>
      </c>
      <c r="R12" s="250"/>
      <c r="S12" s="250"/>
      <c r="T12" s="30" t="s">
        <v>19</v>
      </c>
      <c r="U12" s="31">
        <v>12</v>
      </c>
      <c r="V12" s="35"/>
      <c r="W12" s="28" t="s">
        <v>1427</v>
      </c>
      <c r="X12" s="28" t="s">
        <v>1427</v>
      </c>
      <c r="Y12" s="113"/>
      <c r="Z12" s="33">
        <v>30</v>
      </c>
      <c r="AA12" s="250" t="s">
        <v>1433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1427</v>
      </c>
      <c r="D13" s="28" t="s">
        <v>1427</v>
      </c>
      <c r="E13" s="117"/>
      <c r="F13" s="29">
        <v>28</v>
      </c>
      <c r="G13" s="250" t="s">
        <v>1389</v>
      </c>
      <c r="H13" s="250"/>
      <c r="I13" s="250"/>
      <c r="J13" s="30" t="s">
        <v>19</v>
      </c>
      <c r="K13" s="31">
        <v>14</v>
      </c>
      <c r="L13" s="28"/>
      <c r="M13" s="28" t="s">
        <v>1427</v>
      </c>
      <c r="N13" s="28" t="s">
        <v>1427</v>
      </c>
      <c r="O13" s="117"/>
      <c r="P13" s="29">
        <v>28</v>
      </c>
      <c r="Q13" s="250" t="s">
        <v>1400</v>
      </c>
      <c r="R13" s="250"/>
      <c r="S13" s="250"/>
      <c r="T13" s="30" t="s">
        <v>19</v>
      </c>
      <c r="U13" s="27">
        <v>15</v>
      </c>
      <c r="V13" s="28"/>
      <c r="W13" s="28" t="s">
        <v>1427</v>
      </c>
      <c r="X13" s="28" t="s">
        <v>1427</v>
      </c>
      <c r="Y13" s="117"/>
      <c r="Z13" s="29">
        <v>30</v>
      </c>
      <c r="AA13" s="250" t="s">
        <v>1434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1427</v>
      </c>
      <c r="D14" s="28" t="s">
        <v>1427</v>
      </c>
      <c r="E14" s="113"/>
      <c r="F14" s="33">
        <v>28</v>
      </c>
      <c r="G14" s="250" t="s">
        <v>1390</v>
      </c>
      <c r="H14" s="250"/>
      <c r="I14" s="250"/>
      <c r="J14" s="34" t="s">
        <v>19</v>
      </c>
      <c r="K14" s="27">
        <v>17</v>
      </c>
      <c r="L14" s="35"/>
      <c r="M14" s="28" t="s">
        <v>1427</v>
      </c>
      <c r="N14" s="28" t="s">
        <v>1427</v>
      </c>
      <c r="O14" s="113"/>
      <c r="P14" s="33">
        <v>28</v>
      </c>
      <c r="Q14" s="250" t="s">
        <v>1401</v>
      </c>
      <c r="R14" s="250"/>
      <c r="S14" s="250"/>
      <c r="T14" s="30" t="s">
        <v>19</v>
      </c>
      <c r="U14" s="31">
        <v>18</v>
      </c>
      <c r="V14" s="35"/>
      <c r="W14" s="28" t="s">
        <v>1427</v>
      </c>
      <c r="X14" s="28" t="s">
        <v>1427</v>
      </c>
      <c r="Y14" s="113"/>
      <c r="Z14" s="33">
        <v>30</v>
      </c>
      <c r="AA14" s="250" t="s">
        <v>1435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1427</v>
      </c>
      <c r="D15" s="28" t="s">
        <v>1427</v>
      </c>
      <c r="E15" s="117"/>
      <c r="F15" s="29">
        <v>60</v>
      </c>
      <c r="G15" s="250" t="s">
        <v>1391</v>
      </c>
      <c r="H15" s="250"/>
      <c r="I15" s="250"/>
      <c r="J15" s="30" t="s">
        <v>19</v>
      </c>
      <c r="K15" s="31">
        <v>20</v>
      </c>
      <c r="L15" s="28"/>
      <c r="M15" s="28" t="s">
        <v>1427</v>
      </c>
      <c r="N15" s="28" t="s">
        <v>1427</v>
      </c>
      <c r="O15" s="117"/>
      <c r="P15" s="29">
        <v>14</v>
      </c>
      <c r="Q15" s="250" t="s">
        <v>1402</v>
      </c>
      <c r="R15" s="250"/>
      <c r="S15" s="250"/>
      <c r="T15" s="30" t="s">
        <v>19</v>
      </c>
      <c r="U15" s="27">
        <v>21</v>
      </c>
      <c r="V15" s="28"/>
      <c r="W15" s="28" t="s">
        <v>1427</v>
      </c>
      <c r="X15" s="28" t="s">
        <v>1427</v>
      </c>
      <c r="Y15" s="117"/>
      <c r="Z15" s="29">
        <v>30</v>
      </c>
      <c r="AA15" s="250" t="s">
        <v>1436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1427</v>
      </c>
      <c r="D16" s="28" t="s">
        <v>1427</v>
      </c>
      <c r="E16" s="113"/>
      <c r="F16" s="33">
        <v>90</v>
      </c>
      <c r="G16" s="250" t="s">
        <v>1392</v>
      </c>
      <c r="H16" s="250"/>
      <c r="I16" s="250"/>
      <c r="J16" s="34" t="s">
        <v>19</v>
      </c>
      <c r="K16" s="27">
        <v>23</v>
      </c>
      <c r="L16" s="35"/>
      <c r="M16" s="28" t="s">
        <v>1427</v>
      </c>
      <c r="N16" s="28" t="s">
        <v>1427</v>
      </c>
      <c r="O16" s="113"/>
      <c r="P16" s="37">
        <v>28</v>
      </c>
      <c r="Q16" s="250" t="s">
        <v>481</v>
      </c>
      <c r="R16" s="250"/>
      <c r="S16" s="250"/>
      <c r="T16" s="30" t="s">
        <v>19</v>
      </c>
      <c r="U16" s="31">
        <v>24</v>
      </c>
      <c r="V16" s="35"/>
      <c r="W16" s="28" t="s">
        <v>1427</v>
      </c>
      <c r="X16" s="28" t="s">
        <v>1427</v>
      </c>
      <c r="Y16" s="113"/>
      <c r="Z16" s="33">
        <v>0</v>
      </c>
      <c r="AA16" s="250" t="s">
        <v>99</v>
      </c>
      <c r="AB16" s="250"/>
      <c r="AC16" s="250"/>
      <c r="AD16" s="30" t="s">
        <v>19</v>
      </c>
    </row>
    <row r="17" spans="1:62" s="18" customFormat="1" ht="15" customHeight="1">
      <c r="A17" s="27">
        <v>25</v>
      </c>
      <c r="B17" s="28"/>
      <c r="C17" s="28" t="s">
        <v>1427</v>
      </c>
      <c r="D17" s="28" t="s">
        <v>1427</v>
      </c>
      <c r="E17" s="117"/>
      <c r="F17" s="29">
        <v>28</v>
      </c>
      <c r="G17" s="250" t="s">
        <v>1393</v>
      </c>
      <c r="H17" s="250"/>
      <c r="I17" s="250"/>
      <c r="J17" s="30" t="s">
        <v>19</v>
      </c>
      <c r="K17" s="31">
        <v>26</v>
      </c>
      <c r="L17" s="28"/>
      <c r="M17" s="28" t="s">
        <v>1427</v>
      </c>
      <c r="N17" s="28" t="s">
        <v>1427</v>
      </c>
      <c r="O17" s="117"/>
      <c r="P17" s="29">
        <v>28</v>
      </c>
      <c r="Q17" s="250" t="s">
        <v>1403</v>
      </c>
      <c r="R17" s="250"/>
      <c r="S17" s="250"/>
      <c r="T17" s="30" t="s">
        <v>19</v>
      </c>
      <c r="U17" s="27">
        <v>27</v>
      </c>
      <c r="V17" s="28"/>
      <c r="W17" s="28" t="s">
        <v>1427</v>
      </c>
      <c r="X17" s="28" t="s">
        <v>1427</v>
      </c>
      <c r="Y17" s="117"/>
      <c r="Z17" s="29">
        <v>0</v>
      </c>
      <c r="AA17" s="250" t="s">
        <v>472</v>
      </c>
      <c r="AB17" s="250"/>
      <c r="AC17" s="250"/>
      <c r="AD17" s="30" t="s">
        <v>19</v>
      </c>
    </row>
    <row r="18" spans="1:62" s="18" customFormat="1" ht="15" customHeight="1">
      <c r="A18" s="27">
        <v>28</v>
      </c>
      <c r="B18" s="28"/>
      <c r="C18" s="28" t="s">
        <v>1427</v>
      </c>
      <c r="D18" s="28" t="s">
        <v>1427</v>
      </c>
      <c r="E18" s="113"/>
      <c r="F18" s="33">
        <v>0</v>
      </c>
      <c r="G18" s="250" t="s">
        <v>1394</v>
      </c>
      <c r="H18" s="250"/>
      <c r="I18" s="250"/>
      <c r="J18" s="34" t="s">
        <v>19</v>
      </c>
      <c r="K18" s="27">
        <v>29</v>
      </c>
      <c r="L18" s="35"/>
      <c r="M18" s="28" t="s">
        <v>1427</v>
      </c>
      <c r="N18" s="28" t="s">
        <v>1427</v>
      </c>
      <c r="O18" s="113"/>
      <c r="P18" s="33">
        <v>30</v>
      </c>
      <c r="Q18" s="250" t="s">
        <v>1404</v>
      </c>
      <c r="R18" s="250"/>
      <c r="S18" s="250"/>
      <c r="T18" s="30" t="s">
        <v>19</v>
      </c>
      <c r="U18" s="31">
        <v>30</v>
      </c>
      <c r="V18" s="35"/>
      <c r="W18" s="28" t="s">
        <v>1427</v>
      </c>
      <c r="X18" s="28" t="s">
        <v>1427</v>
      </c>
      <c r="Y18" s="113"/>
      <c r="Z18" s="33">
        <v>0</v>
      </c>
      <c r="AA18" s="250" t="s">
        <v>125</v>
      </c>
      <c r="AB18" s="250"/>
      <c r="AC18" s="250"/>
      <c r="AD18" s="30" t="s">
        <v>19</v>
      </c>
    </row>
    <row r="19" spans="1:62" s="18" customFormat="1" ht="15" customHeight="1">
      <c r="A19" s="27">
        <v>31</v>
      </c>
      <c r="B19" s="28"/>
      <c r="C19" s="28" t="s">
        <v>1427</v>
      </c>
      <c r="D19" s="28" t="s">
        <v>1427</v>
      </c>
      <c r="E19" s="117"/>
      <c r="F19" s="29">
        <v>60</v>
      </c>
      <c r="G19" s="250" t="s">
        <v>1395</v>
      </c>
      <c r="H19" s="250"/>
      <c r="I19" s="250"/>
      <c r="J19" s="30" t="s">
        <v>19</v>
      </c>
      <c r="K19" s="31">
        <v>32</v>
      </c>
      <c r="L19" s="28"/>
      <c r="M19" s="28" t="s">
        <v>1427</v>
      </c>
      <c r="N19" s="28" t="s">
        <v>1427</v>
      </c>
      <c r="O19" s="117"/>
      <c r="P19" s="29">
        <v>30</v>
      </c>
      <c r="Q19" s="250" t="s">
        <v>1437</v>
      </c>
      <c r="R19" s="250"/>
      <c r="S19" s="250"/>
      <c r="T19" s="30" t="s">
        <v>19</v>
      </c>
      <c r="U19" s="27">
        <v>33</v>
      </c>
      <c r="V19" s="28"/>
      <c r="W19" s="28" t="s">
        <v>1427</v>
      </c>
      <c r="X19" s="28" t="s">
        <v>1427</v>
      </c>
      <c r="Y19" s="117"/>
      <c r="Z19" s="29">
        <v>0</v>
      </c>
      <c r="AA19" s="250" t="s">
        <v>1438</v>
      </c>
      <c r="AB19" s="250"/>
      <c r="AC19" s="250"/>
      <c r="AD19" s="30" t="s">
        <v>19</v>
      </c>
    </row>
    <row r="20" spans="1:62" s="18" customFormat="1" ht="15" customHeight="1">
      <c r="A20" s="27">
        <v>34</v>
      </c>
      <c r="B20" s="28"/>
      <c r="C20" s="28" t="s">
        <v>1427</v>
      </c>
      <c r="D20" s="28" t="s">
        <v>1427</v>
      </c>
      <c r="E20" s="113"/>
      <c r="F20" s="33">
        <v>0</v>
      </c>
      <c r="G20" s="250" t="s">
        <v>76</v>
      </c>
      <c r="H20" s="250"/>
      <c r="I20" s="250"/>
      <c r="J20" s="34" t="s">
        <v>19</v>
      </c>
      <c r="K20" s="27">
        <v>35</v>
      </c>
      <c r="L20" s="35"/>
      <c r="M20" s="28" t="s">
        <v>1427</v>
      </c>
      <c r="N20" s="28" t="s">
        <v>1427</v>
      </c>
      <c r="O20" s="113"/>
      <c r="P20" s="33">
        <v>0</v>
      </c>
      <c r="Q20" s="250" t="s">
        <v>140</v>
      </c>
      <c r="R20" s="250"/>
      <c r="S20" s="250"/>
      <c r="T20" s="30" t="s">
        <v>19</v>
      </c>
      <c r="U20" s="31">
        <v>36</v>
      </c>
      <c r="V20" s="35"/>
      <c r="W20" s="28" t="s">
        <v>1427</v>
      </c>
      <c r="X20" s="28" t="s">
        <v>1427</v>
      </c>
      <c r="Y20" s="113"/>
      <c r="Z20" s="33">
        <v>0</v>
      </c>
      <c r="AA20" s="250" t="s">
        <v>139</v>
      </c>
      <c r="AB20" s="250"/>
      <c r="AC20" s="250"/>
      <c r="AD20" s="30" t="s">
        <v>19</v>
      </c>
    </row>
    <row r="21" spans="1:62" s="18" customFormat="1" ht="15" customHeight="1">
      <c r="A21" s="27">
        <v>37</v>
      </c>
      <c r="B21" s="28"/>
      <c r="C21" s="28" t="s">
        <v>1427</v>
      </c>
      <c r="D21" s="28" t="s">
        <v>1427</v>
      </c>
      <c r="E21" s="117"/>
      <c r="F21" s="29">
        <v>0</v>
      </c>
      <c r="G21" s="250" t="s">
        <v>301</v>
      </c>
      <c r="H21" s="250"/>
      <c r="I21" s="250"/>
      <c r="J21" s="30" t="s">
        <v>19</v>
      </c>
      <c r="K21" s="31">
        <v>38</v>
      </c>
      <c r="L21" s="28"/>
      <c r="M21" s="28" t="s">
        <v>1427</v>
      </c>
      <c r="N21" s="28" t="s">
        <v>1427</v>
      </c>
      <c r="O21" s="117"/>
      <c r="P21" s="29">
        <v>0</v>
      </c>
      <c r="Q21" s="250" t="s">
        <v>227</v>
      </c>
      <c r="R21" s="250"/>
      <c r="S21" s="250"/>
      <c r="T21" s="30" t="s">
        <v>19</v>
      </c>
      <c r="U21" s="27">
        <v>39</v>
      </c>
      <c r="V21" s="28"/>
      <c r="W21" s="28" t="s">
        <v>1427</v>
      </c>
      <c r="X21" s="28" t="s">
        <v>1427</v>
      </c>
      <c r="Y21" s="117"/>
      <c r="Z21" s="29">
        <v>0</v>
      </c>
      <c r="AA21" s="250" t="s">
        <v>138</v>
      </c>
      <c r="AB21" s="250"/>
      <c r="AC21" s="250"/>
      <c r="AD21" s="30" t="s">
        <v>19</v>
      </c>
    </row>
    <row r="22" spans="1:62" s="18" customFormat="1" ht="15" customHeight="1" thickBot="1">
      <c r="A22" s="27">
        <v>40</v>
      </c>
      <c r="B22" s="28"/>
      <c r="C22" s="28" t="s">
        <v>1427</v>
      </c>
      <c r="D22" s="28" t="s">
        <v>1427</v>
      </c>
      <c r="E22" s="199"/>
      <c r="F22" s="33">
        <v>0</v>
      </c>
      <c r="G22" s="250" t="s">
        <v>245</v>
      </c>
      <c r="H22" s="250"/>
      <c r="I22" s="250"/>
      <c r="J22" s="34" t="s">
        <v>19</v>
      </c>
      <c r="K22" s="27">
        <v>41</v>
      </c>
      <c r="L22" s="35"/>
      <c r="M22" s="28" t="s">
        <v>1427</v>
      </c>
      <c r="N22" s="28" t="s">
        <v>1427</v>
      </c>
      <c r="O22" s="199"/>
      <c r="P22" s="33">
        <v>0</v>
      </c>
      <c r="Q22" s="250" t="s">
        <v>74</v>
      </c>
      <c r="R22" s="250"/>
      <c r="S22" s="250"/>
      <c r="T22" s="30" t="s">
        <v>19</v>
      </c>
      <c r="U22" s="31">
        <v>42</v>
      </c>
      <c r="V22" s="35"/>
      <c r="W22" s="28"/>
      <c r="X22" s="28"/>
      <c r="Y22" s="199"/>
      <c r="Z22" s="33"/>
      <c r="AA22" s="250"/>
      <c r="AB22" s="250"/>
      <c r="AC22" s="250"/>
      <c r="AD22" s="30" t="s">
        <v>19</v>
      </c>
    </row>
    <row r="23" spans="1:62" s="18" customFormat="1" ht="15" customHeight="1" thickBot="1">
      <c r="A23" s="379" t="s">
        <v>20</v>
      </c>
      <c r="B23" s="380"/>
      <c r="C23" s="380"/>
      <c r="D23" s="437"/>
      <c r="E23" s="75" t="s">
        <v>21</v>
      </c>
      <c r="F23" s="260">
        <f>COUNTIF(B9:B22,"・")+COUNTIF(L9:L22,"・")+COUNTIF(V9:V22,"・")</f>
        <v>0</v>
      </c>
      <c r="G23" s="260"/>
      <c r="H23" s="76" t="s">
        <v>22</v>
      </c>
      <c r="I23" s="75" t="s">
        <v>23</v>
      </c>
      <c r="J23" s="260">
        <f>COUNTIF(C9:C22,"・")+COUNTIF(M9:M22,"・")+COUNTIF(W9:W22,"・")</f>
        <v>41</v>
      </c>
      <c r="K23" s="260"/>
      <c r="L23" s="76" t="s">
        <v>22</v>
      </c>
      <c r="M23" s="75" t="s">
        <v>24</v>
      </c>
      <c r="N23" s="260">
        <f>SUM(F23:K23)</f>
        <v>41</v>
      </c>
      <c r="O23" s="260"/>
      <c r="P23" s="260"/>
      <c r="Q23" s="76" t="s">
        <v>22</v>
      </c>
      <c r="R23" s="201" t="s">
        <v>3</v>
      </c>
      <c r="S23" s="201" t="s">
        <v>25</v>
      </c>
      <c r="T23" s="260">
        <f>COUNTIF(D9:D22,"・")+COUNTIF(N9:N22,"・")+COUNTIF(X9:X22,"・")</f>
        <v>41</v>
      </c>
      <c r="U23" s="260"/>
      <c r="V23" s="260"/>
      <c r="W23" s="201" t="s">
        <v>22</v>
      </c>
      <c r="X23" s="201" t="s">
        <v>26</v>
      </c>
      <c r="Y23" s="201" t="s">
        <v>27</v>
      </c>
      <c r="Z23" s="260">
        <f>COUNTIF(E9:E22,"・")+COUNTIF(O9:O22,"・")+COUNTIF(Y9:Y22,"・")</f>
        <v>0</v>
      </c>
      <c r="AA23" s="260"/>
      <c r="AB23" s="260"/>
      <c r="AC23" s="201" t="s">
        <v>22</v>
      </c>
      <c r="AD23" s="77" t="s">
        <v>4</v>
      </c>
    </row>
    <row r="24" spans="1:62" s="18" customFormat="1" ht="15" customHeight="1" thickBot="1"/>
    <row r="25" spans="1:62" s="41" customFormat="1" ht="15" customHeight="1" thickBot="1">
      <c r="A25" s="275" t="s">
        <v>28</v>
      </c>
      <c r="B25" s="276"/>
      <c r="C25" s="276"/>
      <c r="D25" s="276"/>
      <c r="E25" s="438"/>
      <c r="F25" s="216" t="s">
        <v>29</v>
      </c>
      <c r="G25" s="217"/>
      <c r="H25" s="217"/>
      <c r="I25" s="217"/>
      <c r="J25" s="218"/>
      <c r="K25" s="277" t="s">
        <v>30</v>
      </c>
      <c r="L25" s="278"/>
      <c r="M25" s="278"/>
      <c r="N25" s="278"/>
      <c r="O25" s="439"/>
      <c r="P25" s="216" t="s">
        <v>31</v>
      </c>
      <c r="Q25" s="217"/>
      <c r="R25" s="217"/>
      <c r="S25" s="217"/>
      <c r="T25" s="218"/>
      <c r="U25" s="216" t="s">
        <v>34</v>
      </c>
      <c r="V25" s="217"/>
      <c r="W25" s="217"/>
      <c r="X25" s="217"/>
      <c r="Y25" s="217"/>
      <c r="Z25" s="218"/>
      <c r="AA25" s="216" t="s">
        <v>35</v>
      </c>
      <c r="AB25" s="217"/>
      <c r="AC25" s="217"/>
      <c r="AD25" s="218"/>
    </row>
    <row r="26" spans="1:62" s="18" customFormat="1" ht="15" customHeight="1">
      <c r="A26" s="265" t="s">
        <v>1465</v>
      </c>
      <c r="B26" s="270"/>
      <c r="C26" s="270"/>
      <c r="D26" s="270"/>
      <c r="E26" s="42" t="s">
        <v>19</v>
      </c>
      <c r="F26" s="271" t="s">
        <v>1470</v>
      </c>
      <c r="G26" s="272"/>
      <c r="H26" s="272"/>
      <c r="I26" s="272"/>
      <c r="J26" s="408"/>
      <c r="K26" s="265"/>
      <c r="L26" s="270"/>
      <c r="M26" s="270"/>
      <c r="N26" s="270"/>
      <c r="O26" s="196" t="s">
        <v>19</v>
      </c>
      <c r="P26" s="271"/>
      <c r="Q26" s="272"/>
      <c r="R26" s="272"/>
      <c r="S26" s="272"/>
      <c r="T26" s="408"/>
      <c r="U26" s="265"/>
      <c r="V26" s="270"/>
      <c r="W26" s="270"/>
      <c r="X26" s="270"/>
      <c r="Y26" s="270"/>
      <c r="Z26" s="43" t="s">
        <v>19</v>
      </c>
      <c r="AA26" s="273"/>
      <c r="AB26" s="270"/>
      <c r="AC26" s="270"/>
      <c r="AD26" s="274"/>
    </row>
    <row r="27" spans="1:62" s="18" customFormat="1" ht="14.25" customHeight="1">
      <c r="A27" s="284" t="s">
        <v>1466</v>
      </c>
      <c r="B27" s="285"/>
      <c r="C27" s="285"/>
      <c r="D27" s="285"/>
      <c r="E27" s="97" t="s">
        <v>19</v>
      </c>
      <c r="F27" s="427" t="s">
        <v>1472</v>
      </c>
      <c r="G27" s="428"/>
      <c r="H27" s="428"/>
      <c r="I27" s="428"/>
      <c r="J27" s="429"/>
      <c r="K27" s="284"/>
      <c r="L27" s="285"/>
      <c r="M27" s="285"/>
      <c r="N27" s="285"/>
      <c r="O27" s="197" t="s">
        <v>19</v>
      </c>
      <c r="P27" s="289"/>
      <c r="Q27" s="285"/>
      <c r="R27" s="285"/>
      <c r="S27" s="285"/>
      <c r="T27" s="413"/>
      <c r="U27" s="284"/>
      <c r="V27" s="285"/>
      <c r="W27" s="285"/>
      <c r="X27" s="285"/>
      <c r="Y27" s="285"/>
      <c r="Z27" s="44" t="s">
        <v>19</v>
      </c>
      <c r="AA27" s="239"/>
      <c r="AB27" s="226"/>
      <c r="AC27" s="226"/>
      <c r="AD27" s="240"/>
    </row>
    <row r="28" spans="1:62" s="18" customFormat="1" ht="15" customHeight="1">
      <c r="A28" s="289" t="s">
        <v>1467</v>
      </c>
      <c r="B28" s="285"/>
      <c r="C28" s="285"/>
      <c r="D28" s="285"/>
      <c r="E28" s="98" t="s">
        <v>19</v>
      </c>
      <c r="F28" s="427" t="s">
        <v>1472</v>
      </c>
      <c r="G28" s="428"/>
      <c r="H28" s="428"/>
      <c r="I28" s="428"/>
      <c r="J28" s="429"/>
      <c r="K28" s="284"/>
      <c r="L28" s="285"/>
      <c r="M28" s="285"/>
      <c r="N28" s="285"/>
      <c r="O28" s="197" t="s">
        <v>19</v>
      </c>
      <c r="P28" s="283"/>
      <c r="Q28" s="435"/>
      <c r="R28" s="435"/>
      <c r="S28" s="435"/>
      <c r="T28" s="436"/>
      <c r="U28" s="284"/>
      <c r="V28" s="285"/>
      <c r="W28" s="285"/>
      <c r="X28" s="285"/>
      <c r="Y28" s="285"/>
      <c r="Z28" s="44" t="s">
        <v>19</v>
      </c>
      <c r="AA28" s="239"/>
      <c r="AB28" s="226"/>
      <c r="AC28" s="226"/>
      <c r="AD28" s="240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</row>
    <row r="29" spans="1:62" s="18" customFormat="1" ht="15" customHeight="1">
      <c r="A29" s="284" t="s">
        <v>1468</v>
      </c>
      <c r="B29" s="285"/>
      <c r="C29" s="285"/>
      <c r="D29" s="285"/>
      <c r="E29" s="42" t="s">
        <v>19</v>
      </c>
      <c r="F29" s="289" t="s">
        <v>1471</v>
      </c>
      <c r="G29" s="285"/>
      <c r="H29" s="285"/>
      <c r="I29" s="285"/>
      <c r="J29" s="413"/>
      <c r="K29" s="284"/>
      <c r="L29" s="285"/>
      <c r="M29" s="285"/>
      <c r="N29" s="285"/>
      <c r="O29" s="98" t="s">
        <v>19</v>
      </c>
      <c r="P29" s="289"/>
      <c r="Q29" s="285"/>
      <c r="R29" s="285"/>
      <c r="S29" s="285"/>
      <c r="T29" s="413"/>
      <c r="U29" s="284"/>
      <c r="V29" s="285"/>
      <c r="W29" s="285"/>
      <c r="X29" s="285"/>
      <c r="Y29" s="285"/>
      <c r="Z29" s="44" t="s">
        <v>19</v>
      </c>
      <c r="AA29" s="239"/>
      <c r="AB29" s="226"/>
      <c r="AC29" s="226"/>
      <c r="AD29" s="240"/>
      <c r="AF29" s="74"/>
      <c r="AR29" s="41"/>
    </row>
    <row r="30" spans="1:62" s="18" customFormat="1" ht="15" customHeight="1" thickBot="1">
      <c r="A30" s="291"/>
      <c r="B30" s="292"/>
      <c r="C30" s="292"/>
      <c r="D30" s="292"/>
      <c r="E30" s="98" t="s">
        <v>19</v>
      </c>
      <c r="F30" s="433"/>
      <c r="G30" s="292"/>
      <c r="H30" s="292"/>
      <c r="I30" s="292"/>
      <c r="J30" s="434"/>
      <c r="K30" s="291"/>
      <c r="L30" s="292"/>
      <c r="M30" s="292"/>
      <c r="N30" s="292"/>
      <c r="O30" s="98" t="s">
        <v>19</v>
      </c>
      <c r="P30" s="433"/>
      <c r="Q30" s="292"/>
      <c r="R30" s="292"/>
      <c r="S30" s="292"/>
      <c r="T30" s="434"/>
      <c r="U30" s="284"/>
      <c r="V30" s="285"/>
      <c r="W30" s="285"/>
      <c r="X30" s="285"/>
      <c r="Y30" s="285"/>
      <c r="Z30" s="99" t="s">
        <v>19</v>
      </c>
      <c r="AA30" s="239"/>
      <c r="AB30" s="226"/>
      <c r="AC30" s="226"/>
      <c r="AD30" s="240"/>
      <c r="AR30" s="73"/>
      <c r="AS30" s="73"/>
    </row>
    <row r="31" spans="1:62" s="18" customFormat="1" ht="15" customHeight="1" thickBot="1">
      <c r="A31" s="216" t="s">
        <v>32</v>
      </c>
      <c r="B31" s="217"/>
      <c r="C31" s="217"/>
      <c r="D31" s="217"/>
      <c r="E31" s="218"/>
      <c r="F31" s="216" t="s">
        <v>33</v>
      </c>
      <c r="G31" s="217"/>
      <c r="H31" s="217"/>
      <c r="I31" s="217"/>
      <c r="J31" s="218"/>
      <c r="K31" s="216" t="s">
        <v>34</v>
      </c>
      <c r="L31" s="217"/>
      <c r="M31" s="217"/>
      <c r="N31" s="217"/>
      <c r="O31" s="218"/>
      <c r="P31" s="216" t="s">
        <v>35</v>
      </c>
      <c r="Q31" s="217"/>
      <c r="R31" s="217"/>
      <c r="S31" s="217"/>
      <c r="T31" s="313"/>
      <c r="U31" s="314"/>
      <c r="V31" s="285"/>
      <c r="W31" s="285"/>
      <c r="X31" s="285"/>
      <c r="Y31" s="285"/>
      <c r="Z31" s="44" t="s">
        <v>19</v>
      </c>
      <c r="AA31" s="239"/>
      <c r="AB31" s="226"/>
      <c r="AC31" s="226"/>
      <c r="AD31" s="240"/>
    </row>
    <row r="32" spans="1:62" s="18" customFormat="1" ht="15" customHeight="1">
      <c r="A32" s="265" t="s">
        <v>1431</v>
      </c>
      <c r="B32" s="270"/>
      <c r="C32" s="270"/>
      <c r="D32" s="270"/>
      <c r="E32" s="45" t="s">
        <v>19</v>
      </c>
      <c r="F32" s="223" t="s">
        <v>1432</v>
      </c>
      <c r="G32" s="221"/>
      <c r="H32" s="221"/>
      <c r="I32" s="221"/>
      <c r="J32" s="249"/>
      <c r="K32" s="265" t="s">
        <v>1428</v>
      </c>
      <c r="L32" s="270"/>
      <c r="M32" s="270"/>
      <c r="N32" s="270"/>
      <c r="O32" s="46" t="s">
        <v>19</v>
      </c>
      <c r="P32" s="305" t="s">
        <v>1429</v>
      </c>
      <c r="Q32" s="306"/>
      <c r="R32" s="306"/>
      <c r="S32" s="306"/>
      <c r="T32" s="307"/>
      <c r="U32" s="284"/>
      <c r="V32" s="285"/>
      <c r="W32" s="285"/>
      <c r="X32" s="285"/>
      <c r="Y32" s="285"/>
      <c r="Z32" s="46" t="s">
        <v>19</v>
      </c>
      <c r="AA32" s="239"/>
      <c r="AB32" s="226"/>
      <c r="AC32" s="226"/>
      <c r="AD32" s="240"/>
      <c r="AE32" s="49"/>
    </row>
    <row r="33" spans="1:31" s="18" customFormat="1" ht="15" customHeight="1">
      <c r="A33" s="284" t="s">
        <v>1439</v>
      </c>
      <c r="B33" s="285"/>
      <c r="C33" s="285"/>
      <c r="D33" s="285"/>
      <c r="E33" s="47" t="s">
        <v>19</v>
      </c>
      <c r="F33" s="239" t="s">
        <v>1432</v>
      </c>
      <c r="G33" s="226"/>
      <c r="H33" s="226"/>
      <c r="I33" s="226"/>
      <c r="J33" s="240"/>
      <c r="K33" s="284"/>
      <c r="L33" s="285"/>
      <c r="M33" s="285"/>
      <c r="N33" s="285"/>
      <c r="O33" s="44" t="s">
        <v>19</v>
      </c>
      <c r="P33" s="427"/>
      <c r="Q33" s="428"/>
      <c r="R33" s="428"/>
      <c r="S33" s="428"/>
      <c r="T33" s="429"/>
      <c r="U33" s="284"/>
      <c r="V33" s="285"/>
      <c r="W33" s="285"/>
      <c r="X33" s="285"/>
      <c r="Y33" s="285"/>
      <c r="Z33" s="47" t="s">
        <v>19</v>
      </c>
      <c r="AA33" s="239"/>
      <c r="AB33" s="226"/>
      <c r="AC33" s="226"/>
      <c r="AD33" s="240"/>
      <c r="AE33" s="115"/>
    </row>
    <row r="34" spans="1:31" s="18" customFormat="1" ht="15" customHeight="1">
      <c r="A34" s="284"/>
      <c r="B34" s="285"/>
      <c r="C34" s="285"/>
      <c r="D34" s="285"/>
      <c r="E34" s="47" t="s">
        <v>19</v>
      </c>
      <c r="F34" s="289"/>
      <c r="G34" s="285"/>
      <c r="H34" s="285"/>
      <c r="I34" s="285"/>
      <c r="J34" s="413"/>
      <c r="K34" s="284"/>
      <c r="L34" s="285"/>
      <c r="M34" s="285"/>
      <c r="N34" s="285"/>
      <c r="O34" s="44" t="s">
        <v>19</v>
      </c>
      <c r="P34" s="289"/>
      <c r="Q34" s="285"/>
      <c r="R34" s="285"/>
      <c r="S34" s="285"/>
      <c r="T34" s="413"/>
      <c r="U34" s="430" t="s">
        <v>36</v>
      </c>
      <c r="V34" s="431"/>
      <c r="W34" s="431"/>
      <c r="X34" s="431"/>
      <c r="Y34" s="431"/>
      <c r="Z34" s="431"/>
      <c r="AA34" s="431"/>
      <c r="AB34" s="431"/>
      <c r="AC34" s="431"/>
      <c r="AD34" s="432"/>
    </row>
    <row r="35" spans="1:31" s="18" customFormat="1" ht="15" customHeight="1">
      <c r="A35" s="284"/>
      <c r="B35" s="285"/>
      <c r="C35" s="285"/>
      <c r="D35" s="285"/>
      <c r="E35" s="47" t="s">
        <v>19</v>
      </c>
      <c r="F35" s="289"/>
      <c r="G35" s="285"/>
      <c r="H35" s="285"/>
      <c r="I35" s="285"/>
      <c r="J35" s="413"/>
      <c r="K35" s="284"/>
      <c r="L35" s="285"/>
      <c r="M35" s="285"/>
      <c r="N35" s="285"/>
      <c r="O35" s="44" t="s">
        <v>19</v>
      </c>
      <c r="P35" s="289"/>
      <c r="Q35" s="285"/>
      <c r="R35" s="285"/>
      <c r="S35" s="285"/>
      <c r="T35" s="413"/>
      <c r="U35" s="332" t="s">
        <v>37</v>
      </c>
      <c r="V35" s="333"/>
      <c r="W35" s="333"/>
      <c r="X35" s="334"/>
      <c r="Y35" s="50"/>
      <c r="Z35" s="50" t="s">
        <v>38</v>
      </c>
      <c r="AA35" s="50"/>
      <c r="AB35" s="50"/>
      <c r="AC35" s="50" t="s">
        <v>39</v>
      </c>
      <c r="AD35" s="51"/>
    </row>
    <row r="36" spans="1:31" s="18" customFormat="1" ht="15" customHeight="1">
      <c r="A36" s="347" t="s">
        <v>40</v>
      </c>
      <c r="B36" s="421"/>
      <c r="C36" s="421"/>
      <c r="D36" s="421"/>
      <c r="E36" s="53"/>
      <c r="F36" s="349" t="s">
        <v>41</v>
      </c>
      <c r="G36" s="421"/>
      <c r="H36" s="421"/>
      <c r="I36" s="421"/>
      <c r="J36" s="422"/>
      <c r="K36" s="347" t="s">
        <v>42</v>
      </c>
      <c r="L36" s="421"/>
      <c r="M36" s="421"/>
      <c r="N36" s="421"/>
      <c r="O36" s="54"/>
      <c r="P36" s="352" t="s">
        <v>1469</v>
      </c>
      <c r="Q36" s="423"/>
      <c r="R36" s="423"/>
      <c r="S36" s="423"/>
      <c r="T36" s="424"/>
      <c r="U36" s="355" t="s">
        <v>43</v>
      </c>
      <c r="V36" s="213"/>
      <c r="W36" s="213"/>
      <c r="X36" s="214"/>
      <c r="Y36" s="356">
        <v>0.75</v>
      </c>
      <c r="Z36" s="425"/>
      <c r="AA36" s="426"/>
      <c r="AB36" s="335" t="s">
        <v>69</v>
      </c>
      <c r="AC36" s="213"/>
      <c r="AD36" s="336"/>
    </row>
    <row r="37" spans="1:31" s="18" customFormat="1" ht="15" customHeight="1" thickBot="1">
      <c r="A37" s="228">
        <v>0</v>
      </c>
      <c r="B37" s="229"/>
      <c r="C37" s="229"/>
      <c r="D37" s="229"/>
      <c r="E37" s="230"/>
      <c r="F37" s="231">
        <v>0</v>
      </c>
      <c r="G37" s="229"/>
      <c r="H37" s="229"/>
      <c r="I37" s="229"/>
      <c r="J37" s="251"/>
      <c r="K37" s="228">
        <v>0</v>
      </c>
      <c r="L37" s="229"/>
      <c r="M37" s="229"/>
      <c r="N37" s="229"/>
      <c r="O37" s="230"/>
      <c r="P37" s="338" t="s">
        <v>1473</v>
      </c>
      <c r="Q37" s="414"/>
      <c r="R37" s="414"/>
      <c r="S37" s="414"/>
      <c r="T37" s="415"/>
      <c r="U37" s="228" t="s">
        <v>62</v>
      </c>
      <c r="V37" s="229"/>
      <c r="W37" s="229"/>
      <c r="X37" s="230"/>
      <c r="Y37" s="416">
        <v>0.75</v>
      </c>
      <c r="Z37" s="417"/>
      <c r="AA37" s="418"/>
      <c r="AB37" s="344" t="str">
        <f>A4</f>
        <v>中村　恵理子</v>
      </c>
      <c r="AC37" s="419"/>
      <c r="AD37" s="420"/>
    </row>
    <row r="38" spans="1:31" s="18" customFormat="1" ht="15" customHeight="1" thickBot="1">
      <c r="A38" s="198"/>
      <c r="B38" s="198"/>
      <c r="C38" s="198"/>
      <c r="D38" s="198"/>
      <c r="E38" s="198"/>
      <c r="F38" s="198"/>
      <c r="G38" s="200"/>
      <c r="H38" s="200"/>
      <c r="I38" s="200"/>
      <c r="J38" s="200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56"/>
      <c r="AC38" s="56"/>
      <c r="AD38" s="56"/>
    </row>
    <row r="39" spans="1:31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1" ht="13.5">
      <c r="A40" s="357"/>
      <c r="B40" s="358"/>
      <c r="C40" s="358"/>
      <c r="D40" s="358"/>
      <c r="E40" s="358"/>
      <c r="F40" s="358"/>
      <c r="G40" s="367" t="s">
        <v>1474</v>
      </c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4"/>
      <c r="T40" s="364"/>
      <c r="U40" s="364"/>
      <c r="V40" s="364"/>
      <c r="W40" s="364"/>
      <c r="X40" s="364"/>
      <c r="Y40" s="364"/>
      <c r="Z40" s="364"/>
      <c r="AA40" s="364"/>
      <c r="AB40" s="364"/>
      <c r="AC40" s="364"/>
      <c r="AD40" s="365"/>
    </row>
    <row r="41" spans="1:31" ht="13.5">
      <c r="A41" s="357"/>
      <c r="B41" s="358"/>
      <c r="C41" s="358"/>
      <c r="D41" s="358"/>
      <c r="E41" s="358"/>
      <c r="F41" s="358"/>
      <c r="G41" s="367" t="s">
        <v>1475</v>
      </c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5"/>
    </row>
    <row r="42" spans="1:31" ht="14.25" thickBot="1">
      <c r="A42" s="368"/>
      <c r="B42" s="369"/>
      <c r="C42" s="369"/>
      <c r="D42" s="369"/>
      <c r="E42" s="369"/>
      <c r="F42" s="369"/>
      <c r="G42" s="370"/>
      <c r="H42" s="370"/>
      <c r="I42" s="370"/>
      <c r="J42" s="370"/>
      <c r="K42" s="370"/>
      <c r="L42" s="370"/>
      <c r="M42" s="370"/>
      <c r="N42" s="370"/>
      <c r="O42" s="370"/>
      <c r="P42" s="370"/>
      <c r="Q42" s="370"/>
      <c r="R42" s="370"/>
      <c r="S42" s="370"/>
      <c r="T42" s="370"/>
      <c r="U42" s="370"/>
      <c r="V42" s="370"/>
      <c r="W42" s="370"/>
      <c r="X42" s="370"/>
      <c r="Y42" s="370"/>
      <c r="Z42" s="370"/>
      <c r="AA42" s="370"/>
      <c r="AB42" s="370"/>
      <c r="AC42" s="370"/>
      <c r="AD42" s="371"/>
    </row>
    <row r="65" ht="14.25" customHeight="1"/>
    <row r="66" ht="15" hidden="1" customHeight="1"/>
    <row r="67" ht="15" hidden="1" customHeight="1"/>
  </sheetData>
  <mergeCells count="160"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G20:I20"/>
    <mergeCell ref="Q20:S20"/>
    <mergeCell ref="AA20:AC20"/>
    <mergeCell ref="G21:I21"/>
    <mergeCell ref="Q21:S21"/>
    <mergeCell ref="AA21:AC21"/>
    <mergeCell ref="AA22:AC22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2:F42"/>
    <mergeCell ref="G42:AD42"/>
    <mergeCell ref="A40:F40"/>
    <mergeCell ref="G40:AD40"/>
    <mergeCell ref="A41:F41"/>
    <mergeCell ref="G41:AD41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19" workbookViewId="0">
      <selection activeCell="A22" sqref="A22:AD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3"/>
      <c r="AA1" s="214"/>
      <c r="AB1" s="7" t="s">
        <v>149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11"/>
      <c r="Q3" s="17"/>
      <c r="V3" s="17"/>
      <c r="W3" s="111"/>
      <c r="X3" s="111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11"/>
      <c r="Q4" s="216" t="s">
        <v>8</v>
      </c>
      <c r="R4" s="217"/>
      <c r="S4" s="217"/>
      <c r="T4" s="218"/>
      <c r="U4" s="19"/>
      <c r="V4" s="20"/>
      <c r="W4" s="105" t="s">
        <v>9</v>
      </c>
      <c r="X4" s="105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154</v>
      </c>
      <c r="B5" s="242"/>
      <c r="C5" s="242"/>
      <c r="D5" s="242"/>
      <c r="E5" s="242"/>
      <c r="F5" s="243"/>
      <c r="G5" s="409" t="s">
        <v>152</v>
      </c>
      <c r="H5" s="410"/>
      <c r="I5" s="241"/>
      <c r="J5" s="242"/>
      <c r="K5" s="242"/>
      <c r="L5" s="242"/>
      <c r="M5" s="243"/>
      <c r="N5" s="244"/>
      <c r="O5" s="245"/>
      <c r="P5" s="111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/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11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0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0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0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0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0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0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0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0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0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0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0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0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0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0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0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0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0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0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0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0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00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00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00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00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00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00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00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00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02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02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03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06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06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39"/>
      <c r="AB41" s="226"/>
      <c r="AC41" s="226"/>
      <c r="AD41" s="240"/>
    </row>
    <row r="42" spans="1:44" s="18" customFormat="1" ht="15" customHeight="1" thickBot="1">
      <c r="A42" s="311" t="s">
        <v>32</v>
      </c>
      <c r="B42" s="312"/>
      <c r="C42" s="312"/>
      <c r="D42" s="312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3"/>
      <c r="U42" s="314"/>
      <c r="V42" s="290"/>
      <c r="W42" s="290"/>
      <c r="X42" s="290"/>
      <c r="Y42" s="290"/>
      <c r="Z42" s="44" t="s">
        <v>19</v>
      </c>
      <c r="AA42" s="239"/>
      <c r="AB42" s="226"/>
      <c r="AC42" s="226"/>
      <c r="AD42" s="240"/>
    </row>
    <row r="43" spans="1:44" s="18" customFormat="1" ht="15" customHeight="1">
      <c r="A43" s="301"/>
      <c r="B43" s="269"/>
      <c r="C43" s="269"/>
      <c r="D43" s="269"/>
      <c r="E43" s="45" t="s">
        <v>19</v>
      </c>
      <c r="F43" s="302"/>
      <c r="G43" s="303"/>
      <c r="H43" s="303"/>
      <c r="I43" s="303"/>
      <c r="J43" s="304"/>
      <c r="K43" s="265"/>
      <c r="L43" s="270"/>
      <c r="M43" s="270"/>
      <c r="N43" s="270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39"/>
      <c r="AB43" s="226"/>
      <c r="AC43" s="226"/>
      <c r="AD43" s="240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2"/>
      <c r="H44" s="322"/>
      <c r="I44" s="322"/>
      <c r="J44" s="323"/>
      <c r="K44" s="284"/>
      <c r="L44" s="285"/>
      <c r="M44" s="285"/>
      <c r="N44" s="285"/>
      <c r="O44" s="44" t="s">
        <v>19</v>
      </c>
      <c r="P44" s="324"/>
      <c r="Q44" s="325"/>
      <c r="R44" s="325"/>
      <c r="S44" s="325"/>
      <c r="T44" s="326"/>
      <c r="U44" s="284"/>
      <c r="V44" s="290"/>
      <c r="W44" s="290"/>
      <c r="X44" s="290"/>
      <c r="Y44" s="286"/>
      <c r="Z44" s="47" t="s">
        <v>19</v>
      </c>
      <c r="AA44" s="244"/>
      <c r="AB44" s="309"/>
      <c r="AC44" s="309"/>
      <c r="AD44" s="310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5"/>
      <c r="K45" s="284"/>
      <c r="L45" s="285"/>
      <c r="M45" s="285"/>
      <c r="N45" s="285"/>
      <c r="O45" s="44" t="s">
        <v>19</v>
      </c>
      <c r="P45" s="316"/>
      <c r="Q45" s="317"/>
      <c r="R45" s="317"/>
      <c r="S45" s="317"/>
      <c r="T45" s="318"/>
      <c r="U45" s="291"/>
      <c r="V45" s="319"/>
      <c r="W45" s="319"/>
      <c r="X45" s="319"/>
      <c r="Y45" s="293"/>
      <c r="Z45" s="48" t="s">
        <v>19</v>
      </c>
      <c r="AA45" s="320"/>
      <c r="AB45" s="320"/>
      <c r="AC45" s="320"/>
      <c r="AD45" s="321"/>
    </row>
    <row r="46" spans="1:44" ht="15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5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5"/>
      <c r="U46" s="329" t="s">
        <v>36</v>
      </c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5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5"/>
      <c r="U47" s="332" t="s">
        <v>37</v>
      </c>
      <c r="V47" s="333"/>
      <c r="W47" s="333"/>
      <c r="X47" s="3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13"/>
      <c r="W48" s="213"/>
      <c r="X48" s="214"/>
      <c r="Y48" s="356">
        <v>0.75</v>
      </c>
      <c r="Z48" s="226"/>
      <c r="AA48" s="227"/>
      <c r="AB48" s="335" t="s">
        <v>69</v>
      </c>
      <c r="AC48" s="213"/>
      <c r="AD48" s="336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37"/>
      <c r="H49" s="337"/>
      <c r="I49" s="337"/>
      <c r="J49" s="232"/>
      <c r="K49" s="228">
        <v>0</v>
      </c>
      <c r="L49" s="229"/>
      <c r="M49" s="229"/>
      <c r="N49" s="229"/>
      <c r="O49" s="230"/>
      <c r="P49" s="338" t="s">
        <v>151</v>
      </c>
      <c r="Q49" s="339"/>
      <c r="R49" s="339"/>
      <c r="S49" s="339"/>
      <c r="T49" s="340"/>
      <c r="U49" s="228" t="s">
        <v>62</v>
      </c>
      <c r="V49" s="229"/>
      <c r="W49" s="229"/>
      <c r="X49" s="230"/>
      <c r="Y49" s="341">
        <v>0.75</v>
      </c>
      <c r="Z49" s="342"/>
      <c r="AA49" s="343"/>
      <c r="AB49" s="344" t="str">
        <f>'6'!AB37:AD37</f>
        <v>石谷　美代子</v>
      </c>
      <c r="AC49" s="345"/>
      <c r="AD49" s="34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6"/>
      <c r="B52" s="358"/>
      <c r="C52" s="358"/>
      <c r="D52" s="358"/>
      <c r="E52" s="358"/>
      <c r="F52" s="358"/>
      <c r="G52" s="367"/>
      <c r="H52" s="364"/>
      <c r="I52" s="364"/>
      <c r="J52" s="364"/>
      <c r="K52" s="364"/>
      <c r="L52" s="364"/>
      <c r="M52" s="364"/>
      <c r="N52" s="364"/>
      <c r="O52" s="364"/>
      <c r="P52" s="364"/>
      <c r="Q52" s="364"/>
      <c r="R52" s="364"/>
      <c r="S52" s="364"/>
      <c r="T52" s="364"/>
      <c r="U52" s="364"/>
      <c r="V52" s="364"/>
      <c r="W52" s="364"/>
      <c r="X52" s="364"/>
      <c r="Y52" s="364"/>
      <c r="Z52" s="364"/>
      <c r="AA52" s="364"/>
      <c r="AB52" s="364"/>
      <c r="AC52" s="364"/>
      <c r="AD52" s="365"/>
    </row>
    <row r="53" spans="1:30" ht="13.5">
      <c r="A53" s="366"/>
      <c r="B53" s="358"/>
      <c r="C53" s="358"/>
      <c r="D53" s="358"/>
      <c r="E53" s="358"/>
      <c r="F53" s="358"/>
      <c r="G53" s="359"/>
      <c r="H53" s="358"/>
      <c r="I53" s="358"/>
      <c r="J53" s="358"/>
      <c r="K53" s="358"/>
      <c r="L53" s="358"/>
      <c r="M53" s="358"/>
      <c r="N53" s="358"/>
      <c r="O53" s="358"/>
      <c r="P53" s="358"/>
      <c r="Q53" s="358"/>
      <c r="R53" s="358"/>
      <c r="S53" s="358"/>
      <c r="T53" s="358"/>
      <c r="U53" s="358"/>
      <c r="V53" s="358"/>
      <c r="W53" s="358"/>
      <c r="X53" s="358"/>
      <c r="Y53" s="358"/>
      <c r="Z53" s="358"/>
      <c r="AA53" s="358"/>
      <c r="AB53" s="358"/>
      <c r="AC53" s="358"/>
      <c r="AD53" s="360"/>
    </row>
    <row r="54" spans="1:30" ht="13.5">
      <c r="A54" s="357"/>
      <c r="B54" s="358"/>
      <c r="C54" s="358"/>
      <c r="D54" s="358"/>
      <c r="E54" s="358"/>
      <c r="F54" s="358"/>
      <c r="G54" s="359"/>
      <c r="H54" s="358"/>
      <c r="I54" s="358"/>
      <c r="J54" s="358"/>
      <c r="K54" s="358"/>
      <c r="L54" s="358"/>
      <c r="M54" s="358"/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58"/>
      <c r="Y54" s="358"/>
      <c r="Z54" s="358"/>
      <c r="AA54" s="358"/>
      <c r="AB54" s="358"/>
      <c r="AC54" s="358"/>
      <c r="AD54" s="360"/>
    </row>
    <row r="55" spans="1:30" ht="13.5">
      <c r="A55" s="357"/>
      <c r="B55" s="358"/>
      <c r="C55" s="358"/>
      <c r="D55" s="358"/>
      <c r="E55" s="358"/>
      <c r="F55" s="358"/>
      <c r="G55" s="359"/>
      <c r="H55" s="358"/>
      <c r="I55" s="358"/>
      <c r="J55" s="358"/>
      <c r="K55" s="358"/>
      <c r="L55" s="358"/>
      <c r="M55" s="358"/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58"/>
      <c r="Y55" s="358"/>
      <c r="Z55" s="358"/>
      <c r="AA55" s="358"/>
      <c r="AB55" s="358"/>
      <c r="AC55" s="358"/>
      <c r="AD55" s="360"/>
    </row>
    <row r="56" spans="1:30" ht="13.5">
      <c r="A56" s="357"/>
      <c r="B56" s="358"/>
      <c r="C56" s="358"/>
      <c r="D56" s="358"/>
      <c r="E56" s="358"/>
      <c r="F56" s="358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7"/>
      <c r="B57" s="358"/>
      <c r="C57" s="358"/>
      <c r="D57" s="358"/>
      <c r="E57" s="358"/>
      <c r="F57" s="358"/>
      <c r="G57" s="364"/>
      <c r="H57" s="364"/>
      <c r="I57" s="364"/>
      <c r="J57" s="364"/>
      <c r="K57" s="364"/>
      <c r="L57" s="364"/>
      <c r="M57" s="364"/>
      <c r="N57" s="364"/>
      <c r="O57" s="364"/>
      <c r="P57" s="364"/>
      <c r="Q57" s="364"/>
      <c r="R57" s="364"/>
      <c r="S57" s="364"/>
      <c r="T57" s="364"/>
      <c r="U57" s="364"/>
      <c r="V57" s="364"/>
      <c r="W57" s="364"/>
      <c r="X57" s="364"/>
      <c r="Y57" s="364"/>
      <c r="Z57" s="364"/>
      <c r="AA57" s="364"/>
      <c r="AB57" s="364"/>
      <c r="AC57" s="364"/>
      <c r="AD57" s="365"/>
    </row>
    <row r="58" spans="1:30" ht="13.5">
      <c r="A58" s="357"/>
      <c r="B58" s="358"/>
      <c r="C58" s="358"/>
      <c r="D58" s="358"/>
      <c r="E58" s="358"/>
      <c r="F58" s="358"/>
      <c r="G58" s="364"/>
      <c r="H58" s="364"/>
      <c r="I58" s="364"/>
      <c r="J58" s="364"/>
      <c r="K58" s="364"/>
      <c r="L58" s="364"/>
      <c r="M58" s="364"/>
      <c r="N58" s="364"/>
      <c r="O58" s="364"/>
      <c r="P58" s="364"/>
      <c r="Q58" s="364"/>
      <c r="R58" s="364"/>
      <c r="S58" s="364"/>
      <c r="T58" s="364"/>
      <c r="U58" s="364"/>
      <c r="V58" s="364"/>
      <c r="W58" s="364"/>
      <c r="X58" s="364"/>
      <c r="Y58" s="364"/>
      <c r="Z58" s="364"/>
      <c r="AA58" s="364"/>
      <c r="AB58" s="364"/>
      <c r="AC58" s="364"/>
      <c r="AD58" s="365"/>
    </row>
    <row r="59" spans="1:30" ht="13.5">
      <c r="A59" s="357"/>
      <c r="B59" s="358"/>
      <c r="C59" s="358"/>
      <c r="D59" s="358"/>
      <c r="E59" s="358"/>
      <c r="F59" s="358"/>
      <c r="G59" s="364"/>
      <c r="H59" s="364"/>
      <c r="I59" s="364"/>
      <c r="J59" s="364"/>
      <c r="K59" s="364"/>
      <c r="L59" s="364"/>
      <c r="M59" s="364"/>
      <c r="N59" s="364"/>
      <c r="O59" s="364"/>
      <c r="P59" s="364"/>
      <c r="Q59" s="364"/>
      <c r="R59" s="364"/>
      <c r="S59" s="364"/>
      <c r="T59" s="364"/>
      <c r="U59" s="364"/>
      <c r="V59" s="364"/>
      <c r="W59" s="364"/>
      <c r="X59" s="364"/>
      <c r="Y59" s="364"/>
      <c r="Z59" s="364"/>
      <c r="AA59" s="364"/>
      <c r="AB59" s="364"/>
      <c r="AC59" s="364"/>
      <c r="AD59" s="365"/>
    </row>
    <row r="60" spans="1:30" ht="13.5">
      <c r="A60" s="357"/>
      <c r="B60" s="358"/>
      <c r="C60" s="358"/>
      <c r="D60" s="358"/>
      <c r="E60" s="358"/>
      <c r="F60" s="358"/>
      <c r="G60" s="364"/>
      <c r="H60" s="364"/>
      <c r="I60" s="364"/>
      <c r="J60" s="364"/>
      <c r="K60" s="364"/>
      <c r="L60" s="364"/>
      <c r="M60" s="364"/>
      <c r="N60" s="364"/>
      <c r="O60" s="364"/>
      <c r="P60" s="364"/>
      <c r="Q60" s="364"/>
      <c r="R60" s="364"/>
      <c r="S60" s="364"/>
      <c r="T60" s="364"/>
      <c r="U60" s="364"/>
      <c r="V60" s="364"/>
      <c r="W60" s="364"/>
      <c r="X60" s="364"/>
      <c r="Y60" s="364"/>
      <c r="Z60" s="364"/>
      <c r="AA60" s="364"/>
      <c r="AB60" s="364"/>
      <c r="AC60" s="364"/>
      <c r="AD60" s="365"/>
    </row>
    <row r="61" spans="1:30" ht="13.5">
      <c r="A61" s="357"/>
      <c r="B61" s="358"/>
      <c r="C61" s="358"/>
      <c r="D61" s="358"/>
      <c r="E61" s="358"/>
      <c r="F61" s="358"/>
      <c r="G61" s="364"/>
      <c r="H61" s="364"/>
      <c r="I61" s="364"/>
      <c r="J61" s="364"/>
      <c r="K61" s="364"/>
      <c r="L61" s="364"/>
      <c r="M61" s="364"/>
      <c r="N61" s="364"/>
      <c r="O61" s="364"/>
      <c r="P61" s="364"/>
      <c r="Q61" s="364"/>
      <c r="R61" s="364"/>
      <c r="S61" s="364"/>
      <c r="T61" s="364"/>
      <c r="U61" s="364"/>
      <c r="V61" s="364"/>
      <c r="W61" s="364"/>
      <c r="X61" s="364"/>
      <c r="Y61" s="364"/>
      <c r="Z61" s="364"/>
      <c r="AA61" s="364"/>
      <c r="AB61" s="364"/>
      <c r="AC61" s="364"/>
      <c r="AD61" s="365"/>
    </row>
    <row r="62" spans="1:30" ht="13.5">
      <c r="A62" s="357"/>
      <c r="B62" s="358"/>
      <c r="C62" s="358"/>
      <c r="D62" s="358"/>
      <c r="E62" s="358"/>
      <c r="F62" s="358"/>
      <c r="G62" s="364"/>
      <c r="H62" s="364"/>
      <c r="I62" s="364"/>
      <c r="J62" s="364"/>
      <c r="K62" s="364"/>
      <c r="L62" s="364"/>
      <c r="M62" s="364"/>
      <c r="N62" s="364"/>
      <c r="O62" s="364"/>
      <c r="P62" s="364"/>
      <c r="Q62" s="364"/>
      <c r="R62" s="364"/>
      <c r="S62" s="364"/>
      <c r="T62" s="364"/>
      <c r="U62" s="364"/>
      <c r="V62" s="364"/>
      <c r="W62" s="364"/>
      <c r="X62" s="364"/>
      <c r="Y62" s="364"/>
      <c r="Z62" s="364"/>
      <c r="AA62" s="364"/>
      <c r="AB62" s="364"/>
      <c r="AC62" s="364"/>
      <c r="AD62" s="365"/>
    </row>
    <row r="63" spans="1:30" ht="13.5">
      <c r="A63" s="357"/>
      <c r="B63" s="358"/>
      <c r="C63" s="358"/>
      <c r="D63" s="358"/>
      <c r="E63" s="358"/>
      <c r="F63" s="358"/>
      <c r="G63" s="364"/>
      <c r="H63" s="364"/>
      <c r="I63" s="364"/>
      <c r="J63" s="364"/>
      <c r="K63" s="364"/>
      <c r="L63" s="364"/>
      <c r="M63" s="364"/>
      <c r="N63" s="364"/>
      <c r="O63" s="364"/>
      <c r="P63" s="364"/>
      <c r="Q63" s="364"/>
      <c r="R63" s="364"/>
      <c r="S63" s="364"/>
      <c r="T63" s="364"/>
      <c r="U63" s="364"/>
      <c r="V63" s="364"/>
      <c r="W63" s="364"/>
      <c r="X63" s="364"/>
      <c r="Y63" s="364"/>
      <c r="Z63" s="364"/>
      <c r="AA63" s="364"/>
      <c r="AB63" s="364"/>
      <c r="AC63" s="364"/>
      <c r="AD63" s="365"/>
    </row>
    <row r="64" spans="1:30" ht="14.25" thickBot="1">
      <c r="A64" s="368"/>
      <c r="B64" s="369"/>
      <c r="C64" s="369"/>
      <c r="D64" s="369"/>
      <c r="E64" s="369"/>
      <c r="F64" s="369"/>
      <c r="G64" s="370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  <c r="U64" s="370"/>
      <c r="V64" s="370"/>
      <c r="W64" s="370"/>
      <c r="X64" s="370"/>
      <c r="Y64" s="370"/>
      <c r="Z64" s="370"/>
      <c r="AA64" s="370"/>
      <c r="AB64" s="370"/>
      <c r="AC64" s="370"/>
      <c r="AD64" s="37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3"/>
      <c r="AA1" s="214"/>
      <c r="AB1" s="7" t="s">
        <v>149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11"/>
      <c r="Q3" s="17"/>
      <c r="V3" s="17"/>
      <c r="W3" s="111"/>
      <c r="X3" s="111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11"/>
      <c r="Q4" s="216" t="s">
        <v>8</v>
      </c>
      <c r="R4" s="217"/>
      <c r="S4" s="217"/>
      <c r="T4" s="218"/>
      <c r="U4" s="19"/>
      <c r="V4" s="20"/>
      <c r="W4" s="105" t="s">
        <v>9</v>
      </c>
      <c r="X4" s="105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154</v>
      </c>
      <c r="B5" s="242"/>
      <c r="C5" s="242"/>
      <c r="D5" s="242"/>
      <c r="E5" s="242"/>
      <c r="F5" s="243"/>
      <c r="G5" s="409" t="s">
        <v>152</v>
      </c>
      <c r="H5" s="410"/>
      <c r="I5" s="241"/>
      <c r="J5" s="242"/>
      <c r="K5" s="242"/>
      <c r="L5" s="242"/>
      <c r="M5" s="243"/>
      <c r="N5" s="244"/>
      <c r="O5" s="245"/>
      <c r="P5" s="111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11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0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0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0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0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0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0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0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0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0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0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0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0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0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0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0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0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0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0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0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0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00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00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00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00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00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00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00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00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02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02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03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06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06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39"/>
      <c r="AB41" s="226"/>
      <c r="AC41" s="226"/>
      <c r="AD41" s="240"/>
    </row>
    <row r="42" spans="1:44" s="18" customFormat="1" ht="15" customHeight="1" thickBot="1">
      <c r="A42" s="311" t="s">
        <v>32</v>
      </c>
      <c r="B42" s="312"/>
      <c r="C42" s="312"/>
      <c r="D42" s="312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3"/>
      <c r="U42" s="314"/>
      <c r="V42" s="290"/>
      <c r="W42" s="290"/>
      <c r="X42" s="290"/>
      <c r="Y42" s="290"/>
      <c r="Z42" s="44" t="s">
        <v>19</v>
      </c>
      <c r="AA42" s="239"/>
      <c r="AB42" s="226"/>
      <c r="AC42" s="226"/>
      <c r="AD42" s="240"/>
    </row>
    <row r="43" spans="1:44" s="18" customFormat="1" ht="15" customHeight="1">
      <c r="A43" s="301"/>
      <c r="B43" s="269"/>
      <c r="C43" s="269"/>
      <c r="D43" s="269"/>
      <c r="E43" s="45" t="s">
        <v>19</v>
      </c>
      <c r="F43" s="302"/>
      <c r="G43" s="303"/>
      <c r="H43" s="303"/>
      <c r="I43" s="303"/>
      <c r="J43" s="304"/>
      <c r="K43" s="265"/>
      <c r="L43" s="270"/>
      <c r="M43" s="270"/>
      <c r="N43" s="270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39"/>
      <c r="AB43" s="226"/>
      <c r="AC43" s="226"/>
      <c r="AD43" s="240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2"/>
      <c r="H44" s="322"/>
      <c r="I44" s="322"/>
      <c r="J44" s="323"/>
      <c r="K44" s="284"/>
      <c r="L44" s="285"/>
      <c r="M44" s="285"/>
      <c r="N44" s="285"/>
      <c r="O44" s="44" t="s">
        <v>19</v>
      </c>
      <c r="P44" s="324"/>
      <c r="Q44" s="325"/>
      <c r="R44" s="325"/>
      <c r="S44" s="325"/>
      <c r="T44" s="326"/>
      <c r="U44" s="284"/>
      <c r="V44" s="290"/>
      <c r="W44" s="290"/>
      <c r="X44" s="290"/>
      <c r="Y44" s="286"/>
      <c r="Z44" s="47" t="s">
        <v>19</v>
      </c>
      <c r="AA44" s="244"/>
      <c r="AB44" s="309"/>
      <c r="AC44" s="309"/>
      <c r="AD44" s="310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5"/>
      <c r="K45" s="284"/>
      <c r="L45" s="285"/>
      <c r="M45" s="285"/>
      <c r="N45" s="285"/>
      <c r="O45" s="44" t="s">
        <v>19</v>
      </c>
      <c r="P45" s="316"/>
      <c r="Q45" s="317"/>
      <c r="R45" s="317"/>
      <c r="S45" s="317"/>
      <c r="T45" s="318"/>
      <c r="U45" s="291"/>
      <c r="V45" s="319"/>
      <c r="W45" s="319"/>
      <c r="X45" s="319"/>
      <c r="Y45" s="293"/>
      <c r="Z45" s="48" t="s">
        <v>19</v>
      </c>
      <c r="AA45" s="320"/>
      <c r="AB45" s="320"/>
      <c r="AC45" s="320"/>
      <c r="AD45" s="321"/>
    </row>
    <row r="46" spans="1:44" ht="15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5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5"/>
      <c r="U46" s="329" t="s">
        <v>36</v>
      </c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5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5"/>
      <c r="U47" s="332" t="s">
        <v>37</v>
      </c>
      <c r="V47" s="333"/>
      <c r="W47" s="333"/>
      <c r="X47" s="3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13"/>
      <c r="W48" s="213"/>
      <c r="X48" s="214"/>
      <c r="Y48" s="356">
        <v>0.75</v>
      </c>
      <c r="Z48" s="226"/>
      <c r="AA48" s="227"/>
      <c r="AB48" s="335" t="s">
        <v>69</v>
      </c>
      <c r="AC48" s="213"/>
      <c r="AD48" s="336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37"/>
      <c r="H49" s="337"/>
      <c r="I49" s="337"/>
      <c r="J49" s="232"/>
      <c r="K49" s="228">
        <v>0</v>
      </c>
      <c r="L49" s="229"/>
      <c r="M49" s="229"/>
      <c r="N49" s="229"/>
      <c r="O49" s="230"/>
      <c r="P49" s="338" t="s">
        <v>151</v>
      </c>
      <c r="Q49" s="339"/>
      <c r="R49" s="339"/>
      <c r="S49" s="339"/>
      <c r="T49" s="340"/>
      <c r="U49" s="228" t="s">
        <v>62</v>
      </c>
      <c r="V49" s="229"/>
      <c r="W49" s="229"/>
      <c r="X49" s="230"/>
      <c r="Y49" s="341">
        <v>0.75</v>
      </c>
      <c r="Z49" s="342"/>
      <c r="AA49" s="343"/>
      <c r="AB49" s="344" t="str">
        <f>'6'!AB37:AD37</f>
        <v>石谷　美代子</v>
      </c>
      <c r="AC49" s="345"/>
      <c r="AD49" s="34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6"/>
      <c r="B52" s="358"/>
      <c r="C52" s="358"/>
      <c r="D52" s="358"/>
      <c r="E52" s="358"/>
      <c r="F52" s="358"/>
      <c r="G52" s="367"/>
      <c r="H52" s="364"/>
      <c r="I52" s="364"/>
      <c r="J52" s="364"/>
      <c r="K52" s="364"/>
      <c r="L52" s="364"/>
      <c r="M52" s="364"/>
      <c r="N52" s="364"/>
      <c r="O52" s="364"/>
      <c r="P52" s="364"/>
      <c r="Q52" s="364"/>
      <c r="R52" s="364"/>
      <c r="S52" s="364"/>
      <c r="T52" s="364"/>
      <c r="U52" s="364"/>
      <c r="V52" s="364"/>
      <c r="W52" s="364"/>
      <c r="X52" s="364"/>
      <c r="Y52" s="364"/>
      <c r="Z52" s="364"/>
      <c r="AA52" s="364"/>
      <c r="AB52" s="364"/>
      <c r="AC52" s="364"/>
      <c r="AD52" s="365"/>
    </row>
    <row r="53" spans="1:30" ht="13.5">
      <c r="A53" s="366"/>
      <c r="B53" s="358"/>
      <c r="C53" s="358"/>
      <c r="D53" s="358"/>
      <c r="E53" s="358"/>
      <c r="F53" s="358"/>
      <c r="G53" s="359"/>
      <c r="H53" s="358"/>
      <c r="I53" s="358"/>
      <c r="J53" s="358"/>
      <c r="K53" s="358"/>
      <c r="L53" s="358"/>
      <c r="M53" s="358"/>
      <c r="N53" s="358"/>
      <c r="O53" s="358"/>
      <c r="P53" s="358"/>
      <c r="Q53" s="358"/>
      <c r="R53" s="358"/>
      <c r="S53" s="358"/>
      <c r="T53" s="358"/>
      <c r="U53" s="358"/>
      <c r="V53" s="358"/>
      <c r="W53" s="358"/>
      <c r="X53" s="358"/>
      <c r="Y53" s="358"/>
      <c r="Z53" s="358"/>
      <c r="AA53" s="358"/>
      <c r="AB53" s="358"/>
      <c r="AC53" s="358"/>
      <c r="AD53" s="360"/>
    </row>
    <row r="54" spans="1:30" ht="13.5">
      <c r="A54" s="357"/>
      <c r="B54" s="358"/>
      <c r="C54" s="358"/>
      <c r="D54" s="358"/>
      <c r="E54" s="358"/>
      <c r="F54" s="358"/>
      <c r="G54" s="359"/>
      <c r="H54" s="358"/>
      <c r="I54" s="358"/>
      <c r="J54" s="358"/>
      <c r="K54" s="358"/>
      <c r="L54" s="358"/>
      <c r="M54" s="358"/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58"/>
      <c r="Y54" s="358"/>
      <c r="Z54" s="358"/>
      <c r="AA54" s="358"/>
      <c r="AB54" s="358"/>
      <c r="AC54" s="358"/>
      <c r="AD54" s="360"/>
    </row>
    <row r="55" spans="1:30" ht="13.5">
      <c r="A55" s="357"/>
      <c r="B55" s="358"/>
      <c r="C55" s="358"/>
      <c r="D55" s="358"/>
      <c r="E55" s="358"/>
      <c r="F55" s="358"/>
      <c r="G55" s="359"/>
      <c r="H55" s="358"/>
      <c r="I55" s="358"/>
      <c r="J55" s="358"/>
      <c r="K55" s="358"/>
      <c r="L55" s="358"/>
      <c r="M55" s="358"/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58"/>
      <c r="Y55" s="358"/>
      <c r="Z55" s="358"/>
      <c r="AA55" s="358"/>
      <c r="AB55" s="358"/>
      <c r="AC55" s="358"/>
      <c r="AD55" s="360"/>
    </row>
    <row r="56" spans="1:30" ht="13.5">
      <c r="A56" s="357"/>
      <c r="B56" s="358"/>
      <c r="C56" s="358"/>
      <c r="D56" s="358"/>
      <c r="E56" s="358"/>
      <c r="F56" s="358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7"/>
      <c r="B57" s="358"/>
      <c r="C57" s="358"/>
      <c r="D57" s="358"/>
      <c r="E57" s="358"/>
      <c r="F57" s="358"/>
      <c r="G57" s="364"/>
      <c r="H57" s="364"/>
      <c r="I57" s="364"/>
      <c r="J57" s="364"/>
      <c r="K57" s="364"/>
      <c r="L57" s="364"/>
      <c r="M57" s="364"/>
      <c r="N57" s="364"/>
      <c r="O57" s="364"/>
      <c r="P57" s="364"/>
      <c r="Q57" s="364"/>
      <c r="R57" s="364"/>
      <c r="S57" s="364"/>
      <c r="T57" s="364"/>
      <c r="U57" s="364"/>
      <c r="V57" s="364"/>
      <c r="W57" s="364"/>
      <c r="X57" s="364"/>
      <c r="Y57" s="364"/>
      <c r="Z57" s="364"/>
      <c r="AA57" s="364"/>
      <c r="AB57" s="364"/>
      <c r="AC57" s="364"/>
      <c r="AD57" s="365"/>
    </row>
    <row r="58" spans="1:30" ht="13.5">
      <c r="A58" s="357"/>
      <c r="B58" s="358"/>
      <c r="C58" s="358"/>
      <c r="D58" s="358"/>
      <c r="E58" s="358"/>
      <c r="F58" s="358"/>
      <c r="G58" s="364"/>
      <c r="H58" s="364"/>
      <c r="I58" s="364"/>
      <c r="J58" s="364"/>
      <c r="K58" s="364"/>
      <c r="L58" s="364"/>
      <c r="M58" s="364"/>
      <c r="N58" s="364"/>
      <c r="O58" s="364"/>
      <c r="P58" s="364"/>
      <c r="Q58" s="364"/>
      <c r="R58" s="364"/>
      <c r="S58" s="364"/>
      <c r="T58" s="364"/>
      <c r="U58" s="364"/>
      <c r="V58" s="364"/>
      <c r="W58" s="364"/>
      <c r="X58" s="364"/>
      <c r="Y58" s="364"/>
      <c r="Z58" s="364"/>
      <c r="AA58" s="364"/>
      <c r="AB58" s="364"/>
      <c r="AC58" s="364"/>
      <c r="AD58" s="365"/>
    </row>
    <row r="59" spans="1:30" ht="13.5">
      <c r="A59" s="357"/>
      <c r="B59" s="358"/>
      <c r="C59" s="358"/>
      <c r="D59" s="358"/>
      <c r="E59" s="358"/>
      <c r="F59" s="358"/>
      <c r="G59" s="364"/>
      <c r="H59" s="364"/>
      <c r="I59" s="364"/>
      <c r="J59" s="364"/>
      <c r="K59" s="364"/>
      <c r="L59" s="364"/>
      <c r="M59" s="364"/>
      <c r="N59" s="364"/>
      <c r="O59" s="364"/>
      <c r="P59" s="364"/>
      <c r="Q59" s="364"/>
      <c r="R59" s="364"/>
      <c r="S59" s="364"/>
      <c r="T59" s="364"/>
      <c r="U59" s="364"/>
      <c r="V59" s="364"/>
      <c r="W59" s="364"/>
      <c r="X59" s="364"/>
      <c r="Y59" s="364"/>
      <c r="Z59" s="364"/>
      <c r="AA59" s="364"/>
      <c r="AB59" s="364"/>
      <c r="AC59" s="364"/>
      <c r="AD59" s="365"/>
    </row>
    <row r="60" spans="1:30" ht="13.5">
      <c r="A60" s="357"/>
      <c r="B60" s="358"/>
      <c r="C60" s="358"/>
      <c r="D60" s="358"/>
      <c r="E60" s="358"/>
      <c r="F60" s="358"/>
      <c r="G60" s="364"/>
      <c r="H60" s="364"/>
      <c r="I60" s="364"/>
      <c r="J60" s="364"/>
      <c r="K60" s="364"/>
      <c r="L60" s="364"/>
      <c r="M60" s="364"/>
      <c r="N60" s="364"/>
      <c r="O60" s="364"/>
      <c r="P60" s="364"/>
      <c r="Q60" s="364"/>
      <c r="R60" s="364"/>
      <c r="S60" s="364"/>
      <c r="T60" s="364"/>
      <c r="U60" s="364"/>
      <c r="V60" s="364"/>
      <c r="W60" s="364"/>
      <c r="X60" s="364"/>
      <c r="Y60" s="364"/>
      <c r="Z60" s="364"/>
      <c r="AA60" s="364"/>
      <c r="AB60" s="364"/>
      <c r="AC60" s="364"/>
      <c r="AD60" s="365"/>
    </row>
    <row r="61" spans="1:30" ht="13.5">
      <c r="A61" s="357"/>
      <c r="B61" s="358"/>
      <c r="C61" s="358"/>
      <c r="D61" s="358"/>
      <c r="E61" s="358"/>
      <c r="F61" s="358"/>
      <c r="G61" s="364"/>
      <c r="H61" s="364"/>
      <c r="I61" s="364"/>
      <c r="J61" s="364"/>
      <c r="K61" s="364"/>
      <c r="L61" s="364"/>
      <c r="M61" s="364"/>
      <c r="N61" s="364"/>
      <c r="O61" s="364"/>
      <c r="P61" s="364"/>
      <c r="Q61" s="364"/>
      <c r="R61" s="364"/>
      <c r="S61" s="364"/>
      <c r="T61" s="364"/>
      <c r="U61" s="364"/>
      <c r="V61" s="364"/>
      <c r="W61" s="364"/>
      <c r="X61" s="364"/>
      <c r="Y61" s="364"/>
      <c r="Z61" s="364"/>
      <c r="AA61" s="364"/>
      <c r="AB61" s="364"/>
      <c r="AC61" s="364"/>
      <c r="AD61" s="365"/>
    </row>
    <row r="62" spans="1:30" ht="13.5">
      <c r="A62" s="357"/>
      <c r="B62" s="358"/>
      <c r="C62" s="358"/>
      <c r="D62" s="358"/>
      <c r="E62" s="358"/>
      <c r="F62" s="358"/>
      <c r="G62" s="364"/>
      <c r="H62" s="364"/>
      <c r="I62" s="364"/>
      <c r="J62" s="364"/>
      <c r="K62" s="364"/>
      <c r="L62" s="364"/>
      <c r="M62" s="364"/>
      <c r="N62" s="364"/>
      <c r="O62" s="364"/>
      <c r="P62" s="364"/>
      <c r="Q62" s="364"/>
      <c r="R62" s="364"/>
      <c r="S62" s="364"/>
      <c r="T62" s="364"/>
      <c r="U62" s="364"/>
      <c r="V62" s="364"/>
      <c r="W62" s="364"/>
      <c r="X62" s="364"/>
      <c r="Y62" s="364"/>
      <c r="Z62" s="364"/>
      <c r="AA62" s="364"/>
      <c r="AB62" s="364"/>
      <c r="AC62" s="364"/>
      <c r="AD62" s="365"/>
    </row>
    <row r="63" spans="1:30" ht="13.5">
      <c r="A63" s="357"/>
      <c r="B63" s="358"/>
      <c r="C63" s="358"/>
      <c r="D63" s="358"/>
      <c r="E63" s="358"/>
      <c r="F63" s="358"/>
      <c r="G63" s="364"/>
      <c r="H63" s="364"/>
      <c r="I63" s="364"/>
      <c r="J63" s="364"/>
      <c r="K63" s="364"/>
      <c r="L63" s="364"/>
      <c r="M63" s="364"/>
      <c r="N63" s="364"/>
      <c r="O63" s="364"/>
      <c r="P63" s="364"/>
      <c r="Q63" s="364"/>
      <c r="R63" s="364"/>
      <c r="S63" s="364"/>
      <c r="T63" s="364"/>
      <c r="U63" s="364"/>
      <c r="V63" s="364"/>
      <c r="W63" s="364"/>
      <c r="X63" s="364"/>
      <c r="Y63" s="364"/>
      <c r="Z63" s="364"/>
      <c r="AA63" s="364"/>
      <c r="AB63" s="364"/>
      <c r="AC63" s="364"/>
      <c r="AD63" s="365"/>
    </row>
    <row r="64" spans="1:30" ht="14.25" thickBot="1">
      <c r="A64" s="368"/>
      <c r="B64" s="369"/>
      <c r="C64" s="369"/>
      <c r="D64" s="369"/>
      <c r="E64" s="369"/>
      <c r="F64" s="369"/>
      <c r="G64" s="370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  <c r="U64" s="370"/>
      <c r="V64" s="370"/>
      <c r="W64" s="370"/>
      <c r="X64" s="370"/>
      <c r="Y64" s="370"/>
      <c r="Z64" s="370"/>
      <c r="AA64" s="370"/>
      <c r="AB64" s="370"/>
      <c r="AC64" s="370"/>
      <c r="AD64" s="3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0"/>
  <sheetViews>
    <sheetView topLeftCell="A22" workbookViewId="0">
      <selection activeCell="A29" sqref="A29:A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21">
        <f>'6'!J1</f>
        <v>2</v>
      </c>
      <c r="K1" s="122" t="s">
        <v>0</v>
      </c>
      <c r="L1" s="122">
        <f>'1'!L1</f>
        <v>3</v>
      </c>
      <c r="M1" s="122" t="s">
        <v>1</v>
      </c>
      <c r="N1" s="122">
        <v>30</v>
      </c>
      <c r="O1" s="122" t="s">
        <v>2</v>
      </c>
      <c r="P1" s="122"/>
      <c r="Q1" s="122" t="s">
        <v>3</v>
      </c>
      <c r="R1" s="121" t="s">
        <v>1440</v>
      </c>
      <c r="S1" s="122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23"/>
      <c r="Q3" s="17"/>
      <c r="V3" s="17"/>
      <c r="W3" s="123"/>
      <c r="X3" s="123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23"/>
      <c r="Q4" s="216" t="s">
        <v>8</v>
      </c>
      <c r="R4" s="217"/>
      <c r="S4" s="217"/>
      <c r="T4" s="218"/>
      <c r="U4" s="19"/>
      <c r="V4" s="20"/>
      <c r="W4" s="118" t="s">
        <v>9</v>
      </c>
      <c r="X4" s="118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154</v>
      </c>
      <c r="B5" s="242"/>
      <c r="C5" s="242"/>
      <c r="D5" s="242"/>
      <c r="E5" s="242"/>
      <c r="F5" s="243"/>
      <c r="G5" s="409" t="s">
        <v>2</v>
      </c>
      <c r="H5" s="410"/>
      <c r="I5" s="241" t="s">
        <v>185</v>
      </c>
      <c r="J5" s="242"/>
      <c r="K5" s="242"/>
      <c r="L5" s="242"/>
      <c r="M5" s="243"/>
      <c r="N5" s="244" t="s">
        <v>1441</v>
      </c>
      <c r="O5" s="245"/>
      <c r="P5" s="123"/>
      <c r="Q5" s="246" t="s">
        <v>11</v>
      </c>
      <c r="R5" s="247"/>
      <c r="S5" s="247"/>
      <c r="T5" s="248"/>
      <c r="U5" s="220" t="s">
        <v>1442</v>
      </c>
      <c r="V5" s="221"/>
      <c r="W5" s="221"/>
      <c r="X5" s="221"/>
      <c r="Y5" s="222"/>
      <c r="Z5" s="223" t="s">
        <v>1443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23"/>
      <c r="Q6" s="235" t="s">
        <v>12</v>
      </c>
      <c r="R6" s="236"/>
      <c r="S6" s="236"/>
      <c r="T6" s="237"/>
      <c r="U6" s="228" t="s">
        <v>1444</v>
      </c>
      <c r="V6" s="229"/>
      <c r="W6" s="229"/>
      <c r="X6" s="229"/>
      <c r="Y6" s="230"/>
      <c r="Z6" s="231" t="s">
        <v>1443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4" t="s">
        <v>13</v>
      </c>
      <c r="M8" s="124" t="s">
        <v>14</v>
      </c>
      <c r="N8" s="124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4" t="s">
        <v>13</v>
      </c>
      <c r="W8" s="124" t="s">
        <v>14</v>
      </c>
      <c r="X8" s="124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1524</v>
      </c>
      <c r="D9" s="28" t="s">
        <v>1524</v>
      </c>
      <c r="E9" s="117"/>
      <c r="F9" s="29">
        <v>28</v>
      </c>
      <c r="G9" s="250" t="s">
        <v>1502</v>
      </c>
      <c r="H9" s="250"/>
      <c r="I9" s="250"/>
      <c r="J9" s="30" t="s">
        <v>19</v>
      </c>
      <c r="K9" s="31">
        <v>2</v>
      </c>
      <c r="L9" s="28" t="s">
        <v>1524</v>
      </c>
      <c r="M9" s="28"/>
      <c r="N9" s="28" t="s">
        <v>1524</v>
      </c>
      <c r="O9" s="117"/>
      <c r="P9" s="29">
        <v>28</v>
      </c>
      <c r="Q9" s="250" t="s">
        <v>1454</v>
      </c>
      <c r="R9" s="250"/>
      <c r="S9" s="250"/>
      <c r="T9" s="30" t="s">
        <v>19</v>
      </c>
      <c r="U9" s="27">
        <v>3</v>
      </c>
      <c r="V9" s="28"/>
      <c r="W9" s="28" t="s">
        <v>1524</v>
      </c>
      <c r="X9" s="28" t="s">
        <v>1524</v>
      </c>
      <c r="Y9" s="117"/>
      <c r="Z9" s="29">
        <v>0</v>
      </c>
      <c r="AA9" s="250" t="s">
        <v>1517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1524</v>
      </c>
      <c r="D10" s="28" t="s">
        <v>1524</v>
      </c>
      <c r="E10" s="113"/>
      <c r="F10" s="33">
        <v>56</v>
      </c>
      <c r="G10" s="250" t="s">
        <v>1445</v>
      </c>
      <c r="H10" s="250"/>
      <c r="I10" s="250"/>
      <c r="J10" s="34" t="s">
        <v>19</v>
      </c>
      <c r="K10" s="27">
        <v>5</v>
      </c>
      <c r="L10" s="35"/>
      <c r="M10" s="28" t="s">
        <v>1524</v>
      </c>
      <c r="N10" s="28" t="s">
        <v>1524</v>
      </c>
      <c r="O10" s="113"/>
      <c r="P10" s="33">
        <v>28</v>
      </c>
      <c r="Q10" s="250" t="s">
        <v>1455</v>
      </c>
      <c r="R10" s="250"/>
      <c r="S10" s="250"/>
      <c r="T10" s="34" t="s">
        <v>19</v>
      </c>
      <c r="U10" s="31">
        <v>6</v>
      </c>
      <c r="V10" s="35"/>
      <c r="W10" s="28" t="s">
        <v>1524</v>
      </c>
      <c r="X10" s="28" t="s">
        <v>1524</v>
      </c>
      <c r="Y10" s="113"/>
      <c r="Z10" s="33">
        <v>0</v>
      </c>
      <c r="AA10" s="250" t="s">
        <v>1518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1524</v>
      </c>
      <c r="D11" s="28" t="s">
        <v>1524</v>
      </c>
      <c r="E11" s="117"/>
      <c r="F11" s="36">
        <v>28</v>
      </c>
      <c r="G11" s="250" t="s">
        <v>1446</v>
      </c>
      <c r="H11" s="250"/>
      <c r="I11" s="250"/>
      <c r="J11" s="30" t="s">
        <v>19</v>
      </c>
      <c r="K11" s="31">
        <v>8</v>
      </c>
      <c r="L11" s="28"/>
      <c r="M11" s="28" t="s">
        <v>1524</v>
      </c>
      <c r="N11" s="28" t="s">
        <v>1524</v>
      </c>
      <c r="O11" s="117"/>
      <c r="P11" s="29">
        <v>28</v>
      </c>
      <c r="Q11" s="250" t="s">
        <v>1456</v>
      </c>
      <c r="R11" s="250"/>
      <c r="S11" s="250"/>
      <c r="T11" s="30" t="s">
        <v>19</v>
      </c>
      <c r="U11" s="27">
        <v>9</v>
      </c>
      <c r="V11" s="28"/>
      <c r="W11" s="28" t="s">
        <v>1524</v>
      </c>
      <c r="X11" s="28" t="s">
        <v>1524</v>
      </c>
      <c r="Y11" s="117"/>
      <c r="Z11" s="29">
        <v>0</v>
      </c>
      <c r="AA11" s="250" t="s">
        <v>1519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1524</v>
      </c>
      <c r="D12" s="28" t="s">
        <v>1524</v>
      </c>
      <c r="E12" s="113"/>
      <c r="F12" s="33">
        <v>28</v>
      </c>
      <c r="G12" s="250" t="s">
        <v>1447</v>
      </c>
      <c r="H12" s="250"/>
      <c r="I12" s="250"/>
      <c r="J12" s="34" t="s">
        <v>19</v>
      </c>
      <c r="K12" s="27">
        <v>11</v>
      </c>
      <c r="L12" s="35"/>
      <c r="M12" s="28" t="s">
        <v>1524</v>
      </c>
      <c r="N12" s="28" t="s">
        <v>1524</v>
      </c>
      <c r="O12" s="113"/>
      <c r="P12" s="33">
        <v>14</v>
      </c>
      <c r="Q12" s="250" t="s">
        <v>1457</v>
      </c>
      <c r="R12" s="250"/>
      <c r="S12" s="250"/>
      <c r="T12" s="30" t="s">
        <v>19</v>
      </c>
      <c r="U12" s="31">
        <v>12</v>
      </c>
      <c r="V12" s="35"/>
      <c r="W12" s="28" t="s">
        <v>1524</v>
      </c>
      <c r="X12" s="28" t="s">
        <v>1524</v>
      </c>
      <c r="Y12" s="113"/>
      <c r="Z12" s="33">
        <v>0</v>
      </c>
      <c r="AA12" s="250" t="s">
        <v>1520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1524</v>
      </c>
      <c r="D13" s="28" t="s">
        <v>1524</v>
      </c>
      <c r="E13" s="117"/>
      <c r="F13" s="29">
        <v>28</v>
      </c>
      <c r="G13" s="250" t="s">
        <v>1448</v>
      </c>
      <c r="H13" s="250"/>
      <c r="I13" s="250"/>
      <c r="J13" s="30" t="s">
        <v>19</v>
      </c>
      <c r="K13" s="31">
        <v>14</v>
      </c>
      <c r="L13" s="28" t="s">
        <v>1524</v>
      </c>
      <c r="M13" s="28"/>
      <c r="N13" s="28" t="s">
        <v>1524</v>
      </c>
      <c r="O13" s="117"/>
      <c r="P13" s="29">
        <v>0</v>
      </c>
      <c r="Q13" s="250" t="s">
        <v>1506</v>
      </c>
      <c r="R13" s="250"/>
      <c r="S13" s="250"/>
      <c r="T13" s="30" t="s">
        <v>19</v>
      </c>
      <c r="U13" s="27">
        <v>15</v>
      </c>
      <c r="V13" s="28" t="s">
        <v>1524</v>
      </c>
      <c r="W13" s="28"/>
      <c r="X13" s="28" t="s">
        <v>1524</v>
      </c>
      <c r="Y13" s="117"/>
      <c r="Z13" s="29">
        <v>30</v>
      </c>
      <c r="AA13" s="250" t="s">
        <v>1504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1524</v>
      </c>
      <c r="D14" s="28" t="s">
        <v>1524</v>
      </c>
      <c r="E14" s="113"/>
      <c r="F14" s="33">
        <v>0</v>
      </c>
      <c r="G14" s="250" t="s">
        <v>1449</v>
      </c>
      <c r="H14" s="250"/>
      <c r="I14" s="250"/>
      <c r="J14" s="34" t="s">
        <v>19</v>
      </c>
      <c r="K14" s="27">
        <v>17</v>
      </c>
      <c r="L14" s="35"/>
      <c r="M14" s="28" t="s">
        <v>1524</v>
      </c>
      <c r="N14" s="28" t="s">
        <v>1524</v>
      </c>
      <c r="O14" s="113"/>
      <c r="P14" s="33">
        <v>21</v>
      </c>
      <c r="Q14" s="250" t="s">
        <v>1458</v>
      </c>
      <c r="R14" s="250"/>
      <c r="S14" s="250"/>
      <c r="T14" s="30" t="s">
        <v>19</v>
      </c>
      <c r="U14" s="31">
        <v>18</v>
      </c>
      <c r="V14" s="35"/>
      <c r="W14" s="28" t="s">
        <v>1524</v>
      </c>
      <c r="X14" s="28" t="s">
        <v>1524</v>
      </c>
      <c r="Y14" s="113"/>
      <c r="Z14" s="33">
        <v>30</v>
      </c>
      <c r="AA14" s="250" t="s">
        <v>1508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1524</v>
      </c>
      <c r="D15" s="28" t="s">
        <v>1524</v>
      </c>
      <c r="E15" s="117"/>
      <c r="F15" s="29">
        <v>28</v>
      </c>
      <c r="G15" s="250" t="s">
        <v>1450</v>
      </c>
      <c r="H15" s="250"/>
      <c r="I15" s="250"/>
      <c r="J15" s="30" t="s">
        <v>19</v>
      </c>
      <c r="K15" s="31">
        <v>20</v>
      </c>
      <c r="L15" s="28"/>
      <c r="M15" s="28" t="s">
        <v>1524</v>
      </c>
      <c r="N15" s="28" t="s">
        <v>1524</v>
      </c>
      <c r="O15" s="117"/>
      <c r="P15" s="29">
        <v>42</v>
      </c>
      <c r="Q15" s="250" t="s">
        <v>1459</v>
      </c>
      <c r="R15" s="250"/>
      <c r="S15" s="250"/>
      <c r="T15" s="30" t="s">
        <v>19</v>
      </c>
      <c r="U15" s="27">
        <v>21</v>
      </c>
      <c r="V15" s="28"/>
      <c r="W15" s="28" t="s">
        <v>1524</v>
      </c>
      <c r="X15" s="28" t="s">
        <v>1524</v>
      </c>
      <c r="Y15" s="117"/>
      <c r="Z15" s="29">
        <v>0</v>
      </c>
      <c r="AA15" s="250" t="s">
        <v>1509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1524</v>
      </c>
      <c r="D16" s="28" t="s">
        <v>1524</v>
      </c>
      <c r="E16" s="113"/>
      <c r="F16" s="33">
        <v>56</v>
      </c>
      <c r="G16" s="250" t="s">
        <v>1451</v>
      </c>
      <c r="H16" s="250"/>
      <c r="I16" s="250"/>
      <c r="J16" s="34" t="s">
        <v>19</v>
      </c>
      <c r="K16" s="27">
        <v>23</v>
      </c>
      <c r="L16" s="35"/>
      <c r="M16" s="28" t="s">
        <v>1524</v>
      </c>
      <c r="N16" s="28" t="s">
        <v>1524</v>
      </c>
      <c r="O16" s="113"/>
      <c r="P16" s="37">
        <v>28</v>
      </c>
      <c r="Q16" s="250" t="s">
        <v>1460</v>
      </c>
      <c r="R16" s="250"/>
      <c r="S16" s="250"/>
      <c r="T16" s="30" t="s">
        <v>19</v>
      </c>
      <c r="U16" s="31">
        <v>24</v>
      </c>
      <c r="V16" s="35"/>
      <c r="W16" s="28" t="s">
        <v>1524</v>
      </c>
      <c r="X16" s="28" t="s">
        <v>1524</v>
      </c>
      <c r="Y16" s="113"/>
      <c r="Z16" s="33">
        <v>30</v>
      </c>
      <c r="AA16" s="250" t="s">
        <v>1510</v>
      </c>
      <c r="AB16" s="250"/>
      <c r="AC16" s="250"/>
      <c r="AD16" s="30" t="s">
        <v>19</v>
      </c>
    </row>
    <row r="17" spans="1:32" s="18" customFormat="1" ht="15" customHeight="1">
      <c r="A17" s="27">
        <v>25</v>
      </c>
      <c r="B17" s="28"/>
      <c r="C17" s="28" t="s">
        <v>1524</v>
      </c>
      <c r="D17" s="28" t="s">
        <v>1524</v>
      </c>
      <c r="E17" s="117"/>
      <c r="F17" s="29">
        <v>90</v>
      </c>
      <c r="G17" s="250" t="s">
        <v>1503</v>
      </c>
      <c r="H17" s="250"/>
      <c r="I17" s="250"/>
      <c r="J17" s="30" t="s">
        <v>19</v>
      </c>
      <c r="K17" s="31">
        <v>26</v>
      </c>
      <c r="L17" s="28"/>
      <c r="M17" s="28" t="s">
        <v>1524</v>
      </c>
      <c r="N17" s="28" t="s">
        <v>1524</v>
      </c>
      <c r="O17" s="117"/>
      <c r="P17" s="29">
        <v>28</v>
      </c>
      <c r="Q17" s="250" t="s">
        <v>1461</v>
      </c>
      <c r="R17" s="250"/>
      <c r="S17" s="250"/>
      <c r="T17" s="30" t="s">
        <v>19</v>
      </c>
      <c r="U17" s="27">
        <v>27</v>
      </c>
      <c r="V17" s="28"/>
      <c r="W17" s="28" t="s">
        <v>1524</v>
      </c>
      <c r="X17" s="28" t="s">
        <v>1524</v>
      </c>
      <c r="Y17" s="117"/>
      <c r="Z17" s="29">
        <v>30</v>
      </c>
      <c r="AA17" s="250" t="s">
        <v>1511</v>
      </c>
      <c r="AB17" s="250"/>
      <c r="AC17" s="250"/>
      <c r="AD17" s="30" t="s">
        <v>19</v>
      </c>
    </row>
    <row r="18" spans="1:32" s="18" customFormat="1" ht="15" customHeight="1">
      <c r="A18" s="27">
        <v>28</v>
      </c>
      <c r="B18" s="28"/>
      <c r="C18" s="28" t="s">
        <v>1524</v>
      </c>
      <c r="D18" s="28" t="s">
        <v>1524</v>
      </c>
      <c r="E18" s="113"/>
      <c r="F18" s="33">
        <v>28</v>
      </c>
      <c r="G18" s="250" t="s">
        <v>176</v>
      </c>
      <c r="H18" s="250"/>
      <c r="I18" s="250"/>
      <c r="J18" s="34" t="s">
        <v>19</v>
      </c>
      <c r="K18" s="27">
        <v>29</v>
      </c>
      <c r="L18" s="35" t="s">
        <v>1524</v>
      </c>
      <c r="M18" s="28"/>
      <c r="N18" s="28" t="s">
        <v>1524</v>
      </c>
      <c r="O18" s="113"/>
      <c r="P18" s="33">
        <v>28</v>
      </c>
      <c r="Q18" s="250" t="s">
        <v>1507</v>
      </c>
      <c r="R18" s="250"/>
      <c r="S18" s="250"/>
      <c r="T18" s="30" t="s">
        <v>19</v>
      </c>
      <c r="U18" s="31">
        <v>30</v>
      </c>
      <c r="V18" s="35"/>
      <c r="W18" s="28" t="s">
        <v>1524</v>
      </c>
      <c r="X18" s="28" t="s">
        <v>1524</v>
      </c>
      <c r="Y18" s="113"/>
      <c r="Z18" s="33">
        <v>14</v>
      </c>
      <c r="AA18" s="250" t="s">
        <v>1512</v>
      </c>
      <c r="AB18" s="250"/>
      <c r="AC18" s="250"/>
      <c r="AD18" s="30" t="s">
        <v>19</v>
      </c>
    </row>
    <row r="19" spans="1:32" s="18" customFormat="1" ht="15" customHeight="1">
      <c r="A19" s="27">
        <v>31</v>
      </c>
      <c r="B19" s="28"/>
      <c r="C19" s="28" t="s">
        <v>1524</v>
      </c>
      <c r="D19" s="28" t="s">
        <v>1524</v>
      </c>
      <c r="E19" s="117"/>
      <c r="F19" s="29"/>
      <c r="G19" s="250" t="s">
        <v>1464</v>
      </c>
      <c r="H19" s="250"/>
      <c r="I19" s="250"/>
      <c r="J19" s="30" t="s">
        <v>19</v>
      </c>
      <c r="K19" s="31">
        <v>32</v>
      </c>
      <c r="L19" s="28"/>
      <c r="M19" s="28" t="s">
        <v>1524</v>
      </c>
      <c r="N19" s="28" t="s">
        <v>1524</v>
      </c>
      <c r="O19" s="117"/>
      <c r="P19" s="29">
        <v>28</v>
      </c>
      <c r="Q19" s="250" t="s">
        <v>1462</v>
      </c>
      <c r="R19" s="250"/>
      <c r="S19" s="250"/>
      <c r="T19" s="30" t="s">
        <v>19</v>
      </c>
      <c r="U19" s="27">
        <v>33</v>
      </c>
      <c r="V19" s="28"/>
      <c r="W19" s="28" t="s">
        <v>1524</v>
      </c>
      <c r="X19" s="28" t="s">
        <v>1524</v>
      </c>
      <c r="Y19" s="117"/>
      <c r="Z19" s="29">
        <v>30</v>
      </c>
      <c r="AA19" s="250" t="s">
        <v>1513</v>
      </c>
      <c r="AB19" s="250"/>
      <c r="AC19" s="250"/>
      <c r="AD19" s="30" t="s">
        <v>19</v>
      </c>
    </row>
    <row r="20" spans="1:32" s="18" customFormat="1" ht="15" customHeight="1">
      <c r="A20" s="27">
        <v>34</v>
      </c>
      <c r="B20" s="28"/>
      <c r="C20" s="28" t="s">
        <v>1524</v>
      </c>
      <c r="D20" s="28" t="s">
        <v>1524</v>
      </c>
      <c r="E20" s="113"/>
      <c r="F20" s="33">
        <v>56</v>
      </c>
      <c r="G20" s="250" t="s">
        <v>1452</v>
      </c>
      <c r="H20" s="250"/>
      <c r="I20" s="250"/>
      <c r="J20" s="34" t="s">
        <v>19</v>
      </c>
      <c r="K20" s="27">
        <v>35</v>
      </c>
      <c r="L20" s="35" t="s">
        <v>1524</v>
      </c>
      <c r="M20" s="28"/>
      <c r="N20" s="28" t="s">
        <v>1524</v>
      </c>
      <c r="O20" s="113"/>
      <c r="P20" s="33">
        <v>14</v>
      </c>
      <c r="Q20" s="250" t="s">
        <v>1505</v>
      </c>
      <c r="R20" s="250"/>
      <c r="S20" s="250"/>
      <c r="T20" s="30" t="s">
        <v>19</v>
      </c>
      <c r="U20" s="31">
        <v>36</v>
      </c>
      <c r="V20" s="35"/>
      <c r="W20" s="28" t="s">
        <v>1524</v>
      </c>
      <c r="X20" s="28" t="s">
        <v>1524</v>
      </c>
      <c r="Y20" s="113"/>
      <c r="Z20" s="33">
        <v>30</v>
      </c>
      <c r="AA20" s="250" t="s">
        <v>1514</v>
      </c>
      <c r="AB20" s="250"/>
      <c r="AC20" s="250"/>
      <c r="AD20" s="30" t="s">
        <v>19</v>
      </c>
    </row>
    <row r="21" spans="1:32" s="18" customFormat="1" ht="15" customHeight="1">
      <c r="A21" s="27">
        <v>37</v>
      </c>
      <c r="B21" s="28"/>
      <c r="C21" s="28" t="s">
        <v>1524</v>
      </c>
      <c r="D21" s="28" t="s">
        <v>1524</v>
      </c>
      <c r="E21" s="117"/>
      <c r="F21" s="29">
        <v>56</v>
      </c>
      <c r="G21" s="250" t="s">
        <v>1453</v>
      </c>
      <c r="H21" s="250"/>
      <c r="I21" s="250"/>
      <c r="J21" s="30" t="s">
        <v>19</v>
      </c>
      <c r="K21" s="31">
        <v>38</v>
      </c>
      <c r="L21" s="28"/>
      <c r="M21" s="28" t="s">
        <v>1524</v>
      </c>
      <c r="N21" s="28" t="s">
        <v>1524</v>
      </c>
      <c r="O21" s="117"/>
      <c r="P21" s="29">
        <v>14</v>
      </c>
      <c r="Q21" s="250" t="s">
        <v>1463</v>
      </c>
      <c r="R21" s="250"/>
      <c r="S21" s="250"/>
      <c r="T21" s="30" t="s">
        <v>19</v>
      </c>
      <c r="U21" s="27">
        <v>39</v>
      </c>
      <c r="V21" s="28"/>
      <c r="W21" s="28" t="s">
        <v>1524</v>
      </c>
      <c r="X21" s="28" t="s">
        <v>1524</v>
      </c>
      <c r="Y21" s="117"/>
      <c r="Z21" s="29">
        <v>30</v>
      </c>
      <c r="AA21" s="250" t="s">
        <v>1515</v>
      </c>
      <c r="AB21" s="250"/>
      <c r="AC21" s="250"/>
      <c r="AD21" s="30" t="s">
        <v>19</v>
      </c>
    </row>
    <row r="22" spans="1:32" s="18" customFormat="1" ht="15" customHeight="1">
      <c r="A22" s="27">
        <v>40</v>
      </c>
      <c r="B22" s="28"/>
      <c r="C22" s="28" t="s">
        <v>1524</v>
      </c>
      <c r="D22" s="28" t="s">
        <v>1524</v>
      </c>
      <c r="E22" s="204"/>
      <c r="F22" s="164">
        <v>0</v>
      </c>
      <c r="G22" s="250" t="s">
        <v>1521</v>
      </c>
      <c r="H22" s="250"/>
      <c r="I22" s="250"/>
      <c r="J22" s="40" t="s">
        <v>19</v>
      </c>
      <c r="K22" s="27">
        <v>41</v>
      </c>
      <c r="L22" s="39"/>
      <c r="M22" s="28" t="s">
        <v>1524</v>
      </c>
      <c r="N22" s="28" t="s">
        <v>1524</v>
      </c>
      <c r="O22" s="86"/>
      <c r="P22" s="164">
        <v>0</v>
      </c>
      <c r="Q22" s="250" t="s">
        <v>1523</v>
      </c>
      <c r="R22" s="250"/>
      <c r="S22" s="250"/>
      <c r="T22" s="30" t="s">
        <v>19</v>
      </c>
      <c r="U22" s="38">
        <v>42</v>
      </c>
      <c r="V22" s="39"/>
      <c r="W22" s="28" t="s">
        <v>1524</v>
      </c>
      <c r="X22" s="28" t="s">
        <v>1524</v>
      </c>
      <c r="Y22" s="204"/>
      <c r="Z22" s="164">
        <v>14</v>
      </c>
      <c r="AA22" s="250" t="s">
        <v>1516</v>
      </c>
      <c r="AB22" s="250"/>
      <c r="AC22" s="250"/>
      <c r="AD22" s="30" t="s">
        <v>19</v>
      </c>
    </row>
    <row r="23" spans="1:32" s="18" customFormat="1" ht="15" customHeight="1" thickBot="1">
      <c r="A23" s="89">
        <v>43</v>
      </c>
      <c r="B23" s="153"/>
      <c r="C23" s="153" t="s">
        <v>1524</v>
      </c>
      <c r="D23" s="153" t="s">
        <v>1524</v>
      </c>
      <c r="E23" s="202"/>
      <c r="F23" s="154">
        <v>0</v>
      </c>
      <c r="G23" s="264" t="s">
        <v>1522</v>
      </c>
      <c r="H23" s="264"/>
      <c r="I23" s="264"/>
      <c r="J23" s="93" t="s">
        <v>19</v>
      </c>
      <c r="K23" s="205">
        <v>44</v>
      </c>
      <c r="L23" s="153"/>
      <c r="M23" s="153" t="s">
        <v>26</v>
      </c>
      <c r="N23" s="153" t="s">
        <v>26</v>
      </c>
      <c r="O23" s="203"/>
      <c r="P23" s="154">
        <v>16</v>
      </c>
      <c r="Q23" s="264" t="s">
        <v>1533</v>
      </c>
      <c r="R23" s="264"/>
      <c r="S23" s="264"/>
      <c r="T23" s="93" t="s">
        <v>19</v>
      </c>
      <c r="U23" s="89">
        <v>45</v>
      </c>
      <c r="V23" s="153"/>
      <c r="W23" s="153" t="s">
        <v>26</v>
      </c>
      <c r="X23" s="153" t="s">
        <v>26</v>
      </c>
      <c r="Y23" s="202"/>
      <c r="Z23" s="154">
        <v>28</v>
      </c>
      <c r="AA23" s="264" t="s">
        <v>1534</v>
      </c>
      <c r="AB23" s="264"/>
      <c r="AC23" s="264"/>
      <c r="AD23" s="93" t="s">
        <v>19</v>
      </c>
    </row>
    <row r="24" spans="1:32" s="18" customFormat="1" ht="15" customHeight="1" thickBot="1">
      <c r="A24" s="258" t="s">
        <v>20</v>
      </c>
      <c r="B24" s="259"/>
      <c r="C24" s="259"/>
      <c r="D24" s="259"/>
      <c r="E24" s="94" t="s">
        <v>21</v>
      </c>
      <c r="F24" s="372">
        <f>COUNTIF(B9:B23,"・")+COUNTIF(L9:L23,"・")+COUNTIF(V9:V23,"・")</f>
        <v>5</v>
      </c>
      <c r="G24" s="262"/>
      <c r="H24" s="95" t="s">
        <v>22</v>
      </c>
      <c r="I24" s="94" t="s">
        <v>23</v>
      </c>
      <c r="J24" s="372">
        <f>COUNTIF(C9:C23,"・")+COUNTIF(M9:M23,"・")+COUNTIF(W9:W23,"・")</f>
        <v>40</v>
      </c>
      <c r="K24" s="372"/>
      <c r="L24" s="95" t="s">
        <v>22</v>
      </c>
      <c r="M24" s="94" t="s">
        <v>24</v>
      </c>
      <c r="N24" s="372">
        <f>SUM(F24:K24)</f>
        <v>45</v>
      </c>
      <c r="O24" s="372"/>
      <c r="P24" s="372"/>
      <c r="Q24" s="95" t="s">
        <v>22</v>
      </c>
      <c r="R24" s="120" t="s">
        <v>3</v>
      </c>
      <c r="S24" s="120" t="s">
        <v>25</v>
      </c>
      <c r="T24" s="372">
        <f>COUNTIF(D9:D23,"・")+COUNTIF(N9:N23,"・")+COUNTIF(X9:X23,"・")</f>
        <v>45</v>
      </c>
      <c r="U24" s="372"/>
      <c r="V24" s="372"/>
      <c r="W24" s="120" t="s">
        <v>22</v>
      </c>
      <c r="X24" s="120" t="s">
        <v>26</v>
      </c>
      <c r="Y24" s="120" t="s">
        <v>27</v>
      </c>
      <c r="Z24" s="372">
        <f>COUNTIF(E9:E23,"・")+COUNTIF(O9:O23,"・")+COUNTIF(Y9:Y23,"・")</f>
        <v>0</v>
      </c>
      <c r="AA24" s="262"/>
      <c r="AB24" s="262"/>
      <c r="AC24" s="120" t="s">
        <v>22</v>
      </c>
      <c r="AD24" s="96" t="s">
        <v>4</v>
      </c>
      <c r="AE24" s="49"/>
    </row>
    <row r="25" spans="1:32" s="18" customFormat="1" ht="15" customHeight="1" thickBot="1">
      <c r="AE25" s="115"/>
    </row>
    <row r="26" spans="1:32" s="18" customFormat="1" ht="15" customHeight="1" thickBot="1">
      <c r="A26" s="275" t="s">
        <v>28</v>
      </c>
      <c r="B26" s="276"/>
      <c r="C26" s="276"/>
      <c r="D26" s="276"/>
      <c r="E26" s="276"/>
      <c r="F26" s="216" t="s">
        <v>29</v>
      </c>
      <c r="G26" s="217"/>
      <c r="H26" s="217"/>
      <c r="I26" s="217"/>
      <c r="J26" s="218"/>
      <c r="K26" s="277" t="s">
        <v>30</v>
      </c>
      <c r="L26" s="278"/>
      <c r="M26" s="278"/>
      <c r="N26" s="278"/>
      <c r="O26" s="278"/>
      <c r="P26" s="216" t="s">
        <v>31</v>
      </c>
      <c r="Q26" s="217"/>
      <c r="R26" s="217"/>
      <c r="S26" s="217"/>
      <c r="T26" s="218"/>
      <c r="U26" s="217" t="s">
        <v>34</v>
      </c>
      <c r="V26" s="217"/>
      <c r="W26" s="217"/>
      <c r="X26" s="217"/>
      <c r="Y26" s="217"/>
      <c r="Z26" s="218"/>
      <c r="AA26" s="246" t="s">
        <v>35</v>
      </c>
      <c r="AB26" s="247"/>
      <c r="AC26" s="247"/>
      <c r="AD26" s="248"/>
      <c r="AE26" s="52"/>
    </row>
    <row r="27" spans="1:32" s="18" customFormat="1" ht="15" customHeight="1">
      <c r="A27" s="265"/>
      <c r="B27" s="266"/>
      <c r="C27" s="266"/>
      <c r="D27" s="267"/>
      <c r="E27" s="42" t="s">
        <v>19</v>
      </c>
      <c r="F27" s="268"/>
      <c r="G27" s="269"/>
      <c r="H27" s="269"/>
      <c r="I27" s="269"/>
      <c r="J27" s="269"/>
      <c r="K27" s="265" t="s">
        <v>1527</v>
      </c>
      <c r="L27" s="270"/>
      <c r="M27" s="270"/>
      <c r="N27" s="267"/>
      <c r="O27" s="116" t="s">
        <v>19</v>
      </c>
      <c r="P27" s="271" t="s">
        <v>1528</v>
      </c>
      <c r="Q27" s="272"/>
      <c r="R27" s="272"/>
      <c r="S27" s="272"/>
      <c r="T27" s="272"/>
      <c r="U27" s="265"/>
      <c r="V27" s="270"/>
      <c r="W27" s="270"/>
      <c r="X27" s="270"/>
      <c r="Y27" s="270"/>
      <c r="Z27" s="43" t="s">
        <v>19</v>
      </c>
      <c r="AA27" s="273"/>
      <c r="AB27" s="270"/>
      <c r="AC27" s="270"/>
      <c r="AD27" s="274"/>
    </row>
    <row r="28" spans="1:32" s="18" customFormat="1" ht="15" customHeight="1">
      <c r="A28" s="287"/>
      <c r="B28" s="280"/>
      <c r="C28" s="280"/>
      <c r="D28" s="281"/>
      <c r="E28" s="97" t="s">
        <v>19</v>
      </c>
      <c r="F28" s="279"/>
      <c r="G28" s="280"/>
      <c r="H28" s="280"/>
      <c r="I28" s="280"/>
      <c r="J28" s="280"/>
      <c r="K28" s="287" t="s">
        <v>1507</v>
      </c>
      <c r="L28" s="288"/>
      <c r="M28" s="288"/>
      <c r="N28" s="281"/>
      <c r="O28" s="119" t="s">
        <v>19</v>
      </c>
      <c r="P28" s="316" t="s">
        <v>1529</v>
      </c>
      <c r="Q28" s="317"/>
      <c r="R28" s="317"/>
      <c r="S28" s="317"/>
      <c r="T28" s="317"/>
      <c r="U28" s="284"/>
      <c r="V28" s="285"/>
      <c r="W28" s="285"/>
      <c r="X28" s="285"/>
      <c r="Y28" s="285"/>
      <c r="Z28" s="44" t="s">
        <v>19</v>
      </c>
      <c r="AA28" s="239"/>
      <c r="AB28" s="226"/>
      <c r="AC28" s="226"/>
      <c r="AD28" s="240"/>
    </row>
    <row r="29" spans="1:32" s="18" customFormat="1" ht="15" customHeight="1" thickBot="1">
      <c r="A29" s="279"/>
      <c r="B29" s="280"/>
      <c r="C29" s="280"/>
      <c r="D29" s="281"/>
      <c r="E29" s="98" t="s">
        <v>19</v>
      </c>
      <c r="F29" s="282"/>
      <c r="G29" s="282"/>
      <c r="H29" s="282"/>
      <c r="I29" s="282"/>
      <c r="J29" s="283"/>
      <c r="K29" s="284" t="s">
        <v>1531</v>
      </c>
      <c r="L29" s="285"/>
      <c r="M29" s="285"/>
      <c r="N29" s="286"/>
      <c r="O29" s="119" t="s">
        <v>19</v>
      </c>
      <c r="P29" s="440" t="s">
        <v>1532</v>
      </c>
      <c r="Q29" s="441"/>
      <c r="R29" s="441"/>
      <c r="S29" s="441"/>
      <c r="T29" s="442"/>
      <c r="U29" s="284"/>
      <c r="V29" s="285"/>
      <c r="W29" s="285"/>
      <c r="X29" s="285"/>
      <c r="Y29" s="285"/>
      <c r="Z29" s="44" t="s">
        <v>19</v>
      </c>
      <c r="AA29" s="239"/>
      <c r="AB29" s="226"/>
      <c r="AC29" s="226"/>
      <c r="AD29" s="240"/>
    </row>
    <row r="30" spans="1:32" s="18" customFormat="1" ht="15" customHeight="1" thickBot="1">
      <c r="A30" s="311" t="s">
        <v>32</v>
      </c>
      <c r="B30" s="312"/>
      <c r="C30" s="312"/>
      <c r="D30" s="312"/>
      <c r="E30" s="238"/>
      <c r="F30" s="216" t="s">
        <v>33</v>
      </c>
      <c r="G30" s="217"/>
      <c r="H30" s="217"/>
      <c r="I30" s="217"/>
      <c r="J30" s="218"/>
      <c r="K30" s="217" t="s">
        <v>34</v>
      </c>
      <c r="L30" s="217"/>
      <c r="M30" s="217"/>
      <c r="N30" s="217"/>
      <c r="O30" s="217"/>
      <c r="P30" s="216" t="s">
        <v>35</v>
      </c>
      <c r="Q30" s="217"/>
      <c r="R30" s="217"/>
      <c r="S30" s="217"/>
      <c r="T30" s="313"/>
      <c r="U30" s="314"/>
      <c r="V30" s="290"/>
      <c r="W30" s="290"/>
      <c r="X30" s="290"/>
      <c r="Y30" s="290"/>
      <c r="Z30" s="44" t="s">
        <v>19</v>
      </c>
      <c r="AA30" s="239"/>
      <c r="AB30" s="226"/>
      <c r="AC30" s="226"/>
      <c r="AD30" s="240"/>
    </row>
    <row r="31" spans="1:32" s="18" customFormat="1" ht="15" customHeight="1">
      <c r="A31" s="301" t="s">
        <v>1509</v>
      </c>
      <c r="B31" s="269"/>
      <c r="C31" s="269"/>
      <c r="D31" s="269"/>
      <c r="E31" s="45" t="s">
        <v>19</v>
      </c>
      <c r="F31" s="302" t="s">
        <v>1525</v>
      </c>
      <c r="G31" s="303"/>
      <c r="H31" s="303"/>
      <c r="I31" s="303"/>
      <c r="J31" s="304"/>
      <c r="K31" s="265" t="s">
        <v>1476</v>
      </c>
      <c r="L31" s="270"/>
      <c r="M31" s="270"/>
      <c r="N31" s="270"/>
      <c r="O31" s="46" t="s">
        <v>19</v>
      </c>
      <c r="P31" s="305" t="s">
        <v>1477</v>
      </c>
      <c r="Q31" s="306"/>
      <c r="R31" s="306"/>
      <c r="S31" s="306"/>
      <c r="T31" s="307"/>
      <c r="U31" s="301"/>
      <c r="V31" s="308"/>
      <c r="W31" s="308"/>
      <c r="X31" s="308"/>
      <c r="Y31" s="308"/>
      <c r="Z31" s="46" t="s">
        <v>19</v>
      </c>
      <c r="AA31" s="239"/>
      <c r="AB31" s="226"/>
      <c r="AC31" s="226"/>
      <c r="AD31" s="240"/>
    </row>
    <row r="32" spans="1:32" s="18" customFormat="1" ht="15" customHeight="1">
      <c r="A32" s="284" t="s">
        <v>1508</v>
      </c>
      <c r="B32" s="290"/>
      <c r="C32" s="290"/>
      <c r="D32" s="290"/>
      <c r="E32" s="47" t="s">
        <v>19</v>
      </c>
      <c r="F32" s="239" t="s">
        <v>1525</v>
      </c>
      <c r="G32" s="322"/>
      <c r="H32" s="322"/>
      <c r="I32" s="322"/>
      <c r="J32" s="323"/>
      <c r="K32" s="284"/>
      <c r="L32" s="285"/>
      <c r="M32" s="285"/>
      <c r="N32" s="285"/>
      <c r="O32" s="44" t="s">
        <v>19</v>
      </c>
      <c r="P32" s="324"/>
      <c r="Q32" s="325"/>
      <c r="R32" s="325"/>
      <c r="S32" s="325"/>
      <c r="T32" s="326"/>
      <c r="U32" s="284"/>
      <c r="V32" s="290"/>
      <c r="W32" s="290"/>
      <c r="X32" s="290"/>
      <c r="Y32" s="286"/>
      <c r="Z32" s="47" t="s">
        <v>19</v>
      </c>
      <c r="AA32" s="239"/>
      <c r="AB32" s="226"/>
      <c r="AC32" s="226"/>
      <c r="AD32" s="240"/>
      <c r="AE32" s="1"/>
      <c r="AF32" s="1"/>
    </row>
    <row r="33" spans="1:44" s="18" customFormat="1" ht="15" customHeight="1" thickBot="1">
      <c r="A33" s="284" t="s">
        <v>1527</v>
      </c>
      <c r="B33" s="290"/>
      <c r="C33" s="290"/>
      <c r="D33" s="290"/>
      <c r="E33" s="47" t="s">
        <v>19</v>
      </c>
      <c r="F33" s="239" t="s">
        <v>1526</v>
      </c>
      <c r="G33" s="322"/>
      <c r="H33" s="322"/>
      <c r="I33" s="322"/>
      <c r="J33" s="323"/>
      <c r="K33" s="284"/>
      <c r="L33" s="285"/>
      <c r="M33" s="285"/>
      <c r="N33" s="285"/>
      <c r="O33" s="44" t="s">
        <v>19</v>
      </c>
      <c r="P33" s="316"/>
      <c r="Q33" s="317"/>
      <c r="R33" s="317"/>
      <c r="S33" s="317"/>
      <c r="T33" s="318"/>
      <c r="U33" s="291"/>
      <c r="V33" s="319"/>
      <c r="W33" s="319"/>
      <c r="X33" s="319"/>
      <c r="Y33" s="293"/>
      <c r="Z33" s="48" t="s">
        <v>19</v>
      </c>
      <c r="AA33" s="244"/>
      <c r="AB33" s="309"/>
      <c r="AC33" s="309"/>
      <c r="AD33" s="310"/>
      <c r="AE33" s="1"/>
      <c r="AF33" s="1"/>
    </row>
    <row r="34" spans="1:44" ht="15" customHeight="1">
      <c r="A34" s="284"/>
      <c r="B34" s="290"/>
      <c r="C34" s="290"/>
      <c r="D34" s="290"/>
      <c r="E34" s="47" t="s">
        <v>19</v>
      </c>
      <c r="F34" s="289"/>
      <c r="G34" s="290"/>
      <c r="H34" s="290"/>
      <c r="I34" s="290"/>
      <c r="J34" s="315"/>
      <c r="K34" s="284"/>
      <c r="L34" s="285"/>
      <c r="M34" s="285"/>
      <c r="N34" s="285"/>
      <c r="O34" s="44" t="s">
        <v>19</v>
      </c>
      <c r="P34" s="289"/>
      <c r="Q34" s="290"/>
      <c r="R34" s="290"/>
      <c r="S34" s="290"/>
      <c r="T34" s="315"/>
      <c r="U34" s="329" t="s">
        <v>36</v>
      </c>
      <c r="V34" s="330"/>
      <c r="W34" s="330"/>
      <c r="X34" s="330"/>
      <c r="Y34" s="330"/>
      <c r="Z34" s="330"/>
      <c r="AA34" s="330"/>
      <c r="AB34" s="330"/>
      <c r="AC34" s="330"/>
      <c r="AD34" s="331"/>
      <c r="AR34" s="18"/>
    </row>
    <row r="35" spans="1:44" ht="13.5">
      <c r="A35" s="284"/>
      <c r="B35" s="290"/>
      <c r="C35" s="290"/>
      <c r="D35" s="290"/>
      <c r="E35" s="47" t="s">
        <v>19</v>
      </c>
      <c r="F35" s="289"/>
      <c r="G35" s="290"/>
      <c r="H35" s="290"/>
      <c r="I35" s="290"/>
      <c r="J35" s="315"/>
      <c r="K35" s="284"/>
      <c r="L35" s="285"/>
      <c r="M35" s="285"/>
      <c r="N35" s="285"/>
      <c r="O35" s="44" t="s">
        <v>19</v>
      </c>
      <c r="P35" s="289"/>
      <c r="Q35" s="290"/>
      <c r="R35" s="290"/>
      <c r="S35" s="290"/>
      <c r="T35" s="315"/>
      <c r="U35" s="332" t="s">
        <v>37</v>
      </c>
      <c r="V35" s="333"/>
      <c r="W35" s="333"/>
      <c r="X35" s="334"/>
      <c r="Y35" s="50"/>
      <c r="Z35" s="50" t="s">
        <v>38</v>
      </c>
      <c r="AA35" s="50"/>
      <c r="AB35" s="50"/>
      <c r="AC35" s="50" t="s">
        <v>39</v>
      </c>
      <c r="AD35" s="51"/>
    </row>
    <row r="36" spans="1:44" ht="15" customHeight="1">
      <c r="A36" s="347" t="s">
        <v>40</v>
      </c>
      <c r="B36" s="348"/>
      <c r="C36" s="348"/>
      <c r="D36" s="348"/>
      <c r="E36" s="53"/>
      <c r="F36" s="349" t="s">
        <v>41</v>
      </c>
      <c r="G36" s="348"/>
      <c r="H36" s="348"/>
      <c r="I36" s="348"/>
      <c r="J36" s="350"/>
      <c r="K36" s="347" t="s">
        <v>42</v>
      </c>
      <c r="L36" s="351"/>
      <c r="M36" s="351"/>
      <c r="N36" s="351"/>
      <c r="O36" s="54"/>
      <c r="P36" s="352" t="s">
        <v>703</v>
      </c>
      <c r="Q36" s="353"/>
      <c r="R36" s="353"/>
      <c r="S36" s="353"/>
      <c r="T36" s="354"/>
      <c r="U36" s="355" t="s">
        <v>43</v>
      </c>
      <c r="V36" s="213"/>
      <c r="W36" s="213"/>
      <c r="X36" s="214"/>
      <c r="Y36" s="356">
        <v>0.75</v>
      </c>
      <c r="Z36" s="226"/>
      <c r="AA36" s="227"/>
      <c r="AB36" s="335" t="s">
        <v>1530</v>
      </c>
      <c r="AC36" s="213"/>
      <c r="AD36" s="336"/>
    </row>
    <row r="37" spans="1:44" ht="14.25" thickBot="1">
      <c r="A37" s="228">
        <v>0</v>
      </c>
      <c r="B37" s="229"/>
      <c r="C37" s="229"/>
      <c r="D37" s="229"/>
      <c r="E37" s="230"/>
      <c r="F37" s="231">
        <v>0</v>
      </c>
      <c r="G37" s="337"/>
      <c r="H37" s="337"/>
      <c r="I37" s="337"/>
      <c r="J37" s="232"/>
      <c r="K37" s="228">
        <v>0</v>
      </c>
      <c r="L37" s="229"/>
      <c r="M37" s="229"/>
      <c r="N37" s="229"/>
      <c r="O37" s="230"/>
      <c r="P37" s="338" t="s">
        <v>1537</v>
      </c>
      <c r="Q37" s="339"/>
      <c r="R37" s="339"/>
      <c r="S37" s="339"/>
      <c r="T37" s="340"/>
      <c r="U37" s="228" t="s">
        <v>62</v>
      </c>
      <c r="V37" s="229"/>
      <c r="W37" s="229"/>
      <c r="X37" s="230"/>
      <c r="Y37" s="341">
        <v>0.75</v>
      </c>
      <c r="Z37" s="342"/>
      <c r="AA37" s="343"/>
      <c r="AB37" s="344" t="str">
        <f>'6'!AB37:AD37</f>
        <v>石谷　美代子</v>
      </c>
      <c r="AC37" s="345"/>
      <c r="AD37" s="346"/>
    </row>
    <row r="38" spans="1:44" ht="14.25" thickBot="1">
      <c r="A38" s="123"/>
      <c r="B38" s="123"/>
      <c r="C38" s="123"/>
      <c r="D38" s="123"/>
      <c r="E38" s="123"/>
      <c r="F38" s="123"/>
      <c r="G38" s="114"/>
      <c r="H38" s="114"/>
      <c r="I38" s="114"/>
      <c r="J38" s="114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56"/>
      <c r="AC38" s="56"/>
      <c r="AD38" s="56"/>
    </row>
    <row r="39" spans="1:44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3.5">
      <c r="A40" s="366"/>
      <c r="B40" s="358"/>
      <c r="C40" s="358"/>
      <c r="D40" s="358"/>
      <c r="E40" s="358"/>
      <c r="F40" s="358"/>
      <c r="G40" s="367" t="s">
        <v>1535</v>
      </c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4"/>
      <c r="T40" s="364"/>
      <c r="U40" s="364"/>
      <c r="V40" s="364"/>
      <c r="W40" s="364"/>
      <c r="X40" s="364"/>
      <c r="Y40" s="364"/>
      <c r="Z40" s="364"/>
      <c r="AA40" s="364"/>
      <c r="AB40" s="364"/>
      <c r="AC40" s="364"/>
      <c r="AD40" s="365"/>
    </row>
    <row r="41" spans="1:44" ht="13.5">
      <c r="A41" s="366"/>
      <c r="B41" s="358"/>
      <c r="C41" s="358"/>
      <c r="D41" s="358"/>
      <c r="E41" s="358"/>
      <c r="F41" s="358"/>
      <c r="G41" s="367" t="s">
        <v>1536</v>
      </c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5"/>
    </row>
    <row r="42" spans="1:44" ht="14.25" thickBot="1">
      <c r="A42" s="368"/>
      <c r="B42" s="369"/>
      <c r="C42" s="369"/>
      <c r="D42" s="369"/>
      <c r="E42" s="369"/>
      <c r="F42" s="369"/>
      <c r="G42" s="370"/>
      <c r="H42" s="370"/>
      <c r="I42" s="370"/>
      <c r="J42" s="370"/>
      <c r="K42" s="370"/>
      <c r="L42" s="370"/>
      <c r="M42" s="370"/>
      <c r="N42" s="370"/>
      <c r="O42" s="370"/>
      <c r="P42" s="370"/>
      <c r="Q42" s="370"/>
      <c r="R42" s="370"/>
      <c r="S42" s="370"/>
      <c r="T42" s="370"/>
      <c r="U42" s="370"/>
      <c r="V42" s="370"/>
      <c r="W42" s="370"/>
      <c r="X42" s="370"/>
      <c r="Y42" s="370"/>
      <c r="Z42" s="370"/>
      <c r="AA42" s="370"/>
      <c r="AB42" s="370"/>
      <c r="AC42" s="370"/>
      <c r="AD42" s="371"/>
    </row>
    <row r="68" ht="14.25" customHeight="1"/>
    <row r="69" ht="15" hidden="1" customHeight="1"/>
    <row r="7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abSelected="1" topLeftCell="A31"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 t="s">
        <v>1479</v>
      </c>
      <c r="S1" s="110" t="s">
        <v>146</v>
      </c>
      <c r="V1" s="4" t="s">
        <v>147</v>
      </c>
      <c r="W1" s="5"/>
      <c r="X1" s="6"/>
      <c r="Y1" s="4" t="s">
        <v>148</v>
      </c>
      <c r="Z1" s="213"/>
      <c r="AA1" s="214"/>
      <c r="AB1" s="7" t="s">
        <v>149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11"/>
      <c r="Q3" s="17"/>
      <c r="V3" s="17"/>
      <c r="W3" s="111"/>
      <c r="X3" s="111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11"/>
      <c r="Q4" s="216" t="s">
        <v>8</v>
      </c>
      <c r="R4" s="217"/>
      <c r="S4" s="217"/>
      <c r="T4" s="218"/>
      <c r="U4" s="19"/>
      <c r="V4" s="20"/>
      <c r="W4" s="105" t="s">
        <v>9</v>
      </c>
      <c r="X4" s="105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158</v>
      </c>
      <c r="B5" s="242"/>
      <c r="C5" s="242"/>
      <c r="D5" s="242"/>
      <c r="E5" s="242"/>
      <c r="F5" s="243"/>
      <c r="G5" s="409" t="s">
        <v>152</v>
      </c>
      <c r="H5" s="410"/>
      <c r="I5" s="241" t="s">
        <v>1478</v>
      </c>
      <c r="J5" s="242"/>
      <c r="K5" s="242"/>
      <c r="L5" s="242"/>
      <c r="M5" s="243"/>
      <c r="N5" s="244" t="s">
        <v>1480</v>
      </c>
      <c r="O5" s="245"/>
      <c r="P5" s="111"/>
      <c r="Q5" s="246" t="s">
        <v>11</v>
      </c>
      <c r="R5" s="247"/>
      <c r="S5" s="247"/>
      <c r="T5" s="248"/>
      <c r="U5" s="220" t="s">
        <v>1481</v>
      </c>
      <c r="V5" s="221"/>
      <c r="W5" s="221"/>
      <c r="X5" s="221"/>
      <c r="Y5" s="222"/>
      <c r="Z5" s="223" t="s">
        <v>1482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11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1574</v>
      </c>
      <c r="D9" s="28" t="s">
        <v>1575</v>
      </c>
      <c r="E9" s="104"/>
      <c r="F9" s="29">
        <v>0</v>
      </c>
      <c r="G9" s="250" t="s">
        <v>1483</v>
      </c>
      <c r="H9" s="250"/>
      <c r="I9" s="250"/>
      <c r="J9" s="30" t="s">
        <v>19</v>
      </c>
      <c r="K9" s="31">
        <v>2</v>
      </c>
      <c r="L9" s="28"/>
      <c r="M9" s="28" t="s">
        <v>1574</v>
      </c>
      <c r="N9" s="28" t="s">
        <v>1575</v>
      </c>
      <c r="O9" s="104"/>
      <c r="P9" s="29">
        <v>28</v>
      </c>
      <c r="Q9" s="250" t="s">
        <v>1541</v>
      </c>
      <c r="R9" s="250"/>
      <c r="S9" s="250"/>
      <c r="T9" s="30" t="s">
        <v>19</v>
      </c>
      <c r="U9" s="27">
        <v>3</v>
      </c>
      <c r="V9" s="28"/>
      <c r="W9" s="28" t="s">
        <v>1574</v>
      </c>
      <c r="X9" s="28" t="s">
        <v>1575</v>
      </c>
      <c r="Y9" s="104"/>
      <c r="Z9" s="29">
        <v>28</v>
      </c>
      <c r="AA9" s="250" t="s">
        <v>1563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1574</v>
      </c>
      <c r="D10" s="28" t="s">
        <v>1575</v>
      </c>
      <c r="E10" s="113"/>
      <c r="F10" s="33"/>
      <c r="G10" s="250" t="s">
        <v>1484</v>
      </c>
      <c r="H10" s="250"/>
      <c r="I10" s="250"/>
      <c r="J10" s="34" t="s">
        <v>19</v>
      </c>
      <c r="K10" s="27">
        <v>5</v>
      </c>
      <c r="L10" s="35"/>
      <c r="M10" s="28" t="s">
        <v>1574</v>
      </c>
      <c r="N10" s="28" t="s">
        <v>1575</v>
      </c>
      <c r="O10" s="113"/>
      <c r="P10" s="33">
        <v>14</v>
      </c>
      <c r="Q10" s="250" t="s">
        <v>1542</v>
      </c>
      <c r="R10" s="250"/>
      <c r="S10" s="250"/>
      <c r="T10" s="34" t="s">
        <v>19</v>
      </c>
      <c r="U10" s="31">
        <v>6</v>
      </c>
      <c r="V10" s="35"/>
      <c r="W10" s="28" t="s">
        <v>1574</v>
      </c>
      <c r="X10" s="28" t="s">
        <v>1575</v>
      </c>
      <c r="Y10" s="113"/>
      <c r="Z10" s="33">
        <v>0</v>
      </c>
      <c r="AA10" s="250" t="s">
        <v>290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1574</v>
      </c>
      <c r="D11" s="28" t="s">
        <v>1575</v>
      </c>
      <c r="E11" s="104"/>
      <c r="F11" s="36">
        <v>30</v>
      </c>
      <c r="G11" s="250" t="s">
        <v>1485</v>
      </c>
      <c r="H11" s="250"/>
      <c r="I11" s="250"/>
      <c r="J11" s="30" t="s">
        <v>19</v>
      </c>
      <c r="K11" s="31">
        <v>8</v>
      </c>
      <c r="L11" s="28"/>
      <c r="M11" s="28" t="s">
        <v>1574</v>
      </c>
      <c r="N11" s="28" t="s">
        <v>1575</v>
      </c>
      <c r="O11" s="104"/>
      <c r="P11" s="29">
        <v>28</v>
      </c>
      <c r="Q11" s="250" t="s">
        <v>1543</v>
      </c>
      <c r="R11" s="250"/>
      <c r="S11" s="250"/>
      <c r="T11" s="30" t="s">
        <v>19</v>
      </c>
      <c r="U11" s="27">
        <v>9</v>
      </c>
      <c r="V11" s="28"/>
      <c r="W11" s="28" t="s">
        <v>1574</v>
      </c>
      <c r="X11" s="28" t="s">
        <v>1575</v>
      </c>
      <c r="Y11" s="104"/>
      <c r="Z11" s="29">
        <v>21</v>
      </c>
      <c r="AA11" s="250" t="s">
        <v>1564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1574</v>
      </c>
      <c r="D12" s="28" t="s">
        <v>1575</v>
      </c>
      <c r="E12" s="113"/>
      <c r="F12" s="33">
        <v>28</v>
      </c>
      <c r="G12" s="250" t="s">
        <v>1486</v>
      </c>
      <c r="H12" s="250"/>
      <c r="I12" s="250"/>
      <c r="J12" s="34" t="s">
        <v>19</v>
      </c>
      <c r="K12" s="27">
        <v>11</v>
      </c>
      <c r="L12" s="35"/>
      <c r="M12" s="28" t="s">
        <v>1574</v>
      </c>
      <c r="N12" s="28" t="s">
        <v>1575</v>
      </c>
      <c r="O12" s="113"/>
      <c r="P12" s="33">
        <v>28</v>
      </c>
      <c r="Q12" s="250" t="s">
        <v>1544</v>
      </c>
      <c r="R12" s="250"/>
      <c r="S12" s="250"/>
      <c r="T12" s="30" t="s">
        <v>19</v>
      </c>
      <c r="U12" s="31">
        <v>12</v>
      </c>
      <c r="V12" s="35"/>
      <c r="W12" s="28" t="s">
        <v>1574</v>
      </c>
      <c r="X12" s="28" t="s">
        <v>1575</v>
      </c>
      <c r="Y12" s="113"/>
      <c r="Z12" s="33">
        <v>28</v>
      </c>
      <c r="AA12" s="250" t="s">
        <v>1565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1574</v>
      </c>
      <c r="D13" s="28" t="s">
        <v>1575</v>
      </c>
      <c r="E13" s="104"/>
      <c r="F13" s="29">
        <v>28</v>
      </c>
      <c r="G13" s="250" t="s">
        <v>1487</v>
      </c>
      <c r="H13" s="250"/>
      <c r="I13" s="250"/>
      <c r="J13" s="30" t="s">
        <v>19</v>
      </c>
      <c r="K13" s="31">
        <v>14</v>
      </c>
      <c r="L13" s="28"/>
      <c r="M13" s="28" t="s">
        <v>1574</v>
      </c>
      <c r="N13" s="28" t="s">
        <v>1575</v>
      </c>
      <c r="O13" s="104"/>
      <c r="P13" s="29">
        <v>30</v>
      </c>
      <c r="Q13" s="250" t="s">
        <v>1545</v>
      </c>
      <c r="R13" s="250"/>
      <c r="S13" s="250"/>
      <c r="T13" s="30" t="s">
        <v>19</v>
      </c>
      <c r="U13" s="27">
        <v>15</v>
      </c>
      <c r="V13" s="28" t="s">
        <v>1574</v>
      </c>
      <c r="W13" s="28"/>
      <c r="X13" s="28" t="s">
        <v>1575</v>
      </c>
      <c r="Y13" s="104"/>
      <c r="Z13" s="29">
        <v>0</v>
      </c>
      <c r="AA13" s="250" t="s">
        <v>1592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1574</v>
      </c>
      <c r="D14" s="28" t="s">
        <v>1575</v>
      </c>
      <c r="E14" s="113"/>
      <c r="F14" s="33">
        <v>14</v>
      </c>
      <c r="G14" s="250" t="s">
        <v>1488</v>
      </c>
      <c r="H14" s="250"/>
      <c r="I14" s="250"/>
      <c r="J14" s="34" t="s">
        <v>19</v>
      </c>
      <c r="K14" s="27">
        <v>17</v>
      </c>
      <c r="L14" s="35"/>
      <c r="M14" s="28" t="s">
        <v>1574</v>
      </c>
      <c r="N14" s="28" t="s">
        <v>1575</v>
      </c>
      <c r="O14" s="113"/>
      <c r="P14" s="33">
        <v>28</v>
      </c>
      <c r="Q14" s="250" t="s">
        <v>1546</v>
      </c>
      <c r="R14" s="250"/>
      <c r="S14" s="250"/>
      <c r="T14" s="30" t="s">
        <v>19</v>
      </c>
      <c r="U14" s="31">
        <v>18</v>
      </c>
      <c r="V14" s="35"/>
      <c r="W14" s="28" t="s">
        <v>1574</v>
      </c>
      <c r="X14" s="28" t="s">
        <v>1575</v>
      </c>
      <c r="Y14" s="113"/>
      <c r="Z14" s="33">
        <v>28</v>
      </c>
      <c r="AA14" s="250" t="s">
        <v>684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1574</v>
      </c>
      <c r="D15" s="28" t="s">
        <v>1575</v>
      </c>
      <c r="E15" s="104"/>
      <c r="F15" s="29">
        <v>28</v>
      </c>
      <c r="G15" s="250" t="s">
        <v>1489</v>
      </c>
      <c r="H15" s="250"/>
      <c r="I15" s="250"/>
      <c r="J15" s="30" t="s">
        <v>19</v>
      </c>
      <c r="K15" s="31">
        <v>20</v>
      </c>
      <c r="L15" s="28"/>
      <c r="M15" s="28" t="s">
        <v>1574</v>
      </c>
      <c r="N15" s="28" t="s">
        <v>1575</v>
      </c>
      <c r="O15" s="104"/>
      <c r="P15" s="29">
        <v>28</v>
      </c>
      <c r="Q15" s="250" t="s">
        <v>1547</v>
      </c>
      <c r="R15" s="250"/>
      <c r="S15" s="250"/>
      <c r="T15" s="30" t="s">
        <v>19</v>
      </c>
      <c r="U15" s="27">
        <v>21</v>
      </c>
      <c r="V15" s="28"/>
      <c r="W15" s="28" t="s">
        <v>1574</v>
      </c>
      <c r="X15" s="28" t="s">
        <v>1575</v>
      </c>
      <c r="Y15" s="104"/>
      <c r="Z15" s="29">
        <v>28</v>
      </c>
      <c r="AA15" s="250" t="s">
        <v>1566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1574</v>
      </c>
      <c r="D16" s="28" t="s">
        <v>1575</v>
      </c>
      <c r="E16" s="113"/>
      <c r="F16" s="33">
        <v>28</v>
      </c>
      <c r="G16" s="250" t="s">
        <v>1490</v>
      </c>
      <c r="H16" s="250"/>
      <c r="I16" s="250"/>
      <c r="J16" s="34" t="s">
        <v>19</v>
      </c>
      <c r="K16" s="27">
        <v>23</v>
      </c>
      <c r="L16" s="35"/>
      <c r="M16" s="28" t="s">
        <v>1574</v>
      </c>
      <c r="N16" s="28" t="s">
        <v>1575</v>
      </c>
      <c r="O16" s="113"/>
      <c r="P16" s="37">
        <v>14</v>
      </c>
      <c r="Q16" s="250" t="s">
        <v>1548</v>
      </c>
      <c r="R16" s="250"/>
      <c r="S16" s="250"/>
      <c r="T16" s="30" t="s">
        <v>19</v>
      </c>
      <c r="U16" s="31">
        <v>24</v>
      </c>
      <c r="V16" s="35"/>
      <c r="W16" s="28" t="s">
        <v>1574</v>
      </c>
      <c r="X16" s="28" t="s">
        <v>1575</v>
      </c>
      <c r="Y16" s="113"/>
      <c r="Z16" s="33">
        <v>21</v>
      </c>
      <c r="AA16" s="250" t="s">
        <v>1567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1574</v>
      </c>
      <c r="D17" s="28" t="s">
        <v>1575</v>
      </c>
      <c r="E17" s="104"/>
      <c r="F17" s="29">
        <v>28</v>
      </c>
      <c r="G17" s="250" t="s">
        <v>1491</v>
      </c>
      <c r="H17" s="250"/>
      <c r="I17" s="250"/>
      <c r="J17" s="30" t="s">
        <v>19</v>
      </c>
      <c r="K17" s="31">
        <v>26</v>
      </c>
      <c r="L17" s="28"/>
      <c r="M17" s="28" t="s">
        <v>1574</v>
      </c>
      <c r="N17" s="28" t="s">
        <v>1575</v>
      </c>
      <c r="O17" s="104"/>
      <c r="P17" s="29">
        <v>42</v>
      </c>
      <c r="Q17" s="250" t="s">
        <v>1549</v>
      </c>
      <c r="R17" s="250"/>
      <c r="S17" s="250"/>
      <c r="T17" s="30" t="s">
        <v>19</v>
      </c>
      <c r="U17" s="27">
        <v>27</v>
      </c>
      <c r="V17" s="28"/>
      <c r="W17" s="28" t="s">
        <v>1574</v>
      </c>
      <c r="X17" s="28" t="s">
        <v>1575</v>
      </c>
      <c r="Y17" s="104"/>
      <c r="Z17" s="29">
        <v>14</v>
      </c>
      <c r="AA17" s="250" t="s">
        <v>1568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1574</v>
      </c>
      <c r="D18" s="28" t="s">
        <v>1575</v>
      </c>
      <c r="E18" s="113"/>
      <c r="F18" s="33">
        <v>28</v>
      </c>
      <c r="G18" s="250" t="s">
        <v>1492</v>
      </c>
      <c r="H18" s="250"/>
      <c r="I18" s="250"/>
      <c r="J18" s="34" t="s">
        <v>19</v>
      </c>
      <c r="K18" s="27">
        <v>29</v>
      </c>
      <c r="L18" s="35"/>
      <c r="M18" s="28" t="s">
        <v>1574</v>
      </c>
      <c r="N18" s="28" t="s">
        <v>1575</v>
      </c>
      <c r="O18" s="113"/>
      <c r="P18" s="33">
        <v>30</v>
      </c>
      <c r="Q18" s="250" t="s">
        <v>1550</v>
      </c>
      <c r="R18" s="250"/>
      <c r="S18" s="250"/>
      <c r="T18" s="30" t="s">
        <v>19</v>
      </c>
      <c r="U18" s="31">
        <v>30</v>
      </c>
      <c r="V18" s="35"/>
      <c r="W18" s="28" t="s">
        <v>1574</v>
      </c>
      <c r="X18" s="28" t="s">
        <v>1575</v>
      </c>
      <c r="Y18" s="113"/>
      <c r="Z18" s="33">
        <v>7</v>
      </c>
      <c r="AA18" s="250" t="s">
        <v>1569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1574</v>
      </c>
      <c r="D19" s="28" t="s">
        <v>1575</v>
      </c>
      <c r="E19" s="104"/>
      <c r="F19" s="29">
        <v>28</v>
      </c>
      <c r="G19" s="250" t="s">
        <v>1493</v>
      </c>
      <c r="H19" s="250"/>
      <c r="I19" s="250"/>
      <c r="J19" s="30" t="s">
        <v>19</v>
      </c>
      <c r="K19" s="31">
        <v>32</v>
      </c>
      <c r="L19" s="28"/>
      <c r="M19" s="28" t="s">
        <v>1574</v>
      </c>
      <c r="N19" s="28" t="s">
        <v>1575</v>
      </c>
      <c r="O19" s="104"/>
      <c r="P19" s="29">
        <v>28</v>
      </c>
      <c r="Q19" s="250" t="s">
        <v>1551</v>
      </c>
      <c r="R19" s="250"/>
      <c r="S19" s="250"/>
      <c r="T19" s="30" t="s">
        <v>19</v>
      </c>
      <c r="U19" s="27">
        <v>33</v>
      </c>
      <c r="V19" s="28"/>
      <c r="W19" s="28" t="s">
        <v>1574</v>
      </c>
      <c r="X19" s="28" t="s">
        <v>1575</v>
      </c>
      <c r="Y19" s="104"/>
      <c r="Z19" s="29">
        <v>30</v>
      </c>
      <c r="AA19" s="250" t="s">
        <v>1570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1574</v>
      </c>
      <c r="D20" s="28" t="s">
        <v>1575</v>
      </c>
      <c r="E20" s="113"/>
      <c r="F20" s="33">
        <v>30</v>
      </c>
      <c r="G20" s="250" t="s">
        <v>1494</v>
      </c>
      <c r="H20" s="250"/>
      <c r="I20" s="250"/>
      <c r="J20" s="34" t="s">
        <v>19</v>
      </c>
      <c r="K20" s="27">
        <v>35</v>
      </c>
      <c r="L20" s="35"/>
      <c r="M20" s="28" t="s">
        <v>1574</v>
      </c>
      <c r="N20" s="28" t="s">
        <v>1575</v>
      </c>
      <c r="O20" s="113"/>
      <c r="P20" s="33">
        <v>30</v>
      </c>
      <c r="Q20" s="250" t="s">
        <v>1552</v>
      </c>
      <c r="R20" s="250"/>
      <c r="S20" s="250"/>
      <c r="T20" s="30" t="s">
        <v>19</v>
      </c>
      <c r="U20" s="31">
        <v>36</v>
      </c>
      <c r="V20" s="35"/>
      <c r="W20" s="28" t="s">
        <v>1574</v>
      </c>
      <c r="X20" s="28" t="s">
        <v>1575</v>
      </c>
      <c r="Y20" s="113"/>
      <c r="Z20" s="33">
        <v>28</v>
      </c>
      <c r="AA20" s="250" t="s">
        <v>1571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1574</v>
      </c>
      <c r="D21" s="28" t="s">
        <v>1575</v>
      </c>
      <c r="E21" s="104"/>
      <c r="F21" s="29">
        <v>30</v>
      </c>
      <c r="G21" s="250" t="s">
        <v>1495</v>
      </c>
      <c r="H21" s="250"/>
      <c r="I21" s="250"/>
      <c r="J21" s="30" t="s">
        <v>19</v>
      </c>
      <c r="K21" s="31">
        <v>38</v>
      </c>
      <c r="L21" s="28"/>
      <c r="M21" s="28" t="s">
        <v>1574</v>
      </c>
      <c r="N21" s="28" t="s">
        <v>1575</v>
      </c>
      <c r="O21" s="104"/>
      <c r="P21" s="29">
        <v>28</v>
      </c>
      <c r="Q21" s="250" t="s">
        <v>1553</v>
      </c>
      <c r="R21" s="250"/>
      <c r="S21" s="250"/>
      <c r="T21" s="30" t="s">
        <v>19</v>
      </c>
      <c r="U21" s="27">
        <v>39</v>
      </c>
      <c r="V21" s="28"/>
      <c r="W21" s="28" t="s">
        <v>1574</v>
      </c>
      <c r="X21" s="28" t="s">
        <v>1575</v>
      </c>
      <c r="Y21" s="104"/>
      <c r="Z21" s="29">
        <v>28</v>
      </c>
      <c r="AA21" s="250" t="s">
        <v>1572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1574</v>
      </c>
      <c r="D22" s="28" t="s">
        <v>1575</v>
      </c>
      <c r="E22" s="113"/>
      <c r="F22" s="33">
        <v>30</v>
      </c>
      <c r="G22" s="250" t="s">
        <v>1496</v>
      </c>
      <c r="H22" s="250"/>
      <c r="I22" s="250"/>
      <c r="J22" s="34" t="s">
        <v>19</v>
      </c>
      <c r="K22" s="27">
        <v>41</v>
      </c>
      <c r="L22" s="35"/>
      <c r="M22" s="28" t="s">
        <v>1574</v>
      </c>
      <c r="N22" s="28" t="s">
        <v>1575</v>
      </c>
      <c r="O22" s="113"/>
      <c r="P22" s="33">
        <v>42</v>
      </c>
      <c r="Q22" s="250" t="s">
        <v>1554</v>
      </c>
      <c r="R22" s="250"/>
      <c r="S22" s="250"/>
      <c r="T22" s="30" t="s">
        <v>19</v>
      </c>
      <c r="U22" s="31">
        <v>42</v>
      </c>
      <c r="V22" s="35"/>
      <c r="W22" s="28" t="s">
        <v>1574</v>
      </c>
      <c r="X22" s="28" t="s">
        <v>1575</v>
      </c>
      <c r="Y22" s="113"/>
      <c r="Z22" s="33">
        <v>30</v>
      </c>
      <c r="AA22" s="250" t="s">
        <v>1573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1574</v>
      </c>
      <c r="D23" s="28" t="s">
        <v>1575</v>
      </c>
      <c r="E23" s="104"/>
      <c r="F23" s="29">
        <v>28</v>
      </c>
      <c r="G23" s="250" t="s">
        <v>1497</v>
      </c>
      <c r="H23" s="250"/>
      <c r="I23" s="250"/>
      <c r="J23" s="30" t="s">
        <v>19</v>
      </c>
      <c r="K23" s="31">
        <v>44</v>
      </c>
      <c r="L23" s="28"/>
      <c r="M23" s="28" t="s">
        <v>1574</v>
      </c>
      <c r="N23" s="28" t="s">
        <v>1575</v>
      </c>
      <c r="O23" s="104"/>
      <c r="P23" s="29">
        <v>0</v>
      </c>
      <c r="Q23" s="250" t="s">
        <v>1595</v>
      </c>
      <c r="R23" s="250"/>
      <c r="S23" s="250"/>
      <c r="T23" s="30" t="s">
        <v>19</v>
      </c>
      <c r="U23" s="27">
        <v>45</v>
      </c>
      <c r="V23" s="28"/>
      <c r="W23" s="28" t="s">
        <v>1574</v>
      </c>
      <c r="X23" s="28" t="s">
        <v>1575</v>
      </c>
      <c r="Y23" s="104"/>
      <c r="Z23" s="29">
        <v>0</v>
      </c>
      <c r="AA23" s="257" t="s">
        <v>432</v>
      </c>
      <c r="AB23" s="257"/>
      <c r="AC23" s="257"/>
      <c r="AD23" s="30" t="s">
        <v>19</v>
      </c>
    </row>
    <row r="24" spans="1:45" s="18" customFormat="1" ht="15" customHeight="1">
      <c r="A24" s="27">
        <v>46</v>
      </c>
      <c r="B24" s="28"/>
      <c r="C24" s="28" t="s">
        <v>1574</v>
      </c>
      <c r="D24" s="28" t="s">
        <v>1575</v>
      </c>
      <c r="E24" s="113"/>
      <c r="F24" s="29">
        <v>28</v>
      </c>
      <c r="G24" s="250" t="s">
        <v>293</v>
      </c>
      <c r="H24" s="250"/>
      <c r="I24" s="250"/>
      <c r="J24" s="34" t="s">
        <v>19</v>
      </c>
      <c r="K24" s="27">
        <v>47</v>
      </c>
      <c r="L24" s="35"/>
      <c r="M24" s="28" t="s">
        <v>1574</v>
      </c>
      <c r="N24" s="28" t="s">
        <v>1575</v>
      </c>
      <c r="O24" s="113"/>
      <c r="P24" s="33">
        <v>28</v>
      </c>
      <c r="Q24" s="250" t="s">
        <v>1555</v>
      </c>
      <c r="R24" s="250"/>
      <c r="S24" s="250"/>
      <c r="T24" s="30" t="s">
        <v>19</v>
      </c>
      <c r="U24" s="31">
        <v>48</v>
      </c>
      <c r="V24" s="35"/>
      <c r="W24" s="28" t="s">
        <v>1574</v>
      </c>
      <c r="X24" s="28" t="s">
        <v>1575</v>
      </c>
      <c r="Y24" s="113"/>
      <c r="Z24" s="29">
        <v>0</v>
      </c>
      <c r="AA24" s="250" t="s">
        <v>1596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1574</v>
      </c>
      <c r="D25" s="28" t="s">
        <v>1575</v>
      </c>
      <c r="E25" s="104"/>
      <c r="F25" s="29">
        <v>28</v>
      </c>
      <c r="G25" s="250" t="s">
        <v>1498</v>
      </c>
      <c r="H25" s="250"/>
      <c r="I25" s="250"/>
      <c r="J25" s="30" t="s">
        <v>19</v>
      </c>
      <c r="K25" s="31">
        <v>50</v>
      </c>
      <c r="L25" s="28"/>
      <c r="M25" s="28" t="s">
        <v>1574</v>
      </c>
      <c r="N25" s="28" t="s">
        <v>1575</v>
      </c>
      <c r="O25" s="104"/>
      <c r="P25" s="29">
        <v>28</v>
      </c>
      <c r="Q25" s="250" t="s">
        <v>1556</v>
      </c>
      <c r="R25" s="250"/>
      <c r="S25" s="250"/>
      <c r="T25" s="30" t="s">
        <v>19</v>
      </c>
      <c r="U25" s="27">
        <v>51</v>
      </c>
      <c r="V25" s="28"/>
      <c r="W25" s="28" t="s">
        <v>1574</v>
      </c>
      <c r="X25" s="28" t="s">
        <v>1575</v>
      </c>
      <c r="Y25" s="104"/>
      <c r="Z25" s="29">
        <v>0</v>
      </c>
      <c r="AA25" s="250" t="s">
        <v>1597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1574</v>
      </c>
      <c r="D26" s="28" t="s">
        <v>1575</v>
      </c>
      <c r="E26" s="113"/>
      <c r="F26" s="33">
        <v>28</v>
      </c>
      <c r="G26" s="250" t="s">
        <v>1499</v>
      </c>
      <c r="H26" s="250"/>
      <c r="I26" s="250"/>
      <c r="J26" s="34" t="s">
        <v>19</v>
      </c>
      <c r="K26" s="27">
        <v>53</v>
      </c>
      <c r="L26" s="35"/>
      <c r="M26" s="28" t="s">
        <v>1574</v>
      </c>
      <c r="N26" s="28" t="s">
        <v>1575</v>
      </c>
      <c r="O26" s="113"/>
      <c r="P26" s="33">
        <v>28</v>
      </c>
      <c r="Q26" s="250" t="s">
        <v>1557</v>
      </c>
      <c r="R26" s="250"/>
      <c r="S26" s="250"/>
      <c r="T26" s="30" t="s">
        <v>19</v>
      </c>
      <c r="U26" s="31">
        <v>54</v>
      </c>
      <c r="V26" s="35"/>
      <c r="W26" s="28" t="s">
        <v>1574</v>
      </c>
      <c r="X26" s="28" t="s">
        <v>1575</v>
      </c>
      <c r="Y26" s="113"/>
      <c r="Z26" s="29">
        <v>0</v>
      </c>
      <c r="AA26" s="250" t="s">
        <v>1598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1574</v>
      </c>
      <c r="D27" s="28" t="s">
        <v>1575</v>
      </c>
      <c r="E27" s="104"/>
      <c r="F27" s="36">
        <v>28</v>
      </c>
      <c r="G27" s="250" t="s">
        <v>1500</v>
      </c>
      <c r="H27" s="250"/>
      <c r="I27" s="250"/>
      <c r="J27" s="30" t="s">
        <v>19</v>
      </c>
      <c r="K27" s="31">
        <v>56</v>
      </c>
      <c r="L27" s="28"/>
      <c r="M27" s="28" t="s">
        <v>1574</v>
      </c>
      <c r="N27" s="28" t="s">
        <v>1575</v>
      </c>
      <c r="O27" s="104"/>
      <c r="P27" s="29">
        <v>28</v>
      </c>
      <c r="Q27" s="250" t="s">
        <v>1558</v>
      </c>
      <c r="R27" s="250"/>
      <c r="S27" s="250"/>
      <c r="T27" s="30" t="s">
        <v>19</v>
      </c>
      <c r="U27" s="27">
        <v>57</v>
      </c>
      <c r="V27" s="28"/>
      <c r="W27" s="28" t="s">
        <v>1574</v>
      </c>
      <c r="X27" s="28" t="s">
        <v>1575</v>
      </c>
      <c r="Y27" s="104"/>
      <c r="Z27" s="29">
        <v>0</v>
      </c>
      <c r="AA27" s="250" t="s">
        <v>1599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1574</v>
      </c>
      <c r="D28" s="28" t="s">
        <v>1575</v>
      </c>
      <c r="E28" s="87"/>
      <c r="F28" s="33">
        <v>14</v>
      </c>
      <c r="G28" s="257" t="s">
        <v>1501</v>
      </c>
      <c r="H28" s="257"/>
      <c r="I28" s="257"/>
      <c r="J28" s="30" t="s">
        <v>19</v>
      </c>
      <c r="K28" s="27">
        <v>59</v>
      </c>
      <c r="L28" s="35"/>
      <c r="M28" s="28" t="s">
        <v>1574</v>
      </c>
      <c r="N28" s="28" t="s">
        <v>1575</v>
      </c>
      <c r="O28" s="113"/>
      <c r="P28" s="33">
        <v>28</v>
      </c>
      <c r="Q28" s="257" t="s">
        <v>1559</v>
      </c>
      <c r="R28" s="257"/>
      <c r="S28" s="257"/>
      <c r="T28" s="40" t="s">
        <v>19</v>
      </c>
      <c r="U28" s="31">
        <v>60</v>
      </c>
      <c r="V28" s="35"/>
      <c r="W28" s="28" t="s">
        <v>1574</v>
      </c>
      <c r="X28" s="28" t="s">
        <v>1575</v>
      </c>
      <c r="Y28" s="113"/>
      <c r="Z28" s="29">
        <v>0</v>
      </c>
      <c r="AA28" s="257" t="s">
        <v>1600</v>
      </c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1574</v>
      </c>
      <c r="D29" s="28" t="s">
        <v>1575</v>
      </c>
      <c r="E29" s="104"/>
      <c r="F29" s="29">
        <v>14</v>
      </c>
      <c r="G29" s="257" t="s">
        <v>1538</v>
      </c>
      <c r="H29" s="257"/>
      <c r="I29" s="257"/>
      <c r="J29" s="30" t="s">
        <v>19</v>
      </c>
      <c r="K29" s="31">
        <v>62</v>
      </c>
      <c r="L29" s="28"/>
      <c r="M29" s="28" t="s">
        <v>1574</v>
      </c>
      <c r="N29" s="28" t="s">
        <v>1575</v>
      </c>
      <c r="O29" s="100"/>
      <c r="P29" s="29">
        <v>28</v>
      </c>
      <c r="Q29" s="257" t="s">
        <v>1560</v>
      </c>
      <c r="R29" s="257"/>
      <c r="S29" s="257"/>
      <c r="T29" s="40" t="s">
        <v>19</v>
      </c>
      <c r="U29" s="88">
        <v>63</v>
      </c>
      <c r="V29" s="28"/>
      <c r="W29" s="28" t="s">
        <v>1574</v>
      </c>
      <c r="X29" s="28" t="s">
        <v>1575</v>
      </c>
      <c r="Y29" s="100"/>
      <c r="Z29" s="29">
        <v>0</v>
      </c>
      <c r="AA29" s="257" t="s">
        <v>1601</v>
      </c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1574</v>
      </c>
      <c r="D30" s="28" t="s">
        <v>1575</v>
      </c>
      <c r="E30" s="104"/>
      <c r="F30" s="29">
        <v>14</v>
      </c>
      <c r="G30" s="257" t="s">
        <v>1539</v>
      </c>
      <c r="H30" s="257"/>
      <c r="I30" s="257"/>
      <c r="J30" s="30" t="s">
        <v>19</v>
      </c>
      <c r="K30" s="27">
        <v>65</v>
      </c>
      <c r="L30" s="28"/>
      <c r="M30" s="28" t="s">
        <v>1574</v>
      </c>
      <c r="N30" s="28" t="s">
        <v>1575</v>
      </c>
      <c r="O30" s="100"/>
      <c r="P30" s="29">
        <v>28</v>
      </c>
      <c r="Q30" s="257" t="s">
        <v>1561</v>
      </c>
      <c r="R30" s="257"/>
      <c r="S30" s="257"/>
      <c r="T30" s="40" t="s">
        <v>19</v>
      </c>
      <c r="U30" s="88">
        <v>66</v>
      </c>
      <c r="V30" s="28"/>
      <c r="W30" s="28" t="s">
        <v>1574</v>
      </c>
      <c r="X30" s="28" t="s">
        <v>1575</v>
      </c>
      <c r="Y30" s="100"/>
      <c r="Z30" s="29">
        <v>0</v>
      </c>
      <c r="AA30" s="257" t="s">
        <v>825</v>
      </c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 t="s">
        <v>1574</v>
      </c>
      <c r="D31" s="28" t="s">
        <v>1575</v>
      </c>
      <c r="E31" s="104"/>
      <c r="F31" s="29">
        <v>28</v>
      </c>
      <c r="G31" s="257" t="s">
        <v>1540</v>
      </c>
      <c r="H31" s="257"/>
      <c r="I31" s="257"/>
      <c r="J31" s="30" t="s">
        <v>19</v>
      </c>
      <c r="K31" s="31">
        <v>68</v>
      </c>
      <c r="L31" s="28"/>
      <c r="M31" s="28" t="s">
        <v>1574</v>
      </c>
      <c r="N31" s="28" t="s">
        <v>1575</v>
      </c>
      <c r="O31" s="100"/>
      <c r="P31" s="29">
        <v>7</v>
      </c>
      <c r="Q31" s="257" t="s">
        <v>1562</v>
      </c>
      <c r="R31" s="257"/>
      <c r="S31" s="257"/>
      <c r="T31" s="40" t="s">
        <v>19</v>
      </c>
      <c r="U31" s="88">
        <v>69</v>
      </c>
      <c r="V31" s="28"/>
      <c r="W31" s="28" t="s">
        <v>1574</v>
      </c>
      <c r="X31" s="28" t="s">
        <v>1575</v>
      </c>
      <c r="Y31" s="100"/>
      <c r="Z31" s="29">
        <v>0</v>
      </c>
      <c r="AA31" s="257" t="s">
        <v>1602</v>
      </c>
      <c r="AB31" s="257"/>
      <c r="AC31" s="257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209"/>
      <c r="F32" s="164">
        <v>0</v>
      </c>
      <c r="G32" s="445" t="s">
        <v>318</v>
      </c>
      <c r="H32" s="257"/>
      <c r="I32" s="257"/>
      <c r="J32" s="40" t="s">
        <v>19</v>
      </c>
      <c r="K32" s="38">
        <v>71</v>
      </c>
      <c r="L32" s="39"/>
      <c r="M32" s="39"/>
      <c r="N32" s="39"/>
      <c r="O32" s="207"/>
      <c r="P32" s="164"/>
      <c r="Q32" s="257"/>
      <c r="R32" s="257"/>
      <c r="S32" s="257"/>
      <c r="T32" s="40" t="s">
        <v>19</v>
      </c>
      <c r="U32" s="210">
        <v>72</v>
      </c>
      <c r="V32" s="39"/>
      <c r="W32" s="39"/>
      <c r="X32" s="39"/>
      <c r="Y32" s="207"/>
      <c r="Z32" s="164"/>
      <c r="AA32" s="257"/>
      <c r="AB32" s="257"/>
      <c r="AC32" s="257"/>
      <c r="AD32" s="40" t="s">
        <v>19</v>
      </c>
    </row>
    <row r="33" spans="1:44" s="18" customFormat="1" ht="15" customHeight="1" thickBot="1">
      <c r="A33" s="379" t="s">
        <v>20</v>
      </c>
      <c r="B33" s="380"/>
      <c r="C33" s="380"/>
      <c r="D33" s="380"/>
      <c r="E33" s="75" t="s">
        <v>21</v>
      </c>
      <c r="F33" s="260">
        <f>COUNTIF(B9:B32,"・")+COUNTIF(L9:L32,"・")+COUNTIF(V9:V32,"・")</f>
        <v>1</v>
      </c>
      <c r="G33" s="261"/>
      <c r="H33" s="76" t="s">
        <v>22</v>
      </c>
      <c r="I33" s="75" t="s">
        <v>23</v>
      </c>
      <c r="J33" s="260">
        <f>COUNTIF(C9:C32,"・")+COUNTIF(M9:M32,"・")+COUNTIF(W9:W32,"・")</f>
        <v>69</v>
      </c>
      <c r="K33" s="260"/>
      <c r="L33" s="76" t="s">
        <v>22</v>
      </c>
      <c r="M33" s="75" t="s">
        <v>24</v>
      </c>
      <c r="N33" s="260">
        <f>SUM(F33:K33)</f>
        <v>70</v>
      </c>
      <c r="O33" s="260"/>
      <c r="P33" s="260"/>
      <c r="Q33" s="76" t="s">
        <v>22</v>
      </c>
      <c r="R33" s="208" t="s">
        <v>3</v>
      </c>
      <c r="S33" s="208" t="s">
        <v>25</v>
      </c>
      <c r="T33" s="260">
        <f>COUNTIF(D9:D32,"・")+COUNTIF(N9:N32,"・")+COUNTIF(X9:X32,"・")</f>
        <v>70</v>
      </c>
      <c r="U33" s="260"/>
      <c r="V33" s="260"/>
      <c r="W33" s="208" t="s">
        <v>22</v>
      </c>
      <c r="X33" s="208" t="s">
        <v>26</v>
      </c>
      <c r="Y33" s="208" t="s">
        <v>27</v>
      </c>
      <c r="Z33" s="260">
        <f>COUNTIF(E9:E32,"・")+COUNTIF(O9:O32,"・")+COUNTIF(Y9:Y32,"・")</f>
        <v>0</v>
      </c>
      <c r="AA33" s="261"/>
      <c r="AB33" s="261"/>
      <c r="AC33" s="208" t="s">
        <v>22</v>
      </c>
      <c r="AD33" s="77" t="s">
        <v>4</v>
      </c>
      <c r="AE33" s="49"/>
    </row>
    <row r="34" spans="1:44" s="18" customFormat="1" ht="15" customHeight="1" thickBot="1">
      <c r="AE34" s="101"/>
    </row>
    <row r="35" spans="1:44" s="18" customFormat="1" ht="15" customHeight="1" thickBot="1">
      <c r="A35" s="275" t="s">
        <v>28</v>
      </c>
      <c r="B35" s="276"/>
      <c r="C35" s="276"/>
      <c r="D35" s="276"/>
      <c r="E35" s="276"/>
      <c r="F35" s="216" t="s">
        <v>29</v>
      </c>
      <c r="G35" s="217"/>
      <c r="H35" s="217"/>
      <c r="I35" s="217"/>
      <c r="J35" s="218"/>
      <c r="K35" s="277" t="s">
        <v>30</v>
      </c>
      <c r="L35" s="278"/>
      <c r="M35" s="278"/>
      <c r="N35" s="278"/>
      <c r="O35" s="278"/>
      <c r="P35" s="216" t="s">
        <v>31</v>
      </c>
      <c r="Q35" s="217"/>
      <c r="R35" s="217"/>
      <c r="S35" s="217"/>
      <c r="T35" s="218"/>
      <c r="U35" s="217" t="s">
        <v>34</v>
      </c>
      <c r="V35" s="217"/>
      <c r="W35" s="217"/>
      <c r="X35" s="217"/>
      <c r="Y35" s="217"/>
      <c r="Z35" s="218"/>
      <c r="AA35" s="246" t="s">
        <v>35</v>
      </c>
      <c r="AB35" s="247"/>
      <c r="AC35" s="247"/>
      <c r="AD35" s="248"/>
      <c r="AE35" s="52"/>
    </row>
    <row r="36" spans="1:44" s="18" customFormat="1" ht="15" customHeight="1">
      <c r="A36" s="265" t="s">
        <v>1582</v>
      </c>
      <c r="B36" s="266"/>
      <c r="C36" s="266"/>
      <c r="D36" s="267"/>
      <c r="E36" s="42" t="s">
        <v>19</v>
      </c>
      <c r="F36" s="244" t="s">
        <v>1583</v>
      </c>
      <c r="G36" s="381"/>
      <c r="H36" s="381"/>
      <c r="I36" s="381"/>
      <c r="J36" s="381"/>
      <c r="K36" s="265" t="s">
        <v>1593</v>
      </c>
      <c r="L36" s="270"/>
      <c r="M36" s="270"/>
      <c r="N36" s="267"/>
      <c r="O36" s="103" t="s">
        <v>19</v>
      </c>
      <c r="P36" s="271" t="s">
        <v>1594</v>
      </c>
      <c r="Q36" s="272"/>
      <c r="R36" s="272"/>
      <c r="S36" s="272"/>
      <c r="T36" s="272"/>
      <c r="U36" s="265"/>
      <c r="V36" s="270"/>
      <c r="W36" s="270"/>
      <c r="X36" s="270"/>
      <c r="Y36" s="270"/>
      <c r="Z36" s="43" t="s">
        <v>19</v>
      </c>
      <c r="AA36" s="273"/>
      <c r="AB36" s="270"/>
      <c r="AC36" s="270"/>
      <c r="AD36" s="274"/>
    </row>
    <row r="37" spans="1:44" s="18" customFormat="1" ht="15" customHeight="1">
      <c r="A37" s="287" t="s">
        <v>1585</v>
      </c>
      <c r="B37" s="280"/>
      <c r="C37" s="280"/>
      <c r="D37" s="281"/>
      <c r="E37" s="97" t="s">
        <v>19</v>
      </c>
      <c r="F37" s="409" t="s">
        <v>1586</v>
      </c>
      <c r="G37" s="444"/>
      <c r="H37" s="444"/>
      <c r="I37" s="444"/>
      <c r="J37" s="444"/>
      <c r="K37" s="287"/>
      <c r="L37" s="288"/>
      <c r="M37" s="288"/>
      <c r="N37" s="281"/>
      <c r="O37" s="106" t="s">
        <v>19</v>
      </c>
      <c r="P37" s="289"/>
      <c r="Q37" s="290"/>
      <c r="R37" s="290"/>
      <c r="S37" s="290"/>
      <c r="T37" s="290"/>
      <c r="U37" s="284"/>
      <c r="V37" s="285"/>
      <c r="W37" s="285"/>
      <c r="X37" s="285"/>
      <c r="Y37" s="285"/>
      <c r="Z37" s="44" t="s">
        <v>19</v>
      </c>
      <c r="AA37" s="239"/>
      <c r="AB37" s="226"/>
      <c r="AC37" s="226"/>
      <c r="AD37" s="240"/>
    </row>
    <row r="38" spans="1:44" s="18" customFormat="1" ht="15" customHeight="1" thickBot="1">
      <c r="A38" s="279" t="s">
        <v>1604</v>
      </c>
      <c r="B38" s="280"/>
      <c r="C38" s="280"/>
      <c r="D38" s="281"/>
      <c r="E38" s="98" t="s">
        <v>19</v>
      </c>
      <c r="F38" s="446" t="s">
        <v>1603</v>
      </c>
      <c r="G38" s="446"/>
      <c r="H38" s="446"/>
      <c r="I38" s="446"/>
      <c r="J38" s="447"/>
      <c r="K38" s="284"/>
      <c r="L38" s="285"/>
      <c r="M38" s="285"/>
      <c r="N38" s="286"/>
      <c r="O38" s="206" t="s">
        <v>19</v>
      </c>
      <c r="P38" s="440"/>
      <c r="Q38" s="441"/>
      <c r="R38" s="441"/>
      <c r="S38" s="441"/>
      <c r="T38" s="442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 thickBot="1">
      <c r="A39" s="311" t="s">
        <v>32</v>
      </c>
      <c r="B39" s="312"/>
      <c r="C39" s="312"/>
      <c r="D39" s="312"/>
      <c r="E39" s="238"/>
      <c r="F39" s="216" t="s">
        <v>33</v>
      </c>
      <c r="G39" s="217"/>
      <c r="H39" s="217"/>
      <c r="I39" s="217"/>
      <c r="J39" s="218"/>
      <c r="K39" s="217" t="s">
        <v>34</v>
      </c>
      <c r="L39" s="217"/>
      <c r="M39" s="217"/>
      <c r="N39" s="217"/>
      <c r="O39" s="217"/>
      <c r="P39" s="216" t="s">
        <v>35</v>
      </c>
      <c r="Q39" s="217"/>
      <c r="R39" s="217"/>
      <c r="S39" s="217"/>
      <c r="T39" s="313"/>
      <c r="U39" s="314"/>
      <c r="V39" s="290"/>
      <c r="W39" s="290"/>
      <c r="X39" s="290"/>
      <c r="Y39" s="290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301" t="s">
        <v>1577</v>
      </c>
      <c r="B40" s="269"/>
      <c r="C40" s="269"/>
      <c r="D40" s="269"/>
      <c r="E40" s="45" t="s">
        <v>19</v>
      </c>
      <c r="F40" s="302" t="s">
        <v>1578</v>
      </c>
      <c r="G40" s="303"/>
      <c r="H40" s="303"/>
      <c r="I40" s="303"/>
      <c r="J40" s="304"/>
      <c r="K40" s="265" t="s">
        <v>1576</v>
      </c>
      <c r="L40" s="270"/>
      <c r="M40" s="270"/>
      <c r="N40" s="270"/>
      <c r="O40" s="46" t="s">
        <v>19</v>
      </c>
      <c r="P40" s="411" t="s">
        <v>1584</v>
      </c>
      <c r="Q40" s="412"/>
      <c r="R40" s="412"/>
      <c r="S40" s="412"/>
      <c r="T40" s="443"/>
      <c r="U40" s="301"/>
      <c r="V40" s="308"/>
      <c r="W40" s="308"/>
      <c r="X40" s="308"/>
      <c r="Y40" s="308"/>
      <c r="Z40" s="46" t="s">
        <v>19</v>
      </c>
      <c r="AA40" s="239"/>
      <c r="AB40" s="226"/>
      <c r="AC40" s="226"/>
      <c r="AD40" s="240"/>
    </row>
    <row r="41" spans="1:44" s="18" customFormat="1" ht="15" customHeight="1">
      <c r="A41" s="284" t="s">
        <v>1581</v>
      </c>
      <c r="B41" s="290"/>
      <c r="C41" s="290"/>
      <c r="D41" s="290"/>
      <c r="E41" s="47" t="s">
        <v>19</v>
      </c>
      <c r="F41" s="239" t="s">
        <v>77</v>
      </c>
      <c r="G41" s="322"/>
      <c r="H41" s="322"/>
      <c r="I41" s="322"/>
      <c r="J41" s="323"/>
      <c r="K41" s="284" t="s">
        <v>1579</v>
      </c>
      <c r="L41" s="285"/>
      <c r="M41" s="285"/>
      <c r="N41" s="285"/>
      <c r="O41" s="44" t="s">
        <v>19</v>
      </c>
      <c r="P41" s="324" t="s">
        <v>1580</v>
      </c>
      <c r="Q41" s="325"/>
      <c r="R41" s="325"/>
      <c r="S41" s="325"/>
      <c r="T41" s="326"/>
      <c r="U41" s="284"/>
      <c r="V41" s="290"/>
      <c r="W41" s="290"/>
      <c r="X41" s="290"/>
      <c r="Y41" s="286"/>
      <c r="Z41" s="47" t="s">
        <v>19</v>
      </c>
      <c r="AA41" s="244"/>
      <c r="AB41" s="309"/>
      <c r="AC41" s="309"/>
      <c r="AD41" s="310"/>
    </row>
    <row r="42" spans="1:44" s="18" customFormat="1" ht="15" customHeight="1" thickBot="1">
      <c r="A42" s="284" t="s">
        <v>1587</v>
      </c>
      <c r="B42" s="290"/>
      <c r="C42" s="290"/>
      <c r="D42" s="290"/>
      <c r="E42" s="47" t="s">
        <v>19</v>
      </c>
      <c r="F42" s="239" t="s">
        <v>77</v>
      </c>
      <c r="G42" s="322"/>
      <c r="H42" s="322"/>
      <c r="I42" s="322"/>
      <c r="J42" s="323"/>
      <c r="K42" s="284" t="s">
        <v>1588</v>
      </c>
      <c r="L42" s="285"/>
      <c r="M42" s="285"/>
      <c r="N42" s="285"/>
      <c r="O42" s="44" t="s">
        <v>19</v>
      </c>
      <c r="P42" s="316" t="s">
        <v>1589</v>
      </c>
      <c r="Q42" s="317"/>
      <c r="R42" s="317"/>
      <c r="S42" s="317"/>
      <c r="T42" s="318"/>
      <c r="U42" s="291"/>
      <c r="V42" s="319"/>
      <c r="W42" s="319"/>
      <c r="X42" s="319"/>
      <c r="Y42" s="293"/>
      <c r="Z42" s="48" t="s">
        <v>19</v>
      </c>
      <c r="AA42" s="320"/>
      <c r="AB42" s="320"/>
      <c r="AC42" s="320"/>
      <c r="AD42" s="321"/>
    </row>
    <row r="43" spans="1:44" s="18" customFormat="1" ht="15" customHeight="1">
      <c r="A43" s="284"/>
      <c r="B43" s="290"/>
      <c r="C43" s="290"/>
      <c r="D43" s="290"/>
      <c r="E43" s="47" t="s">
        <v>19</v>
      </c>
      <c r="F43" s="289"/>
      <c r="G43" s="290"/>
      <c r="H43" s="290"/>
      <c r="I43" s="290"/>
      <c r="J43" s="315"/>
      <c r="K43" s="284"/>
      <c r="L43" s="285"/>
      <c r="M43" s="285"/>
      <c r="N43" s="285"/>
      <c r="O43" s="44" t="s">
        <v>19</v>
      </c>
      <c r="P43" s="289"/>
      <c r="Q43" s="290"/>
      <c r="R43" s="290"/>
      <c r="S43" s="290"/>
      <c r="T43" s="315"/>
      <c r="U43" s="329" t="s">
        <v>36</v>
      </c>
      <c r="V43" s="330"/>
      <c r="W43" s="330"/>
      <c r="X43" s="330"/>
      <c r="Y43" s="330"/>
      <c r="Z43" s="330"/>
      <c r="AA43" s="330"/>
      <c r="AB43" s="330"/>
      <c r="AC43" s="330"/>
      <c r="AD43" s="331"/>
    </row>
    <row r="44" spans="1:44" ht="15" customHeight="1">
      <c r="A44" s="284"/>
      <c r="B44" s="290"/>
      <c r="C44" s="290"/>
      <c r="D44" s="290"/>
      <c r="E44" s="47" t="s">
        <v>19</v>
      </c>
      <c r="F44" s="289"/>
      <c r="G44" s="290"/>
      <c r="H44" s="290"/>
      <c r="I44" s="290"/>
      <c r="J44" s="315"/>
      <c r="K44" s="284"/>
      <c r="L44" s="285"/>
      <c r="M44" s="285"/>
      <c r="N44" s="285"/>
      <c r="O44" s="44" t="s">
        <v>19</v>
      </c>
      <c r="P44" s="289"/>
      <c r="Q44" s="290"/>
      <c r="R44" s="290"/>
      <c r="S44" s="290"/>
      <c r="T44" s="315"/>
      <c r="U44" s="332" t="s">
        <v>37</v>
      </c>
      <c r="V44" s="333"/>
      <c r="W44" s="333"/>
      <c r="X44" s="334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47" t="s">
        <v>40</v>
      </c>
      <c r="B45" s="348"/>
      <c r="C45" s="348"/>
      <c r="D45" s="348"/>
      <c r="E45" s="53"/>
      <c r="F45" s="349" t="s">
        <v>41</v>
      </c>
      <c r="G45" s="348"/>
      <c r="H45" s="348"/>
      <c r="I45" s="348"/>
      <c r="J45" s="350"/>
      <c r="K45" s="347" t="s">
        <v>42</v>
      </c>
      <c r="L45" s="351"/>
      <c r="M45" s="351"/>
      <c r="N45" s="351"/>
      <c r="O45" s="54"/>
      <c r="P45" s="352" t="s">
        <v>1605</v>
      </c>
      <c r="Q45" s="353"/>
      <c r="R45" s="353"/>
      <c r="S45" s="353"/>
      <c r="T45" s="354"/>
      <c r="U45" s="355" t="s">
        <v>43</v>
      </c>
      <c r="V45" s="213"/>
      <c r="W45" s="213"/>
      <c r="X45" s="214"/>
      <c r="Y45" s="356">
        <v>0.75</v>
      </c>
      <c r="Z45" s="226"/>
      <c r="AA45" s="227"/>
      <c r="AB45" s="335" t="s">
        <v>313</v>
      </c>
      <c r="AC45" s="213"/>
      <c r="AD45" s="336"/>
    </row>
    <row r="46" spans="1:44" ht="15" customHeight="1" thickBot="1">
      <c r="A46" s="228">
        <v>0</v>
      </c>
      <c r="B46" s="229"/>
      <c r="C46" s="229"/>
      <c r="D46" s="229"/>
      <c r="E46" s="230"/>
      <c r="F46" s="231">
        <v>0</v>
      </c>
      <c r="G46" s="337"/>
      <c r="H46" s="337"/>
      <c r="I46" s="337"/>
      <c r="J46" s="232"/>
      <c r="K46" s="228">
        <v>0</v>
      </c>
      <c r="L46" s="229"/>
      <c r="M46" s="229"/>
      <c r="N46" s="229"/>
      <c r="O46" s="230"/>
      <c r="P46" s="338" t="s">
        <v>1606</v>
      </c>
      <c r="Q46" s="339"/>
      <c r="R46" s="339"/>
      <c r="S46" s="339"/>
      <c r="T46" s="340"/>
      <c r="U46" s="228" t="s">
        <v>62</v>
      </c>
      <c r="V46" s="229"/>
      <c r="W46" s="229"/>
      <c r="X46" s="230"/>
      <c r="Y46" s="341">
        <v>0.75</v>
      </c>
      <c r="Z46" s="342"/>
      <c r="AA46" s="343"/>
      <c r="AB46" s="344" t="str">
        <f>'6'!AB37:AD37</f>
        <v>石谷　美代子</v>
      </c>
      <c r="AC46" s="345"/>
      <c r="AD46" s="346"/>
    </row>
    <row r="47" spans="1:44" ht="14.25" thickBot="1">
      <c r="A47" s="111"/>
      <c r="B47" s="111"/>
      <c r="C47" s="111"/>
      <c r="D47" s="111"/>
      <c r="E47" s="111"/>
      <c r="F47" s="111"/>
      <c r="G47" s="114"/>
      <c r="H47" s="114"/>
      <c r="I47" s="114"/>
      <c r="J47" s="114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66"/>
      <c r="B49" s="358"/>
      <c r="C49" s="358"/>
      <c r="D49" s="358"/>
      <c r="E49" s="358"/>
      <c r="F49" s="358"/>
      <c r="G49" s="367" t="s">
        <v>1590</v>
      </c>
      <c r="H49" s="364"/>
      <c r="I49" s="364"/>
      <c r="J49" s="364"/>
      <c r="K49" s="364"/>
      <c r="L49" s="364"/>
      <c r="M49" s="364"/>
      <c r="N49" s="364"/>
      <c r="O49" s="364"/>
      <c r="P49" s="364"/>
      <c r="Q49" s="364"/>
      <c r="R49" s="364"/>
      <c r="S49" s="364"/>
      <c r="T49" s="364"/>
      <c r="U49" s="364"/>
      <c r="V49" s="364"/>
      <c r="W49" s="364"/>
      <c r="X49" s="364"/>
      <c r="Y49" s="364"/>
      <c r="Z49" s="364"/>
      <c r="AA49" s="364"/>
      <c r="AB49" s="364"/>
      <c r="AC49" s="364"/>
      <c r="AD49" s="365"/>
    </row>
    <row r="50" spans="1:30" ht="13.5">
      <c r="A50" s="366"/>
      <c r="B50" s="358"/>
      <c r="C50" s="358"/>
      <c r="D50" s="358"/>
      <c r="E50" s="358"/>
      <c r="F50" s="358"/>
      <c r="G50" s="367" t="s">
        <v>1591</v>
      </c>
      <c r="H50" s="364"/>
      <c r="I50" s="364"/>
      <c r="J50" s="364"/>
      <c r="K50" s="364"/>
      <c r="L50" s="364"/>
      <c r="M50" s="364"/>
      <c r="N50" s="364"/>
      <c r="O50" s="364"/>
      <c r="P50" s="364"/>
      <c r="Q50" s="364"/>
      <c r="R50" s="364"/>
      <c r="S50" s="364"/>
      <c r="T50" s="364"/>
      <c r="U50" s="364"/>
      <c r="V50" s="364"/>
      <c r="W50" s="364"/>
      <c r="X50" s="364"/>
      <c r="Y50" s="364"/>
      <c r="Z50" s="364"/>
      <c r="AA50" s="364"/>
      <c r="AB50" s="364"/>
      <c r="AC50" s="364"/>
      <c r="AD50" s="365"/>
    </row>
    <row r="51" spans="1:30" ht="14.25" thickBot="1">
      <c r="A51" s="368"/>
      <c r="B51" s="369"/>
      <c r="C51" s="369"/>
      <c r="D51" s="369"/>
      <c r="E51" s="369"/>
      <c r="F51" s="369"/>
      <c r="G51" s="370"/>
      <c r="H51" s="370"/>
      <c r="I51" s="370"/>
      <c r="J51" s="370"/>
      <c r="K51" s="370"/>
      <c r="L51" s="370"/>
      <c r="M51" s="370"/>
      <c r="N51" s="370"/>
      <c r="O51" s="370"/>
      <c r="P51" s="370"/>
      <c r="Q51" s="370"/>
      <c r="R51" s="370"/>
      <c r="S51" s="370"/>
      <c r="T51" s="370"/>
      <c r="U51" s="370"/>
      <c r="V51" s="370"/>
      <c r="W51" s="370"/>
      <c r="X51" s="370"/>
      <c r="Y51" s="370"/>
      <c r="Z51" s="370"/>
      <c r="AA51" s="370"/>
      <c r="AB51" s="370"/>
      <c r="AC51" s="370"/>
      <c r="AD51" s="371"/>
    </row>
    <row r="78" ht="14.25" customHeight="1"/>
    <row r="79" ht="15" hidden="1" customHeight="1"/>
    <row r="80" ht="15" hidden="1" customHeight="1"/>
  </sheetData>
  <mergeCells count="184">
    <mergeCell ref="A38:D38"/>
    <mergeCell ref="F38:J38"/>
    <mergeCell ref="K38:N38"/>
    <mergeCell ref="P38:T38"/>
    <mergeCell ref="U38:Y38"/>
    <mergeCell ref="AA38:AD38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13"/>
      <c r="AA1" s="214"/>
      <c r="AB1" s="7" t="s">
        <v>87</v>
      </c>
      <c r="AC1" s="215"/>
      <c r="AD1" s="21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82"/>
      <c r="Q3" s="17"/>
      <c r="R3" s="18"/>
      <c r="S3" s="18"/>
      <c r="T3" s="18"/>
      <c r="U3" s="18"/>
      <c r="V3" s="17"/>
      <c r="W3" s="82"/>
      <c r="X3" s="82"/>
      <c r="Y3" s="219"/>
      <c r="Z3" s="219"/>
      <c r="AA3" s="219"/>
      <c r="AB3" s="18"/>
      <c r="AC3" s="18"/>
      <c r="AD3" s="18"/>
    </row>
    <row r="4" spans="1:30" ht="14.25" thickBot="1">
      <c r="A4" s="220" t="s">
        <v>64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82"/>
      <c r="Q4" s="216" t="s">
        <v>8</v>
      </c>
      <c r="R4" s="217"/>
      <c r="S4" s="217"/>
      <c r="T4" s="218"/>
      <c r="U4" s="19"/>
      <c r="V4" s="20"/>
      <c r="W4" s="78" t="s">
        <v>9</v>
      </c>
      <c r="X4" s="78"/>
      <c r="Y4" s="21"/>
      <c r="Z4" s="238" t="s">
        <v>10</v>
      </c>
      <c r="AA4" s="217"/>
      <c r="AB4" s="217"/>
      <c r="AC4" s="217"/>
      <c r="AD4" s="218"/>
    </row>
    <row r="5" spans="1:30">
      <c r="A5" s="241"/>
      <c r="B5" s="242"/>
      <c r="C5" s="242"/>
      <c r="D5" s="242"/>
      <c r="E5" s="242"/>
      <c r="F5" s="243"/>
      <c r="G5" s="409"/>
      <c r="H5" s="410"/>
      <c r="I5" s="241" t="s">
        <v>65</v>
      </c>
      <c r="J5" s="242"/>
      <c r="K5" s="242"/>
      <c r="L5" s="242"/>
      <c r="M5" s="243"/>
      <c r="N5" s="244" t="s">
        <v>68</v>
      </c>
      <c r="O5" s="245"/>
      <c r="P5" s="82"/>
      <c r="Q5" s="246" t="s">
        <v>11</v>
      </c>
      <c r="R5" s="247"/>
      <c r="S5" s="247"/>
      <c r="T5" s="248"/>
      <c r="U5" s="220" t="s">
        <v>82</v>
      </c>
      <c r="V5" s="221"/>
      <c r="W5" s="221"/>
      <c r="X5" s="221"/>
      <c r="Y5" s="222"/>
      <c r="Z5" s="223" t="s">
        <v>67</v>
      </c>
      <c r="AA5" s="221"/>
      <c r="AB5" s="221"/>
      <c r="AC5" s="221"/>
      <c r="AD5" s="249"/>
    </row>
    <row r="6" spans="1:30" ht="14.25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82"/>
      <c r="Q6" s="235" t="s">
        <v>12</v>
      </c>
      <c r="R6" s="236"/>
      <c r="S6" s="236"/>
      <c r="T6" s="237"/>
      <c r="U6" s="228" t="s">
        <v>88</v>
      </c>
      <c r="V6" s="229"/>
      <c r="W6" s="229"/>
      <c r="X6" s="229"/>
      <c r="Y6" s="230"/>
      <c r="Z6" s="231" t="s">
        <v>67</v>
      </c>
      <c r="AA6" s="229"/>
      <c r="AB6" s="229"/>
      <c r="AC6" s="229"/>
      <c r="AD6" s="25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50" t="s">
        <v>90</v>
      </c>
      <c r="H9" s="250"/>
      <c r="I9" s="25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50" t="s">
        <v>92</v>
      </c>
      <c r="R9" s="250"/>
      <c r="S9" s="25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50" t="s">
        <v>93</v>
      </c>
      <c r="AB9" s="250"/>
      <c r="AC9" s="25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50" t="s">
        <v>94</v>
      </c>
      <c r="H10" s="250"/>
      <c r="I10" s="25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50" t="s">
        <v>95</v>
      </c>
      <c r="R10" s="250"/>
      <c r="S10" s="25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50" t="s">
        <v>96</v>
      </c>
      <c r="AB10" s="250"/>
      <c r="AC10" s="25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50" t="s">
        <v>97</v>
      </c>
      <c r="H11" s="250"/>
      <c r="I11" s="25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50" t="s">
        <v>98</v>
      </c>
      <c r="R11" s="250"/>
      <c r="S11" s="25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50" t="s">
        <v>99</v>
      </c>
      <c r="AB11" s="250"/>
      <c r="AC11" s="25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50" t="s">
        <v>100</v>
      </c>
      <c r="H12" s="250"/>
      <c r="I12" s="25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50" t="s">
        <v>101</v>
      </c>
      <c r="R12" s="250"/>
      <c r="S12" s="25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50" t="s">
        <v>102</v>
      </c>
      <c r="AB12" s="250"/>
      <c r="AC12" s="25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50" t="s">
        <v>103</v>
      </c>
      <c r="H13" s="250"/>
      <c r="I13" s="25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50" t="s">
        <v>104</v>
      </c>
      <c r="R13" s="250"/>
      <c r="S13" s="25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50" t="s">
        <v>105</v>
      </c>
      <c r="AB13" s="250"/>
      <c r="AC13" s="25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50" t="s">
        <v>106</v>
      </c>
      <c r="H14" s="250"/>
      <c r="I14" s="25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50" t="s">
        <v>107</v>
      </c>
      <c r="R14" s="250"/>
      <c r="S14" s="25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50" t="s">
        <v>108</v>
      </c>
      <c r="AB14" s="250"/>
      <c r="AC14" s="25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50" t="s">
        <v>109</v>
      </c>
      <c r="H15" s="250"/>
      <c r="I15" s="25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50" t="s">
        <v>110</v>
      </c>
      <c r="R15" s="250"/>
      <c r="S15" s="25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50" t="s">
        <v>111</v>
      </c>
      <c r="AB15" s="250"/>
      <c r="AC15" s="25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50" t="s">
        <v>112</v>
      </c>
      <c r="H16" s="250"/>
      <c r="I16" s="25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50" t="s">
        <v>113</v>
      </c>
      <c r="R16" s="250"/>
      <c r="S16" s="25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50" t="s">
        <v>114</v>
      </c>
      <c r="AB16" s="250"/>
      <c r="AC16" s="25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50" t="s">
        <v>115</v>
      </c>
      <c r="H17" s="250"/>
      <c r="I17" s="25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50" t="s">
        <v>116</v>
      </c>
      <c r="R17" s="250"/>
      <c r="S17" s="25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50" t="s">
        <v>117</v>
      </c>
      <c r="AB17" s="250"/>
      <c r="AC17" s="25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50" t="s">
        <v>118</v>
      </c>
      <c r="H18" s="250"/>
      <c r="I18" s="25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50" t="s">
        <v>119</v>
      </c>
      <c r="R18" s="250"/>
      <c r="S18" s="25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50" t="s">
        <v>120</v>
      </c>
      <c r="AB18" s="250"/>
      <c r="AC18" s="25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50" t="s">
        <v>121</v>
      </c>
      <c r="H19" s="250"/>
      <c r="I19" s="25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50" t="s">
        <v>122</v>
      </c>
      <c r="R19" s="250"/>
      <c r="S19" s="25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50" t="s">
        <v>123</v>
      </c>
      <c r="AB19" s="250"/>
      <c r="AC19" s="25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50" t="s">
        <v>124</v>
      </c>
      <c r="H20" s="250"/>
      <c r="I20" s="25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50" t="s">
        <v>125</v>
      </c>
      <c r="R20" s="250"/>
      <c r="S20" s="25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50" t="s">
        <v>126</v>
      </c>
      <c r="AB20" s="250"/>
      <c r="AC20" s="25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50" t="s">
        <v>127</v>
      </c>
      <c r="H21" s="250"/>
      <c r="I21" s="25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50" t="s">
        <v>128</v>
      </c>
      <c r="R21" s="250"/>
      <c r="S21" s="25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50" t="s">
        <v>129</v>
      </c>
      <c r="AB21" s="250"/>
      <c r="AC21" s="25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50" t="s">
        <v>130</v>
      </c>
      <c r="H22" s="250"/>
      <c r="I22" s="25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50" t="s">
        <v>131</v>
      </c>
      <c r="R22" s="250"/>
      <c r="S22" s="25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50" t="s">
        <v>132</v>
      </c>
      <c r="AB22" s="250"/>
      <c r="AC22" s="25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50" t="s">
        <v>133</v>
      </c>
      <c r="H23" s="250"/>
      <c r="I23" s="25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50" t="s">
        <v>134</v>
      </c>
      <c r="R23" s="250"/>
      <c r="S23" s="25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50" t="s">
        <v>135</v>
      </c>
      <c r="AB23" s="250"/>
      <c r="AC23" s="25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50" t="s">
        <v>136</v>
      </c>
      <c r="H24" s="250"/>
      <c r="I24" s="25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50" t="s">
        <v>95</v>
      </c>
      <c r="R24" s="250"/>
      <c r="S24" s="25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57" t="s">
        <v>137</v>
      </c>
      <c r="AB24" s="257"/>
      <c r="AC24" s="25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50" t="s">
        <v>73</v>
      </c>
      <c r="H25" s="250"/>
      <c r="I25" s="25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50" t="s">
        <v>138</v>
      </c>
      <c r="R25" s="250"/>
      <c r="S25" s="25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50" t="s">
        <v>75</v>
      </c>
      <c r="AB25" s="250"/>
      <c r="AC25" s="25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57" t="s">
        <v>139</v>
      </c>
      <c r="H26" s="257"/>
      <c r="I26" s="25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57" t="s">
        <v>140</v>
      </c>
      <c r="R26" s="257"/>
      <c r="S26" s="25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57" t="s">
        <v>74</v>
      </c>
      <c r="AB26" s="257"/>
      <c r="AC26" s="25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57" t="s">
        <v>76</v>
      </c>
      <c r="H27" s="257"/>
      <c r="I27" s="257"/>
      <c r="J27" s="34" t="s">
        <v>19</v>
      </c>
      <c r="K27" s="38">
        <v>56</v>
      </c>
      <c r="L27" s="35"/>
      <c r="M27" s="39"/>
      <c r="N27" s="39"/>
      <c r="O27" s="32"/>
      <c r="P27" s="33"/>
      <c r="Q27" s="257"/>
      <c r="R27" s="257"/>
      <c r="S27" s="257"/>
      <c r="T27" s="40" t="s">
        <v>19</v>
      </c>
      <c r="U27" s="31">
        <v>57</v>
      </c>
      <c r="V27" s="35"/>
      <c r="W27" s="35"/>
      <c r="X27" s="35"/>
      <c r="Y27" s="32"/>
      <c r="Z27" s="33"/>
      <c r="AA27" s="257"/>
      <c r="AB27" s="257"/>
      <c r="AC27" s="257"/>
      <c r="AD27" s="40" t="s">
        <v>19</v>
      </c>
    </row>
    <row r="28" spans="1:30" ht="14.25" thickBot="1">
      <c r="A28" s="379" t="s">
        <v>20</v>
      </c>
      <c r="B28" s="380"/>
      <c r="C28" s="380"/>
      <c r="D28" s="380"/>
      <c r="E28" s="75" t="s">
        <v>21</v>
      </c>
      <c r="F28" s="260">
        <f>COUNTIF(B9:B27,"・")+COUNTIF(L9:L27,"・")+COUNTIF(V9:V27,"・")</f>
        <v>3</v>
      </c>
      <c r="G28" s="261"/>
      <c r="H28" s="76" t="s">
        <v>22</v>
      </c>
      <c r="I28" s="75" t="s">
        <v>23</v>
      </c>
      <c r="J28" s="260">
        <f>COUNTIF(C9:C27,"・")+COUNTIF(M9:M27,"・")+COUNTIF(W9:W27,"・")</f>
        <v>52</v>
      </c>
      <c r="K28" s="260"/>
      <c r="L28" s="76" t="s">
        <v>22</v>
      </c>
      <c r="M28" s="75" t="s">
        <v>24</v>
      </c>
      <c r="N28" s="260">
        <f>SUM(F28:K28)</f>
        <v>55</v>
      </c>
      <c r="O28" s="260"/>
      <c r="P28" s="260"/>
      <c r="Q28" s="76" t="s">
        <v>22</v>
      </c>
      <c r="R28" s="83" t="s">
        <v>141</v>
      </c>
      <c r="S28" s="83" t="s">
        <v>25</v>
      </c>
      <c r="T28" s="260">
        <f>COUNTIF(D9:D27,"・")+COUNTIF(N9:N27,"・")+COUNTIF(X9:X27,"・")</f>
        <v>55</v>
      </c>
      <c r="U28" s="260"/>
      <c r="V28" s="260"/>
      <c r="W28" s="83" t="s">
        <v>22</v>
      </c>
      <c r="X28" s="83" t="s">
        <v>142</v>
      </c>
      <c r="Y28" s="83" t="s">
        <v>27</v>
      </c>
      <c r="Z28" s="260">
        <f>COUNTIF(E9:E27,"・")+COUNTIF(O9:O27,"・")+COUNTIF(Y9:Y27,"・")</f>
        <v>0</v>
      </c>
      <c r="AA28" s="261"/>
      <c r="AB28" s="26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5" t="s">
        <v>28</v>
      </c>
      <c r="B30" s="276"/>
      <c r="C30" s="276"/>
      <c r="D30" s="276"/>
      <c r="E30" s="276"/>
      <c r="F30" s="216" t="s">
        <v>29</v>
      </c>
      <c r="G30" s="217"/>
      <c r="H30" s="217"/>
      <c r="I30" s="217"/>
      <c r="J30" s="218"/>
      <c r="K30" s="277" t="s">
        <v>30</v>
      </c>
      <c r="L30" s="278"/>
      <c r="M30" s="278"/>
      <c r="N30" s="278"/>
      <c r="O30" s="278"/>
      <c r="P30" s="216" t="s">
        <v>31</v>
      </c>
      <c r="Q30" s="217"/>
      <c r="R30" s="217"/>
      <c r="S30" s="217"/>
      <c r="T30" s="218"/>
      <c r="U30" s="217" t="s">
        <v>34</v>
      </c>
      <c r="V30" s="217"/>
      <c r="W30" s="217"/>
      <c r="X30" s="217"/>
      <c r="Y30" s="217"/>
      <c r="Z30" s="218"/>
      <c r="AA30" s="246" t="s">
        <v>35</v>
      </c>
      <c r="AB30" s="247"/>
      <c r="AC30" s="247"/>
      <c r="AD30" s="248"/>
    </row>
    <row r="31" spans="1:30" ht="14.25" thickBot="1">
      <c r="A31" s="265"/>
      <c r="B31" s="266"/>
      <c r="C31" s="266"/>
      <c r="D31" s="267"/>
      <c r="E31" s="42" t="s">
        <v>19</v>
      </c>
      <c r="F31" s="268"/>
      <c r="G31" s="269"/>
      <c r="H31" s="269"/>
      <c r="I31" s="269"/>
      <c r="J31" s="269"/>
      <c r="K31" s="265" t="s">
        <v>102</v>
      </c>
      <c r="L31" s="270"/>
      <c r="M31" s="270"/>
      <c r="N31" s="267"/>
      <c r="O31" s="84" t="s">
        <v>19</v>
      </c>
      <c r="P31" s="271" t="s">
        <v>144</v>
      </c>
      <c r="Q31" s="272"/>
      <c r="R31" s="272"/>
      <c r="S31" s="272"/>
      <c r="T31" s="272"/>
      <c r="U31" s="265"/>
      <c r="V31" s="270"/>
      <c r="W31" s="270"/>
      <c r="X31" s="270"/>
      <c r="Y31" s="270"/>
      <c r="Z31" s="43" t="s">
        <v>19</v>
      </c>
      <c r="AA31" s="273"/>
      <c r="AB31" s="270"/>
      <c r="AC31" s="270"/>
      <c r="AD31" s="274"/>
    </row>
    <row r="32" spans="1:30" ht="14.25" thickBot="1">
      <c r="A32" s="311" t="s">
        <v>32</v>
      </c>
      <c r="B32" s="312"/>
      <c r="C32" s="312"/>
      <c r="D32" s="312"/>
      <c r="E32" s="238"/>
      <c r="F32" s="216" t="s">
        <v>33</v>
      </c>
      <c r="G32" s="217"/>
      <c r="H32" s="217"/>
      <c r="I32" s="217"/>
      <c r="J32" s="218"/>
      <c r="K32" s="217" t="s">
        <v>34</v>
      </c>
      <c r="L32" s="217"/>
      <c r="M32" s="217"/>
      <c r="N32" s="217"/>
      <c r="O32" s="217"/>
      <c r="P32" s="216" t="s">
        <v>35</v>
      </c>
      <c r="Q32" s="217"/>
      <c r="R32" s="217"/>
      <c r="S32" s="217"/>
      <c r="T32" s="313"/>
      <c r="U32" s="314"/>
      <c r="V32" s="290"/>
      <c r="W32" s="290"/>
      <c r="X32" s="290"/>
      <c r="Y32" s="290"/>
      <c r="Z32" s="44" t="s">
        <v>19</v>
      </c>
      <c r="AA32" s="351"/>
      <c r="AB32" s="351"/>
      <c r="AC32" s="351"/>
      <c r="AD32" s="448"/>
    </row>
    <row r="33" spans="1:30">
      <c r="A33" s="301" t="s">
        <v>106</v>
      </c>
      <c r="B33" s="269"/>
      <c r="C33" s="269"/>
      <c r="D33" s="269"/>
      <c r="E33" s="45" t="s">
        <v>19</v>
      </c>
      <c r="F33" s="302" t="s">
        <v>77</v>
      </c>
      <c r="G33" s="303"/>
      <c r="H33" s="303"/>
      <c r="I33" s="303"/>
      <c r="J33" s="304"/>
      <c r="K33" s="265"/>
      <c r="L33" s="270"/>
      <c r="M33" s="270"/>
      <c r="N33" s="270"/>
      <c r="O33" s="46" t="s">
        <v>19</v>
      </c>
      <c r="P33" s="305"/>
      <c r="Q33" s="306"/>
      <c r="R33" s="306"/>
      <c r="S33" s="306"/>
      <c r="T33" s="307"/>
      <c r="U33" s="301"/>
      <c r="V33" s="308"/>
      <c r="W33" s="308"/>
      <c r="X33" s="308"/>
      <c r="Y33" s="308"/>
      <c r="Z33" s="46" t="s">
        <v>19</v>
      </c>
      <c r="AA33" s="244"/>
      <c r="AB33" s="309"/>
      <c r="AC33" s="309"/>
      <c r="AD33" s="310"/>
    </row>
    <row r="34" spans="1:30">
      <c r="A34" s="284"/>
      <c r="B34" s="290"/>
      <c r="C34" s="290"/>
      <c r="D34" s="290"/>
      <c r="E34" s="47" t="s">
        <v>19</v>
      </c>
      <c r="F34" s="239"/>
      <c r="G34" s="322"/>
      <c r="H34" s="322"/>
      <c r="I34" s="322"/>
      <c r="J34" s="323"/>
      <c r="K34" s="284"/>
      <c r="L34" s="285"/>
      <c r="M34" s="285"/>
      <c r="N34" s="285"/>
      <c r="O34" s="44" t="s">
        <v>19</v>
      </c>
      <c r="P34" s="324"/>
      <c r="Q34" s="325"/>
      <c r="R34" s="325"/>
      <c r="S34" s="325"/>
      <c r="T34" s="326"/>
      <c r="U34" s="284"/>
      <c r="V34" s="290"/>
      <c r="W34" s="290"/>
      <c r="X34" s="290"/>
      <c r="Y34" s="286"/>
      <c r="Z34" s="47" t="s">
        <v>19</v>
      </c>
      <c r="AA34" s="327"/>
      <c r="AB34" s="327"/>
      <c r="AC34" s="327"/>
      <c r="AD34" s="328"/>
    </row>
    <row r="35" spans="1:30" ht="14.25" thickBot="1">
      <c r="A35" s="284"/>
      <c r="B35" s="290"/>
      <c r="C35" s="290"/>
      <c r="D35" s="290"/>
      <c r="E35" s="47" t="s">
        <v>19</v>
      </c>
      <c r="F35" s="289"/>
      <c r="G35" s="290"/>
      <c r="H35" s="290"/>
      <c r="I35" s="290"/>
      <c r="J35" s="315"/>
      <c r="K35" s="284"/>
      <c r="L35" s="285"/>
      <c r="M35" s="285"/>
      <c r="N35" s="285"/>
      <c r="O35" s="44" t="s">
        <v>19</v>
      </c>
      <c r="P35" s="316"/>
      <c r="Q35" s="317"/>
      <c r="R35" s="317"/>
      <c r="S35" s="317"/>
      <c r="T35" s="318"/>
      <c r="U35" s="291"/>
      <c r="V35" s="319"/>
      <c r="W35" s="319"/>
      <c r="X35" s="319"/>
      <c r="Y35" s="293"/>
      <c r="Z35" s="48" t="s">
        <v>19</v>
      </c>
      <c r="AA35" s="320"/>
      <c r="AB35" s="320"/>
      <c r="AC35" s="320"/>
      <c r="AD35" s="321"/>
    </row>
    <row r="36" spans="1:30">
      <c r="A36" s="284"/>
      <c r="B36" s="290"/>
      <c r="C36" s="290"/>
      <c r="D36" s="290"/>
      <c r="E36" s="47" t="s">
        <v>19</v>
      </c>
      <c r="F36" s="289"/>
      <c r="G36" s="290"/>
      <c r="H36" s="290"/>
      <c r="I36" s="290"/>
      <c r="J36" s="315"/>
      <c r="K36" s="284"/>
      <c r="L36" s="285"/>
      <c r="M36" s="285"/>
      <c r="N36" s="285"/>
      <c r="O36" s="44" t="s">
        <v>19</v>
      </c>
      <c r="P36" s="289"/>
      <c r="Q36" s="290"/>
      <c r="R36" s="290"/>
      <c r="S36" s="290"/>
      <c r="T36" s="315"/>
      <c r="U36" s="329" t="s">
        <v>36</v>
      </c>
      <c r="V36" s="330"/>
      <c r="W36" s="330"/>
      <c r="X36" s="330"/>
      <c r="Y36" s="330"/>
      <c r="Z36" s="330"/>
      <c r="AA36" s="330"/>
      <c r="AB36" s="330"/>
      <c r="AC36" s="330"/>
      <c r="AD36" s="331"/>
    </row>
    <row r="37" spans="1:30">
      <c r="A37" s="284"/>
      <c r="B37" s="290"/>
      <c r="C37" s="290"/>
      <c r="D37" s="290"/>
      <c r="E37" s="47" t="s">
        <v>19</v>
      </c>
      <c r="F37" s="289"/>
      <c r="G37" s="290"/>
      <c r="H37" s="290"/>
      <c r="I37" s="290"/>
      <c r="J37" s="315"/>
      <c r="K37" s="284"/>
      <c r="L37" s="285"/>
      <c r="M37" s="285"/>
      <c r="N37" s="285"/>
      <c r="O37" s="44" t="s">
        <v>19</v>
      </c>
      <c r="P37" s="289"/>
      <c r="Q37" s="290"/>
      <c r="R37" s="290"/>
      <c r="S37" s="290"/>
      <c r="T37" s="315"/>
      <c r="U37" s="332" t="s">
        <v>37</v>
      </c>
      <c r="V37" s="333"/>
      <c r="W37" s="333"/>
      <c r="X37" s="33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47" t="s">
        <v>40</v>
      </c>
      <c r="B38" s="348"/>
      <c r="C38" s="348"/>
      <c r="D38" s="348"/>
      <c r="E38" s="53"/>
      <c r="F38" s="349" t="s">
        <v>41</v>
      </c>
      <c r="G38" s="348"/>
      <c r="H38" s="348"/>
      <c r="I38" s="348"/>
      <c r="J38" s="350"/>
      <c r="K38" s="347" t="s">
        <v>42</v>
      </c>
      <c r="L38" s="351"/>
      <c r="M38" s="351"/>
      <c r="N38" s="351"/>
      <c r="O38" s="54"/>
      <c r="P38" s="352" t="s">
        <v>78</v>
      </c>
      <c r="Q38" s="353"/>
      <c r="R38" s="353"/>
      <c r="S38" s="353"/>
      <c r="T38" s="354"/>
      <c r="U38" s="355" t="s">
        <v>43</v>
      </c>
      <c r="V38" s="213"/>
      <c r="W38" s="213"/>
      <c r="X38" s="214"/>
      <c r="Y38" s="356">
        <v>0.75</v>
      </c>
      <c r="Z38" s="226"/>
      <c r="AA38" s="227"/>
      <c r="AB38" s="335" t="s">
        <v>69</v>
      </c>
      <c r="AC38" s="213"/>
      <c r="AD38" s="336"/>
    </row>
    <row r="39" spans="1:30" ht="14.25" thickBot="1">
      <c r="A39" s="228">
        <v>0</v>
      </c>
      <c r="B39" s="229"/>
      <c r="C39" s="229"/>
      <c r="D39" s="229"/>
      <c r="E39" s="230"/>
      <c r="F39" s="231">
        <v>0</v>
      </c>
      <c r="G39" s="337"/>
      <c r="H39" s="337"/>
      <c r="I39" s="337"/>
      <c r="J39" s="232"/>
      <c r="K39" s="228">
        <v>0</v>
      </c>
      <c r="L39" s="229"/>
      <c r="M39" s="229"/>
      <c r="N39" s="229"/>
      <c r="O39" s="230"/>
      <c r="P39" s="338" t="s">
        <v>79</v>
      </c>
      <c r="Q39" s="339"/>
      <c r="R39" s="339"/>
      <c r="S39" s="339"/>
      <c r="T39" s="340"/>
      <c r="U39" s="228" t="s">
        <v>62</v>
      </c>
      <c r="V39" s="229"/>
      <c r="W39" s="229"/>
      <c r="X39" s="230"/>
      <c r="Y39" s="341">
        <v>0.75</v>
      </c>
      <c r="Z39" s="342"/>
      <c r="AA39" s="343"/>
      <c r="AB39" s="344" t="s">
        <v>70</v>
      </c>
      <c r="AC39" s="345"/>
      <c r="AD39" s="34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66"/>
      <c r="B42" s="358"/>
      <c r="C42" s="358"/>
      <c r="D42" s="358"/>
      <c r="E42" s="358"/>
      <c r="F42" s="358"/>
      <c r="G42" s="367" t="s">
        <v>80</v>
      </c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43" spans="1:30">
      <c r="A43" s="366"/>
      <c r="B43" s="358"/>
      <c r="C43" s="358"/>
      <c r="D43" s="358"/>
      <c r="E43" s="358"/>
      <c r="F43" s="358"/>
      <c r="G43" s="359" t="s">
        <v>81</v>
      </c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8"/>
      <c r="T43" s="358"/>
      <c r="U43" s="358"/>
      <c r="V43" s="358"/>
      <c r="W43" s="358"/>
      <c r="X43" s="358"/>
      <c r="Y43" s="358"/>
      <c r="Z43" s="358"/>
      <c r="AA43" s="358"/>
      <c r="AB43" s="358"/>
      <c r="AC43" s="358"/>
      <c r="AD43" s="360"/>
    </row>
    <row r="44" spans="1:30" ht="14.25" thickBot="1">
      <c r="A44" s="368"/>
      <c r="B44" s="369"/>
      <c r="C44" s="369"/>
      <c r="D44" s="369"/>
      <c r="E44" s="369"/>
      <c r="F44" s="369"/>
      <c r="G44" s="370"/>
      <c r="H44" s="370"/>
      <c r="I44" s="370"/>
      <c r="J44" s="370"/>
      <c r="K44" s="370"/>
      <c r="L44" s="370"/>
      <c r="M44" s="370"/>
      <c r="N44" s="370"/>
      <c r="O44" s="370"/>
      <c r="P44" s="370"/>
      <c r="Q44" s="370"/>
      <c r="R44" s="370"/>
      <c r="S44" s="370"/>
      <c r="T44" s="370"/>
      <c r="U44" s="370"/>
      <c r="V44" s="370"/>
      <c r="W44" s="370"/>
      <c r="X44" s="370"/>
      <c r="Y44" s="370"/>
      <c r="Z44" s="370"/>
      <c r="AA44" s="370"/>
      <c r="AB44" s="370"/>
      <c r="AC44" s="370"/>
      <c r="AD44" s="37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49" t="s">
        <v>46</v>
      </c>
      <c r="B1" s="450"/>
      <c r="C1" s="451"/>
      <c r="D1" s="61"/>
      <c r="E1" s="452" t="s">
        <v>47</v>
      </c>
      <c r="F1" s="453"/>
      <c r="G1" s="454"/>
    </row>
    <row r="2" spans="1:7">
      <c r="A2" s="62" t="s">
        <v>48</v>
      </c>
      <c r="B2" s="63" t="s">
        <v>49</v>
      </c>
      <c r="C2" s="64" t="s">
        <v>157</v>
      </c>
      <c r="D2" s="65"/>
      <c r="E2" s="455"/>
      <c r="F2" s="456"/>
      <c r="G2" s="457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455"/>
      <c r="F3" s="456"/>
      <c r="G3" s="457"/>
    </row>
    <row r="4" spans="1:7">
      <c r="A4" s="66" t="s">
        <v>52</v>
      </c>
      <c r="B4" s="8" t="s">
        <v>49</v>
      </c>
      <c r="C4" s="64" t="s">
        <v>160</v>
      </c>
      <c r="D4" s="65"/>
      <c r="E4" s="455"/>
      <c r="F4" s="456"/>
      <c r="G4" s="457"/>
    </row>
    <row r="5" spans="1:7">
      <c r="A5" s="66" t="s">
        <v>53</v>
      </c>
      <c r="B5" s="8" t="s">
        <v>49</v>
      </c>
      <c r="C5" s="64" t="s">
        <v>161</v>
      </c>
      <c r="D5" s="65"/>
      <c r="E5" s="455"/>
      <c r="F5" s="456"/>
      <c r="G5" s="457"/>
    </row>
    <row r="6" spans="1:7">
      <c r="A6" s="66" t="s">
        <v>54</v>
      </c>
      <c r="B6" s="8" t="s">
        <v>49</v>
      </c>
      <c r="C6" s="64" t="s">
        <v>162</v>
      </c>
      <c r="D6" s="65"/>
      <c r="E6" s="455"/>
      <c r="F6" s="456"/>
      <c r="G6" s="457"/>
    </row>
    <row r="7" spans="1:7">
      <c r="A7" s="66" t="s">
        <v>55</v>
      </c>
      <c r="B7" s="8" t="s">
        <v>49</v>
      </c>
      <c r="C7" s="64" t="s">
        <v>163</v>
      </c>
      <c r="D7" s="65"/>
      <c r="E7" s="455"/>
      <c r="F7" s="456"/>
      <c r="G7" s="457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458"/>
      <c r="F8" s="459"/>
      <c r="G8" s="46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66" t="s">
        <v>58</v>
      </c>
      <c r="C10" s="467"/>
      <c r="D10" s="65"/>
      <c r="E10" s="452" t="s">
        <v>59</v>
      </c>
      <c r="F10" s="461"/>
      <c r="G10" s="462"/>
    </row>
    <row r="11" spans="1:7" ht="14.25" thickBot="1">
      <c r="A11" s="72">
        <v>1</v>
      </c>
      <c r="B11" s="466">
        <v>12</v>
      </c>
      <c r="C11" s="467"/>
      <c r="D11" s="61" t="s">
        <v>60</v>
      </c>
      <c r="E11" s="463"/>
      <c r="F11" s="464"/>
      <c r="G11" s="46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2020-03-31T10:00:47Z</dcterms:modified>
</cp:coreProperties>
</file>