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2" activeTab="24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31" i="172"/>
  <c r="AB33" i="171"/>
  <c r="AB34" i="170"/>
  <c r="AB37" i="211"/>
  <c r="AB49" i="168"/>
  <c r="AB49" i="194"/>
  <c r="AB49" i="205"/>
  <c r="AB49" i="204"/>
  <c r="AB3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3" i="206"/>
  <c r="T33" i="206"/>
  <c r="J33" i="206"/>
  <c r="F33" i="206"/>
  <c r="Z34" i="207"/>
  <c r="T34" i="207"/>
  <c r="J34" i="207"/>
  <c r="F34" i="207"/>
  <c r="Z31" i="208"/>
  <c r="T31" i="208"/>
  <c r="J31" i="208"/>
  <c r="F31" i="208"/>
  <c r="Z27" i="209"/>
  <c r="T27" i="209"/>
  <c r="J27" i="209"/>
  <c r="F27" i="209"/>
  <c r="Z29" i="210"/>
  <c r="T29" i="210"/>
  <c r="J29" i="210"/>
  <c r="F29" i="210"/>
  <c r="Z34" i="194"/>
  <c r="T34" i="194"/>
  <c r="J34" i="194"/>
  <c r="F34" i="194"/>
  <c r="N34" i="194" s="1"/>
  <c r="Z34" i="168"/>
  <c r="T34" i="168"/>
  <c r="J34" i="168"/>
  <c r="F34" i="168"/>
  <c r="N34" i="168" s="1"/>
  <c r="Z26" i="211"/>
  <c r="T26" i="211"/>
  <c r="J26" i="211"/>
  <c r="F26" i="211"/>
  <c r="Z34" i="204"/>
  <c r="T34" i="204"/>
  <c r="J34" i="204"/>
  <c r="F34" i="204"/>
  <c r="N34" i="204" s="1"/>
  <c r="Z28" i="203"/>
  <c r="T28" i="203"/>
  <c r="J28" i="203"/>
  <c r="F28" i="203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6" i="211" l="1"/>
  <c r="N29" i="210"/>
  <c r="N27" i="209"/>
  <c r="N31" i="208"/>
  <c r="N34" i="207"/>
  <c r="N33" i="206"/>
  <c r="N28" i="203"/>
  <c r="N28" i="20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21" i="172"/>
  <c r="T21" i="172"/>
  <c r="J21" i="172"/>
  <c r="F21" i="172"/>
  <c r="Z23" i="171"/>
  <c r="T23" i="171"/>
  <c r="J23" i="171"/>
  <c r="F23" i="171"/>
  <c r="Z26" i="170"/>
  <c r="T26" i="170"/>
  <c r="J26" i="170"/>
  <c r="F26" i="170"/>
  <c r="N21" i="172" l="1"/>
  <c r="N23" i="171"/>
  <c r="N26" i="170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<sst xmlns="http://schemas.openxmlformats.org/spreadsheetml/2006/main" count="8306" uniqueCount="1522">
  <si>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</si>
  <si>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</si>
  <si>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</si>
  <si>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</si>
  <si>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</si>
  <si>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</si>
  <si>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</si>
  <si>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</si>
  <si>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</si>
  <si>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</si>
  <si>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</si>
  <si>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</si>
  <si>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</si>
  <si>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</si>
  <si>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</si>
  <si>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</si>
  <si>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</si>
  <si>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</si>
  <si>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</si>
  <si>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</si>
  <si>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</si>
  <si>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</si>
  <si>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</si>
  <si>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</si>
  <si>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</si>
  <si>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</si>
  <si>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</si>
  <si>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</si>
  <si>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</si>
  <si>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</si>
  <si>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</si>
  <si>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</si>
  <si>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</si>
  <si>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</si>
  <si>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</si>
  <si>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</si>
  <si>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</si>
  <si>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</si>
  <si>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</si>
  <si>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</si>
  <si>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</si>
  <si>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</si>
  <si>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</si>
  <si>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</si>
  <si>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</si>
  <si>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</si>
  <si>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</si>
  <si>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</si>
  <si>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</si>
  <si>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</si>
  <si>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</si>
  <si>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</si>
  <si>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</si>
  <si>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</si>
  <si>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</si>
  <si>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</si>
  <si>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</si>
  <si>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</si>
  <si>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</si>
  <si>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</si>
  <si>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</si>
  <si>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</si>
  <si>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</si>
  <si>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</si>
  <si>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</si>
  <si>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</si>
  <si>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</si>
  <si>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</si>
  <si>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</si>
  <si>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</si>
  <si>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</si>
  <si>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</si>
  <si>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</si>
  <si>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</si>
  <si>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</si>
  <si>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</si>
  <si>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</si>
  <si>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</si>
  <si>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</si>
  <si>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</si>
  <si>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</si>
  <si>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</si>
  <si>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</si>
  <si>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</si>
  <si>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</si>
  <si>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</si>
  <si>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</si>
  <si>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</si>
  <si>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</si>
  <si>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</si>
  <si>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</si>
  <si>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</si>
  <si>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</si>
  <si>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</si>
  <si>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</si>
  <si>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</si>
  <si>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</si>
  <si>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</si>
  <si>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</si>
  <si>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</si>
  <si>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</si>
  <si>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</si>
  <si>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</si>
  <si>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</si>
  <si>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</si>
  <si>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</si>
  <si>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</si>
  <si>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</si>
  <si>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</si>
  <si>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</si>
  <si>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</si>
  <si>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</si>
  <si>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</si>
  <si>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</si>
  <si>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</si>
  <si>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</si>
  <si>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</si>
  <si>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</si>
  <si>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</si>
  <si>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</si>
  <si>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</si>
  <si>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</si>
  <si>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</si>
  <si>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</si>
  <si>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</si>
  <si>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</si>
  <si>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</si>
  <si>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</si>
  <si>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</si>
  <si>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</si>
  <si>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</si>
  <si>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</si>
  <si>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</si>
  <si>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</si>
  <si>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</si>
  <si>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</si>
  <si>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</si>
  <si>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</si>
  <si>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</si>
  <si>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</si>
  <si>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</si>
  <si>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</si>
  <si>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</si>
  <si>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</si>
  <si>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</si>
  <si>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</si>
  <si>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</si>
  <si>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</si>
  <si>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</si>
  <si>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</si>
  <si>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</si>
  <si>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</si>
  <si>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</si>
  <si>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</si>
  <si>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</si>
  <si>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</si>
  <si>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</si>
  <si>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</si>
  <si>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</si>
  <si>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</si>
  <si>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</si>
  <si>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</si>
  <si>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</si>
  <si>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</si>
  <si>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</si>
  <si>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</si>
  <si>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</si>
  <si>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</si>
  <si>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</si>
  <si>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</si>
  <si>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</si>
  <si>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</si>
  <si>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</si>
  <si>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</si>
  <si>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</si>
  <si>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</si>
  <si>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</si>
  <si>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</si>
  <si>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</si>
  <si>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</si>
  <si>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</si>
  <si>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</si>
  <si>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</si>
  <si>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</si>
  <si>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</si>
  <si>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</si>
  <si>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</si>
  <si>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</si>
  <si>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</si>
  <si>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</si>
  <si>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</si>
  <si>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</si>
  <si>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</si>
  <si>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</si>
  <si>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</si>
  <si>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</si>
  <si>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</si>
  <si>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</si>
  <si>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</si>
  <si>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</si>
  <si>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</si>
  <si>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</si>
  <si>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</si>
  <si>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</si>
  <si>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</si>
  <si>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</si>
  <si>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</si>
  <si>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</si>
  <si>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</si>
  <si>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</si>
  <si>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</si>
  <si>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</si>
  <si>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</si>
  <si>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</si>
  <si>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</si>
  <si>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</si>
  <si>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</si>
  <si>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</si>
  <si>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</si>
  <si>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</si>
  <si>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</si>
  <si>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</si>
  <si>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</si>
  <si>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</si>
  <si>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</si>
  <si>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</si>
  <si>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</si>
  <si>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</si>
  <si>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</si>
  <si>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</si>
  <si>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</si>
  <si>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</si>
  <si>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</si>
  <si>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</si>
  <si>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</si>
  <si>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</si>
  <si>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</si>
  <si>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</si>
  <si>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</si>
  <si>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</si>
  <si>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</si>
  <si>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</si>
  <si>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</si>
  <si>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</si>
  <si>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</si>
  <si>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</si>
  <si>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</si>
  <si>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</si>
  <si>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</si>
  <si>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</si>
  <si>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</si>
  <si>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</si>
  <si>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</si>
  <si>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</si>
  <si>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</si>
  <si>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</si>
  <si>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</si>
  <si>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</si>
  <si>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</si>
  <si>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</si>
  <si>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</si>
  <si>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</si>
  <si>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</si>
  <si>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</si>
  <si>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</si>
  <si>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</si>
  <si>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</si>
  <si>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</si>
  <si>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</si>
  <si>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</si>
  <si>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</si>
  <si>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</si>
  <si>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</si>
  <si>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</si>
  <si>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</si>
  <si>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</si>
  <si>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</si>
  <si>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</si>
  <si>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</si>
  <si>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</si>
  <si>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</si>
  <si>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</si>
  <si>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</si>
  <si>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</si>
  <si>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</si>
  <si>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</si>
  <si>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</si>
  <si>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</si>
  <si>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</si>
  <si>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</si>
  <si>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</si>
  <si>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</si>
  <si>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</si>
  <si>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</si>
  <si>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</si>
  <si>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</si>
  <si>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</si>
  <si>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</si>
  <si>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</si>
  <si>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</si>
  <si>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</si>
  <si>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</si>
  <si>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</si>
  <si>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</si>
  <si>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</si>
  <si>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</si>
  <si>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</si>
  <si>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</si>
  <si>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</si>
  <si>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</si>
  <si>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</si>
  <si>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</si>
  <si>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</si>
  <si>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</si>
  <si>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</si>
  <si>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</si>
  <si>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</si>
  <si>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</si>
  <si>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</si>
  <si>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</si>
  <si>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</si>
  <si>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</si>
  <si>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</si>
  <si>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</si>
  <si>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</si>
  <si>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</si>
  <si>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</si>
  <si>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</si>
  <si>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</si>
  <si>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</si>
  <si>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</si>
  <si>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</si>
  <si>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</si>
  <si>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</si>
  <si>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</si>
  <si>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</si>
  <si>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</si>
  <si>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</si>
  <si>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</si>
  <si>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</si>
  <si>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</si>
  <si>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</si>
  <si>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</si>
  <si>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</si>
  <si>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</si>
  <si>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</si>
  <si>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</si>
  <si>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</si>
  <si>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</si>
  <si>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</si>
  <si>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</si>
  <si>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</si>
  <si>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</si>
  <si>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</si>
  <si>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</si>
  <si>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</si>
  <si>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</si>
  <si>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</si>
  <si>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</si>
  <si>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</si>
  <si>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</si>
  <si>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</si>
  <si>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</si>
  <si>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</si>
  <si>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</si>
  <si>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</si>
  <si>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</si>
  <si>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</si>
  <si>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</si>
  <si>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</si>
  <si>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</si>
  <si>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</si>
  <si>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</si>
  <si>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</si>
  <si>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</si>
  <si>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</si>
  <si>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</si>
  <si>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</si>
  <si>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</si>
  <si>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</si>
  <si>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</si>
  <si>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</si>
  <si>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</si>
  <si>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</si>
  <si>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</si>
  <si>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</si>
  <si>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</si>
  <si>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</si>
  <si>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</si>
  <si>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</si>
  <si>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</si>
  <si>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</si>
  <si>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</si>
  <si>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</si>
  <si>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</si>
  <si>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</si>
  <si>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</si>
  <si>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</si>
  <si>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</si>
  <si>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</si>
  <si>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</si>
  <si>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</si>
  <si>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</si>
  <si>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</si>
  <si>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</si>
  <si>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</si>
  <si>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</si>
  <si>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</si>
  <si>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</si>
  <si>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</si>
  <si>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</si>
  <si>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</si>
  <si>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</si>
  <si>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</si>
  <si>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</si>
  <si>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</si>
  <si>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</si>
  <si>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</si>
  <si>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</si>
  <si>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</si>
  <si>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</si>
  <si>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</si>
  <si>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</si>
  <si>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</si>
  <si>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</si>
  <si>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</si>
  <si>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</si>
  <si>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</si>
  <si>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</si>
  <si>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</si>
  <si>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</si>
  <si>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</si>
  <si>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</si>
  <si>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</si>
  <si>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</si>
  <si>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</si>
  <si>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</si>
  <si>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</si>
  <si>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</si>
  <si>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</si>
  <si>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</si>
  <si>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</si>
  <si>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</si>
  <si>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</si>
  <si>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</si>
  <si>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</si>
  <si>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</si>
  <si>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</si>
  <si>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</si>
  <si>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</si>
  <si>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</si>
  <si>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</si>
  <si>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</si>
  <si>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</si>
  <si>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</si>
  <si>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</si>
  <si>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</si>
  <si>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</si>
  <si>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</si>
  <si>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</si>
  <si>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</si>
  <si>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</si>
  <si>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</si>
  <si>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</si>
  <si>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</si>
  <si>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</si>
  <si>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</si>
  <si>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</si>
  <si>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</si>
  <si>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</si>
  <si>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</si>
  <si>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</si>
  <si>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</si>
  <si>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</si>
  <si>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</si>
  <si>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</si>
  <si>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</si>
  <si>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</si>
  <si>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</si>
  <si>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</si>
  <si>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</si>
  <si>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</si>
  <si>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</si>
  <si>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</si>
  <si>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</si>
  <si>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</si>
  <si>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</si>
  <si>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</si>
  <si>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</si>
  <si>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</si>
  <si>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</si>
  <si>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</si>
  <si>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</si>
  <si>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</si>
  <si>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</si>
  <si>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</si>
  <si>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</si>
  <si>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</si>
  <si>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</si>
  <si>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</si>
  <si>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</si>
  <si>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</si>
  <si>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</si>
  <si>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</si>
  <si>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</si>
  <si>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</si>
  <si>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</si>
  <si>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</si>
  <si>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</si>
  <si>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</si>
  <si>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</si>
  <si>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</si>
  <si>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</si>
  <si>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</si>
  <si>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</si>
  <si>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</si>
  <si>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</si>
  <si>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</si>
  <si>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</si>
  <si>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</si>
  <si>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</si>
  <si>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</si>
  <si>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</si>
  <si>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</si>
  <si>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</si>
  <si>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</si>
  <si>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</si>
  <si>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</si>
  <si>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</si>
  <si>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</si>
  <si>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</si>
  <si>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</si>
  <si>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</si>
  <si>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</si>
  <si>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</si>
  <si>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</si>
  <si>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</si>
  <si>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</si>
  <si>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</si>
  <si>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</si>
  <si>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</si>
  <si>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</si>
  <si>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</si>
  <si>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</si>
  <si>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</si>
  <si>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</si>
  <si>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</si>
  <si>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</si>
  <si>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</si>
  <si>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</si>
  <si>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</si>
  <si>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</si>
  <si>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</si>
  <si>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</si>
  <si>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</si>
  <si>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</si>
  <si>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</si>
  <si>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</si>
  <si>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</si>
  <si>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</si>
  <si>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</si>
  <si>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</si>
  <si>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</si>
  <si>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</si>
  <si>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</si>
  <si>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</si>
  <si>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</si>
  <si>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</si>
  <si>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</si>
  <si>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</si>
  <si>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</si>
  <si>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</si>
  <si>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</si>
  <si>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</si>
  <si>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</si>
  <si>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</si>
  <si>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</si>
  <si>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</si>
  <si>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</si>
  <si>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</si>
  <si>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</si>
  <si>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</si>
  <si>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</si>
  <si>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</si>
  <si>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</si>
  <si>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</si>
  <si>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</si>
  <si>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</si>
  <si>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</si>
  <si>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</si>
  <si>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</si>
  <si>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</si>
  <si>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</si>
  <si>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</si>
  <si>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</si>
  <si>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</si>
  <si>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</si>
  <si>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</si>
  <si>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</si>
  <si>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</si>
  <si>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</si>
  <si>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</si>
  <si>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</si>
  <si>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</si>
  <si>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</si>
  <si>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</si>
  <si>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</si>
  <si>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</si>
  <si>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</si>
  <si>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</si>
  <si>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</si>
  <si>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</si>
  <si>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</si>
  <si>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</si>
  <si>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</si>
  <si>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</si>
  <si>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</si>
  <si>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</si>
  <si>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</si>
  <si>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</si>
  <si>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</si>
  <si>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</si>
  <si>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</si>
  <si>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</si>
  <si>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</si>
  <si>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</si>
  <si>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</si>
  <si>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</si>
  <si>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</si>
  <si>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</si>
  <si>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</si>
  <si>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</si>
  <si>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</si>
  <si>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</si>
  <si>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</si>
  <si>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</si>
  <si>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</si>
  <si>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</si>
  <si>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</si>
  <si>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</si>
  <si>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</si>
  <si>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</si>
  <si>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</si>
  <si>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</si>
  <si>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</si>
  <si>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</si>
  <si>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</si>
  <si>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</si>
  <si>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</si>
  <si>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</si>
  <si>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</si>
  <si>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</si>
  <si>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</si>
  <si>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</si>
  <si>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</si>
  <si>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</si>
  <si>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</si>
  <si>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</si>
  <si>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</si>
  <si>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</si>
  <si>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</si>
  <si>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</si>
  <si>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</si>
  <si>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</si>
  <si>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</si>
  <si>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</si>
  <si>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</si>
  <si>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</si>
  <si>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</si>
  <si>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</si>
  <si>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</si>
  <si>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</si>
  <si>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</si>
  <si>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</si>
  <si>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</si>
  <si>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</si>
  <si>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</si>
  <si>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</si>
  <si>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</si>
  <si>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</si>
  <si>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</si>
  <si>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</si>
  <si>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</si>
  <si>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</si>
  <si>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</si>
  <si>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</si>
  <si>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</si>
  <si>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</si>
  <si>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</si>
  <si>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</si>
  <si>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</si>
  <si>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</si>
  <si>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</si>
  <si>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</si>
  <si>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</si>
  <si>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</si>
  <si>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</si>
  <si>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</si>
  <si>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</si>
  <si>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</si>
  <si>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</si>
  <si>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</si>
  <si>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</si>
  <si>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</si>
  <si>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</si>
  <si>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</si>
  <si>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</si>
  <si>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</si>
  <si>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</si>
  <si>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</si>
  <si>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</si>
  <si>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</si>
  <si>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</si>
  <si>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</si>
  <si>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</si>
  <si>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</si>
  <si>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</si>
  <si>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</si>
  <si>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</si>
  <si>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</si>
  <si>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</si>
  <si>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</si>
  <si>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</si>
  <si>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</si>
  <si>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</si>
  <si>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</si>
  <si>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</si>
  <si>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</si>
  <si>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</si>
  <si>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</si>
  <si>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</si>
  <si>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</si>
  <si>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</si>
  <si>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</si>
  <si>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</si>
  <si>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</si>
  <si>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</si>
  <si>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</si>
  <si>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</si>
  <si>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</si>
  <si>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</si>
  <si>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</si>
  <si>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</si>
  <si>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</si>
  <si>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</si>
  <si>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</si>
  <si>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</si>
  <si>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</si>
  <si>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</si>
  <si>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</si>
  <si>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</si>
  <si>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</si>
  <si>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</si>
  <si>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</si>
  <si>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</si>
  <si>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</si>
  <si>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</si>
  <si>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</si>
  <si>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</si>
  <si>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</si>
  <si>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</si>
  <si>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</si>
  <si>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</si>
  <si>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</si>
  <si>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</si>
  <si>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</si>
  <si>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</si>
  <si>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</si>
  <si>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</si>
  <si>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</si>
  <si>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</si>
  <si>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</si>
  <si>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</si>
  <si>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</si>
  <si>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</si>
  <si>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</si>
  <si>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</si>
  <si>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</si>
  <si>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</si>
  <si>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</si>
  <si>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</si>
  <si>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</si>
  <si>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</si>
  <si>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</si>
  <si>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</si>
  <si>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</si>
  <si>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</si>
  <si>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</si>
  <si>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</si>
  <si>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</si>
  <si>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</si>
  <si>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</si>
  <si>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</si>
  <si>
    <t>金　泰康</t>
    <rPh sb="0" eb="1">
      <t>キン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</si>
  <si>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</si>
  <si>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坂田　イミ</t>
    <rPh sb="0" eb="2">
      <t>サカタ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</si>
  <si>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</si>
  <si>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澤田　千代子</t>
    <rPh sb="0" eb="2">
      <t>サワダ</t>
    </rPh>
    <rPh sb="3" eb="6">
      <t>チヨコ</t>
    </rPh>
    <phoneticPr fontId="26"/>
  </si>
  <si>
    <t>小林　昭治</t>
    <rPh sb="0" eb="2">
      <t>コバヤシ</t>
    </rPh>
    <rPh sb="3" eb="4">
      <t>アキラ</t>
    </rPh>
    <rPh sb="4" eb="5">
      <t>ナオ</t>
    </rPh>
    <phoneticPr fontId="26"/>
  </si>
  <si>
    <t>馬島　耕平</t>
    <rPh sb="0" eb="2">
      <t>マジマ</t>
    </rPh>
    <rPh sb="3" eb="5">
      <t>コウヘイ</t>
    </rPh>
    <phoneticPr fontId="26"/>
  </si>
  <si>
    <t>馬場　トセ子</t>
    <rPh sb="0" eb="2">
      <t>ババ</t>
    </rPh>
    <rPh sb="5" eb="6">
      <t>コ</t>
    </rPh>
    <phoneticPr fontId="26"/>
  </si>
  <si>
    <t>吉田　俊一</t>
    <rPh sb="0" eb="2">
      <t>ヨシダ</t>
    </rPh>
    <rPh sb="3" eb="5">
      <t>シュンイチ</t>
    </rPh>
    <phoneticPr fontId="26"/>
  </si>
  <si>
    <t>佐々木　ヨシ</t>
    <rPh sb="0" eb="3">
      <t>ササキ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</si>
  <si>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</si>
  <si>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</si>
  <si>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十枝内　修斗</t>
    <rPh sb="0" eb="3">
      <t>トシナイ</t>
    </rPh>
    <rPh sb="4" eb="5">
      <t>オサム</t>
    </rPh>
    <rPh sb="5" eb="6">
      <t>ト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</si>
  <si>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</si>
  <si>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</si>
  <si>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</si>
  <si>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</si>
  <si>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</si>
  <si>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久保田　由美</t>
    <rPh sb="0" eb="3">
      <t>クボタ</t>
    </rPh>
    <rPh sb="4" eb="6">
      <t>ユミ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</si>
  <si>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</si>
  <si>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</si>
  <si>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北村　謹造</t>
    <rPh sb="0" eb="2">
      <t>キタムラ</t>
    </rPh>
    <rPh sb="3" eb="5">
      <t>キンゾウ</t>
    </rPh>
    <phoneticPr fontId="26"/>
  </si>
  <si>
    <t>杉山　政枝</t>
    <rPh sb="0" eb="2">
      <t>スギヤマ</t>
    </rPh>
    <rPh sb="3" eb="5">
      <t>マサエ</t>
    </rPh>
    <phoneticPr fontId="26"/>
  </si>
  <si>
    <t>大平　陸</t>
    <rPh sb="0" eb="2">
      <t>オオダイラ</t>
    </rPh>
    <rPh sb="3" eb="4">
      <t>リク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</si>
  <si>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</si>
  <si>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沼端　佑太</t>
    <rPh sb="0" eb="2">
      <t>ヌマハタ</t>
    </rPh>
    <rPh sb="3" eb="5">
      <t>ユウタ</t>
    </rPh>
    <phoneticPr fontId="26"/>
  </si>
  <si>
    <t>長根　謙二</t>
    <rPh sb="0" eb="2">
      <t>ナガネ</t>
    </rPh>
    <rPh sb="3" eb="5">
      <t>ケンジ</t>
    </rPh>
    <phoneticPr fontId="26"/>
  </si>
  <si>
    <t>小笠原　とよ</t>
    <rPh sb="0" eb="3">
      <t>オガサワラ</t>
    </rPh>
    <phoneticPr fontId="26"/>
  </si>
  <si>
    <t>池田　アエ</t>
    <rPh sb="0" eb="2">
      <t>イケダ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</si>
  <si>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</si>
  <si>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佐藤　有裕美</t>
    <rPh sb="0" eb="2">
      <t>サトウ</t>
    </rPh>
    <rPh sb="3" eb="4">
      <t>ユウ</t>
    </rPh>
    <rPh sb="4" eb="5">
      <t>ユウ</t>
    </rPh>
    <rPh sb="5" eb="6">
      <t>ミ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</si>
  <si>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</si>
  <si>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</si>
  <si>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</si>
  <si>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</si>
  <si>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</si>
  <si>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</si>
  <si>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大坂　公子</t>
    <rPh sb="0" eb="2">
      <t>オオサカ</t>
    </rPh>
    <rPh sb="3" eb="5">
      <t>キミコ</t>
    </rPh>
    <phoneticPr fontId="26"/>
  </si>
  <si>
    <t>高橋　幸喜</t>
    <rPh sb="0" eb="2">
      <t>タカハシ</t>
    </rPh>
    <rPh sb="3" eb="5">
      <t>コウキ</t>
    </rPh>
    <phoneticPr fontId="26"/>
  </si>
  <si>
    <t>古舘　沙織</t>
    <rPh sb="0" eb="2">
      <t>フルダテ</t>
    </rPh>
    <rPh sb="3" eb="5">
      <t>サオリ</t>
    </rPh>
    <phoneticPr fontId="26"/>
  </si>
  <si>
    <t>・</t>
    <phoneticPr fontId="26"/>
  </si>
  <si>
    <t>・</t>
    <phoneticPr fontId="26"/>
  </si>
  <si>
    <t>一戸　ヒデ</t>
    <rPh sb="0" eb="2">
      <t>イチノヘ</t>
    </rPh>
    <phoneticPr fontId="26"/>
  </si>
  <si>
    <t>（精神・再来患者）</t>
    <rPh sb="1" eb="3">
      <t>セイシン</t>
    </rPh>
    <rPh sb="4" eb="6">
      <t>サイライ</t>
    </rPh>
    <rPh sb="6" eb="8">
      <t>カンジャ</t>
    </rPh>
    <phoneticPr fontId="26"/>
  </si>
  <si>
    <t>西舘　惠子　様</t>
    <rPh sb="6" eb="7">
      <t>サマ</t>
    </rPh>
    <phoneticPr fontId="26"/>
  </si>
  <si>
    <t>山口　陽子</t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</si>
  <si>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</si>
  <si>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</si>
  <si>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西舘　惠子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</si>
  <si>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</si>
  <si>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遠藤　ひろみ</t>
    <rPh sb="0" eb="2">
      <t>エンドウ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</si>
  <si>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</si>
  <si>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十和田済誠会病院より、本日、受診と入院の受け入れが可能とのことで紹介となった。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rPh sb="11" eb="13">
      <t>ホンジツ</t>
    </rPh>
    <rPh sb="14" eb="16">
      <t>ジュシン</t>
    </rPh>
    <rPh sb="17" eb="19">
      <t>ニュウイン</t>
    </rPh>
    <rPh sb="20" eb="21">
      <t>ウ</t>
    </rPh>
    <rPh sb="22" eb="23">
      <t>イ</t>
    </rPh>
    <rPh sb="25" eb="27">
      <t>カノウ</t>
    </rPh>
    <rPh sb="32" eb="34">
      <t>ショウカイ</t>
    </rPh>
    <phoneticPr fontId="26"/>
  </si>
  <si>
    <t>不安、希死念慮、動悸、考えがまとまらないのを主訴に令和2年１月22日に当院初診。</t>
    <rPh sb="0" eb="2">
      <t>フアン</t>
    </rPh>
    <rPh sb="3" eb="7">
      <t>キシネンリョ</t>
    </rPh>
    <rPh sb="8" eb="10">
      <t>ドウキ</t>
    </rPh>
    <rPh sb="11" eb="12">
      <t>カンガ</t>
    </rPh>
    <rPh sb="22" eb="24">
      <t>シュソ</t>
    </rPh>
    <rPh sb="25" eb="27">
      <t>レイワ</t>
    </rPh>
    <rPh sb="28" eb="29">
      <t>ネン</t>
    </rPh>
    <rPh sb="30" eb="31">
      <t>ガツ</t>
    </rPh>
    <rPh sb="33" eb="34">
      <t>ニチ</t>
    </rPh>
    <rPh sb="35" eb="37">
      <t>トウイン</t>
    </rPh>
    <rPh sb="37" eb="39">
      <t>ショシン</t>
    </rPh>
    <phoneticPr fontId="26"/>
  </si>
  <si>
    <t>診断名　うつ病　薬物治療をしていた。</t>
    <rPh sb="0" eb="2">
      <t>シンダン</t>
    </rPh>
    <rPh sb="2" eb="3">
      <t>メイ</t>
    </rPh>
    <rPh sb="6" eb="7">
      <t>ビョウ</t>
    </rPh>
    <rPh sb="8" eb="10">
      <t>ヤクブツ</t>
    </rPh>
    <rPh sb="10" eb="12">
      <t>チリョウ</t>
    </rPh>
    <phoneticPr fontId="26"/>
  </si>
  <si>
    <t>2月12日受診後、希死念慮増悪、食事拒否、拒薬があり、自宅での見守りも困難とのことで</t>
    <rPh sb="1" eb="2">
      <t>ガツ</t>
    </rPh>
    <rPh sb="4" eb="5">
      <t>ニチ</t>
    </rPh>
    <rPh sb="5" eb="7">
      <t>ジュシン</t>
    </rPh>
    <rPh sb="7" eb="8">
      <t>ゴ</t>
    </rPh>
    <rPh sb="9" eb="13">
      <t>キシネンリョ</t>
    </rPh>
    <rPh sb="13" eb="15">
      <t>ゾウアク</t>
    </rPh>
    <rPh sb="16" eb="18">
      <t>ショクジ</t>
    </rPh>
    <rPh sb="18" eb="20">
      <t>キョヒ</t>
    </rPh>
    <rPh sb="21" eb="23">
      <t>キョヤク</t>
    </rPh>
    <rPh sb="27" eb="29">
      <t>ジタク</t>
    </rPh>
    <rPh sb="31" eb="33">
      <t>ミマモ</t>
    </rPh>
    <rPh sb="35" eb="37">
      <t>コンナン</t>
    </rPh>
    <phoneticPr fontId="26"/>
  </si>
  <si>
    <t>入院加療の相談のため、本日来院。</t>
    <rPh sb="0" eb="2">
      <t>ニュウイン</t>
    </rPh>
    <rPh sb="2" eb="4">
      <t>カリョウ</t>
    </rPh>
    <rPh sb="5" eb="7">
      <t>ソウダン</t>
    </rPh>
    <rPh sb="11" eb="13">
      <t>ホンジツ</t>
    </rPh>
    <rPh sb="13" eb="15">
      <t>ライイン</t>
    </rPh>
    <phoneticPr fontId="26"/>
  </si>
  <si>
    <t>　　　　　　　　　　　　　　　　　　　　　　　　　　　　　　　　　　　　　柳田　美雪</t>
    <rPh sb="37" eb="39">
      <t>ヤナギダ</t>
    </rPh>
    <rPh sb="40" eb="42">
      <t>ミユキ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</si>
  <si>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</si>
  <si>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</si>
  <si>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</si>
  <si>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</si>
  <si>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</si>
  <si>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</si>
  <si>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</si>
  <si>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</si>
  <si>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</si>
  <si>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</si>
  <si>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</si>
  <si>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佐藤　浩子</t>
    <rPh sb="0" eb="2">
      <t>サトウ</t>
    </rPh>
    <rPh sb="3" eb="5">
      <t>ヒロコ</t>
    </rPh>
    <phoneticPr fontId="26"/>
  </si>
  <si>
    <t>山村　悦子</t>
    <rPh sb="0" eb="2">
      <t>ヤマムラ</t>
    </rPh>
    <rPh sb="3" eb="5">
      <t>エツコ</t>
    </rPh>
    <phoneticPr fontId="26"/>
  </si>
  <si>
    <t>伊藤　慎弥</t>
    <phoneticPr fontId="26"/>
  </si>
  <si>
    <t>熊野　富美子</t>
    <phoneticPr fontId="26"/>
  </si>
  <si>
    <t>男性：22</t>
    <rPh sb="0" eb="2">
      <t>ダンセイ</t>
    </rPh>
    <phoneticPr fontId="26"/>
  </si>
  <si>
    <t>小塚　龍之介</t>
    <rPh sb="0" eb="2">
      <t>コヅカ</t>
    </rPh>
    <rPh sb="3" eb="6">
      <t>リュウノスケ</t>
    </rPh>
    <phoneticPr fontId="26"/>
  </si>
  <si>
    <t>青南病院</t>
    <rPh sb="0" eb="2">
      <t>セイナン</t>
    </rPh>
    <rPh sb="2" eb="4">
      <t>ビョウイン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</si>
  <si>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</si>
  <si>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</si>
  <si>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</si>
  <si>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岩田　郁子</t>
    <rPh sb="0" eb="2">
      <t>イワタ</t>
    </rPh>
    <rPh sb="3" eb="5">
      <t>イクコ</t>
    </rPh>
    <phoneticPr fontId="26"/>
  </si>
  <si>
    <t>外川　洋一</t>
    <rPh sb="0" eb="2">
      <t>ソトカワ</t>
    </rPh>
    <rPh sb="3" eb="5">
      <t>ヨウイチ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</si>
  <si>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</si>
  <si>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</si>
  <si>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</si>
  <si>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津田　すみ子</t>
    <rPh sb="0" eb="2">
      <t>ツダ</t>
    </rPh>
    <rPh sb="5" eb="6">
      <t>コ</t>
    </rPh>
    <phoneticPr fontId="26"/>
  </si>
  <si>
    <t>工藤　富雄</t>
    <rPh sb="0" eb="2">
      <t>クドウ</t>
    </rPh>
    <rPh sb="3" eb="5">
      <t>トミオ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</si>
  <si>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</si>
  <si>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</si>
  <si>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坂本　佳之</t>
    <rPh sb="0" eb="2">
      <t>サカモト</t>
    </rPh>
    <rPh sb="3" eb="4">
      <t>カ</t>
    </rPh>
    <rPh sb="4" eb="5">
      <t>ユキ</t>
    </rPh>
    <phoneticPr fontId="26"/>
  </si>
  <si>
    <t>鈴木　ハナ</t>
    <rPh sb="0" eb="2">
      <t>スズキ</t>
    </rPh>
    <phoneticPr fontId="26"/>
  </si>
  <si>
    <t>田村　一重</t>
    <rPh sb="0" eb="2">
      <t>タムラ</t>
    </rPh>
    <rPh sb="3" eb="5">
      <t>ヒトエ</t>
    </rPh>
    <phoneticPr fontId="26"/>
  </si>
  <si>
    <t>遠山　順三</t>
    <rPh sb="0" eb="2">
      <t>トオヤマ</t>
    </rPh>
    <rPh sb="3" eb="5">
      <t>ジュンゾウ</t>
    </rPh>
    <phoneticPr fontId="26"/>
  </si>
  <si>
    <t>松橋　芳子</t>
    <rPh sb="0" eb="2">
      <t>マツハシ</t>
    </rPh>
    <rPh sb="3" eb="5">
      <t>ヨシコ</t>
    </rPh>
    <phoneticPr fontId="26"/>
  </si>
  <si>
    <t>上久保　美枝子</t>
    <rPh sb="0" eb="3">
      <t>カミクボ</t>
    </rPh>
    <rPh sb="4" eb="7">
      <t>ミエコ</t>
    </rPh>
    <phoneticPr fontId="26"/>
  </si>
  <si>
    <t>澤谷　翔太</t>
    <rPh sb="0" eb="2">
      <t>サワヤ</t>
    </rPh>
    <rPh sb="3" eb="5">
      <t>ショウタ</t>
    </rPh>
    <phoneticPr fontId="26"/>
  </si>
  <si>
    <t>大村　恵美</t>
    <rPh sb="0" eb="2">
      <t>オオムラ</t>
    </rPh>
    <rPh sb="3" eb="5">
      <t>メグミ</t>
    </rPh>
    <phoneticPr fontId="26"/>
  </si>
  <si>
    <t>石川　ひと美</t>
    <rPh sb="0" eb="2">
      <t>イシカワ</t>
    </rPh>
    <rPh sb="5" eb="6">
      <t>ミ</t>
    </rPh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</si>
  <si>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</si>
  <si>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藤原　克子</t>
    <rPh sb="0" eb="2">
      <t>フジワラ</t>
    </rPh>
    <rPh sb="3" eb="5">
      <t>カツコ</t>
    </rPh>
    <phoneticPr fontId="26"/>
  </si>
  <si>
    <t>田中　明代</t>
    <rPh sb="0" eb="2">
      <t>タナカ</t>
    </rPh>
    <rPh sb="3" eb="4">
      <t>アキラ</t>
    </rPh>
    <rPh sb="4" eb="5">
      <t>ヨ</t>
    </rPh>
    <phoneticPr fontId="26"/>
  </si>
  <si>
    <t>山本　鉄哉</t>
    <rPh sb="0" eb="2">
      <t>ヤマモト</t>
    </rPh>
    <rPh sb="3" eb="4">
      <t>テツ</t>
    </rPh>
    <rPh sb="4" eb="5">
      <t>ヤ</t>
    </rPh>
    <phoneticPr fontId="26"/>
  </si>
  <si>
    <t>田屋　サヨ</t>
    <rPh sb="0" eb="2">
      <t>タヤ</t>
    </rPh>
    <phoneticPr fontId="26"/>
  </si>
  <si>
    <t>松森　英作</t>
    <rPh sb="0" eb="2">
      <t>マツモリ</t>
    </rPh>
    <rPh sb="3" eb="5">
      <t>エイサク</t>
    </rPh>
    <phoneticPr fontId="26"/>
  </si>
  <si>
    <t>沼山　明</t>
    <rPh sb="0" eb="2">
      <t>ヌマヤマ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</si>
  <si>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</si>
  <si>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</si>
  <si>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</si>
  <si>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</si>
  <si>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大野　政彦</t>
    <rPh sb="0" eb="2">
      <t>オオノ</t>
    </rPh>
    <rPh sb="3" eb="5">
      <t>マサヒコ</t>
    </rPh>
    <phoneticPr fontId="26"/>
  </si>
  <si>
    <t>木村　志保</t>
    <rPh sb="0" eb="2">
      <t>キムラ</t>
    </rPh>
    <rPh sb="3" eb="4">
      <t>シ</t>
    </rPh>
    <rPh sb="4" eb="5">
      <t>ホ</t>
    </rPh>
    <phoneticPr fontId="26"/>
  </si>
  <si>
    <t>菅原　仙一</t>
    <rPh sb="0" eb="2">
      <t>スガワラ</t>
    </rPh>
    <rPh sb="3" eb="5">
      <t>センイチ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</si>
  <si>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</si>
  <si>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村松　真由美</t>
    <rPh sb="0" eb="2">
      <t>ムラマツ</t>
    </rPh>
    <rPh sb="3" eb="6">
      <t>マユミ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</si>
  <si>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</si>
  <si>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安田　早苗</t>
    <rPh sb="0" eb="2">
      <t>ヤスダ</t>
    </rPh>
    <rPh sb="3" eb="5">
      <t>サナエ</t>
    </rPh>
    <phoneticPr fontId="26"/>
  </si>
  <si>
    <t>畠山　由美子</t>
    <rPh sb="0" eb="2">
      <t>ハタケヤマ</t>
    </rPh>
    <rPh sb="3" eb="6">
      <t>ユミコ</t>
    </rPh>
    <phoneticPr fontId="26"/>
  </si>
  <si>
    <t>米川　奈津子</t>
    <rPh sb="0" eb="2">
      <t>ヨネカワ</t>
    </rPh>
    <rPh sb="3" eb="6">
      <t>ナツコ</t>
    </rPh>
    <phoneticPr fontId="26"/>
  </si>
  <si>
    <t>沼田　博徳</t>
    <rPh sb="0" eb="2">
      <t>ヌマタ</t>
    </rPh>
    <rPh sb="3" eb="5">
      <t>ヒロノリ</t>
    </rPh>
    <phoneticPr fontId="26"/>
  </si>
  <si>
    <t>森山　柚葵</t>
    <rPh sb="0" eb="2">
      <t>モリヤマ</t>
    </rPh>
    <rPh sb="3" eb="5">
      <t>ユズキ</t>
    </rPh>
    <phoneticPr fontId="26"/>
  </si>
  <si>
    <t>沢村　まさえ</t>
    <rPh sb="0" eb="2">
      <t>サワムラ</t>
    </rPh>
    <phoneticPr fontId="26"/>
  </si>
  <si>
    <t>藤島　義徳</t>
    <rPh sb="0" eb="2">
      <t>フジシマ</t>
    </rPh>
    <rPh sb="3" eb="4">
      <t>ヨシ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</si>
  <si>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</si>
  <si>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星川　和子</t>
    <rPh sb="0" eb="2">
      <t>ホシカワ</t>
    </rPh>
    <rPh sb="3" eb="5">
      <t>カズコ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</si>
  <si>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</si>
  <si>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小西　豊美</t>
    <rPh sb="0" eb="2">
      <t>コニシ</t>
    </rPh>
    <rPh sb="3" eb="5">
      <t>トヨミ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</si>
  <si>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</si>
  <si>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星　歩</t>
    <rPh sb="0" eb="1">
      <t>ホシ</t>
    </rPh>
    <rPh sb="2" eb="3">
      <t>アユム</t>
    </rPh>
    <phoneticPr fontId="26"/>
  </si>
  <si>
    <t>三浦　剛</t>
    <rPh sb="0" eb="2">
      <t>ミウラ</t>
    </rPh>
    <rPh sb="3" eb="4">
      <t>ツヨシ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</si>
  <si>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</si>
  <si>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小笠原　諒</t>
    <rPh sb="0" eb="3">
      <t>オガサワラ</t>
    </rPh>
    <rPh sb="4" eb="5">
      <t>リョウ</t>
    </rPh>
    <phoneticPr fontId="26"/>
  </si>
  <si>
    <t>北上　貴仁</t>
    <rPh sb="0" eb="2">
      <t>キタガミ</t>
    </rPh>
    <rPh sb="3" eb="4">
      <t>キ</t>
    </rPh>
    <rPh sb="4" eb="5">
      <t>ジン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</si>
  <si>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</si>
  <si>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漆原　蒼真</t>
    <rPh sb="0" eb="2">
      <t>ウルシバラ</t>
    </rPh>
    <rPh sb="3" eb="5">
      <t>ソウマ</t>
    </rPh>
    <phoneticPr fontId="26"/>
  </si>
  <si>
    <t>小塚　龍之介</t>
    <rPh sb="0" eb="1">
      <t>チイ</t>
    </rPh>
    <rPh sb="1" eb="2">
      <t>ツカ</t>
    </rPh>
    <rPh sb="3" eb="6">
      <t>リュウノスケ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</si>
  <si>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</si>
  <si>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西野　謙三</t>
    <rPh sb="0" eb="2">
      <t>ニシノ</t>
    </rPh>
    <rPh sb="3" eb="5">
      <t>ケンゾウ</t>
    </rPh>
    <phoneticPr fontId="26"/>
  </si>
  <si>
    <t>有馬　大和</t>
    <rPh sb="0" eb="2">
      <t>アリマ</t>
    </rPh>
    <rPh sb="3" eb="5">
      <t>ヤマト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</si>
  <si>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</si>
  <si>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</si>
  <si>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今　萌花</t>
    <rPh sb="0" eb="1">
      <t>イマ</t>
    </rPh>
    <rPh sb="2" eb="4">
      <t>ホノカ</t>
    </rPh>
    <phoneticPr fontId="26"/>
  </si>
  <si>
    <t>・</t>
    <phoneticPr fontId="26"/>
  </si>
  <si>
    <t>・</t>
    <phoneticPr fontId="26"/>
  </si>
  <si>
    <t>・</t>
    <phoneticPr fontId="26"/>
  </si>
  <si>
    <t>馬渡　晃弘</t>
    <rPh sb="0" eb="2">
      <t>マワタリ</t>
    </rPh>
    <rPh sb="3" eb="5">
      <t>アキヒロ</t>
    </rPh>
    <phoneticPr fontId="26"/>
  </si>
  <si>
    <t>AQ-J</t>
    <phoneticPr fontId="26"/>
  </si>
  <si>
    <t>・</t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</si>
  <si>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</si>
  <si>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米川　奈津子</t>
    <phoneticPr fontId="26"/>
  </si>
  <si>
    <t>八戸マナクリニック</t>
    <rPh sb="0" eb="2">
      <t>ハチノヘ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</si>
  <si>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</si>
  <si>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沼辺　満</t>
    <rPh sb="0" eb="2">
      <t>ヌマベ</t>
    </rPh>
    <rPh sb="3" eb="4">
      <t>ミツル</t>
    </rPh>
    <phoneticPr fontId="26"/>
  </si>
  <si>
    <t>沼辺　満</t>
    <phoneticPr fontId="26"/>
  </si>
  <si>
    <t>血液検査・MMSE・HDS-R</t>
    <rPh sb="0" eb="2">
      <t>ケツエキ</t>
    </rPh>
    <rPh sb="2" eb="4">
      <t>ケンサ</t>
    </rPh>
    <phoneticPr fontId="26"/>
  </si>
  <si>
    <t>工藤　健壽</t>
    <phoneticPr fontId="26"/>
  </si>
  <si>
    <t>高村　加津子</t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</si>
  <si>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</si>
  <si>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</si>
  <si>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深町　栄美子</t>
    <phoneticPr fontId="26"/>
  </si>
  <si>
    <t>瀬川　高雄</t>
    <phoneticPr fontId="26"/>
  </si>
  <si>
    <t>萠出　きのゑ</t>
    <phoneticPr fontId="26"/>
  </si>
  <si>
    <t>萠出　克治</t>
    <phoneticPr fontId="26"/>
  </si>
  <si>
    <t>沼端　ミセ</t>
    <phoneticPr fontId="26"/>
  </si>
  <si>
    <t>WAIS-Ⅲ</t>
    <phoneticPr fontId="26"/>
  </si>
  <si>
    <t>目時　晶太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</si>
  <si>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</si>
  <si>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</si>
  <si>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</si>
  <si>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　　　　　　　　　　　　　　　　　　　石原</t>
    <rPh sb="19" eb="21">
      <t>イシハラ</t>
    </rPh>
    <phoneticPr fontId="26"/>
  </si>
  <si>
    <t>男性：35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</si>
  <si>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</si>
  <si>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</si>
  <si>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</si>
  <si>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</si>
  <si>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</si>
  <si>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</si>
  <si>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横山　光子</t>
    <rPh sb="0" eb="2">
      <t>ヨコヤマ</t>
    </rPh>
    <rPh sb="3" eb="5">
      <t>ミツコ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</si>
  <si>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</si>
  <si>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5">
      <t>ヒロシ</t>
    </rPh>
    <phoneticPr fontId="26"/>
  </si>
  <si>
    <t>石ケ谷　數子</t>
    <rPh sb="0" eb="3">
      <t>イシガヤ</t>
    </rPh>
    <rPh sb="4" eb="6">
      <t>カズコ</t>
    </rPh>
    <phoneticPr fontId="26"/>
  </si>
  <si>
    <t>武良　ミセ</t>
    <rPh sb="0" eb="1">
      <t>タケ</t>
    </rPh>
    <rPh sb="1" eb="2">
      <t>ヨ</t>
    </rPh>
    <phoneticPr fontId="26"/>
  </si>
  <si>
    <t>関川　隆子</t>
    <rPh sb="0" eb="2">
      <t>セキカワ</t>
    </rPh>
    <rPh sb="3" eb="5">
      <t>タカコ</t>
    </rPh>
    <phoneticPr fontId="26"/>
  </si>
  <si>
    <t>川守田　智恵子</t>
    <rPh sb="0" eb="3">
      <t>カワモリタ</t>
    </rPh>
    <rPh sb="4" eb="7">
      <t>チエコ</t>
    </rPh>
    <phoneticPr fontId="26"/>
  </si>
  <si>
    <t>向井　ヒロ子</t>
    <rPh sb="0" eb="2">
      <t>ムカイ</t>
    </rPh>
    <rPh sb="5" eb="6">
      <t>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</si>
  <si>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</si>
  <si>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悦子</t>
    <rPh sb="0" eb="2">
      <t>タネイチ</t>
    </rPh>
    <rPh sb="3" eb="5">
      <t>エツコ</t>
    </rPh>
    <phoneticPr fontId="26"/>
  </si>
  <si>
    <t>大村　千鶴子</t>
    <rPh sb="0" eb="2">
      <t>オオムラ</t>
    </rPh>
    <rPh sb="3" eb="5">
      <t>チヅル</t>
    </rPh>
    <rPh sb="5" eb="6">
      <t>コ</t>
    </rPh>
    <phoneticPr fontId="26"/>
  </si>
  <si>
    <t>葛西　瑛</t>
    <rPh sb="0" eb="2">
      <t>カサイ</t>
    </rPh>
    <rPh sb="3" eb="4">
      <t>アキラ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</si>
  <si>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</si>
  <si>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</si>
  <si>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</si>
  <si>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</si>
  <si>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</si>
  <si>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</si>
  <si>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</si>
  <si>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rPh sb="0" eb="2">
      <t>ナカムラ</t>
    </rPh>
    <rPh sb="3" eb="4">
      <t>ゼン</t>
    </rPh>
    <rPh sb="4" eb="5">
      <t>ナオ</t>
    </rPh>
    <phoneticPr fontId="26"/>
  </si>
  <si>
    <t>浄法寺　ミツエ</t>
    <rPh sb="0" eb="3">
      <t>ジョウホウジ</t>
    </rPh>
    <phoneticPr fontId="26"/>
  </si>
  <si>
    <t>織笠　勝男</t>
    <rPh sb="0" eb="2">
      <t>オリカサ</t>
    </rPh>
    <rPh sb="3" eb="5">
      <t>カツオ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</si>
  <si>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</si>
  <si>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種市　優子</t>
    <rPh sb="0" eb="2">
      <t>タネイチ</t>
    </rPh>
    <rPh sb="3" eb="5">
      <t>ユウコ</t>
    </rPh>
    <phoneticPr fontId="26"/>
  </si>
  <si>
    <t>高橋　ゆり子</t>
    <rPh sb="0" eb="2">
      <t>タカハシ</t>
    </rPh>
    <rPh sb="5" eb="6">
      <t>コ</t>
    </rPh>
    <phoneticPr fontId="26"/>
  </si>
  <si>
    <t>中澤　慶太</t>
    <rPh sb="0" eb="2">
      <t>ナカザワ</t>
    </rPh>
    <rPh sb="3" eb="5">
      <t>ケイタ</t>
    </rPh>
    <phoneticPr fontId="26"/>
  </si>
  <si>
    <t>福田　真由子</t>
    <rPh sb="0" eb="2">
      <t>フクダ</t>
    </rPh>
    <rPh sb="3" eb="6">
      <t>マユコ</t>
    </rPh>
    <phoneticPr fontId="26"/>
  </si>
  <si>
    <t>新山　金太郎</t>
    <rPh sb="0" eb="2">
      <t>ニイヤマ</t>
    </rPh>
    <rPh sb="3" eb="6">
      <t>キンタロウ</t>
    </rPh>
    <phoneticPr fontId="26"/>
  </si>
  <si>
    <t>倉舘　トワ</t>
    <rPh sb="0" eb="1">
      <t>クラ</t>
    </rPh>
    <rPh sb="1" eb="2">
      <t>ダテ</t>
    </rPh>
    <phoneticPr fontId="26"/>
  </si>
  <si>
    <t>外崎　安美</t>
    <rPh sb="0" eb="2">
      <t>トノサキ</t>
    </rPh>
    <rPh sb="3" eb="4">
      <t>ヤス</t>
    </rPh>
    <rPh sb="4" eb="5">
      <t>ミ</t>
    </rPh>
    <phoneticPr fontId="26"/>
  </si>
  <si>
    <t>井崎　恭子</t>
    <rPh sb="0" eb="2">
      <t>イザキ</t>
    </rPh>
    <rPh sb="3" eb="5">
      <t>キョウコ</t>
    </rPh>
    <phoneticPr fontId="26"/>
  </si>
  <si>
    <t>寺沢　瞳</t>
    <rPh sb="0" eb="2">
      <t>テラサワ</t>
    </rPh>
    <rPh sb="3" eb="4">
      <t>ヒトミ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</si>
  <si>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</si>
  <si>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工藤　利子</t>
    <rPh sb="0" eb="2">
      <t>クドウ</t>
    </rPh>
    <rPh sb="3" eb="5">
      <t>トシコ</t>
    </rPh>
    <phoneticPr fontId="26"/>
  </si>
  <si>
    <t>対馬　まき子</t>
    <rPh sb="0" eb="2">
      <t>ツシマ</t>
    </rPh>
    <rPh sb="5" eb="6">
      <t>コ</t>
    </rPh>
    <phoneticPr fontId="26"/>
  </si>
  <si>
    <t>半澤　令</t>
    <rPh sb="0" eb="2">
      <t>ハンザワ</t>
    </rPh>
    <rPh sb="3" eb="4">
      <t>レイ</t>
    </rPh>
    <phoneticPr fontId="26"/>
  </si>
  <si>
    <t>山崎　奈津子</t>
    <rPh sb="0" eb="2">
      <t>ヤマザキ</t>
    </rPh>
    <rPh sb="3" eb="6">
      <t>ナツコ</t>
    </rPh>
    <phoneticPr fontId="26"/>
  </si>
  <si>
    <t>宮崎　雪子</t>
    <rPh sb="0" eb="2">
      <t>ミヤザキ</t>
    </rPh>
    <rPh sb="3" eb="4">
      <t>ユキ</t>
    </rPh>
    <rPh sb="4" eb="5">
      <t>コ</t>
    </rPh>
    <phoneticPr fontId="26"/>
  </si>
  <si>
    <t>若沢　広志</t>
    <rPh sb="0" eb="2">
      <t>ワカサワ</t>
    </rPh>
    <rPh sb="3" eb="5">
      <t>ヒロシ</t>
    </rPh>
    <phoneticPr fontId="26"/>
  </si>
  <si>
    <t>高橋　佳子</t>
    <rPh sb="0" eb="2">
      <t>タカハシ</t>
    </rPh>
    <rPh sb="3" eb="5">
      <t>ケイコ</t>
    </rPh>
    <phoneticPr fontId="26"/>
  </si>
  <si>
    <t>柏葉　ユリ</t>
    <rPh sb="0" eb="2">
      <t>カシワバ</t>
    </rPh>
    <phoneticPr fontId="26"/>
  </si>
  <si>
    <t>吹越　幸子</t>
    <rPh sb="0" eb="2">
      <t>フッコシ</t>
    </rPh>
    <rPh sb="3" eb="5">
      <t>サチコ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</si>
  <si>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</si>
  <si>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野村　隆一</t>
    <rPh sb="0" eb="2">
      <t>ノムラ</t>
    </rPh>
    <rPh sb="3" eb="5">
      <t>リュウイチ</t>
    </rPh>
    <phoneticPr fontId="26"/>
  </si>
  <si>
    <t>和田　春奈</t>
    <rPh sb="0" eb="2">
      <t>ワダ</t>
    </rPh>
    <rPh sb="3" eb="5">
      <t>ハルナ</t>
    </rPh>
    <phoneticPr fontId="26"/>
  </si>
  <si>
    <t>梅津　武二</t>
    <phoneticPr fontId="26"/>
  </si>
  <si>
    <t>駒澤　キヤ</t>
    <rPh sb="0" eb="2">
      <t>コマサワ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</si>
  <si>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</si>
  <si>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</si>
  <si>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柿本　美津</t>
    <rPh sb="0" eb="2">
      <t>カキモト</t>
    </rPh>
    <rPh sb="3" eb="5">
      <t>ミツ</t>
    </rPh>
    <phoneticPr fontId="26"/>
  </si>
  <si>
    <t>福田　輝美</t>
    <rPh sb="0" eb="2">
      <t>フクダ</t>
    </rPh>
    <rPh sb="3" eb="5">
      <t>テルミ</t>
    </rPh>
    <phoneticPr fontId="26"/>
  </si>
  <si>
    <t>木村　朋子</t>
    <rPh sb="0" eb="2">
      <t>キムラ</t>
    </rPh>
    <rPh sb="3" eb="5">
      <t>トモコ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</si>
  <si>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</si>
  <si>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大下内　テル</t>
    <rPh sb="0" eb="2">
      <t>オオシタ</t>
    </rPh>
    <rPh sb="2" eb="3">
      <t>ウチ</t>
    </rPh>
    <phoneticPr fontId="26"/>
  </si>
  <si>
    <t>藤川　雅之</t>
    <rPh sb="0" eb="2">
      <t>フジカワ</t>
    </rPh>
    <rPh sb="3" eb="5">
      <t>マサユキ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</si>
  <si>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</si>
  <si>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小笠原　彩子</t>
    <rPh sb="0" eb="3">
      <t>オガサハラ</t>
    </rPh>
    <rPh sb="4" eb="6">
      <t>サイコ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</si>
  <si>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</si>
  <si>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山本　金雄</t>
    <rPh sb="0" eb="2">
      <t>ヤマモト</t>
    </rPh>
    <rPh sb="3" eb="5">
      <t>カネオ</t>
    </rPh>
    <phoneticPr fontId="26"/>
  </si>
  <si>
    <t>大村　千鶴子</t>
    <rPh sb="0" eb="2">
      <t>オオムラ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</si>
  <si>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</si>
  <si>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</si>
  <si>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</si>
  <si>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</si>
  <si>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</si>
  <si>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</si>
  <si>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</si>
  <si>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</si>
  <si>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・</t>
    <phoneticPr fontId="26"/>
  </si>
  <si>
    <t>水</t>
    <rPh sb="0" eb="1">
      <t>スイ</t>
    </rPh>
    <phoneticPr fontId="26"/>
  </si>
  <si>
    <t>・</t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</si>
  <si>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</si>
  <si>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</si>
  <si>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</si>
  <si>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折川　綾子</t>
    <rPh sb="0" eb="1">
      <t>オ</t>
    </rPh>
    <rPh sb="1" eb="2">
      <t>カワ</t>
    </rPh>
    <rPh sb="3" eb="4">
      <t>アヤ</t>
    </rPh>
    <rPh sb="4" eb="5">
      <t>コ</t>
    </rPh>
    <phoneticPr fontId="26"/>
  </si>
  <si>
    <t>瀧澤　義和</t>
    <rPh sb="0" eb="2">
      <t>タキサワ</t>
    </rPh>
    <rPh sb="3" eb="4">
      <t>ヨシ</t>
    </rPh>
    <rPh sb="4" eb="5">
      <t>カズ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</si>
  <si>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</si>
  <si>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</si>
  <si>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1ｷｯﾄ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</si>
  <si>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</si>
  <si>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石原</t>
    <rPh sb="38" eb="40">
      <t>イシハラ</t>
    </rPh>
    <phoneticPr fontId="26"/>
  </si>
  <si>
    <t>宮崎　由美子</t>
    <rPh sb="0" eb="2">
      <t>ミヤザキ</t>
    </rPh>
    <rPh sb="3" eb="6">
      <t>ユミコ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</si>
  <si>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</si>
  <si>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女性：47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</si>
  <si>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</si>
  <si>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</si>
  <si>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</si>
  <si>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角　正一郎</t>
    <rPh sb="0" eb="1">
      <t>スミ</t>
    </rPh>
    <rPh sb="2" eb="5">
      <t>ショウイチロウ</t>
    </rPh>
    <phoneticPr fontId="26"/>
  </si>
  <si>
    <t>高山　かぢ子</t>
    <rPh sb="0" eb="2">
      <t>タカヤマ</t>
    </rPh>
    <rPh sb="5" eb="6">
      <t>コ</t>
    </rPh>
    <phoneticPr fontId="26"/>
  </si>
  <si>
    <t>石橋　力也</t>
    <rPh sb="0" eb="2">
      <t>イシバシ</t>
    </rPh>
    <rPh sb="3" eb="5">
      <t>リキヤ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</si>
  <si>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</si>
  <si>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野田頭　郁美</t>
    <rPh sb="0" eb="1">
      <t>ノ</t>
    </rPh>
    <rPh sb="1" eb="2">
      <t>タ</t>
    </rPh>
    <rPh sb="2" eb="3">
      <t>カシラ</t>
    </rPh>
    <rPh sb="4" eb="6">
      <t>イクミ</t>
    </rPh>
    <phoneticPr fontId="26"/>
  </si>
  <si>
    <t>折川　綾子</t>
    <rPh sb="0" eb="1">
      <t>オリ</t>
    </rPh>
    <rPh sb="1" eb="2">
      <t>カワ</t>
    </rPh>
    <rPh sb="3" eb="5">
      <t>アヤコ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</si>
  <si>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</si>
  <si>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</si>
  <si>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千葉　リチ子</t>
    <rPh sb="0" eb="2">
      <t>チバ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</si>
  <si>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</si>
  <si>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</si>
  <si>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木村　洋子</t>
    <rPh sb="0" eb="2">
      <t>キムラ</t>
    </rPh>
    <rPh sb="3" eb="5">
      <t>ヨウコ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</si>
  <si>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</si>
  <si>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田村　とよ</t>
    <rPh sb="0" eb="2">
      <t>タムラ</t>
    </rPh>
    <phoneticPr fontId="26"/>
  </si>
  <si>
    <t>中野渡　節子</t>
    <rPh sb="0" eb="3">
      <t>ナカノワタリ</t>
    </rPh>
    <rPh sb="4" eb="6">
      <t>セツコ</t>
    </rPh>
    <phoneticPr fontId="26"/>
  </si>
  <si>
    <t>内山　登</t>
    <rPh sb="0" eb="2">
      <t>ウチヤマ</t>
    </rPh>
    <rPh sb="3" eb="4">
      <t>ノボル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</si>
  <si>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</si>
  <si>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</si>
  <si>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</si>
  <si>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坂田　佳織</t>
    <rPh sb="0" eb="2">
      <t>サカタ</t>
    </rPh>
    <rPh sb="3" eb="5">
      <t>カオリ</t>
    </rPh>
    <phoneticPr fontId="26"/>
  </si>
  <si>
    <t>佐々木　りせ子</t>
    <rPh sb="0" eb="3">
      <t>ササキ</t>
    </rPh>
    <rPh sb="6" eb="7">
      <t>コ</t>
    </rPh>
    <phoneticPr fontId="26"/>
  </si>
  <si>
    <t>渡辺　美歌子</t>
    <rPh sb="0" eb="2">
      <t>ワタナベ</t>
    </rPh>
    <rPh sb="3" eb="6">
      <t>ミカコ</t>
    </rPh>
    <phoneticPr fontId="26"/>
  </si>
  <si>
    <t>馬場　弘子</t>
    <rPh sb="0" eb="2">
      <t>ババ</t>
    </rPh>
    <rPh sb="3" eb="5">
      <t>ヒロコ</t>
    </rPh>
    <phoneticPr fontId="26"/>
  </si>
  <si>
    <t>花木　よし</t>
    <rPh sb="0" eb="2">
      <t>ハナキ</t>
    </rPh>
    <phoneticPr fontId="26"/>
  </si>
  <si>
    <t>菊地　貴子</t>
    <rPh sb="0" eb="2">
      <t>キクチ</t>
    </rPh>
    <rPh sb="3" eb="5">
      <t>タカコ</t>
    </rPh>
    <phoneticPr fontId="26"/>
  </si>
  <si>
    <t>杉元　香奈子</t>
    <rPh sb="0" eb="2">
      <t>スギモト</t>
    </rPh>
    <rPh sb="3" eb="6">
      <t>カナコ</t>
    </rPh>
    <phoneticPr fontId="26"/>
  </si>
  <si>
    <t>日高　百合子</t>
    <rPh sb="0" eb="2">
      <t>ヒダカ</t>
    </rPh>
    <rPh sb="3" eb="6">
      <t>ユリコ</t>
    </rPh>
    <phoneticPr fontId="26"/>
  </si>
  <si>
    <t>橘　珠里</t>
    <rPh sb="0" eb="1">
      <t>タチバナ</t>
    </rPh>
    <rPh sb="2" eb="4">
      <t>シュリ</t>
    </rPh>
    <phoneticPr fontId="26"/>
  </si>
  <si>
    <t>宮古　タツ</t>
    <rPh sb="0" eb="2">
      <t>ミヤコ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</si>
  <si>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</si>
  <si>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</si>
  <si>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</si>
  <si>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阿部　愛美</t>
    <rPh sb="0" eb="2">
      <t>アベ</t>
    </rPh>
    <rPh sb="3" eb="4">
      <t>アイ</t>
    </rPh>
    <rPh sb="4" eb="5">
      <t>ミ</t>
    </rPh>
    <phoneticPr fontId="26"/>
  </si>
  <si>
    <t>町屋　みつえ</t>
    <rPh sb="0" eb="2">
      <t>マチヤ</t>
    </rPh>
    <phoneticPr fontId="26"/>
  </si>
  <si>
    <t>浪岡　淳哉</t>
    <rPh sb="0" eb="2">
      <t>ナミオカ</t>
    </rPh>
    <rPh sb="3" eb="5">
      <t>ジュンヤ</t>
    </rPh>
    <phoneticPr fontId="26"/>
  </si>
  <si>
    <t>岩井　純子</t>
    <rPh sb="0" eb="2">
      <t>イワイ</t>
    </rPh>
    <rPh sb="3" eb="5">
      <t>ジュンコ</t>
    </rPh>
    <phoneticPr fontId="26"/>
  </si>
  <si>
    <t>小江　キセ</t>
    <rPh sb="0" eb="2">
      <t>オエ</t>
    </rPh>
    <phoneticPr fontId="26"/>
  </si>
  <si>
    <t>鈴木　敏信</t>
    <rPh sb="0" eb="2">
      <t>スズキ</t>
    </rPh>
    <rPh sb="3" eb="5">
      <t>トシノブ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</si>
  <si>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</si>
  <si>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</si>
  <si>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佐々木　則子</t>
    <rPh sb="0" eb="3">
      <t>ササキ</t>
    </rPh>
    <rPh sb="4" eb="6">
      <t>ノリコ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</si>
  <si>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</si>
  <si>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</si>
  <si>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小栗　健太郎</t>
    <rPh sb="0" eb="2">
      <t>オグリ</t>
    </rPh>
    <rPh sb="3" eb="6">
      <t>ケンタロウ</t>
    </rPh>
    <phoneticPr fontId="26"/>
  </si>
  <si>
    <t>川原　明</t>
    <rPh sb="0" eb="2">
      <t>カワハラ</t>
    </rPh>
    <rPh sb="3" eb="4">
      <t>アキラ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</si>
  <si>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</si>
  <si>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浪岡　ミヤ</t>
    <rPh sb="0" eb="2">
      <t>ナミオカ</t>
    </rPh>
    <phoneticPr fontId="26"/>
  </si>
  <si>
    <t>石原　恵海</t>
    <rPh sb="0" eb="1">
      <t>イシ</t>
    </rPh>
    <rPh sb="1" eb="2">
      <t>ハラ</t>
    </rPh>
    <rPh sb="3" eb="4">
      <t>メグム</t>
    </rPh>
    <rPh sb="4" eb="5">
      <t>ウミ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</si>
  <si>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</si>
  <si>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</si>
  <si>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</si>
  <si>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柿本　美津</t>
    <phoneticPr fontId="26"/>
  </si>
  <si>
    <t>野田頭　真由美</t>
    <phoneticPr fontId="26"/>
  </si>
  <si>
    <t>ハロマンス50mg　1A</t>
    <phoneticPr fontId="26"/>
  </si>
  <si>
    <t>田中　タマ</t>
    <rPh sb="0" eb="2">
      <t>タナカ</t>
    </rPh>
    <phoneticPr fontId="26"/>
  </si>
  <si>
    <t>曳木　佳代</t>
    <rPh sb="0" eb="1">
      <t>ヒキ</t>
    </rPh>
    <rPh sb="1" eb="2">
      <t>ギ</t>
    </rPh>
    <rPh sb="3" eb="5">
      <t>カヨ</t>
    </rPh>
    <phoneticPr fontId="26"/>
  </si>
  <si>
    <t>木村　タキ</t>
    <rPh sb="0" eb="2">
      <t>キムラ</t>
    </rPh>
    <phoneticPr fontId="26"/>
  </si>
  <si>
    <t>橋本　隆二</t>
    <rPh sb="0" eb="2">
      <t>ハシモト</t>
    </rPh>
    <rPh sb="3" eb="5">
      <t>リュウジ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</si>
  <si>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</si>
  <si>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柏木　ミドリ</t>
    <rPh sb="0" eb="2">
      <t>カシワギ</t>
    </rPh>
    <phoneticPr fontId="26"/>
  </si>
  <si>
    <t>中村　としゑ</t>
    <rPh sb="0" eb="2">
      <t>ナカムラ</t>
    </rPh>
    <phoneticPr fontId="26"/>
  </si>
  <si>
    <t>・</t>
    <phoneticPr fontId="26"/>
  </si>
  <si>
    <t>・</t>
    <phoneticPr fontId="26"/>
  </si>
  <si>
    <t>佐々木　春夫</t>
    <rPh sb="0" eb="3">
      <t>ササキ</t>
    </rPh>
    <rPh sb="4" eb="6">
      <t>ハルオ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</si>
  <si>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</si>
  <si>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戸田　留美子</t>
    <rPh sb="0" eb="2">
      <t>トダ</t>
    </rPh>
    <rPh sb="3" eb="6">
      <t>ルミコ</t>
    </rPh>
    <phoneticPr fontId="26"/>
  </si>
  <si>
    <t>古澤　博美</t>
    <rPh sb="0" eb="2">
      <t>フルサワ</t>
    </rPh>
    <rPh sb="3" eb="5">
      <t>ヒロミ</t>
    </rPh>
    <phoneticPr fontId="26"/>
  </si>
  <si>
    <t>工藤　喜美子</t>
    <rPh sb="0" eb="2">
      <t>クドウ</t>
    </rPh>
    <rPh sb="3" eb="6">
      <t>キミコ</t>
    </rPh>
    <phoneticPr fontId="26"/>
  </si>
  <si>
    <t>袴田　ハナエ</t>
    <rPh sb="0" eb="2">
      <t>ハカマダ</t>
    </rPh>
    <phoneticPr fontId="26"/>
  </si>
  <si>
    <t>小笠原　智恵子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</si>
  <si>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</si>
  <si>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町屋　自由</t>
    <rPh sb="0" eb="2">
      <t>マチヤ</t>
    </rPh>
    <rPh sb="3" eb="5">
      <t>ジユウ</t>
    </rPh>
    <phoneticPr fontId="26"/>
  </si>
  <si>
    <t>長井　竹</t>
    <rPh sb="0" eb="2">
      <t>ナガイ</t>
    </rPh>
    <rPh sb="3" eb="4">
      <t>タケ</t>
    </rPh>
    <phoneticPr fontId="26"/>
  </si>
  <si>
    <t>小泉　みよ江</t>
    <rPh sb="0" eb="2">
      <t>コイズミ</t>
    </rPh>
    <rPh sb="5" eb="6">
      <t>エ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</si>
  <si>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</si>
  <si>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</si>
  <si>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神　芽依</t>
    <rPh sb="0" eb="1">
      <t>カミ</t>
    </rPh>
    <rPh sb="2" eb="3">
      <t>メ</t>
    </rPh>
    <rPh sb="3" eb="4">
      <t>イ</t>
    </rPh>
    <phoneticPr fontId="26"/>
  </si>
  <si>
    <t>島名　恵子</t>
    <rPh sb="0" eb="2">
      <t>シマナ</t>
    </rPh>
    <rPh sb="3" eb="5">
      <t>ケイコ</t>
    </rPh>
    <phoneticPr fontId="26"/>
  </si>
  <si>
    <t>杉村　義雄</t>
    <rPh sb="0" eb="2">
      <t>スギムラ</t>
    </rPh>
    <rPh sb="3" eb="5">
      <t>ヨシオ</t>
    </rPh>
    <phoneticPr fontId="26"/>
  </si>
  <si>
    <t>土井　健一</t>
    <rPh sb="0" eb="2">
      <t>ドイ</t>
    </rPh>
    <rPh sb="3" eb="5">
      <t>ケンイチ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</si>
  <si>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</si>
  <si>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</si>
  <si>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</si>
  <si>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</si>
  <si>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</si>
  <si>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種市　スエ</t>
    <rPh sb="0" eb="2">
      <t>タネイチ</t>
    </rPh>
    <phoneticPr fontId="26"/>
  </si>
  <si>
    <t>宮古　克弘</t>
    <rPh sb="0" eb="2">
      <t>ミヤコ</t>
    </rPh>
    <rPh sb="3" eb="5">
      <t>カツヒロ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</si>
  <si>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</si>
  <si>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</si>
  <si>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織笠　祐美</t>
    <rPh sb="0" eb="2">
      <t>オリカサ</t>
    </rPh>
    <rPh sb="3" eb="4">
      <t>ユウ</t>
    </rPh>
    <rPh sb="4" eb="5">
      <t>ウツク</t>
    </rPh>
    <phoneticPr fontId="26"/>
  </si>
  <si>
    <t>近藤　光子</t>
    <rPh sb="0" eb="2">
      <t>コンドウ</t>
    </rPh>
    <rPh sb="3" eb="5">
      <t>ミツコ</t>
    </rPh>
    <phoneticPr fontId="26"/>
  </si>
  <si>
    <t>奥山　ひさ子</t>
    <rPh sb="0" eb="2">
      <t>オクヤマ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</si>
  <si>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</si>
  <si>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</si>
  <si>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モニカ　美晴</t>
    <rPh sb="4" eb="6">
      <t>ミハル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</si>
  <si>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</si>
  <si>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</si>
  <si>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田名部　茂</t>
    <rPh sb="0" eb="3">
      <t>タナブ</t>
    </rPh>
    <rPh sb="4" eb="5">
      <t>シゲル</t>
    </rPh>
    <phoneticPr fontId="26"/>
  </si>
  <si>
    <t>日</t>
    <rPh sb="0" eb="1">
      <t>ニチ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</si>
  <si>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</si>
  <si>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</si>
  <si>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</si>
  <si>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</si>
  <si>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</si>
  <si>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</si>
  <si>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</si>
  <si>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</si>
  <si>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</si>
  <si>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</si>
  <si>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</si>
  <si>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千葉　スワ</t>
    <rPh sb="0" eb="2">
      <t>チバ</t>
    </rPh>
    <phoneticPr fontId="26"/>
  </si>
  <si>
    <t>小山　サクラ</t>
    <rPh sb="0" eb="2">
      <t>オヤマ</t>
    </rPh>
    <phoneticPr fontId="26"/>
  </si>
  <si>
    <t>佐藤　初男</t>
    <rPh sb="0" eb="2">
      <t>サトウ</t>
    </rPh>
    <rPh sb="3" eb="5">
      <t>ハツオ</t>
    </rPh>
    <phoneticPr fontId="26"/>
  </si>
  <si>
    <t>折川　綾子</t>
    <rPh sb="0" eb="2">
      <t>オリカワ</t>
    </rPh>
    <rPh sb="3" eb="5">
      <t>アヤコ</t>
    </rPh>
    <phoneticPr fontId="26"/>
  </si>
  <si>
    <t>折川　綾子</t>
    <phoneticPr fontId="26"/>
  </si>
  <si>
    <t>杉元　香奈子</t>
    <phoneticPr fontId="26"/>
  </si>
  <si>
    <t>馬場　弘子</t>
    <rPh sb="0" eb="2">
      <t>ババ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</si>
  <si>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</si>
  <si>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</si>
  <si>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</si>
  <si>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　　　　　　　　　　　　　石原　恵海</t>
    <rPh sb="23" eb="25">
      <t>イシハラ</t>
    </rPh>
    <rPh sb="26" eb="27">
      <t>メグム</t>
    </rPh>
    <rPh sb="27" eb="28">
      <t>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</si>
  <si>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</si>
  <si>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須藤　直子</t>
    <phoneticPr fontId="26"/>
  </si>
  <si>
    <t>AQ-J</t>
    <phoneticPr fontId="26"/>
  </si>
  <si>
    <t>女性：44</t>
    <rPh sb="0" eb="2">
      <t>ジョセイ</t>
    </rPh>
    <phoneticPr fontId="26"/>
  </si>
  <si>
    <t>蛯名　きぬ江</t>
    <rPh sb="0" eb="2">
      <t>エビナ</t>
    </rPh>
    <rPh sb="5" eb="6">
      <t>エ</t>
    </rPh>
    <phoneticPr fontId="26"/>
  </si>
  <si>
    <t>・</t>
    <phoneticPr fontId="26"/>
  </si>
  <si>
    <t>清水　康伸</t>
    <rPh sb="0" eb="2">
      <t>シミズ</t>
    </rPh>
    <rPh sb="3" eb="5">
      <t>ヤスノブ</t>
    </rPh>
    <phoneticPr fontId="26"/>
  </si>
  <si>
    <t>・</t>
    <phoneticPr fontId="26"/>
  </si>
  <si>
    <t>蛯名　きぬ江</t>
    <phoneticPr fontId="26"/>
  </si>
  <si>
    <t>蛯名　きぬ江</t>
    <phoneticPr fontId="26"/>
  </si>
  <si>
    <t>認知症疾患医療センター</t>
    <rPh sb="0" eb="3">
      <t>ニンチショウ</t>
    </rPh>
    <rPh sb="3" eb="5">
      <t>シッカン</t>
    </rPh>
    <rPh sb="5" eb="7">
      <t>イリョウ</t>
    </rPh>
    <phoneticPr fontId="26"/>
  </si>
  <si>
    <t>HDS-R　MMSE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</si>
  <si>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</si>
  <si>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</si>
  <si>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</si>
  <si>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</si>
  <si>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</si>
  <si>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</si>
  <si>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</si>
  <si>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欠</t>
    <rPh sb="0" eb="1">
      <t>ケツ</t>
    </rPh>
    <phoneticPr fontId="26"/>
  </si>
  <si>
    <t>西舘　瞳</t>
    <rPh sb="0" eb="2">
      <t>ニシダテ</t>
    </rPh>
    <rPh sb="3" eb="4">
      <t>ヒトミ</t>
    </rPh>
    <phoneticPr fontId="26"/>
  </si>
  <si>
    <t>特になし</t>
    <rPh sb="0" eb="1">
      <t>トク</t>
    </rPh>
    <phoneticPr fontId="26"/>
  </si>
  <si>
    <t>　　　　　　　　　　　　　　　　　石原　恵海</t>
    <rPh sb="17" eb="18">
      <t>イシ</t>
    </rPh>
    <rPh sb="18" eb="19">
      <t>ハラ</t>
    </rPh>
    <rPh sb="20" eb="21">
      <t>ケイ</t>
    </rPh>
    <rPh sb="21" eb="22">
      <t>ウミ</t>
    </rPh>
    <phoneticPr fontId="26"/>
  </si>
  <si>
    <t>長岡　叶人</t>
    <phoneticPr fontId="26"/>
  </si>
  <si>
    <t>遠嶋　千鶴</t>
    <phoneticPr fontId="26"/>
  </si>
  <si>
    <t>藤ケ森　貴美枝</t>
    <phoneticPr fontId="26"/>
  </si>
  <si>
    <t>金　康泰</t>
    <rPh sb="0" eb="1">
      <t>キン</t>
    </rPh>
    <rPh sb="2" eb="4">
      <t>ヤスハタ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</si>
  <si>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</si>
  <si>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</si>
  <si>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</si>
  <si>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</si>
  <si>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女性：36</t>
    <rPh sb="0" eb="2">
      <t>ジョセイ</t>
    </rPh>
    <phoneticPr fontId="26"/>
  </si>
  <si>
    <t>モニカ　美晴</t>
    <phoneticPr fontId="26"/>
  </si>
  <si>
    <t>湊病院北東北てんかんセンター</t>
    <rPh sb="0" eb="1">
      <t>ミナト</t>
    </rPh>
    <rPh sb="1" eb="3">
      <t>ビョウイン</t>
    </rPh>
    <rPh sb="3" eb="4">
      <t>キタ</t>
    </rPh>
    <rPh sb="4" eb="6">
      <t>トウホク</t>
    </rPh>
    <phoneticPr fontId="26"/>
  </si>
  <si>
    <t>日</t>
    <rPh sb="0" eb="1">
      <t>ニチ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</si>
  <si>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</si>
  <si>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</si>
  <si>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山口　陽子</t>
    <rPh sb="0" eb="2">
      <t>ヤマグチ</t>
    </rPh>
    <rPh sb="3" eb="5">
      <t>ヨウコ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</si>
  <si>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</si>
  <si>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宮崎　倫子</t>
    <rPh sb="0" eb="2">
      <t>ミヤザキ</t>
    </rPh>
    <rPh sb="3" eb="5">
      <t>トモコ</t>
    </rPh>
    <phoneticPr fontId="26"/>
  </si>
  <si>
    <t>ニューモバックス1A</t>
    <phoneticPr fontId="26"/>
  </si>
  <si>
    <t>内藤　誠一郎</t>
    <rPh sb="0" eb="2">
      <t>ナイトウ</t>
    </rPh>
    <rPh sb="3" eb="6">
      <t>セイイチロウ</t>
    </rPh>
    <phoneticPr fontId="26"/>
  </si>
  <si>
    <t>山本　金雄</t>
    <rPh sb="0" eb="2">
      <t>ヤマモト</t>
    </rPh>
    <rPh sb="3" eb="5">
      <t>カネオ</t>
    </rPh>
    <phoneticPr fontId="26"/>
  </si>
  <si>
    <t>吉田　ミヨ</t>
    <rPh sb="0" eb="2">
      <t>ヨシダ</t>
    </rPh>
    <phoneticPr fontId="26"/>
  </si>
  <si>
    <t>遠藤　勝也</t>
    <rPh sb="0" eb="2">
      <t>エンドウ</t>
    </rPh>
    <rPh sb="3" eb="5">
      <t>カツヤ</t>
    </rPh>
    <phoneticPr fontId="26"/>
  </si>
  <si>
    <t>小比券巻　與一</t>
    <rPh sb="0" eb="4">
      <t>コヒルイマキ</t>
    </rPh>
    <rPh sb="5" eb="7">
      <t>ヨイチ</t>
    </rPh>
    <phoneticPr fontId="26"/>
  </si>
  <si>
    <t>原　トモエ</t>
    <rPh sb="0" eb="1">
      <t>ハラ</t>
    </rPh>
    <phoneticPr fontId="26"/>
  </si>
  <si>
    <t>佐々木　光俊</t>
    <rPh sb="0" eb="3">
      <t>ササキ</t>
    </rPh>
    <rPh sb="4" eb="5">
      <t>ミツ</t>
    </rPh>
    <rPh sb="5" eb="6">
      <t>トシ</t>
    </rPh>
    <phoneticPr fontId="26"/>
  </si>
  <si>
    <t>畑山　栄子</t>
    <rPh sb="0" eb="2">
      <t>ハタケヤマ</t>
    </rPh>
    <rPh sb="3" eb="5">
      <t>エイコ</t>
    </rPh>
    <phoneticPr fontId="26"/>
  </si>
  <si>
    <t>西舘　美穂子</t>
    <rPh sb="0" eb="2">
      <t>ニシダテ</t>
    </rPh>
    <rPh sb="3" eb="6">
      <t>ミホコ</t>
    </rPh>
    <phoneticPr fontId="26"/>
  </si>
  <si>
    <t>高橋　千佳</t>
    <rPh sb="0" eb="2">
      <t>タカハシ</t>
    </rPh>
    <rPh sb="3" eb="5">
      <t>チカ</t>
    </rPh>
    <phoneticPr fontId="26"/>
  </si>
  <si>
    <t>伊藤　よし子</t>
    <rPh sb="0" eb="2">
      <t>イトウ</t>
    </rPh>
    <rPh sb="5" eb="6">
      <t>コ</t>
    </rPh>
    <phoneticPr fontId="26"/>
  </si>
  <si>
    <t>真崎　尚子</t>
    <rPh sb="0" eb="2">
      <t>マサキ</t>
    </rPh>
    <rPh sb="3" eb="5">
      <t>ナオコ</t>
    </rPh>
    <phoneticPr fontId="26"/>
  </si>
  <si>
    <t>久保　トク</t>
    <rPh sb="0" eb="2">
      <t>クボ</t>
    </rPh>
    <phoneticPr fontId="26"/>
  </si>
  <si>
    <t>山本　優</t>
    <rPh sb="0" eb="2">
      <t>ヤマモト</t>
    </rPh>
    <rPh sb="3" eb="4">
      <t>マサル</t>
    </rPh>
    <phoneticPr fontId="26"/>
  </si>
  <si>
    <t>小山　由貴</t>
    <rPh sb="0" eb="1">
      <t>チイ</t>
    </rPh>
    <rPh sb="1" eb="2">
      <t>ヤマ</t>
    </rPh>
    <rPh sb="3" eb="5">
      <t>ユキ</t>
    </rPh>
    <phoneticPr fontId="26"/>
  </si>
  <si>
    <t>黒澤　慎一郎</t>
    <rPh sb="0" eb="2">
      <t>クロサワ</t>
    </rPh>
    <rPh sb="3" eb="6">
      <t>シンイチロウ</t>
    </rPh>
    <phoneticPr fontId="26"/>
  </si>
  <si>
    <t>・</t>
    <phoneticPr fontId="26"/>
  </si>
  <si>
    <t>・</t>
    <phoneticPr fontId="26"/>
  </si>
  <si>
    <t>佐々木　礼子</t>
    <rPh sb="0" eb="3">
      <t>ササキ</t>
    </rPh>
    <rPh sb="4" eb="6">
      <t>レイコ</t>
    </rPh>
    <phoneticPr fontId="26"/>
  </si>
  <si>
    <t>石田　喜明</t>
    <rPh sb="0" eb="2">
      <t>イシダ</t>
    </rPh>
    <rPh sb="3" eb="5">
      <t>ヨシアキ</t>
    </rPh>
    <phoneticPr fontId="26"/>
  </si>
  <si>
    <t>木村　トメ</t>
    <rPh sb="0" eb="2">
      <t>キムラ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</si>
  <si>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</si>
  <si>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漆舘　麻衣</t>
    <rPh sb="0" eb="2">
      <t>ウルシダテ</t>
    </rPh>
    <rPh sb="3" eb="5">
      <t>マイ</t>
    </rPh>
    <phoneticPr fontId="26"/>
  </si>
  <si>
    <t>田中　ミツ子</t>
    <rPh sb="0" eb="2">
      <t>タナカ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</si>
  <si>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</si>
  <si>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</si>
  <si>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二ッ森　アサ</t>
    <rPh sb="0" eb="3">
      <t>フタツモリ</t>
    </rPh>
    <phoneticPr fontId="26"/>
  </si>
  <si>
    <t>吉田　美樹</t>
    <rPh sb="0" eb="2">
      <t>ヨシダ</t>
    </rPh>
    <rPh sb="3" eb="5">
      <t>ミキ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</si>
  <si>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</si>
  <si>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</si>
  <si>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三村　幸喜</t>
    <rPh sb="0" eb="2">
      <t>ミムラ</t>
    </rPh>
    <rPh sb="3" eb="5">
      <t>コウキ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</si>
  <si>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</si>
  <si>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</si>
  <si>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</si>
  <si>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小塚　龍之介</t>
    <rPh sb="0" eb="2">
      <t>コヅカ</t>
    </rPh>
    <rPh sb="3" eb="6">
      <t>リュウノスケ</t>
    </rPh>
    <phoneticPr fontId="26"/>
  </si>
  <si>
    <t>水梨　冬菜</t>
    <rPh sb="0" eb="1">
      <t>ミズ</t>
    </rPh>
    <rPh sb="1" eb="2">
      <t>ナシ</t>
    </rPh>
    <rPh sb="3" eb="4">
      <t>フユ</t>
    </rPh>
    <rPh sb="4" eb="5">
      <t>ナ</t>
    </rPh>
    <phoneticPr fontId="26"/>
  </si>
  <si>
    <t>浪岡　由奈</t>
    <rPh sb="0" eb="2">
      <t>ナミオカ</t>
    </rPh>
    <rPh sb="3" eb="4">
      <t>ユウ</t>
    </rPh>
    <rPh sb="4" eb="5">
      <t>ナ</t>
    </rPh>
    <phoneticPr fontId="26"/>
  </si>
  <si>
    <t>田中　享明</t>
    <rPh sb="0" eb="2">
      <t>タナカ</t>
    </rPh>
    <rPh sb="3" eb="5">
      <t>トウアキ</t>
    </rPh>
    <phoneticPr fontId="26"/>
  </si>
  <si>
    <t>遠藤　龍希</t>
    <rPh sb="0" eb="2">
      <t>エンドウ</t>
    </rPh>
    <rPh sb="3" eb="4">
      <t>リュウ</t>
    </rPh>
    <phoneticPr fontId="26"/>
  </si>
  <si>
    <t>山谷　光都</t>
    <rPh sb="0" eb="2">
      <t>ヤマヤ</t>
    </rPh>
    <rPh sb="3" eb="4">
      <t>ヒカリ</t>
    </rPh>
    <rPh sb="4" eb="5">
      <t>ト</t>
    </rPh>
    <phoneticPr fontId="26"/>
  </si>
  <si>
    <t>小向　龍</t>
    <rPh sb="0" eb="2">
      <t>コムカイ</t>
    </rPh>
    <rPh sb="3" eb="4">
      <t>リュウ</t>
    </rPh>
    <phoneticPr fontId="26"/>
  </si>
  <si>
    <t>石田　喜明</t>
    <phoneticPr fontId="26"/>
  </si>
  <si>
    <t>血液検査</t>
    <rPh sb="0" eb="2">
      <t>ケツエキ</t>
    </rPh>
    <rPh sb="2" eb="4">
      <t>ケンサ</t>
    </rPh>
    <phoneticPr fontId="26"/>
  </si>
  <si>
    <t>野々宮　是</t>
    <rPh sb="0" eb="3">
      <t>ノノミヤ</t>
    </rPh>
    <rPh sb="4" eb="5">
      <t>コレ</t>
    </rPh>
    <phoneticPr fontId="26"/>
  </si>
  <si>
    <t>HDS-R</t>
    <phoneticPr fontId="26"/>
  </si>
  <si>
    <t>前田　チヤ</t>
    <rPh sb="0" eb="2">
      <t>マエダ</t>
    </rPh>
    <phoneticPr fontId="26"/>
  </si>
  <si>
    <t>磯谷　善正</t>
    <rPh sb="0" eb="2">
      <t>イソヤ</t>
    </rPh>
    <rPh sb="3" eb="5">
      <t>ヨシマサ</t>
    </rPh>
    <phoneticPr fontId="26"/>
  </si>
  <si>
    <t>工藤　健壽</t>
    <phoneticPr fontId="26"/>
  </si>
  <si>
    <t>千葉　スワ</t>
    <phoneticPr fontId="26"/>
  </si>
  <si>
    <t>工藤　富雄</t>
    <phoneticPr fontId="26"/>
  </si>
  <si>
    <t>高村　加津子</t>
    <phoneticPr fontId="26"/>
  </si>
  <si>
    <t>深町　栄美子</t>
    <phoneticPr fontId="26"/>
  </si>
  <si>
    <t>・</t>
    <phoneticPr fontId="26"/>
  </si>
  <si>
    <t>瀬川　高雄</t>
    <phoneticPr fontId="26"/>
  </si>
  <si>
    <t>萠出　きのゑ</t>
    <phoneticPr fontId="26"/>
  </si>
  <si>
    <t>萠出　克治</t>
    <phoneticPr fontId="26"/>
  </si>
  <si>
    <t>特になし</t>
    <rPh sb="0" eb="1">
      <t>トク</t>
    </rPh>
    <phoneticPr fontId="26"/>
  </si>
  <si>
    <t>　　　　　　　　　　　　　　　　　　　　　　　　石原　恵海</t>
    <rPh sb="24" eb="26">
      <t>イシハラ</t>
    </rPh>
    <rPh sb="27" eb="28">
      <t>メグム</t>
    </rPh>
    <rPh sb="28" eb="29">
      <t>ウミ</t>
    </rPh>
    <phoneticPr fontId="26"/>
  </si>
  <si>
    <t>山田　淳一</t>
    <rPh sb="0" eb="2">
      <t>ヤマダ</t>
    </rPh>
    <rPh sb="3" eb="5">
      <t>ジュンイチ</t>
    </rPh>
    <phoneticPr fontId="26"/>
  </si>
  <si>
    <t>駒澤　キヤ</t>
    <phoneticPr fontId="26"/>
  </si>
  <si>
    <t>塚田　敏子</t>
    <phoneticPr fontId="26"/>
  </si>
  <si>
    <t>沼端　ミセ</t>
    <phoneticPr fontId="26"/>
  </si>
  <si>
    <t>男性：24</t>
    <rPh sb="0" eb="2">
      <t>ダンセイ</t>
    </rPh>
    <phoneticPr fontId="26"/>
  </si>
  <si>
    <t>女性：34</t>
    <rPh sb="0" eb="2">
      <t>ジョセイ</t>
    </rPh>
    <phoneticPr fontId="26"/>
  </si>
  <si>
    <t>月</t>
    <rPh sb="0" eb="1">
      <t>ゲツ</t>
    </rPh>
    <phoneticPr fontId="26"/>
  </si>
  <si>
    <t>大西　真紀子</t>
    <rPh sb="0" eb="2">
      <t>オオニシ</t>
    </rPh>
    <rPh sb="3" eb="6">
      <t>マキコ</t>
    </rPh>
    <phoneticPr fontId="26"/>
  </si>
  <si>
    <t>高橋　詩織里</t>
    <rPh sb="0" eb="2">
      <t>タカハシ</t>
    </rPh>
    <rPh sb="3" eb="6">
      <t>シオリ</t>
    </rPh>
    <phoneticPr fontId="26"/>
  </si>
  <si>
    <t>瀬川　高雄</t>
    <rPh sb="0" eb="2">
      <t>セガワ</t>
    </rPh>
    <rPh sb="3" eb="5">
      <t>タカオ</t>
    </rPh>
    <phoneticPr fontId="26"/>
  </si>
  <si>
    <t>蛯名　ナミエ</t>
    <rPh sb="0" eb="2">
      <t>エビナ</t>
    </rPh>
    <phoneticPr fontId="26"/>
  </si>
  <si>
    <t>佐藤　直樹</t>
    <rPh sb="0" eb="2">
      <t>サトウ</t>
    </rPh>
    <rPh sb="3" eb="5">
      <t>ナオキ</t>
    </rPh>
    <phoneticPr fontId="26"/>
  </si>
  <si>
    <t>東峯　光喜</t>
    <rPh sb="0" eb="2">
      <t>トウミネ</t>
    </rPh>
    <rPh sb="3" eb="5">
      <t>コウキ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</si>
  <si>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</si>
  <si>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上田　昌弘</t>
    <rPh sb="0" eb="2">
      <t>ウエダ</t>
    </rPh>
    <rPh sb="3" eb="5">
      <t>マサヒロ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</si>
  <si>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</si>
  <si>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保土澤　惺澪</t>
    <rPh sb="0" eb="3">
      <t>ホドサワ</t>
    </rPh>
    <rPh sb="4" eb="5">
      <t>セイ</t>
    </rPh>
    <rPh sb="5" eb="6">
      <t>ミオ</t>
    </rPh>
    <phoneticPr fontId="26"/>
  </si>
  <si>
    <t>今若　祐人ジェイデン</t>
    <rPh sb="0" eb="1">
      <t>イマ</t>
    </rPh>
    <rPh sb="1" eb="2">
      <t>ワカ</t>
    </rPh>
    <rPh sb="3" eb="4">
      <t>ユウ</t>
    </rPh>
    <rPh sb="4" eb="5">
      <t>ヒト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</si>
  <si>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</si>
  <si>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</si>
  <si>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</si>
  <si>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</si>
  <si>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</si>
  <si>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</si>
  <si>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</si>
  <si>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遠嶋　剛</t>
    <rPh sb="0" eb="2">
      <t>トオシマ</t>
    </rPh>
    <rPh sb="3" eb="4">
      <t>タケシ</t>
    </rPh>
    <phoneticPr fontId="26"/>
  </si>
  <si>
    <t>畑山　サヨ</t>
    <rPh sb="0" eb="2">
      <t>ハタヤマ</t>
    </rPh>
    <phoneticPr fontId="26"/>
  </si>
  <si>
    <t>田巻　隆三</t>
    <rPh sb="0" eb="2">
      <t>タマキ</t>
    </rPh>
    <rPh sb="3" eb="5">
      <t>リュウゾウ</t>
    </rPh>
    <phoneticPr fontId="26"/>
  </si>
  <si>
    <t>苅谷　れい子</t>
    <rPh sb="0" eb="2">
      <t>カリヤ</t>
    </rPh>
    <rPh sb="5" eb="6">
      <t>コ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</si>
  <si>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</si>
  <si>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里美　浩彦</t>
    <rPh sb="0" eb="2">
      <t>サトミ</t>
    </rPh>
    <rPh sb="3" eb="4">
      <t>ヒロ</t>
    </rPh>
    <rPh sb="4" eb="5">
      <t>ヒコ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</si>
  <si>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</si>
  <si>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笹渡　直之</t>
    <rPh sb="0" eb="2">
      <t>ササワタリ</t>
    </rPh>
    <rPh sb="3" eb="4">
      <t>ナオ</t>
    </rPh>
    <rPh sb="4" eb="5">
      <t>ノ</t>
    </rPh>
    <phoneticPr fontId="26"/>
  </si>
  <si>
    <t>松本　朝美</t>
    <rPh sb="0" eb="2">
      <t>マツモト</t>
    </rPh>
    <rPh sb="3" eb="5">
      <t>アサミ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</si>
  <si>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</si>
  <si>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後藤　奈美恵</t>
    <rPh sb="0" eb="2">
      <t>ゴトウ</t>
    </rPh>
    <rPh sb="3" eb="6">
      <t>ナミエ</t>
    </rPh>
    <phoneticPr fontId="26"/>
  </si>
  <si>
    <t>星　幸</t>
    <rPh sb="0" eb="1">
      <t>ホシ</t>
    </rPh>
    <rPh sb="2" eb="3">
      <t>シアワ</t>
    </rPh>
    <phoneticPr fontId="26"/>
  </si>
  <si>
    <t>星　歩</t>
    <rPh sb="0" eb="1">
      <t>ホシ</t>
    </rPh>
    <rPh sb="2" eb="3">
      <t>アユム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</si>
  <si>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</si>
  <si>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</si>
  <si>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</si>
  <si>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1">
      <t>フカ</t>
    </rPh>
    <rPh sb="1" eb="2">
      <t>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</si>
  <si>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</si>
  <si>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</si>
  <si>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</si>
  <si>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遠嶋　千鶴</t>
    <rPh sb="0" eb="2">
      <t>トオシマ</t>
    </rPh>
    <rPh sb="3" eb="5">
      <t>チヅル</t>
    </rPh>
    <phoneticPr fontId="26"/>
  </si>
  <si>
    <t>丸山　信子</t>
    <rPh sb="0" eb="2">
      <t>マルヤマ</t>
    </rPh>
    <rPh sb="3" eb="5">
      <t>ノブコ</t>
    </rPh>
    <phoneticPr fontId="26"/>
  </si>
  <si>
    <t>まつぞのCL</t>
    <phoneticPr fontId="26"/>
  </si>
  <si>
    <t>大西　真紀子</t>
    <rPh sb="0" eb="2">
      <t>オオニシ</t>
    </rPh>
    <rPh sb="3" eb="6">
      <t>マキコ</t>
    </rPh>
    <phoneticPr fontId="26"/>
  </si>
  <si>
    <t>WMS-R</t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</si>
  <si>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</si>
  <si>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</si>
  <si>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</si>
  <si>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</si>
  <si>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里美　浩彦</t>
    <phoneticPr fontId="26"/>
  </si>
  <si>
    <t>柳田　美雪</t>
    <rPh sb="0" eb="2">
      <t>ヤナギダ</t>
    </rPh>
    <rPh sb="3" eb="5">
      <t>ミユキ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</si>
  <si>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</si>
  <si>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</si>
  <si>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</si>
  <si>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</si>
  <si>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</si>
  <si>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柳田・石原</t>
    <rPh sb="0" eb="2">
      <t>ヤナギダ</t>
    </rPh>
    <rPh sb="3" eb="5">
      <t>イシハラ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</si>
  <si>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</si>
  <si>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雲英　佳那</t>
    <rPh sb="0" eb="1">
      <t>クモ</t>
    </rPh>
    <rPh sb="1" eb="2">
      <t>エイ</t>
    </rPh>
    <rPh sb="3" eb="4">
      <t>ヨシ</t>
    </rPh>
    <rPh sb="4" eb="5">
      <t>ナ</t>
    </rPh>
    <phoneticPr fontId="26"/>
  </si>
  <si>
    <t>佐藤　貞子</t>
    <rPh sb="0" eb="2">
      <t>サトウ</t>
    </rPh>
    <rPh sb="3" eb="5">
      <t>テイコ</t>
    </rPh>
    <phoneticPr fontId="26"/>
  </si>
  <si>
    <t>・</t>
    <phoneticPr fontId="26"/>
  </si>
  <si>
    <t>佐藤　なみ</t>
    <rPh sb="0" eb="2">
      <t>サトウ</t>
    </rPh>
    <phoneticPr fontId="26"/>
  </si>
  <si>
    <t>浄法寺　フメ</t>
    <rPh sb="0" eb="3">
      <t>ジョウホウジ</t>
    </rPh>
    <phoneticPr fontId="26"/>
  </si>
  <si>
    <t>WAIS-Ⅲ</t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</si>
  <si>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</si>
  <si>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佐藤　なみ</t>
    <rPh sb="0" eb="2">
      <t>サトウ</t>
    </rPh>
    <phoneticPr fontId="26"/>
  </si>
  <si>
    <t>浄法寺　フメ</t>
    <rPh sb="0" eb="3">
      <t>ジョウホウジ</t>
    </rPh>
    <phoneticPr fontId="26"/>
  </si>
  <si>
    <t>HDS-R・MMSE</t>
    <phoneticPr fontId="26"/>
  </si>
  <si>
    <t>女性：24</t>
    <rPh sb="0" eb="2">
      <t>ジョセイ</t>
    </rPh>
    <phoneticPr fontId="26"/>
  </si>
  <si>
    <t>・</t>
    <phoneticPr fontId="26"/>
  </si>
  <si>
    <t>特記なし</t>
    <rPh sb="0" eb="2">
      <t>トッキ</t>
    </rPh>
    <phoneticPr fontId="26"/>
  </si>
  <si>
    <t>　　　　　　柳田</t>
    <rPh sb="6" eb="8">
      <t>ヤナギダ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</si>
  <si>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</si>
  <si>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</si>
  <si>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</si>
  <si>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松林　望美</t>
    <rPh sb="0" eb="2">
      <t>マツバヤシ</t>
    </rPh>
    <rPh sb="3" eb="4">
      <t>ノゾム</t>
    </rPh>
    <rPh sb="4" eb="5">
      <t>ウツク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</si>
  <si>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</si>
  <si>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戸田　文子</t>
    <rPh sb="0" eb="2">
      <t>トダ</t>
    </rPh>
    <rPh sb="3" eb="5">
      <t>フミコ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</si>
  <si>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</si>
  <si>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</si>
  <si>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</si>
  <si>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工藤　愛</t>
    <rPh sb="0" eb="2">
      <t>クドウ</t>
    </rPh>
    <rPh sb="3" eb="4">
      <t>アイ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</si>
  <si>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</si>
  <si>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・</t>
    <phoneticPr fontId="26"/>
  </si>
  <si>
    <t>吉田　智恵</t>
    <rPh sb="0" eb="2">
      <t>ヨシダ</t>
    </rPh>
    <rPh sb="3" eb="5">
      <t>チエ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</si>
  <si>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</si>
  <si>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</si>
  <si>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タケ</t>
    </rPh>
    <rPh sb="1" eb="2">
      <t>ヨ</t>
    </rPh>
    <phoneticPr fontId="26"/>
  </si>
  <si>
    <t>鈴木　洋光</t>
    <rPh sb="0" eb="2">
      <t>スズキ</t>
    </rPh>
    <rPh sb="3" eb="5">
      <t>ヒロミツ</t>
    </rPh>
    <phoneticPr fontId="26"/>
  </si>
  <si>
    <t>熊谷　貴之</t>
    <rPh sb="0" eb="2">
      <t>クマガイ</t>
    </rPh>
    <rPh sb="3" eb="4">
      <t>タカ</t>
    </rPh>
    <rPh sb="4" eb="5">
      <t>ユキ</t>
    </rPh>
    <phoneticPr fontId="26"/>
  </si>
  <si>
    <t>滝田　正治</t>
    <rPh sb="0" eb="2">
      <t>タキタ</t>
    </rPh>
    <rPh sb="3" eb="5">
      <t>ショウジ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</si>
  <si>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</si>
  <si>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若林　靖子</t>
    <rPh sb="0" eb="2">
      <t>ワカバヤシ</t>
    </rPh>
    <rPh sb="3" eb="5">
      <t>ヤスコ</t>
    </rPh>
    <phoneticPr fontId="26"/>
  </si>
  <si>
    <t>下川原　昭子</t>
    <rPh sb="0" eb="3">
      <t>シモガワラ</t>
    </rPh>
    <rPh sb="4" eb="6">
      <t>ショウコ</t>
    </rPh>
    <phoneticPr fontId="26"/>
  </si>
  <si>
    <t>石岡　裕子</t>
    <rPh sb="0" eb="2">
      <t>イシオカ</t>
    </rPh>
    <rPh sb="3" eb="5">
      <t>ユウコ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</si>
  <si>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</si>
  <si>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長南　のぞみ</t>
    <rPh sb="0" eb="2">
      <t>チョウナン</t>
    </rPh>
    <phoneticPr fontId="26"/>
  </si>
  <si>
    <t>橘　聖子</t>
    <rPh sb="0" eb="1">
      <t>タチバナ</t>
    </rPh>
    <rPh sb="2" eb="4">
      <t>セイコ</t>
    </rPh>
    <phoneticPr fontId="26"/>
  </si>
  <si>
    <t>小笠原　彩子</t>
    <rPh sb="0" eb="3">
      <t>オガサワラ</t>
    </rPh>
    <rPh sb="4" eb="6">
      <t>サイコ</t>
    </rPh>
    <phoneticPr fontId="26"/>
  </si>
  <si>
    <t>田中　千秋</t>
    <rPh sb="0" eb="2">
      <t>タナカ</t>
    </rPh>
    <rPh sb="3" eb="5">
      <t>チアキ</t>
    </rPh>
    <phoneticPr fontId="26"/>
  </si>
  <si>
    <t>齊藤　里美</t>
    <rPh sb="0" eb="2">
      <t>サイトウ</t>
    </rPh>
    <rPh sb="3" eb="5">
      <t>サトミ</t>
    </rPh>
    <phoneticPr fontId="26"/>
  </si>
  <si>
    <t>下山　優芽</t>
    <rPh sb="0" eb="2">
      <t>シモヤマ</t>
    </rPh>
    <rPh sb="3" eb="4">
      <t>ヤサ</t>
    </rPh>
    <rPh sb="4" eb="5">
      <t>メ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</si>
  <si>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</si>
  <si>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</si>
  <si>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</si>
  <si>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</si>
  <si>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</si>
  <si>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</si>
  <si>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</si>
  <si>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</si>
  <si>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</si>
  <si>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</si>
  <si>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</si>
  <si>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</si>
  <si>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</si>
  <si>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</si>
  <si>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</si>
  <si>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・</t>
    <phoneticPr fontId="26"/>
  </si>
  <si>
    <t>・</t>
    <phoneticPr fontId="26"/>
  </si>
  <si>
    <t>根本　幸子</t>
    <rPh sb="0" eb="2">
      <t>ネモト</t>
    </rPh>
    <rPh sb="3" eb="5">
      <t>サチコ</t>
    </rPh>
    <phoneticPr fontId="26"/>
  </si>
  <si>
    <t>瀬間　義大</t>
    <phoneticPr fontId="26"/>
  </si>
  <si>
    <t>笹森　綾香</t>
    <rPh sb="0" eb="2">
      <t>ササモリ</t>
    </rPh>
    <rPh sb="3" eb="5">
      <t>アヤカ</t>
    </rPh>
    <phoneticPr fontId="26"/>
  </si>
  <si>
    <t>・</t>
    <phoneticPr fontId="26"/>
  </si>
  <si>
    <t>松本　勇雅</t>
    <rPh sb="0" eb="2">
      <t>マツモト</t>
    </rPh>
    <rPh sb="3" eb="4">
      <t>ユウ</t>
    </rPh>
    <rPh sb="4" eb="5">
      <t>ガ</t>
    </rPh>
    <phoneticPr fontId="26"/>
  </si>
  <si>
    <t>特になし</t>
    <rPh sb="0" eb="1">
      <t>トク</t>
    </rPh>
    <phoneticPr fontId="26"/>
  </si>
  <si>
    <t>　　　　　　　　　　　　　　　　　　石原　恵海</t>
    <rPh sb="18" eb="20">
      <t>イシハラ</t>
    </rPh>
    <rPh sb="21" eb="22">
      <t>メグム</t>
    </rPh>
    <rPh sb="22" eb="23">
      <t>ウミ</t>
    </rPh>
    <phoneticPr fontId="26"/>
  </si>
  <si>
    <t>三浦　美羽</t>
    <rPh sb="0" eb="2">
      <t>ミウラ</t>
    </rPh>
    <rPh sb="3" eb="5">
      <t>ミウ</t>
    </rPh>
    <phoneticPr fontId="26"/>
  </si>
  <si>
    <t>橋本　豊彦</t>
    <rPh sb="0" eb="2">
      <t>ハシモト</t>
    </rPh>
    <rPh sb="3" eb="5">
      <t>トヨヒコ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</si>
  <si>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</si>
  <si>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小比券巻　由美</t>
    <rPh sb="0" eb="4">
      <t>コヒルイマキ</t>
    </rPh>
    <rPh sb="5" eb="7">
      <t>ユミ</t>
    </rPh>
    <phoneticPr fontId="26"/>
  </si>
  <si>
    <t>今田　文武</t>
    <rPh sb="0" eb="2">
      <t>イマダ</t>
    </rPh>
    <rPh sb="3" eb="4">
      <t>モン</t>
    </rPh>
    <rPh sb="4" eb="5">
      <t>ブ</t>
    </rPh>
    <phoneticPr fontId="26"/>
  </si>
  <si>
    <t>馬場　弘子</t>
    <rPh sb="0" eb="2">
      <t>ババ</t>
    </rPh>
    <rPh sb="3" eb="5">
      <t>ヒロコ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</si>
  <si>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</si>
  <si>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原田　信子</t>
    <rPh sb="0" eb="2">
      <t>ハラダ</t>
    </rPh>
    <rPh sb="3" eb="5">
      <t>ノブコ</t>
    </rPh>
    <phoneticPr fontId="26"/>
  </si>
  <si>
    <t>下田　里美</t>
    <rPh sb="0" eb="2">
      <t>シモダ</t>
    </rPh>
    <rPh sb="3" eb="5">
      <t>サトミ</t>
    </rPh>
    <phoneticPr fontId="26"/>
  </si>
  <si>
    <t>角　和子</t>
    <rPh sb="0" eb="1">
      <t>スミ</t>
    </rPh>
    <rPh sb="2" eb="4">
      <t>カズコ</t>
    </rPh>
    <phoneticPr fontId="26"/>
  </si>
  <si>
    <t>豊川　洋子</t>
    <rPh sb="0" eb="2">
      <t>トヨカワ</t>
    </rPh>
    <rPh sb="3" eb="5">
      <t>ヨウコ</t>
    </rPh>
    <phoneticPr fontId="26"/>
  </si>
  <si>
    <t>新堂　伸子</t>
    <rPh sb="0" eb="2">
      <t>シンドウ</t>
    </rPh>
    <rPh sb="3" eb="5">
      <t>ノブコ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</si>
  <si>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</si>
  <si>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冨田　りゑ</t>
    <rPh sb="0" eb="2">
      <t>トミタ</t>
    </rPh>
    <phoneticPr fontId="26"/>
  </si>
  <si>
    <t>濱中　幸子</t>
    <rPh sb="0" eb="2">
      <t>ハマナカ</t>
    </rPh>
    <rPh sb="3" eb="5">
      <t>サチコ</t>
    </rPh>
    <phoneticPr fontId="26"/>
  </si>
  <si>
    <t>古舘　靖雄</t>
    <rPh sb="0" eb="2">
      <t>フルダテ</t>
    </rPh>
    <rPh sb="3" eb="5">
      <t>ヤスオ</t>
    </rPh>
    <phoneticPr fontId="26"/>
  </si>
  <si>
    <t>新堂　一信</t>
    <rPh sb="0" eb="2">
      <t>シンドウ</t>
    </rPh>
    <rPh sb="3" eb="4">
      <t>カズ</t>
    </rPh>
    <rPh sb="4" eb="5">
      <t>シン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</si>
  <si>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</si>
  <si>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貝塚　高志</t>
    <rPh sb="0" eb="2">
      <t>カイヅカ</t>
    </rPh>
    <rPh sb="3" eb="5">
      <t>タカシ</t>
    </rPh>
    <phoneticPr fontId="26"/>
  </si>
  <si>
    <t>藤原　克子</t>
    <rPh sb="0" eb="2">
      <t>フジワラ</t>
    </rPh>
    <rPh sb="3" eb="5">
      <t>カツコ</t>
    </rPh>
    <phoneticPr fontId="26"/>
  </si>
  <si>
    <t>小向　昇</t>
    <rPh sb="0" eb="2">
      <t>コムカイ</t>
    </rPh>
    <rPh sb="3" eb="4">
      <t>ノボル</t>
    </rPh>
    <phoneticPr fontId="26"/>
  </si>
  <si>
    <t>小栗　健太郎</t>
    <rPh sb="0" eb="2">
      <t>オグリ</t>
    </rPh>
    <rPh sb="3" eb="6">
      <t>ケンタロウ</t>
    </rPh>
    <phoneticPr fontId="26"/>
  </si>
  <si>
    <t>千葉　潜</t>
    <rPh sb="0" eb="2">
      <t>チバ</t>
    </rPh>
    <rPh sb="3" eb="4">
      <t>ヒソ</t>
    </rPh>
    <phoneticPr fontId="26"/>
  </si>
  <si>
    <t>太田　明子</t>
    <rPh sb="0" eb="2">
      <t>オオタ</t>
    </rPh>
    <rPh sb="3" eb="5">
      <t>アキコ</t>
    </rPh>
    <phoneticPr fontId="26"/>
  </si>
  <si>
    <t>阿部クリニック</t>
    <rPh sb="0" eb="2">
      <t>アベ</t>
    </rPh>
    <phoneticPr fontId="26"/>
  </si>
  <si>
    <t>黒澤　陽子</t>
    <rPh sb="0" eb="2">
      <t>クロサワ</t>
    </rPh>
    <rPh sb="3" eb="5">
      <t>ヨウコ</t>
    </rPh>
    <phoneticPr fontId="26"/>
  </si>
  <si>
    <t>岩井　のどか</t>
    <rPh sb="0" eb="2">
      <t>イワイ</t>
    </rPh>
    <phoneticPr fontId="26"/>
  </si>
  <si>
    <t>・</t>
    <phoneticPr fontId="26"/>
  </si>
  <si>
    <t>八島　卓也</t>
    <rPh sb="0" eb="2">
      <t>ヤシマ</t>
    </rPh>
    <rPh sb="3" eb="5">
      <t>タクヤ</t>
    </rPh>
    <phoneticPr fontId="26"/>
  </si>
  <si>
    <t>女性：32</t>
    <rPh sb="0" eb="2">
      <t>ジョセイ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</si>
  <si>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</si>
  <si>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</si>
  <si>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</si>
  <si>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</si>
  <si>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</si>
  <si>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</si>
  <si>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</si>
  <si>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</si>
  <si>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</si>
  <si>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</si>
  <si>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中村　瑠理子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</si>
  <si>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中村　瑠理子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</si>
  <si>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葛西　正人</t>
    <rPh sb="0" eb="2">
      <t>カサイ</t>
    </rPh>
    <rPh sb="3" eb="4">
      <t>タダ</t>
    </rPh>
    <rPh sb="4" eb="5">
      <t>ヒト</t>
    </rPh>
    <phoneticPr fontId="26"/>
  </si>
  <si>
    <t>・</t>
    <phoneticPr fontId="26"/>
  </si>
  <si>
    <t>葛西　正人</t>
    <phoneticPr fontId="26"/>
  </si>
  <si>
    <t>ニューモバックス1セット</t>
    <phoneticPr fontId="26"/>
  </si>
  <si>
    <t>鈴木　洋光</t>
    <rPh sb="0" eb="2">
      <t>スズキ</t>
    </rPh>
    <rPh sb="3" eb="5">
      <t>ヒロミツ</t>
    </rPh>
    <phoneticPr fontId="26"/>
  </si>
  <si>
    <t>小山　誠</t>
    <rPh sb="0" eb="2">
      <t>コヤマ</t>
    </rPh>
    <rPh sb="3" eb="4">
      <t>マコト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</si>
  <si>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</si>
  <si>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木村　正子</t>
    <rPh sb="0" eb="2">
      <t>キムラ</t>
    </rPh>
    <rPh sb="3" eb="5">
      <t>マサコ</t>
    </rPh>
    <phoneticPr fontId="26"/>
  </si>
  <si>
    <t>石川　漸太郎</t>
    <rPh sb="0" eb="1">
      <t>イシ</t>
    </rPh>
    <rPh sb="1" eb="2">
      <t>カワ</t>
    </rPh>
    <rPh sb="3" eb="4">
      <t>ゼン</t>
    </rPh>
    <rPh sb="4" eb="6">
      <t>タロウ</t>
    </rPh>
    <phoneticPr fontId="26"/>
  </si>
  <si>
    <t>大嶋　康裕</t>
    <rPh sb="0" eb="2">
      <t>オオシマ</t>
    </rPh>
    <rPh sb="3" eb="5">
      <t>ヤスヒロ</t>
    </rPh>
    <phoneticPr fontId="26"/>
  </si>
  <si>
    <t>水</t>
    <rPh sb="0" eb="1">
      <t>ミズ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</si>
  <si>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</si>
  <si>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</si>
  <si>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木村　正子</t>
    <rPh sb="0" eb="2">
      <t>キムラ</t>
    </rPh>
    <rPh sb="3" eb="5">
      <t>マサコ</t>
    </rPh>
    <phoneticPr fontId="26"/>
  </si>
  <si>
    <t>あいざわクリニック</t>
    <phoneticPr fontId="26"/>
  </si>
  <si>
    <t>・</t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</si>
  <si>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</si>
  <si>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岡三沢診療所</t>
    <rPh sb="0" eb="3">
      <t>オカミサワ</t>
    </rPh>
    <rPh sb="3" eb="6">
      <t>シンリョウジョ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</si>
  <si>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</si>
  <si>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</si>
  <si>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</si>
  <si>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男性：20</t>
    <rPh sb="0" eb="2">
      <t>ダンセイ</t>
    </rPh>
    <phoneticPr fontId="26"/>
  </si>
  <si>
    <t>女性：22</t>
    <rPh sb="0" eb="2">
      <t>ジョセイ</t>
    </rPh>
    <phoneticPr fontId="26"/>
  </si>
  <si>
    <t>太田　美津</t>
    <rPh sb="0" eb="2">
      <t>オオタ</t>
    </rPh>
    <rPh sb="3" eb="5">
      <t>ミツ</t>
    </rPh>
    <phoneticPr fontId="26"/>
  </si>
  <si>
    <t>関向　辰哉</t>
    <rPh sb="0" eb="2">
      <t>セキムカイ</t>
    </rPh>
    <rPh sb="3" eb="5">
      <t>タツヤ</t>
    </rPh>
    <phoneticPr fontId="26"/>
  </si>
  <si>
    <t>齊藤　満寿男</t>
    <rPh sb="0" eb="2">
      <t>サイトウ</t>
    </rPh>
    <rPh sb="3" eb="6">
      <t>マスオ</t>
    </rPh>
    <phoneticPr fontId="26"/>
  </si>
  <si>
    <t>簗場　ハギ</t>
    <rPh sb="0" eb="2">
      <t>ヤナバ</t>
    </rPh>
    <phoneticPr fontId="26"/>
  </si>
  <si>
    <t>浦田　きよみ</t>
    <rPh sb="0" eb="2">
      <t>ウラタ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</si>
  <si>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</si>
  <si>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橋本　英治</t>
    <rPh sb="0" eb="2">
      <t>ハシモト</t>
    </rPh>
    <rPh sb="3" eb="5">
      <t>エイジ</t>
    </rPh>
    <phoneticPr fontId="26"/>
  </si>
  <si>
    <t>市川　昭博</t>
    <rPh sb="0" eb="2">
      <t>イチカワ</t>
    </rPh>
    <rPh sb="3" eb="4">
      <t>アキラ</t>
    </rPh>
    <rPh sb="4" eb="5">
      <t>ヒロシ</t>
    </rPh>
    <phoneticPr fontId="26"/>
  </si>
  <si>
    <t>舛田　良子</t>
    <rPh sb="0" eb="2">
      <t>マスダ</t>
    </rPh>
    <rPh sb="3" eb="5">
      <t>リョウコ</t>
    </rPh>
    <phoneticPr fontId="26"/>
  </si>
  <si>
    <t>鈴木　敏信</t>
    <rPh sb="0" eb="2">
      <t>スズキ</t>
    </rPh>
    <rPh sb="3" eb="5">
      <t>トシノブ</t>
    </rPh>
    <phoneticPr fontId="26"/>
  </si>
  <si>
    <t>蛯名　慶子</t>
    <rPh sb="0" eb="2">
      <t>エビナ</t>
    </rPh>
    <rPh sb="3" eb="5">
      <t>ケイコ</t>
    </rPh>
    <phoneticPr fontId="26"/>
  </si>
  <si>
    <t>大森　恵子</t>
    <rPh sb="0" eb="2">
      <t>オオモリ</t>
    </rPh>
    <rPh sb="3" eb="5">
      <t>ケイコ</t>
    </rPh>
    <phoneticPr fontId="26"/>
  </si>
  <si>
    <t>畑山　みゆき</t>
    <rPh sb="0" eb="2">
      <t>ハタケヤマ</t>
    </rPh>
    <phoneticPr fontId="26"/>
  </si>
  <si>
    <t>・</t>
    <phoneticPr fontId="26"/>
  </si>
  <si>
    <t>浦田　きよみ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</si>
  <si>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</si>
  <si>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</si>
  <si>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北川　力</t>
    <rPh sb="0" eb="2">
      <t>キタガワ</t>
    </rPh>
    <rPh sb="3" eb="4">
      <t>ツトム</t>
    </rPh>
    <phoneticPr fontId="26"/>
  </si>
  <si>
    <t>沼尾　千春</t>
    <rPh sb="0" eb="2">
      <t>ヌマオ</t>
    </rPh>
    <rPh sb="3" eb="5">
      <t>チハル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</si>
  <si>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</si>
  <si>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中村　美香子</t>
    <rPh sb="0" eb="2">
      <t>ナカムラ</t>
    </rPh>
    <rPh sb="3" eb="6">
      <t>ミカコ</t>
    </rPh>
    <phoneticPr fontId="26"/>
  </si>
  <si>
    <t>中野渡　雄</t>
    <rPh sb="0" eb="3">
      <t>ナカノワタリ</t>
    </rPh>
    <rPh sb="4" eb="5">
      <t>ユウ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</si>
  <si>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</si>
  <si>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小松　亮太</t>
    <rPh sb="0" eb="2">
      <t>コマツ</t>
    </rPh>
    <rPh sb="3" eb="5">
      <t>リョウタ</t>
    </rPh>
    <phoneticPr fontId="26"/>
  </si>
  <si>
    <t>野々宮　ミヨ</t>
    <rPh sb="0" eb="3">
      <t>ノノミヤ</t>
    </rPh>
    <phoneticPr fontId="26"/>
  </si>
  <si>
    <t>　</t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</si>
  <si>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</si>
  <si>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・</t>
    <phoneticPr fontId="26"/>
  </si>
  <si>
    <t>田中　恵</t>
    <rPh sb="0" eb="2">
      <t>タナカ</t>
    </rPh>
    <rPh sb="3" eb="4">
      <t>エ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</si>
  <si>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</si>
  <si>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</si>
  <si>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</si>
  <si>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</si>
  <si>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</si>
  <si>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</si>
  <si>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</si>
  <si>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</si>
  <si>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</si>
  <si>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野々宮　ミヨ</t>
    <phoneticPr fontId="26"/>
  </si>
  <si>
    <t>田中　恵</t>
    <rPh sb="0" eb="2">
      <t>タナカ</t>
    </rPh>
    <rPh sb="3" eb="4">
      <t>メグム</t>
    </rPh>
    <phoneticPr fontId="26"/>
  </si>
  <si>
    <t>板川　京子</t>
    <phoneticPr fontId="26"/>
  </si>
  <si>
    <t>・</t>
    <phoneticPr fontId="26"/>
  </si>
  <si>
    <t>男性：14</t>
    <rPh sb="0" eb="2">
      <t>ダンセイ</t>
    </rPh>
    <phoneticPr fontId="26"/>
  </si>
  <si>
    <t>まつぞのクリニック</t>
    <phoneticPr fontId="26"/>
  </si>
  <si>
    <t>休</t>
    <rPh sb="0" eb="1">
      <t>ヤス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</si>
  <si>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</si>
  <si>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</si>
  <si>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</si>
  <si>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</si>
  <si>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特になし</t>
    <rPh sb="0" eb="1">
      <t>トク</t>
    </rPh>
    <phoneticPr fontId="26"/>
  </si>
  <si>
    <t>　　　　　　　　　　　　　　石原</t>
    <rPh sb="14" eb="16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</si>
</sst>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12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24" borderId="30" xfId="0" applyFont="1" applyFill="1" applyBorder="1" applyAlignment="1">
      <alignment horizontal="right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78" xfId="0" applyFont="1" applyBorder="1" applyAlignment="1">
      <alignment horizontal="left" vertical="center"/>
    </xf>
    <xf numFmtId="0" fontId="27" fillId="0" borderId="39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24" borderId="71" xfId="0" applyFont="1" applyFill="1" applyBorder="1" applyAlignment="1">
      <alignment horizontal="center" vertical="center"/>
    </xf>
    <xf numFmtId="0" fontId="27" fillId="24" borderId="79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left" vertical="center"/>
    </xf>
    <xf numFmtId="0" fontId="0" fillId="0" borderId="30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26" fillId="0" borderId="56" xfId="0" applyFont="1" applyBorder="1" applyAlignment="1">
      <alignment horizontal="lef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9" fillId="0" borderId="75" xfId="0" applyFont="1" applyBorder="1" applyAlignment="1">
      <alignment horizontal="left" vertical="center"/>
    </xf>
    <xf numFmtId="0" fontId="29" fillId="0" borderId="56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6" fillId="0" borderId="35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31" fillId="0" borderId="67" xfId="0" applyFont="1" applyBorder="1" applyAlignment="1">
      <alignment horizontal="center" vertical="center"/>
    </xf>
    <xf numFmtId="0" fontId="31" fillId="0" borderId="43" xfId="0" applyFont="1" applyBorder="1" applyAlignment="1">
      <alignment horizontal="center" vertical="center"/>
    </xf>
    <xf numFmtId="0" fontId="31" fillId="0" borderId="68" xfId="0" applyFont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32"/>
      <c r="Q3" s="17"/>
      <c r="V3" s="17"/>
      <c r="W3" s="132"/>
      <c r="X3" s="132"/>
      <c r="Y3" s="405"/>
      <c r="Z3" s="405"/>
      <c r="AA3" s="405"/>
      <c r="AR3" s="1"/>
    </row>
    <row r="4" spans="1:44" s="18" customFormat="1" ht="18.75" customHeight="1" thickBot="1">
      <c r="A4" s="406" t="s">
        <v>167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32"/>
      <c r="Q4" s="339" t="s">
        <v>8</v>
      </c>
      <c r="R4" s="340"/>
      <c r="S4" s="340"/>
      <c r="T4" s="341"/>
      <c r="U4" s="19"/>
      <c r="V4" s="20"/>
      <c r="W4" s="131" t="s">
        <v>9</v>
      </c>
      <c r="X4" s="131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156</v>
      </c>
      <c r="H5" s="344"/>
      <c r="I5" s="391" t="s">
        <v>171</v>
      </c>
      <c r="J5" s="392"/>
      <c r="K5" s="392"/>
      <c r="L5" s="392"/>
      <c r="M5" s="393"/>
      <c r="N5" s="333" t="s">
        <v>172</v>
      </c>
      <c r="O5" s="394"/>
      <c r="P5" s="132"/>
      <c r="Q5" s="367" t="s">
        <v>11</v>
      </c>
      <c r="R5" s="368"/>
      <c r="S5" s="368"/>
      <c r="T5" s="369"/>
      <c r="U5" s="398" t="s">
        <v>169</v>
      </c>
      <c r="V5" s="399"/>
      <c r="W5" s="330" t="s">
        <v>205</v>
      </c>
      <c r="X5" s="330"/>
      <c r="Y5" s="400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32"/>
      <c r="Q6" s="387" t="s">
        <v>12</v>
      </c>
      <c r="R6" s="388"/>
      <c r="S6" s="388"/>
      <c r="T6" s="389"/>
      <c r="U6" s="266" t="s">
        <v>204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376" t="s">
        <v>173</v>
      </c>
      <c r="H9" s="376"/>
      <c r="I9" s="376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376" t="s">
        <v>189</v>
      </c>
      <c r="R9" s="376"/>
      <c r="S9" s="376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376" t="s">
        <v>195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376" t="s">
        <v>174</v>
      </c>
      <c r="H10" s="376"/>
      <c r="I10" s="376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376" t="s">
        <v>190</v>
      </c>
      <c r="R10" s="376"/>
      <c r="S10" s="376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376" t="s">
        <v>194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376" t="s">
        <v>175</v>
      </c>
      <c r="H11" s="376"/>
      <c r="I11" s="376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376" t="s">
        <v>215</v>
      </c>
      <c r="R11" s="376"/>
      <c r="S11" s="376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377" t="s">
        <v>203</v>
      </c>
      <c r="AB11" s="377"/>
      <c r="AC11" s="3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376" t="s">
        <v>177</v>
      </c>
      <c r="H12" s="376"/>
      <c r="I12" s="376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376" t="s">
        <v>191</v>
      </c>
      <c r="R12" s="376"/>
      <c r="S12" s="376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376" t="s">
        <v>213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376" t="s">
        <v>178</v>
      </c>
      <c r="H13" s="376"/>
      <c r="I13" s="376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376" t="s">
        <v>217</v>
      </c>
      <c r="R13" s="376"/>
      <c r="S13" s="376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376" t="s">
        <v>196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376" t="s">
        <v>179</v>
      </c>
      <c r="H14" s="376"/>
      <c r="I14" s="376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376" t="s">
        <v>211</v>
      </c>
      <c r="R14" s="376"/>
      <c r="S14" s="376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376" t="s">
        <v>197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376" t="s">
        <v>180</v>
      </c>
      <c r="H15" s="376"/>
      <c r="I15" s="376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376" t="s">
        <v>225</v>
      </c>
      <c r="R15" s="376"/>
      <c r="S15" s="376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376" t="s">
        <v>198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376" t="s">
        <v>181</v>
      </c>
      <c r="H16" s="376"/>
      <c r="I16" s="376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376" t="s">
        <v>228</v>
      </c>
      <c r="R16" s="376"/>
      <c r="S16" s="376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376" t="s">
        <v>199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376" t="s">
        <v>185</v>
      </c>
      <c r="H17" s="376"/>
      <c r="I17" s="3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376" t="s">
        <v>216</v>
      </c>
      <c r="R17" s="376"/>
      <c r="S17" s="376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376" t="s">
        <v>200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376" t="s">
        <v>186</v>
      </c>
      <c r="H18" s="376"/>
      <c r="I18" s="376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376" t="s">
        <v>192</v>
      </c>
      <c r="R18" s="376"/>
      <c r="S18" s="376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376" t="s">
        <v>201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376" t="s">
        <v>187</v>
      </c>
      <c r="H19" s="376"/>
      <c r="I19" s="376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376" t="s">
        <v>193</v>
      </c>
      <c r="R19" s="376"/>
      <c r="S19" s="376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376" t="s">
        <v>202</v>
      </c>
      <c r="AB19" s="376"/>
      <c r="AC19" s="376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376" t="s">
        <v>188</v>
      </c>
      <c r="H20" s="376"/>
      <c r="I20" s="376"/>
      <c r="J20" s="34" t="s">
        <v>19</v>
      </c>
      <c r="K20" s="27">
        <v>35</v>
      </c>
      <c r="L20" s="28"/>
      <c r="M20" s="28"/>
      <c r="N20" s="154"/>
      <c r="O20" s="156"/>
      <c r="P20" s="88"/>
      <c r="Q20" s="378"/>
      <c r="R20" s="379"/>
      <c r="S20" s="296"/>
      <c r="T20" s="44" t="s">
        <v>19</v>
      </c>
      <c r="U20" s="154">
        <v>36</v>
      </c>
      <c r="V20" s="28"/>
      <c r="W20" s="154"/>
      <c r="X20" s="154"/>
      <c r="Y20" s="157"/>
      <c r="Z20" s="158"/>
      <c r="AA20" s="293"/>
      <c r="AB20" s="379"/>
      <c r="AC20" s="296"/>
      <c r="AD20" s="30" t="s">
        <v>19</v>
      </c>
    </row>
    <row r="21" spans="1:45" s="18" customFormat="1" ht="15" customHeight="1" thickBot="1">
      <c r="A21" s="370" t="s">
        <v>20</v>
      </c>
      <c r="B21" s="371"/>
      <c r="C21" s="371"/>
      <c r="D21" s="371"/>
      <c r="E21" s="94" t="s">
        <v>21</v>
      </c>
      <c r="F21" s="372">
        <f>COUNTIF(B9:B20,"・")+COUNTIF(L9:L20,"・")+COUNTIF(V9:V20,"・")</f>
        <v>6</v>
      </c>
      <c r="G21" s="373"/>
      <c r="H21" s="95" t="s">
        <v>22</v>
      </c>
      <c r="I21" s="94" t="s">
        <v>23</v>
      </c>
      <c r="J21" s="372">
        <f>COUNTIF(C9:C20,"・")+COUNTIF(M9:M20,"・")+COUNTIF(W9:W20,"・")</f>
        <v>28</v>
      </c>
      <c r="K21" s="372"/>
      <c r="L21" s="95" t="s">
        <v>22</v>
      </c>
      <c r="M21" s="94" t="s">
        <v>24</v>
      </c>
      <c r="N21" s="374">
        <f>SUM(F21:K21)</f>
        <v>34</v>
      </c>
      <c r="O21" s="374"/>
      <c r="P21" s="374"/>
      <c r="Q21" s="95" t="s">
        <v>22</v>
      </c>
      <c r="R21" s="137" t="s">
        <v>3</v>
      </c>
      <c r="S21" s="137" t="s">
        <v>25</v>
      </c>
      <c r="T21" s="374">
        <f>COUNTIF(D9:D20,"・")+COUNTIF(N9:N20,"・")+COUNTIF(X9:X20,"・")</f>
        <v>33</v>
      </c>
      <c r="U21" s="374"/>
      <c r="V21" s="374"/>
      <c r="W21" s="137" t="s">
        <v>22</v>
      </c>
      <c r="X21" s="137" t="s">
        <v>26</v>
      </c>
      <c r="Y21" s="137" t="s">
        <v>27</v>
      </c>
      <c r="Z21" s="374">
        <f>COUNTIF(E9:E20,"・")+COUNTIF(O9:O20,"・")+COUNTIF(Y9:Y20,"・")</f>
        <v>1</v>
      </c>
      <c r="AA21" s="375"/>
      <c r="AB21" s="375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63" t="s">
        <v>28</v>
      </c>
      <c r="B23" s="364"/>
      <c r="C23" s="364"/>
      <c r="D23" s="364"/>
      <c r="E23" s="364"/>
      <c r="F23" s="339" t="s">
        <v>29</v>
      </c>
      <c r="G23" s="340"/>
      <c r="H23" s="340"/>
      <c r="I23" s="340"/>
      <c r="J23" s="341"/>
      <c r="K23" s="365" t="s">
        <v>30</v>
      </c>
      <c r="L23" s="366"/>
      <c r="M23" s="366"/>
      <c r="N23" s="366"/>
      <c r="O23" s="366"/>
      <c r="P23" s="339" t="s">
        <v>31</v>
      </c>
      <c r="Q23" s="340"/>
      <c r="R23" s="340"/>
      <c r="S23" s="340"/>
      <c r="T23" s="341"/>
      <c r="U23" s="340" t="s">
        <v>34</v>
      </c>
      <c r="V23" s="340"/>
      <c r="W23" s="340"/>
      <c r="X23" s="340"/>
      <c r="Y23" s="340"/>
      <c r="Z23" s="341"/>
      <c r="AA23" s="367" t="s">
        <v>35</v>
      </c>
      <c r="AB23" s="368"/>
      <c r="AC23" s="368"/>
      <c r="AD23" s="369"/>
    </row>
    <row r="24" spans="1:45" s="18" customFormat="1" ht="15" customHeight="1">
      <c r="A24" s="327"/>
      <c r="B24" s="357"/>
      <c r="C24" s="357"/>
      <c r="D24" s="358"/>
      <c r="E24" s="42" t="s">
        <v>19</v>
      </c>
      <c r="F24" s="345"/>
      <c r="G24" s="323"/>
      <c r="H24" s="323"/>
      <c r="I24" s="323"/>
      <c r="J24" s="323"/>
      <c r="K24" s="327" t="s">
        <v>218</v>
      </c>
      <c r="L24" s="328"/>
      <c r="M24" s="328"/>
      <c r="N24" s="358"/>
      <c r="O24" s="134" t="s">
        <v>19</v>
      </c>
      <c r="P24" s="359" t="s">
        <v>219</v>
      </c>
      <c r="Q24" s="360"/>
      <c r="R24" s="360"/>
      <c r="S24" s="360"/>
      <c r="T24" s="360"/>
      <c r="U24" s="327"/>
      <c r="V24" s="328"/>
      <c r="W24" s="328"/>
      <c r="X24" s="328"/>
      <c r="Y24" s="328"/>
      <c r="Z24" s="43" t="s">
        <v>19</v>
      </c>
      <c r="AA24" s="361"/>
      <c r="AB24" s="328"/>
      <c r="AC24" s="328"/>
      <c r="AD24" s="362"/>
    </row>
    <row r="25" spans="1:45" s="18" customFormat="1" ht="15" customHeight="1">
      <c r="A25" s="355"/>
      <c r="B25" s="351"/>
      <c r="C25" s="351"/>
      <c r="D25" s="352"/>
      <c r="E25" s="97" t="s">
        <v>19</v>
      </c>
      <c r="F25" s="350"/>
      <c r="G25" s="351"/>
      <c r="H25" s="351"/>
      <c r="I25" s="351"/>
      <c r="J25" s="351"/>
      <c r="K25" s="355" t="s">
        <v>220</v>
      </c>
      <c r="L25" s="356"/>
      <c r="M25" s="356"/>
      <c r="N25" s="352"/>
      <c r="O25" s="138" t="s">
        <v>19</v>
      </c>
      <c r="P25" s="300" t="s">
        <v>221</v>
      </c>
      <c r="Q25" s="295"/>
      <c r="R25" s="295"/>
      <c r="S25" s="295"/>
      <c r="T25" s="295"/>
      <c r="U25" s="294"/>
      <c r="V25" s="299"/>
      <c r="W25" s="299"/>
      <c r="X25" s="299"/>
      <c r="Y25" s="299"/>
      <c r="Z25" s="44" t="s">
        <v>19</v>
      </c>
      <c r="AA25" s="296"/>
      <c r="AB25" s="292"/>
      <c r="AC25" s="292"/>
      <c r="AD25" s="344"/>
    </row>
    <row r="26" spans="1:45" s="18" customFormat="1" ht="15" customHeight="1">
      <c r="A26" s="350"/>
      <c r="B26" s="351"/>
      <c r="C26" s="351"/>
      <c r="D26" s="352"/>
      <c r="E26" s="98" t="s">
        <v>19</v>
      </c>
      <c r="F26" s="353"/>
      <c r="G26" s="353"/>
      <c r="H26" s="353"/>
      <c r="I26" s="353"/>
      <c r="J26" s="354"/>
      <c r="K26" s="294" t="s">
        <v>223</v>
      </c>
      <c r="L26" s="299"/>
      <c r="M26" s="299"/>
      <c r="N26" s="319"/>
      <c r="O26" s="138" t="s">
        <v>19</v>
      </c>
      <c r="P26" s="345" t="s">
        <v>224</v>
      </c>
      <c r="Q26" s="323"/>
      <c r="R26" s="323"/>
      <c r="S26" s="323"/>
      <c r="T26" s="323"/>
      <c r="U26" s="294"/>
      <c r="V26" s="299"/>
      <c r="W26" s="299"/>
      <c r="X26" s="299"/>
      <c r="Y26" s="299"/>
      <c r="Z26" s="44" t="s">
        <v>19</v>
      </c>
      <c r="AA26" s="296"/>
      <c r="AB26" s="292"/>
      <c r="AC26" s="292"/>
      <c r="AD26" s="344"/>
    </row>
    <row r="27" spans="1:45" s="41" customFormat="1" ht="15" customHeight="1" thickBot="1">
      <c r="A27" s="294"/>
      <c r="B27" s="295"/>
      <c r="C27" s="295"/>
      <c r="D27" s="319"/>
      <c r="E27" s="42" t="s">
        <v>19</v>
      </c>
      <c r="F27" s="345"/>
      <c r="G27" s="346"/>
      <c r="H27" s="346"/>
      <c r="I27" s="346"/>
      <c r="J27" s="346"/>
      <c r="K27" s="347" t="s">
        <v>226</v>
      </c>
      <c r="L27" s="348"/>
      <c r="M27" s="348"/>
      <c r="N27" s="349"/>
      <c r="O27" s="98" t="s">
        <v>19</v>
      </c>
      <c r="P27" s="345" t="s">
        <v>227</v>
      </c>
      <c r="Q27" s="323"/>
      <c r="R27" s="323"/>
      <c r="S27" s="323"/>
      <c r="T27" s="323"/>
      <c r="U27" s="294"/>
      <c r="V27" s="295"/>
      <c r="W27" s="295"/>
      <c r="X27" s="295"/>
      <c r="Y27" s="295"/>
      <c r="Z27" s="44" t="s">
        <v>19</v>
      </c>
      <c r="AA27" s="296"/>
      <c r="AB27" s="292"/>
      <c r="AC27" s="292"/>
      <c r="AD27" s="344"/>
      <c r="AR27" s="18"/>
    </row>
    <row r="28" spans="1:45" s="18" customFormat="1" ht="15" customHeight="1" thickBot="1">
      <c r="A28" s="336" t="s">
        <v>32</v>
      </c>
      <c r="B28" s="337"/>
      <c r="C28" s="337"/>
      <c r="D28" s="337"/>
      <c r="E28" s="338"/>
      <c r="F28" s="339" t="s">
        <v>33</v>
      </c>
      <c r="G28" s="340"/>
      <c r="H28" s="340"/>
      <c r="I28" s="340"/>
      <c r="J28" s="341"/>
      <c r="K28" s="340" t="s">
        <v>34</v>
      </c>
      <c r="L28" s="340"/>
      <c r="M28" s="340"/>
      <c r="N28" s="340"/>
      <c r="O28" s="340"/>
      <c r="P28" s="339" t="s">
        <v>35</v>
      </c>
      <c r="Q28" s="340"/>
      <c r="R28" s="340"/>
      <c r="S28" s="340"/>
      <c r="T28" s="342"/>
      <c r="U28" s="343"/>
      <c r="V28" s="295"/>
      <c r="W28" s="295"/>
      <c r="X28" s="295"/>
      <c r="Y28" s="295"/>
      <c r="Z28" s="44" t="s">
        <v>19</v>
      </c>
      <c r="AA28" s="296"/>
      <c r="AB28" s="292"/>
      <c r="AC28" s="292"/>
      <c r="AD28" s="344"/>
      <c r="AR28" s="41"/>
    </row>
    <row r="29" spans="1:45" s="18" customFormat="1" ht="14.25" customHeight="1">
      <c r="A29" s="322" t="s">
        <v>185</v>
      </c>
      <c r="B29" s="323"/>
      <c r="C29" s="323"/>
      <c r="D29" s="323"/>
      <c r="E29" s="45" t="s">
        <v>19</v>
      </c>
      <c r="F29" s="324" t="s">
        <v>214</v>
      </c>
      <c r="G29" s="325"/>
      <c r="H29" s="325"/>
      <c r="I29" s="325"/>
      <c r="J29" s="326"/>
      <c r="K29" s="327" t="s">
        <v>180</v>
      </c>
      <c r="L29" s="328"/>
      <c r="M29" s="328"/>
      <c r="N29" s="328"/>
      <c r="O29" s="46" t="s">
        <v>19</v>
      </c>
      <c r="P29" s="329" t="s">
        <v>182</v>
      </c>
      <c r="Q29" s="330"/>
      <c r="R29" s="330"/>
      <c r="S29" s="330"/>
      <c r="T29" s="331"/>
      <c r="U29" s="322"/>
      <c r="V29" s="332"/>
      <c r="W29" s="332"/>
      <c r="X29" s="332"/>
      <c r="Y29" s="332"/>
      <c r="Z29" s="46" t="s">
        <v>19</v>
      </c>
      <c r="AA29" s="333"/>
      <c r="AB29" s="334"/>
      <c r="AC29" s="334"/>
      <c r="AD29" s="335"/>
      <c r="AR29" s="73"/>
      <c r="AS29" s="73"/>
    </row>
    <row r="30" spans="1:45" s="18" customFormat="1" ht="15" customHeight="1">
      <c r="A30" s="294" t="s">
        <v>188</v>
      </c>
      <c r="B30" s="295"/>
      <c r="C30" s="295"/>
      <c r="D30" s="295"/>
      <c r="E30" s="47" t="s">
        <v>19</v>
      </c>
      <c r="F30" s="296" t="s">
        <v>222</v>
      </c>
      <c r="G30" s="297"/>
      <c r="H30" s="297"/>
      <c r="I30" s="297"/>
      <c r="J30" s="298"/>
      <c r="K30" s="294"/>
      <c r="L30" s="299"/>
      <c r="M30" s="299"/>
      <c r="N30" s="299"/>
      <c r="O30" s="44" t="s">
        <v>19</v>
      </c>
      <c r="P30" s="316"/>
      <c r="Q30" s="317"/>
      <c r="R30" s="317"/>
      <c r="S30" s="317"/>
      <c r="T30" s="318"/>
      <c r="U30" s="294"/>
      <c r="V30" s="295"/>
      <c r="W30" s="295"/>
      <c r="X30" s="295"/>
      <c r="Y30" s="319"/>
      <c r="Z30" s="47" t="s">
        <v>19</v>
      </c>
      <c r="AA30" s="320"/>
      <c r="AB30" s="320"/>
      <c r="AC30" s="320"/>
      <c r="AD30" s="321"/>
    </row>
    <row r="31" spans="1:45" s="18" customFormat="1" ht="15" customHeight="1" thickBot="1">
      <c r="A31" s="294" t="s">
        <v>233</v>
      </c>
      <c r="B31" s="295"/>
      <c r="C31" s="295"/>
      <c r="D31" s="295"/>
      <c r="E31" s="47" t="s">
        <v>19</v>
      </c>
      <c r="F31" s="296" t="s">
        <v>214</v>
      </c>
      <c r="G31" s="297"/>
      <c r="H31" s="297"/>
      <c r="I31" s="297"/>
      <c r="J31" s="298"/>
      <c r="K31" s="294"/>
      <c r="L31" s="299"/>
      <c r="M31" s="299"/>
      <c r="N31" s="299"/>
      <c r="O31" s="44" t="s">
        <v>19</v>
      </c>
      <c r="P31" s="308"/>
      <c r="Q31" s="309"/>
      <c r="R31" s="309"/>
      <c r="S31" s="309"/>
      <c r="T31" s="310"/>
      <c r="U31" s="311"/>
      <c r="V31" s="312"/>
      <c r="W31" s="312"/>
      <c r="X31" s="312"/>
      <c r="Y31" s="313"/>
      <c r="Z31" s="48" t="s">
        <v>19</v>
      </c>
      <c r="AA31" s="314"/>
      <c r="AB31" s="314"/>
      <c r="AC31" s="314"/>
      <c r="AD31" s="315"/>
      <c r="AF31" s="74"/>
    </row>
    <row r="32" spans="1:45" s="18" customFormat="1" ht="15" customHeight="1">
      <c r="A32" s="294" t="s">
        <v>234</v>
      </c>
      <c r="B32" s="295"/>
      <c r="C32" s="295"/>
      <c r="D32" s="295"/>
      <c r="E32" s="47" t="s">
        <v>19</v>
      </c>
      <c r="F32" s="296" t="s">
        <v>77</v>
      </c>
      <c r="G32" s="297"/>
      <c r="H32" s="297"/>
      <c r="I32" s="297"/>
      <c r="J32" s="298"/>
      <c r="K32" s="294"/>
      <c r="L32" s="299"/>
      <c r="M32" s="299"/>
      <c r="N32" s="299"/>
      <c r="O32" s="44" t="s">
        <v>19</v>
      </c>
      <c r="P32" s="300"/>
      <c r="Q32" s="295"/>
      <c r="R32" s="295"/>
      <c r="S32" s="295"/>
      <c r="T32" s="301"/>
      <c r="U32" s="302" t="s">
        <v>36</v>
      </c>
      <c r="V32" s="303"/>
      <c r="W32" s="303"/>
      <c r="X32" s="303"/>
      <c r="Y32" s="303"/>
      <c r="Z32" s="303"/>
      <c r="AA32" s="303"/>
      <c r="AB32" s="303"/>
      <c r="AC32" s="303"/>
      <c r="AD32" s="304"/>
    </row>
    <row r="33" spans="1:44" s="18" customFormat="1" ht="15" customHeight="1">
      <c r="A33" s="294" t="s">
        <v>235</v>
      </c>
      <c r="B33" s="295"/>
      <c r="C33" s="295"/>
      <c r="D33" s="295"/>
      <c r="E33" s="47" t="s">
        <v>19</v>
      </c>
      <c r="F33" s="296" t="s">
        <v>236</v>
      </c>
      <c r="G33" s="297"/>
      <c r="H33" s="297"/>
      <c r="I33" s="297"/>
      <c r="J33" s="298"/>
      <c r="K33" s="294"/>
      <c r="L33" s="299"/>
      <c r="M33" s="299"/>
      <c r="N33" s="299"/>
      <c r="O33" s="44" t="s">
        <v>19</v>
      </c>
      <c r="P33" s="300"/>
      <c r="Q33" s="295"/>
      <c r="R33" s="295"/>
      <c r="S33" s="295"/>
      <c r="T33" s="301"/>
      <c r="U33" s="305" t="s">
        <v>37</v>
      </c>
      <c r="V33" s="306"/>
      <c r="W33" s="306"/>
      <c r="X33" s="307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81" t="s">
        <v>40</v>
      </c>
      <c r="B34" s="282"/>
      <c r="C34" s="282"/>
      <c r="D34" s="282"/>
      <c r="E34" s="53"/>
      <c r="F34" s="283" t="s">
        <v>41</v>
      </c>
      <c r="G34" s="282"/>
      <c r="H34" s="282"/>
      <c r="I34" s="282"/>
      <c r="J34" s="284"/>
      <c r="K34" s="281" t="s">
        <v>42</v>
      </c>
      <c r="L34" s="285"/>
      <c r="M34" s="285"/>
      <c r="N34" s="285"/>
      <c r="O34" s="54"/>
      <c r="P34" s="286" t="s">
        <v>229</v>
      </c>
      <c r="Q34" s="287"/>
      <c r="R34" s="287"/>
      <c r="S34" s="287"/>
      <c r="T34" s="288"/>
      <c r="U34" s="289" t="s">
        <v>43</v>
      </c>
      <c r="V34" s="264"/>
      <c r="W34" s="264"/>
      <c r="X34" s="290"/>
      <c r="Y34" s="291">
        <v>0.75</v>
      </c>
      <c r="Z34" s="292"/>
      <c r="AA34" s="293"/>
      <c r="AB34" s="263" t="s">
        <v>183</v>
      </c>
      <c r="AC34" s="264"/>
      <c r="AD34" s="265"/>
      <c r="AE34" s="49"/>
    </row>
    <row r="35" spans="1:44" s="18" customFormat="1" ht="15" customHeight="1" thickBot="1">
      <c r="A35" s="266">
        <v>0</v>
      </c>
      <c r="B35" s="267"/>
      <c r="C35" s="267"/>
      <c r="D35" s="267"/>
      <c r="E35" s="268"/>
      <c r="F35" s="269">
        <v>0</v>
      </c>
      <c r="G35" s="270"/>
      <c r="H35" s="270"/>
      <c r="I35" s="270"/>
      <c r="J35" s="271"/>
      <c r="K35" s="266">
        <v>0</v>
      </c>
      <c r="L35" s="267"/>
      <c r="M35" s="267"/>
      <c r="N35" s="267"/>
      <c r="O35" s="268"/>
      <c r="P35" s="272" t="s">
        <v>230</v>
      </c>
      <c r="Q35" s="273"/>
      <c r="R35" s="273"/>
      <c r="S35" s="273"/>
      <c r="T35" s="274"/>
      <c r="U35" s="266" t="s">
        <v>62</v>
      </c>
      <c r="V35" s="267"/>
      <c r="W35" s="267"/>
      <c r="X35" s="268"/>
      <c r="Y35" s="275">
        <v>0.75</v>
      </c>
      <c r="Z35" s="276"/>
      <c r="AA35" s="277"/>
      <c r="AB35" s="278" t="s">
        <v>184</v>
      </c>
      <c r="AC35" s="279"/>
      <c r="AD35" s="280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58"/>
      <c r="B38" s="259"/>
      <c r="C38" s="259"/>
      <c r="D38" s="259"/>
      <c r="E38" s="259"/>
      <c r="F38" s="259"/>
      <c r="G38" s="260" t="s">
        <v>231</v>
      </c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1"/>
      <c r="U38" s="261"/>
      <c r="V38" s="261"/>
      <c r="W38" s="261"/>
      <c r="X38" s="261"/>
      <c r="Y38" s="261"/>
      <c r="Z38" s="261"/>
      <c r="AA38" s="261"/>
      <c r="AB38" s="261"/>
      <c r="AC38" s="261"/>
      <c r="AD38" s="262"/>
    </row>
    <row r="39" spans="1:44" s="18" customFormat="1" ht="15" customHeight="1">
      <c r="A39" s="258"/>
      <c r="B39" s="259"/>
      <c r="C39" s="259"/>
      <c r="D39" s="259"/>
      <c r="E39" s="259"/>
      <c r="F39" s="259"/>
      <c r="G39" s="260" t="s">
        <v>232</v>
      </c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2"/>
    </row>
    <row r="40" spans="1:44" s="18" customFormat="1" ht="15" customHeight="1" thickBot="1">
      <c r="A40" s="254"/>
      <c r="B40" s="255"/>
      <c r="C40" s="255"/>
      <c r="D40" s="255"/>
      <c r="E40" s="255"/>
      <c r="F40" s="255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32"/>
      <c r="Q3" s="17"/>
      <c r="V3" s="17"/>
      <c r="W3" s="132"/>
      <c r="X3" s="132"/>
      <c r="Y3" s="405"/>
      <c r="Z3" s="405"/>
      <c r="AA3" s="405"/>
      <c r="AR3" s="1"/>
    </row>
    <row r="4" spans="1:44" s="18" customFormat="1" ht="18.75" customHeight="1" thickBot="1">
      <c r="A4" s="406" t="str">
        <f>'3'!A4:F4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32"/>
      <c r="Q4" s="339" t="s">
        <v>8</v>
      </c>
      <c r="R4" s="340"/>
      <c r="S4" s="340"/>
      <c r="T4" s="341"/>
      <c r="U4" s="19"/>
      <c r="V4" s="20"/>
      <c r="W4" s="131" t="s">
        <v>9</v>
      </c>
      <c r="X4" s="131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156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237</v>
      </c>
      <c r="O5" s="394"/>
      <c r="P5" s="132"/>
      <c r="Q5" s="367" t="s">
        <v>11</v>
      </c>
      <c r="R5" s="368"/>
      <c r="S5" s="368"/>
      <c r="T5" s="369"/>
      <c r="U5" s="406" t="s">
        <v>170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32"/>
      <c r="Q6" s="387" t="s">
        <v>12</v>
      </c>
      <c r="R6" s="388"/>
      <c r="S6" s="388"/>
      <c r="T6" s="389"/>
      <c r="U6" s="266" t="s">
        <v>204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376" t="s">
        <v>238</v>
      </c>
      <c r="H9" s="376"/>
      <c r="I9" s="376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376" t="s">
        <v>260</v>
      </c>
      <c r="R9" s="376"/>
      <c r="S9" s="376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376" t="s">
        <v>283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376" t="s">
        <v>239</v>
      </c>
      <c r="H10" s="376"/>
      <c r="I10" s="376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376" t="s">
        <v>263</v>
      </c>
      <c r="R10" s="376"/>
      <c r="S10" s="376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376" t="s">
        <v>284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376" t="s">
        <v>240</v>
      </c>
      <c r="H11" s="376"/>
      <c r="I11" s="376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376" t="s">
        <v>264</v>
      </c>
      <c r="R11" s="376"/>
      <c r="S11" s="376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376" t="s">
        <v>285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376" t="s">
        <v>242</v>
      </c>
      <c r="H12" s="376"/>
      <c r="I12" s="376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376" t="s">
        <v>265</v>
      </c>
      <c r="R12" s="376"/>
      <c r="S12" s="376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376" t="s">
        <v>286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376" t="s">
        <v>243</v>
      </c>
      <c r="H13" s="376"/>
      <c r="I13" s="376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376" t="s">
        <v>266</v>
      </c>
      <c r="R13" s="376"/>
      <c r="S13" s="376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376" t="s">
        <v>287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376" t="s">
        <v>244</v>
      </c>
      <c r="H14" s="376"/>
      <c r="I14" s="376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376" t="s">
        <v>309</v>
      </c>
      <c r="R14" s="376"/>
      <c r="S14" s="376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376" t="s">
        <v>288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376" t="s">
        <v>245</v>
      </c>
      <c r="H15" s="376"/>
      <c r="I15" s="376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376" t="s">
        <v>267</v>
      </c>
      <c r="R15" s="376"/>
      <c r="S15" s="376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376" t="s">
        <v>302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376" t="s">
        <v>246</v>
      </c>
      <c r="H16" s="376"/>
      <c r="I16" s="376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376" t="s">
        <v>268</v>
      </c>
      <c r="R16" s="376"/>
      <c r="S16" s="376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376" t="s">
        <v>303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376" t="s">
        <v>247</v>
      </c>
      <c r="H17" s="376"/>
      <c r="I17" s="376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376" t="s">
        <v>269</v>
      </c>
      <c r="R17" s="376"/>
      <c r="S17" s="376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376" t="s">
        <v>304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376" t="s">
        <v>248</v>
      </c>
      <c r="H18" s="376"/>
      <c r="I18" s="376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376" t="s">
        <v>270</v>
      </c>
      <c r="R18" s="376"/>
      <c r="S18" s="376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376" t="s">
        <v>294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376" t="s">
        <v>249</v>
      </c>
      <c r="H19" s="376"/>
      <c r="I19" s="376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376" t="s">
        <v>271</v>
      </c>
      <c r="R19" s="376"/>
      <c r="S19" s="376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376" t="s">
        <v>295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376" t="s">
        <v>250</v>
      </c>
      <c r="H20" s="376"/>
      <c r="I20" s="376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376" t="s">
        <v>272</v>
      </c>
      <c r="R20" s="376"/>
      <c r="S20" s="376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376" t="s">
        <v>296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376" t="s">
        <v>251</v>
      </c>
      <c r="H21" s="376"/>
      <c r="I21" s="376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376" t="s">
        <v>273</v>
      </c>
      <c r="R21" s="376"/>
      <c r="S21" s="376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376" t="s">
        <v>297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376" t="s">
        <v>252</v>
      </c>
      <c r="H22" s="376"/>
      <c r="I22" s="376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376" t="s">
        <v>274</v>
      </c>
      <c r="R22" s="376"/>
      <c r="S22" s="376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376" t="s">
        <v>298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376" t="s">
        <v>253</v>
      </c>
      <c r="H23" s="376"/>
      <c r="I23" s="376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376" t="s">
        <v>275</v>
      </c>
      <c r="R23" s="376"/>
      <c r="S23" s="376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376" t="s">
        <v>299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376" t="s">
        <v>254</v>
      </c>
      <c r="H24" s="376"/>
      <c r="I24" s="376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376" t="s">
        <v>276</v>
      </c>
      <c r="R24" s="376"/>
      <c r="S24" s="376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376" t="s">
        <v>300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376" t="s">
        <v>255</v>
      </c>
      <c r="H25" s="376"/>
      <c r="I25" s="376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376" t="s">
        <v>277</v>
      </c>
      <c r="R25" s="376"/>
      <c r="S25" s="376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376" t="s">
        <v>301</v>
      </c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376" t="s">
        <v>256</v>
      </c>
      <c r="H26" s="376"/>
      <c r="I26" s="376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376" t="s">
        <v>278</v>
      </c>
      <c r="R26" s="376"/>
      <c r="S26" s="376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376" t="s">
        <v>293</v>
      </c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376" t="s">
        <v>257</v>
      </c>
      <c r="H27" s="376"/>
      <c r="I27" s="376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376" t="s">
        <v>279</v>
      </c>
      <c r="R27" s="376"/>
      <c r="S27" s="376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376" t="s">
        <v>289</v>
      </c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412" t="s">
        <v>258</v>
      </c>
      <c r="H28" s="412"/>
      <c r="I28" s="412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412" t="s">
        <v>280</v>
      </c>
      <c r="R28" s="412"/>
      <c r="S28" s="412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412" t="s">
        <v>290</v>
      </c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412" t="s">
        <v>259</v>
      </c>
      <c r="H29" s="412"/>
      <c r="I29" s="412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412" t="s">
        <v>281</v>
      </c>
      <c r="R29" s="412"/>
      <c r="S29" s="412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412" t="s">
        <v>291</v>
      </c>
      <c r="AB29" s="412"/>
      <c r="AC29" s="412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411" t="s">
        <v>262</v>
      </c>
      <c r="H30" s="411"/>
      <c r="I30" s="411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411" t="s">
        <v>282</v>
      </c>
      <c r="R30" s="411"/>
      <c r="S30" s="411"/>
      <c r="T30" s="93" t="s">
        <v>19</v>
      </c>
      <c r="U30" s="167">
        <v>66</v>
      </c>
      <c r="V30" s="165"/>
      <c r="W30" s="165"/>
      <c r="X30" s="165"/>
      <c r="Y30" s="162"/>
      <c r="Z30" s="166"/>
      <c r="AA30" s="411"/>
      <c r="AB30" s="411"/>
      <c r="AC30" s="411"/>
      <c r="AD30" s="93" t="s">
        <v>19</v>
      </c>
    </row>
    <row r="31" spans="1:45" s="18" customFormat="1" ht="15" customHeight="1" thickBot="1">
      <c r="A31" s="370" t="s">
        <v>20</v>
      </c>
      <c r="B31" s="371"/>
      <c r="C31" s="371"/>
      <c r="D31" s="371"/>
      <c r="E31" s="94" t="s">
        <v>21</v>
      </c>
      <c r="F31" s="374">
        <f>COUNTIF(B9:B30,"・")+COUNTIF(L9:L30,"・")+COUNTIF(V9:V30,"・")</f>
        <v>1</v>
      </c>
      <c r="G31" s="375"/>
      <c r="H31" s="95" t="s">
        <v>22</v>
      </c>
      <c r="I31" s="94" t="s">
        <v>23</v>
      </c>
      <c r="J31" s="374">
        <f>COUNTIF(C9:C30,"・")+COUNTIF(M9:M30,"・")+COUNTIF(W9:W30,"・")</f>
        <v>64</v>
      </c>
      <c r="K31" s="374"/>
      <c r="L31" s="95" t="s">
        <v>22</v>
      </c>
      <c r="M31" s="94" t="s">
        <v>24</v>
      </c>
      <c r="N31" s="374">
        <f>SUM(F31:K31)</f>
        <v>65</v>
      </c>
      <c r="O31" s="374"/>
      <c r="P31" s="374"/>
      <c r="Q31" s="95" t="s">
        <v>22</v>
      </c>
      <c r="R31" s="137" t="s">
        <v>3</v>
      </c>
      <c r="S31" s="137" t="s">
        <v>25</v>
      </c>
      <c r="T31" s="374">
        <f>COUNTIF(D9:D30,"・")+COUNTIF(N9:N30,"・")+COUNTIF(X9:X30,"・")</f>
        <v>64</v>
      </c>
      <c r="U31" s="374"/>
      <c r="V31" s="374"/>
      <c r="W31" s="137" t="s">
        <v>22</v>
      </c>
      <c r="X31" s="137" t="s">
        <v>26</v>
      </c>
      <c r="Y31" s="137" t="s">
        <v>27</v>
      </c>
      <c r="Z31" s="374">
        <f>COUNTIF(E9:E30,"・")+COUNTIF(O9:O30,"・")+COUNTIF(Y9:Y30,"・")</f>
        <v>1</v>
      </c>
      <c r="AA31" s="375"/>
      <c r="AB31" s="375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63" t="s">
        <v>28</v>
      </c>
      <c r="B33" s="364"/>
      <c r="C33" s="364"/>
      <c r="D33" s="364"/>
      <c r="E33" s="364"/>
      <c r="F33" s="339" t="s">
        <v>29</v>
      </c>
      <c r="G33" s="340"/>
      <c r="H33" s="340"/>
      <c r="I33" s="340"/>
      <c r="J33" s="341"/>
      <c r="K33" s="365" t="s">
        <v>30</v>
      </c>
      <c r="L33" s="366"/>
      <c r="M33" s="366"/>
      <c r="N33" s="366"/>
      <c r="O33" s="366"/>
      <c r="P33" s="339" t="s">
        <v>31</v>
      </c>
      <c r="Q33" s="340"/>
      <c r="R33" s="340"/>
      <c r="S33" s="340"/>
      <c r="T33" s="341"/>
      <c r="U33" s="340" t="s">
        <v>34</v>
      </c>
      <c r="V33" s="340"/>
      <c r="W33" s="340"/>
      <c r="X33" s="340"/>
      <c r="Y33" s="340"/>
      <c r="Z33" s="341"/>
      <c r="AA33" s="367" t="s">
        <v>35</v>
      </c>
      <c r="AB33" s="368"/>
      <c r="AC33" s="368"/>
      <c r="AD33" s="369"/>
    </row>
    <row r="34" spans="1:44" s="18" customFormat="1" ht="15" customHeight="1" thickBot="1">
      <c r="A34" s="327"/>
      <c r="B34" s="357"/>
      <c r="C34" s="357"/>
      <c r="D34" s="358"/>
      <c r="E34" s="42" t="s">
        <v>19</v>
      </c>
      <c r="F34" s="345"/>
      <c r="G34" s="323"/>
      <c r="H34" s="323"/>
      <c r="I34" s="323"/>
      <c r="J34" s="323"/>
      <c r="K34" s="327"/>
      <c r="L34" s="328"/>
      <c r="M34" s="328"/>
      <c r="N34" s="358"/>
      <c r="O34" s="134" t="s">
        <v>19</v>
      </c>
      <c r="P34" s="359"/>
      <c r="Q34" s="360"/>
      <c r="R34" s="360"/>
      <c r="S34" s="360"/>
      <c r="T34" s="360"/>
      <c r="U34" s="327"/>
      <c r="V34" s="328"/>
      <c r="W34" s="328"/>
      <c r="X34" s="328"/>
      <c r="Y34" s="328"/>
      <c r="Z34" s="43" t="s">
        <v>19</v>
      </c>
      <c r="AA34" s="361"/>
      <c r="AB34" s="328"/>
      <c r="AC34" s="328"/>
      <c r="AD34" s="362"/>
      <c r="AE34" s="49"/>
    </row>
    <row r="35" spans="1:44" s="18" customFormat="1" ht="15" customHeight="1" thickBot="1">
      <c r="A35" s="336" t="s">
        <v>32</v>
      </c>
      <c r="B35" s="337"/>
      <c r="C35" s="337"/>
      <c r="D35" s="337"/>
      <c r="E35" s="338"/>
      <c r="F35" s="339" t="s">
        <v>33</v>
      </c>
      <c r="G35" s="340"/>
      <c r="H35" s="340"/>
      <c r="I35" s="340"/>
      <c r="J35" s="341"/>
      <c r="K35" s="340" t="s">
        <v>34</v>
      </c>
      <c r="L35" s="340"/>
      <c r="M35" s="340"/>
      <c r="N35" s="340"/>
      <c r="O35" s="340"/>
      <c r="P35" s="339" t="s">
        <v>35</v>
      </c>
      <c r="Q35" s="340"/>
      <c r="R35" s="340"/>
      <c r="S35" s="340"/>
      <c r="T35" s="342"/>
      <c r="U35" s="343"/>
      <c r="V35" s="295"/>
      <c r="W35" s="295"/>
      <c r="X35" s="295"/>
      <c r="Y35" s="295"/>
      <c r="Z35" s="44" t="s">
        <v>19</v>
      </c>
      <c r="AA35" s="296"/>
      <c r="AB35" s="292"/>
      <c r="AC35" s="292"/>
      <c r="AD35" s="344"/>
      <c r="AE35" s="136"/>
    </row>
    <row r="36" spans="1:44" s="18" customFormat="1" ht="15" customHeight="1" thickBot="1">
      <c r="A36" s="322" t="s">
        <v>308</v>
      </c>
      <c r="B36" s="323"/>
      <c r="C36" s="323"/>
      <c r="D36" s="323"/>
      <c r="E36" s="45" t="s">
        <v>19</v>
      </c>
      <c r="F36" s="324" t="s">
        <v>307</v>
      </c>
      <c r="G36" s="325"/>
      <c r="H36" s="325"/>
      <c r="I36" s="325"/>
      <c r="J36" s="326"/>
      <c r="K36" s="327" t="s">
        <v>251</v>
      </c>
      <c r="L36" s="328"/>
      <c r="M36" s="328"/>
      <c r="N36" s="328"/>
      <c r="O36" s="46" t="s">
        <v>19</v>
      </c>
      <c r="P36" s="329" t="s">
        <v>305</v>
      </c>
      <c r="Q36" s="330"/>
      <c r="R36" s="330"/>
      <c r="S36" s="330"/>
      <c r="T36" s="331"/>
      <c r="U36" s="322"/>
      <c r="V36" s="332"/>
      <c r="W36" s="332"/>
      <c r="X36" s="332"/>
      <c r="Y36" s="332"/>
      <c r="Z36" s="46" t="s">
        <v>19</v>
      </c>
      <c r="AA36" s="333"/>
      <c r="AB36" s="334"/>
      <c r="AC36" s="334"/>
      <c r="AD36" s="335"/>
      <c r="AE36" s="52"/>
    </row>
    <row r="37" spans="1:44" s="18" customFormat="1" ht="15" customHeight="1">
      <c r="A37" s="294"/>
      <c r="B37" s="295"/>
      <c r="C37" s="295"/>
      <c r="D37" s="295"/>
      <c r="E37" s="47" t="s">
        <v>19</v>
      </c>
      <c r="F37" s="296"/>
      <c r="G37" s="297"/>
      <c r="H37" s="297"/>
      <c r="I37" s="297"/>
      <c r="J37" s="298"/>
      <c r="K37" s="294" t="s">
        <v>281</v>
      </c>
      <c r="L37" s="299"/>
      <c r="M37" s="299"/>
      <c r="N37" s="299"/>
      <c r="O37" s="44" t="s">
        <v>19</v>
      </c>
      <c r="P37" s="316" t="s">
        <v>306</v>
      </c>
      <c r="Q37" s="317"/>
      <c r="R37" s="317"/>
      <c r="S37" s="317"/>
      <c r="T37" s="318"/>
      <c r="U37" s="294"/>
      <c r="V37" s="295"/>
      <c r="W37" s="295"/>
      <c r="X37" s="295"/>
      <c r="Y37" s="319"/>
      <c r="Z37" s="47" t="s">
        <v>19</v>
      </c>
      <c r="AA37" s="320"/>
      <c r="AB37" s="320"/>
      <c r="AC37" s="320"/>
      <c r="AD37" s="321"/>
    </row>
    <row r="38" spans="1:44" s="18" customFormat="1" ht="15" customHeight="1">
      <c r="A38" s="294"/>
      <c r="B38" s="295"/>
      <c r="C38" s="295"/>
      <c r="D38" s="295"/>
      <c r="E38" s="47" t="s">
        <v>19</v>
      </c>
      <c r="F38" s="300"/>
      <c r="G38" s="295"/>
      <c r="H38" s="295"/>
      <c r="I38" s="295"/>
      <c r="J38" s="301"/>
      <c r="K38" s="294"/>
      <c r="L38" s="299"/>
      <c r="M38" s="299"/>
      <c r="N38" s="299"/>
      <c r="O38" s="44" t="s">
        <v>19</v>
      </c>
      <c r="P38" s="300"/>
      <c r="Q38" s="295"/>
      <c r="R38" s="295"/>
      <c r="S38" s="295"/>
      <c r="T38" s="301"/>
      <c r="U38" s="302" t="s">
        <v>36</v>
      </c>
      <c r="V38" s="303"/>
      <c r="W38" s="303"/>
      <c r="X38" s="303"/>
      <c r="Y38" s="303"/>
      <c r="Z38" s="303"/>
      <c r="AA38" s="303"/>
      <c r="AB38" s="303"/>
      <c r="AC38" s="303"/>
      <c r="AD38" s="304"/>
    </row>
    <row r="39" spans="1:44" s="18" customFormat="1" ht="15" customHeight="1">
      <c r="A39" s="294"/>
      <c r="B39" s="295"/>
      <c r="C39" s="295"/>
      <c r="D39" s="295"/>
      <c r="E39" s="47" t="s">
        <v>19</v>
      </c>
      <c r="F39" s="300"/>
      <c r="G39" s="295"/>
      <c r="H39" s="295"/>
      <c r="I39" s="295"/>
      <c r="J39" s="301"/>
      <c r="K39" s="294"/>
      <c r="L39" s="299"/>
      <c r="M39" s="299"/>
      <c r="N39" s="299"/>
      <c r="O39" s="44" t="s">
        <v>19</v>
      </c>
      <c r="P39" s="300"/>
      <c r="Q39" s="295"/>
      <c r="R39" s="295"/>
      <c r="S39" s="295"/>
      <c r="T39" s="301"/>
      <c r="U39" s="305" t="s">
        <v>37</v>
      </c>
      <c r="V39" s="306"/>
      <c r="W39" s="306"/>
      <c r="X39" s="307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81" t="s">
        <v>40</v>
      </c>
      <c r="B40" s="282"/>
      <c r="C40" s="282"/>
      <c r="D40" s="282"/>
      <c r="E40" s="53"/>
      <c r="F40" s="283" t="s">
        <v>41</v>
      </c>
      <c r="G40" s="282"/>
      <c r="H40" s="282"/>
      <c r="I40" s="282"/>
      <c r="J40" s="284"/>
      <c r="K40" s="281" t="s">
        <v>42</v>
      </c>
      <c r="L40" s="285"/>
      <c r="M40" s="285"/>
      <c r="N40" s="285"/>
      <c r="O40" s="54"/>
      <c r="P40" s="286" t="s">
        <v>312</v>
      </c>
      <c r="Q40" s="287"/>
      <c r="R40" s="287"/>
      <c r="S40" s="287"/>
      <c r="T40" s="288"/>
      <c r="U40" s="289" t="s">
        <v>43</v>
      </c>
      <c r="V40" s="264"/>
      <c r="W40" s="264"/>
      <c r="X40" s="290"/>
      <c r="Y40" s="291">
        <v>0.75</v>
      </c>
      <c r="Z40" s="292"/>
      <c r="AA40" s="293"/>
      <c r="AB40" s="263" t="s">
        <v>183</v>
      </c>
      <c r="AC40" s="264"/>
      <c r="AD40" s="265"/>
      <c r="AR40" s="18"/>
    </row>
    <row r="41" spans="1:44" ht="15" customHeight="1" thickBot="1">
      <c r="A41" s="266">
        <v>0</v>
      </c>
      <c r="B41" s="267"/>
      <c r="C41" s="267"/>
      <c r="D41" s="267"/>
      <c r="E41" s="268"/>
      <c r="F41" s="269">
        <v>0</v>
      </c>
      <c r="G41" s="270"/>
      <c r="H41" s="270"/>
      <c r="I41" s="270"/>
      <c r="J41" s="271"/>
      <c r="K41" s="266">
        <v>0</v>
      </c>
      <c r="L41" s="267"/>
      <c r="M41" s="267"/>
      <c r="N41" s="267"/>
      <c r="O41" s="268"/>
      <c r="P41" s="272" t="s">
        <v>313</v>
      </c>
      <c r="Q41" s="273"/>
      <c r="R41" s="273"/>
      <c r="S41" s="273"/>
      <c r="T41" s="274"/>
      <c r="U41" s="266" t="s">
        <v>62</v>
      </c>
      <c r="V41" s="267"/>
      <c r="W41" s="267"/>
      <c r="X41" s="268"/>
      <c r="Y41" s="275">
        <v>0.75</v>
      </c>
      <c r="Z41" s="276"/>
      <c r="AA41" s="277"/>
      <c r="AB41" s="278" t="str">
        <f>'3'!AB35:AD35</f>
        <v>石谷　美代子</v>
      </c>
      <c r="AC41" s="279"/>
      <c r="AD41" s="280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410"/>
      <c r="B44" s="259"/>
      <c r="C44" s="259"/>
      <c r="D44" s="259"/>
      <c r="E44" s="259"/>
      <c r="F44" s="259"/>
      <c r="G44" s="260" t="s">
        <v>310</v>
      </c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2"/>
    </row>
    <row r="45" spans="1:44" ht="14.25" thickBot="1">
      <c r="A45" s="254"/>
      <c r="B45" s="255"/>
      <c r="C45" s="255"/>
      <c r="D45" s="255"/>
      <c r="E45" s="255"/>
      <c r="F45" s="255"/>
      <c r="G45" s="409" t="s">
        <v>311</v>
      </c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7"/>
    </row>
    <row r="62" ht="14.25" customHeight="1"/>
    <row r="63" ht="15" hidden="1" customHeight="1"/>
    <row r="64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'3'!A4:F4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315</v>
      </c>
      <c r="O5" s="394"/>
      <c r="P5" s="150"/>
      <c r="Q5" s="367" t="s">
        <v>11</v>
      </c>
      <c r="R5" s="368"/>
      <c r="S5" s="368"/>
      <c r="T5" s="369"/>
      <c r="U5" s="406" t="s">
        <v>314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376" t="s">
        <v>316</v>
      </c>
      <c r="H9" s="376"/>
      <c r="I9" s="376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376" t="s">
        <v>339</v>
      </c>
      <c r="R9" s="376"/>
      <c r="S9" s="376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376" t="s">
        <v>354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376" t="s">
        <v>318</v>
      </c>
      <c r="H10" s="376"/>
      <c r="I10" s="376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376" t="s">
        <v>340</v>
      </c>
      <c r="R10" s="376"/>
      <c r="S10" s="376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376" t="s">
        <v>355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376" t="s">
        <v>319</v>
      </c>
      <c r="H11" s="376"/>
      <c r="I11" s="376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376" t="s">
        <v>341</v>
      </c>
      <c r="R11" s="376"/>
      <c r="S11" s="376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376" t="s">
        <v>356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376" t="s">
        <v>320</v>
      </c>
      <c r="H12" s="376"/>
      <c r="I12" s="376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376" t="s">
        <v>342</v>
      </c>
      <c r="R12" s="376"/>
      <c r="S12" s="376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376" t="s">
        <v>357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376" t="s">
        <v>321</v>
      </c>
      <c r="H13" s="376"/>
      <c r="I13" s="376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376" t="s">
        <v>343</v>
      </c>
      <c r="R13" s="376"/>
      <c r="S13" s="376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376" t="s">
        <v>358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376" t="s">
        <v>322</v>
      </c>
      <c r="H14" s="376"/>
      <c r="I14" s="376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376" t="s">
        <v>344</v>
      </c>
      <c r="R14" s="376"/>
      <c r="S14" s="376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376" t="s">
        <v>359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376" t="s">
        <v>323</v>
      </c>
      <c r="H15" s="376"/>
      <c r="I15" s="376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376" t="s">
        <v>377</v>
      </c>
      <c r="R15" s="376"/>
      <c r="S15" s="376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376" t="s">
        <v>360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376" t="s">
        <v>324</v>
      </c>
      <c r="H16" s="376"/>
      <c r="I16" s="376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376" t="s">
        <v>345</v>
      </c>
      <c r="R16" s="376"/>
      <c r="S16" s="376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376" t="s">
        <v>361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376" t="s">
        <v>325</v>
      </c>
      <c r="H17" s="376"/>
      <c r="I17" s="376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376" t="s">
        <v>346</v>
      </c>
      <c r="R17" s="376"/>
      <c r="S17" s="376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376" t="s">
        <v>362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376" t="s">
        <v>326</v>
      </c>
      <c r="H18" s="376"/>
      <c r="I18" s="376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376" t="s">
        <v>347</v>
      </c>
      <c r="R18" s="376"/>
      <c r="S18" s="376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376" t="s">
        <v>380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376" t="s">
        <v>327</v>
      </c>
      <c r="H19" s="376"/>
      <c r="I19" s="376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376" t="s">
        <v>348</v>
      </c>
      <c r="R19" s="376"/>
      <c r="S19" s="376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376" t="s">
        <v>363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376" t="s">
        <v>328</v>
      </c>
      <c r="H20" s="376"/>
      <c r="I20" s="376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376" t="s">
        <v>379</v>
      </c>
      <c r="R20" s="376"/>
      <c r="S20" s="376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376" t="s">
        <v>364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376" t="s">
        <v>329</v>
      </c>
      <c r="H21" s="376"/>
      <c r="I21" s="376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376" t="s">
        <v>349</v>
      </c>
      <c r="R21" s="376"/>
      <c r="S21" s="376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376" t="s">
        <v>365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376" t="s">
        <v>330</v>
      </c>
      <c r="H22" s="376"/>
      <c r="I22" s="376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376" t="s">
        <v>350</v>
      </c>
      <c r="R22" s="376"/>
      <c r="S22" s="376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376" t="s">
        <v>366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376" t="s">
        <v>331</v>
      </c>
      <c r="H23" s="376"/>
      <c r="I23" s="376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376" t="s">
        <v>351</v>
      </c>
      <c r="R23" s="376"/>
      <c r="S23" s="376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376" t="s">
        <v>367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376" t="s">
        <v>332</v>
      </c>
      <c r="H24" s="376"/>
      <c r="I24" s="376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376" t="s">
        <v>352</v>
      </c>
      <c r="R24" s="376"/>
      <c r="S24" s="376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376" t="s">
        <v>368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376" t="s">
        <v>333</v>
      </c>
      <c r="H25" s="376"/>
      <c r="I25" s="376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412" t="s">
        <v>185</v>
      </c>
      <c r="R25" s="412"/>
      <c r="S25" s="412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376" t="s">
        <v>369</v>
      </c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376" t="s">
        <v>334</v>
      </c>
      <c r="H26" s="376"/>
      <c r="I26" s="376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412" t="s">
        <v>337</v>
      </c>
      <c r="R26" s="412"/>
      <c r="S26" s="412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376" t="s">
        <v>370</v>
      </c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376" t="s">
        <v>335</v>
      </c>
      <c r="H27" s="376"/>
      <c r="I27" s="376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412" t="s">
        <v>338</v>
      </c>
      <c r="R27" s="412"/>
      <c r="S27" s="412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376" t="s">
        <v>371</v>
      </c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412" t="s">
        <v>336</v>
      </c>
      <c r="H28" s="412"/>
      <c r="I28" s="412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412" t="s">
        <v>353</v>
      </c>
      <c r="R28" s="412"/>
      <c r="S28" s="412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412" t="s">
        <v>372</v>
      </c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412" t="s">
        <v>374</v>
      </c>
      <c r="H29" s="412"/>
      <c r="I29" s="412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412" t="s">
        <v>375</v>
      </c>
      <c r="R29" s="412"/>
      <c r="S29" s="412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412" t="s">
        <v>373</v>
      </c>
      <c r="AB29" s="412"/>
      <c r="AC29" s="412"/>
      <c r="AD29" s="40" t="s">
        <v>19</v>
      </c>
      <c r="AR29" s="73"/>
      <c r="AS29" s="73"/>
    </row>
    <row r="30" spans="1:45" s="18" customFormat="1" ht="15" customHeight="1" thickBot="1">
      <c r="A30" s="370" t="s">
        <v>20</v>
      </c>
      <c r="B30" s="371"/>
      <c r="C30" s="371"/>
      <c r="D30" s="371"/>
      <c r="E30" s="94" t="s">
        <v>21</v>
      </c>
      <c r="F30" s="374">
        <f>COUNTIF(B9:B29,"・")+COUNTIF(L9:L29,"・")+COUNTIF(V9:V29,"・")</f>
        <v>0</v>
      </c>
      <c r="G30" s="375"/>
      <c r="H30" s="95" t="s">
        <v>22</v>
      </c>
      <c r="I30" s="94" t="s">
        <v>23</v>
      </c>
      <c r="J30" s="374">
        <f>COUNTIF(C9:C29,"・")+COUNTIF(M9:M29,"・")+COUNTIF(W9:W29,"・")</f>
        <v>63</v>
      </c>
      <c r="K30" s="374"/>
      <c r="L30" s="95" t="s">
        <v>22</v>
      </c>
      <c r="M30" s="94" t="s">
        <v>24</v>
      </c>
      <c r="N30" s="374">
        <f>SUM(F30:K30)</f>
        <v>63</v>
      </c>
      <c r="O30" s="374"/>
      <c r="P30" s="374"/>
      <c r="Q30" s="95" t="s">
        <v>22</v>
      </c>
      <c r="R30" s="145" t="s">
        <v>3</v>
      </c>
      <c r="S30" s="145" t="s">
        <v>25</v>
      </c>
      <c r="T30" s="374">
        <f>COUNTIF(D9:D29,"・")+COUNTIF(N9:N29,"・")+COUNTIF(X9:X29,"・")</f>
        <v>63</v>
      </c>
      <c r="U30" s="374"/>
      <c r="V30" s="374"/>
      <c r="W30" s="145" t="s">
        <v>22</v>
      </c>
      <c r="X30" s="145" t="s">
        <v>26</v>
      </c>
      <c r="Y30" s="145" t="s">
        <v>27</v>
      </c>
      <c r="Z30" s="374">
        <f>COUNTIF(E9:E29,"・")+COUNTIF(O9:O29,"・")+COUNTIF(Y9:Y29,"・")</f>
        <v>0</v>
      </c>
      <c r="AA30" s="375"/>
      <c r="AB30" s="375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63" t="s">
        <v>28</v>
      </c>
      <c r="B32" s="364"/>
      <c r="C32" s="364"/>
      <c r="D32" s="364"/>
      <c r="E32" s="364"/>
      <c r="F32" s="339" t="s">
        <v>29</v>
      </c>
      <c r="G32" s="340"/>
      <c r="H32" s="340"/>
      <c r="I32" s="340"/>
      <c r="J32" s="341"/>
      <c r="K32" s="365" t="s">
        <v>30</v>
      </c>
      <c r="L32" s="366"/>
      <c r="M32" s="366"/>
      <c r="N32" s="366"/>
      <c r="O32" s="366"/>
      <c r="P32" s="339" t="s">
        <v>31</v>
      </c>
      <c r="Q32" s="340"/>
      <c r="R32" s="340"/>
      <c r="S32" s="340"/>
      <c r="T32" s="341"/>
      <c r="U32" s="340" t="s">
        <v>34</v>
      </c>
      <c r="V32" s="340"/>
      <c r="W32" s="340"/>
      <c r="X32" s="340"/>
      <c r="Y32" s="340"/>
      <c r="Z32" s="341"/>
      <c r="AA32" s="367" t="s">
        <v>35</v>
      </c>
      <c r="AB32" s="368"/>
      <c r="AC32" s="368"/>
      <c r="AD32" s="369"/>
    </row>
    <row r="33" spans="1:44" s="18" customFormat="1" ht="15" customHeight="1" thickBot="1">
      <c r="A33" s="327"/>
      <c r="B33" s="357"/>
      <c r="C33" s="357"/>
      <c r="D33" s="358"/>
      <c r="E33" s="42" t="s">
        <v>19</v>
      </c>
      <c r="F33" s="345"/>
      <c r="G33" s="323"/>
      <c r="H33" s="323"/>
      <c r="I33" s="323"/>
      <c r="J33" s="323"/>
      <c r="K33" s="327" t="s">
        <v>381</v>
      </c>
      <c r="L33" s="328"/>
      <c r="M33" s="328"/>
      <c r="N33" s="358"/>
      <c r="O33" s="143" t="s">
        <v>19</v>
      </c>
      <c r="P33" s="359" t="s">
        <v>385</v>
      </c>
      <c r="Q33" s="360"/>
      <c r="R33" s="360"/>
      <c r="S33" s="360"/>
      <c r="T33" s="360"/>
      <c r="U33" s="327"/>
      <c r="V33" s="328"/>
      <c r="W33" s="328"/>
      <c r="X33" s="328"/>
      <c r="Y33" s="328"/>
      <c r="Z33" s="43" t="s">
        <v>19</v>
      </c>
      <c r="AA33" s="361"/>
      <c r="AB33" s="328"/>
      <c r="AC33" s="328"/>
      <c r="AD33" s="362"/>
    </row>
    <row r="34" spans="1:44" s="18" customFormat="1" ht="15" customHeight="1" thickBot="1">
      <c r="A34" s="336" t="s">
        <v>32</v>
      </c>
      <c r="B34" s="337"/>
      <c r="C34" s="337"/>
      <c r="D34" s="337"/>
      <c r="E34" s="338"/>
      <c r="F34" s="339" t="s">
        <v>33</v>
      </c>
      <c r="G34" s="340"/>
      <c r="H34" s="340"/>
      <c r="I34" s="340"/>
      <c r="J34" s="341"/>
      <c r="K34" s="340" t="s">
        <v>34</v>
      </c>
      <c r="L34" s="340"/>
      <c r="M34" s="340"/>
      <c r="N34" s="340"/>
      <c r="O34" s="340"/>
      <c r="P34" s="339" t="s">
        <v>35</v>
      </c>
      <c r="Q34" s="340"/>
      <c r="R34" s="340"/>
      <c r="S34" s="340"/>
      <c r="T34" s="342"/>
      <c r="U34" s="343"/>
      <c r="V34" s="295"/>
      <c r="W34" s="295"/>
      <c r="X34" s="295"/>
      <c r="Y34" s="295"/>
      <c r="Z34" s="44" t="s">
        <v>19</v>
      </c>
      <c r="AA34" s="296"/>
      <c r="AB34" s="292"/>
      <c r="AC34" s="292"/>
      <c r="AD34" s="344"/>
      <c r="AE34" s="49"/>
    </row>
    <row r="35" spans="1:44" s="18" customFormat="1" ht="15" customHeight="1">
      <c r="A35" s="322" t="s">
        <v>316</v>
      </c>
      <c r="B35" s="323"/>
      <c r="C35" s="323"/>
      <c r="D35" s="323"/>
      <c r="E35" s="45" t="s">
        <v>19</v>
      </c>
      <c r="F35" s="324" t="s">
        <v>317</v>
      </c>
      <c r="G35" s="325"/>
      <c r="H35" s="325"/>
      <c r="I35" s="325"/>
      <c r="J35" s="326"/>
      <c r="K35" s="327"/>
      <c r="L35" s="328"/>
      <c r="M35" s="328"/>
      <c r="N35" s="328"/>
      <c r="O35" s="46" t="s">
        <v>19</v>
      </c>
      <c r="P35" s="329"/>
      <c r="Q35" s="330"/>
      <c r="R35" s="330"/>
      <c r="S35" s="330"/>
      <c r="T35" s="331"/>
      <c r="U35" s="322"/>
      <c r="V35" s="332"/>
      <c r="W35" s="332"/>
      <c r="X35" s="332"/>
      <c r="Y35" s="332"/>
      <c r="Z35" s="46" t="s">
        <v>19</v>
      </c>
      <c r="AA35" s="333"/>
      <c r="AB35" s="334"/>
      <c r="AC35" s="334"/>
      <c r="AD35" s="335"/>
      <c r="AE35" s="139"/>
    </row>
    <row r="36" spans="1:44" s="18" customFormat="1" ht="15" customHeight="1" thickBot="1">
      <c r="A36" s="294" t="s">
        <v>319</v>
      </c>
      <c r="B36" s="295"/>
      <c r="C36" s="295"/>
      <c r="D36" s="295"/>
      <c r="E36" s="47" t="s">
        <v>19</v>
      </c>
      <c r="F36" s="296" t="s">
        <v>386</v>
      </c>
      <c r="G36" s="297"/>
      <c r="H36" s="297"/>
      <c r="I36" s="297"/>
      <c r="J36" s="298"/>
      <c r="K36" s="294"/>
      <c r="L36" s="299"/>
      <c r="M36" s="299"/>
      <c r="N36" s="299"/>
      <c r="O36" s="44" t="s">
        <v>19</v>
      </c>
      <c r="P36" s="316"/>
      <c r="Q36" s="317"/>
      <c r="R36" s="317"/>
      <c r="S36" s="317"/>
      <c r="T36" s="318"/>
      <c r="U36" s="294"/>
      <c r="V36" s="295"/>
      <c r="W36" s="295"/>
      <c r="X36" s="295"/>
      <c r="Y36" s="319"/>
      <c r="Z36" s="47" t="s">
        <v>19</v>
      </c>
      <c r="AA36" s="320"/>
      <c r="AB36" s="320"/>
      <c r="AC36" s="320"/>
      <c r="AD36" s="321"/>
      <c r="AE36" s="52"/>
    </row>
    <row r="37" spans="1:44" s="18" customFormat="1" ht="15" customHeight="1" thickBot="1">
      <c r="A37" s="294" t="s">
        <v>322</v>
      </c>
      <c r="B37" s="295"/>
      <c r="C37" s="295"/>
      <c r="D37" s="295"/>
      <c r="E37" s="47" t="s">
        <v>19</v>
      </c>
      <c r="F37" s="296" t="s">
        <v>317</v>
      </c>
      <c r="G37" s="297"/>
      <c r="H37" s="297"/>
      <c r="I37" s="297"/>
      <c r="J37" s="298"/>
      <c r="K37" s="294"/>
      <c r="L37" s="299"/>
      <c r="M37" s="299"/>
      <c r="N37" s="299"/>
      <c r="O37" s="44" t="s">
        <v>19</v>
      </c>
      <c r="P37" s="308"/>
      <c r="Q37" s="309"/>
      <c r="R37" s="309"/>
      <c r="S37" s="309"/>
      <c r="T37" s="310"/>
      <c r="U37" s="311"/>
      <c r="V37" s="312"/>
      <c r="W37" s="312"/>
      <c r="X37" s="312"/>
      <c r="Y37" s="313"/>
      <c r="Z37" s="48" t="s">
        <v>19</v>
      </c>
      <c r="AA37" s="314"/>
      <c r="AB37" s="314"/>
      <c r="AC37" s="314"/>
      <c r="AD37" s="315"/>
    </row>
    <row r="38" spans="1:44" s="18" customFormat="1" ht="15" customHeight="1">
      <c r="A38" s="294" t="s">
        <v>378</v>
      </c>
      <c r="B38" s="295"/>
      <c r="C38" s="295"/>
      <c r="D38" s="295"/>
      <c r="E38" s="47" t="s">
        <v>19</v>
      </c>
      <c r="F38" s="296" t="s">
        <v>387</v>
      </c>
      <c r="G38" s="297"/>
      <c r="H38" s="297"/>
      <c r="I38" s="297"/>
      <c r="J38" s="298"/>
      <c r="K38" s="294"/>
      <c r="L38" s="299"/>
      <c r="M38" s="299"/>
      <c r="N38" s="299"/>
      <c r="O38" s="44" t="s">
        <v>19</v>
      </c>
      <c r="P38" s="300"/>
      <c r="Q38" s="295"/>
      <c r="R38" s="295"/>
      <c r="S38" s="295"/>
      <c r="T38" s="301"/>
      <c r="U38" s="302" t="s">
        <v>36</v>
      </c>
      <c r="V38" s="303"/>
      <c r="W38" s="303"/>
      <c r="X38" s="303"/>
      <c r="Y38" s="303"/>
      <c r="Z38" s="303"/>
      <c r="AA38" s="303"/>
      <c r="AB38" s="303"/>
      <c r="AC38" s="303"/>
      <c r="AD38" s="304"/>
    </row>
    <row r="39" spans="1:44" s="18" customFormat="1" ht="15" customHeight="1">
      <c r="A39" s="294"/>
      <c r="B39" s="295"/>
      <c r="C39" s="295"/>
      <c r="D39" s="295"/>
      <c r="E39" s="47" t="s">
        <v>19</v>
      </c>
      <c r="F39" s="300"/>
      <c r="G39" s="295"/>
      <c r="H39" s="295"/>
      <c r="I39" s="295"/>
      <c r="J39" s="301"/>
      <c r="K39" s="294"/>
      <c r="L39" s="299"/>
      <c r="M39" s="299"/>
      <c r="N39" s="299"/>
      <c r="O39" s="44" t="s">
        <v>19</v>
      </c>
      <c r="P39" s="300"/>
      <c r="Q39" s="295"/>
      <c r="R39" s="295"/>
      <c r="S39" s="295"/>
      <c r="T39" s="301"/>
      <c r="U39" s="305" t="s">
        <v>37</v>
      </c>
      <c r="V39" s="306"/>
      <c r="W39" s="306"/>
      <c r="X39" s="30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1" t="s">
        <v>40</v>
      </c>
      <c r="B40" s="282"/>
      <c r="C40" s="282"/>
      <c r="D40" s="282"/>
      <c r="E40" s="53"/>
      <c r="F40" s="283" t="s">
        <v>41</v>
      </c>
      <c r="G40" s="282"/>
      <c r="H40" s="282"/>
      <c r="I40" s="282"/>
      <c r="J40" s="284"/>
      <c r="K40" s="281" t="s">
        <v>42</v>
      </c>
      <c r="L40" s="285"/>
      <c r="M40" s="285"/>
      <c r="N40" s="285"/>
      <c r="O40" s="54"/>
      <c r="P40" s="286" t="s">
        <v>384</v>
      </c>
      <c r="Q40" s="287"/>
      <c r="R40" s="287"/>
      <c r="S40" s="287"/>
      <c r="T40" s="288"/>
      <c r="U40" s="289" t="s">
        <v>43</v>
      </c>
      <c r="V40" s="264"/>
      <c r="W40" s="264"/>
      <c r="X40" s="290"/>
      <c r="Y40" s="291">
        <v>0.75</v>
      </c>
      <c r="Z40" s="292"/>
      <c r="AA40" s="293"/>
      <c r="AB40" s="263" t="s">
        <v>183</v>
      </c>
      <c r="AC40" s="264"/>
      <c r="AD40" s="265"/>
    </row>
    <row r="41" spans="1:44" s="18" customFormat="1" ht="15" customHeight="1" thickBot="1">
      <c r="A41" s="266">
        <v>0</v>
      </c>
      <c r="B41" s="267"/>
      <c r="C41" s="267"/>
      <c r="D41" s="267"/>
      <c r="E41" s="268"/>
      <c r="F41" s="269">
        <v>0</v>
      </c>
      <c r="G41" s="270"/>
      <c r="H41" s="270"/>
      <c r="I41" s="270"/>
      <c r="J41" s="271"/>
      <c r="K41" s="266">
        <v>0</v>
      </c>
      <c r="L41" s="267"/>
      <c r="M41" s="267"/>
      <c r="N41" s="267"/>
      <c r="O41" s="268"/>
      <c r="P41" s="272" t="s">
        <v>313</v>
      </c>
      <c r="Q41" s="273"/>
      <c r="R41" s="273"/>
      <c r="S41" s="273"/>
      <c r="T41" s="274"/>
      <c r="U41" s="266" t="s">
        <v>62</v>
      </c>
      <c r="V41" s="267"/>
      <c r="W41" s="267"/>
      <c r="X41" s="268"/>
      <c r="Y41" s="275">
        <v>0.75</v>
      </c>
      <c r="Z41" s="276"/>
      <c r="AA41" s="277"/>
      <c r="AB41" s="278" t="str">
        <f>'3'!AB35:AD35</f>
        <v>石谷　美代子</v>
      </c>
      <c r="AC41" s="279"/>
      <c r="AD41" s="280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58"/>
      <c r="B44" s="259"/>
      <c r="C44" s="259"/>
      <c r="D44" s="259"/>
      <c r="E44" s="259"/>
      <c r="F44" s="259"/>
      <c r="G44" s="260" t="s">
        <v>382</v>
      </c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2"/>
      <c r="AR44" s="18"/>
    </row>
    <row r="45" spans="1:44" ht="13.5">
      <c r="A45" s="258"/>
      <c r="B45" s="259"/>
      <c r="C45" s="259"/>
      <c r="D45" s="259"/>
      <c r="E45" s="259"/>
      <c r="F45" s="259"/>
      <c r="G45" s="260" t="s">
        <v>383</v>
      </c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S45" s="261"/>
      <c r="T45" s="261"/>
      <c r="U45" s="261"/>
      <c r="V45" s="261"/>
      <c r="W45" s="261"/>
      <c r="X45" s="261"/>
      <c r="Y45" s="261"/>
      <c r="Z45" s="261"/>
      <c r="AA45" s="261"/>
      <c r="AB45" s="261"/>
      <c r="AC45" s="261"/>
      <c r="AD45" s="262"/>
    </row>
    <row r="46" spans="1:44" ht="15" customHeight="1" thickBot="1">
      <c r="A46" s="254"/>
      <c r="B46" s="255"/>
      <c r="C46" s="255"/>
      <c r="D46" s="255"/>
      <c r="E46" s="255"/>
      <c r="F46" s="255"/>
      <c r="G46" s="256"/>
      <c r="H46" s="256"/>
      <c r="I46" s="256"/>
      <c r="J46" s="256"/>
      <c r="K46" s="256"/>
      <c r="L46" s="256"/>
      <c r="M46" s="256"/>
      <c r="N46" s="256"/>
      <c r="O46" s="256"/>
      <c r="P46" s="256"/>
      <c r="Q46" s="256"/>
      <c r="R46" s="256"/>
      <c r="S46" s="256"/>
      <c r="T46" s="256"/>
      <c r="U46" s="256"/>
      <c r="V46" s="256"/>
      <c r="W46" s="256"/>
      <c r="X46" s="256"/>
      <c r="Y46" s="256"/>
      <c r="Z46" s="256"/>
      <c r="AA46" s="256"/>
      <c r="AB46" s="256"/>
      <c r="AC46" s="256"/>
      <c r="AD46" s="257"/>
    </row>
    <row r="78" ht="14.25" customHeight="1"/>
    <row r="79" ht="15" hidden="1" customHeight="1"/>
    <row r="80" ht="15" hidden="1" customHeight="1"/>
  </sheetData>
  <mergeCells count="16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">
        <v>166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388</v>
      </c>
      <c r="O5" s="394"/>
      <c r="P5" s="150"/>
      <c r="Q5" s="367" t="s">
        <v>11</v>
      </c>
      <c r="R5" s="368"/>
      <c r="S5" s="368"/>
      <c r="T5" s="369"/>
      <c r="U5" s="406" t="s">
        <v>389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450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376" t="s">
        <v>390</v>
      </c>
      <c r="H9" s="376"/>
      <c r="I9" s="376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376" t="s">
        <v>405</v>
      </c>
      <c r="R9" s="376"/>
      <c r="S9" s="376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376" t="s">
        <v>425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376" t="s">
        <v>391</v>
      </c>
      <c r="H10" s="376"/>
      <c r="I10" s="376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376" t="s">
        <v>406</v>
      </c>
      <c r="R10" s="376"/>
      <c r="S10" s="376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376" t="s">
        <v>426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376" t="s">
        <v>392</v>
      </c>
      <c r="H11" s="376"/>
      <c r="I11" s="376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376" t="s">
        <v>407</v>
      </c>
      <c r="R11" s="376"/>
      <c r="S11" s="376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376" t="s">
        <v>427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376" t="s">
        <v>393</v>
      </c>
      <c r="H12" s="376"/>
      <c r="I12" s="376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376" t="s">
        <v>408</v>
      </c>
      <c r="R12" s="376"/>
      <c r="S12" s="376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376" t="s">
        <v>428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376" t="s">
        <v>394</v>
      </c>
      <c r="H13" s="376"/>
      <c r="I13" s="376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376" t="s">
        <v>409</v>
      </c>
      <c r="R13" s="376"/>
      <c r="S13" s="376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376" t="s">
        <v>429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376" t="s">
        <v>395</v>
      </c>
      <c r="H14" s="376"/>
      <c r="I14" s="376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376" t="s">
        <v>411</v>
      </c>
      <c r="R14" s="376"/>
      <c r="S14" s="376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376" t="s">
        <v>430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376" t="s">
        <v>396</v>
      </c>
      <c r="H15" s="376"/>
      <c r="I15" s="376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376" t="s">
        <v>413</v>
      </c>
      <c r="R15" s="376"/>
      <c r="S15" s="376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376" t="s">
        <v>431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376" t="s">
        <v>397</v>
      </c>
      <c r="H16" s="376"/>
      <c r="I16" s="376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376" t="s">
        <v>416</v>
      </c>
      <c r="R16" s="376"/>
      <c r="S16" s="376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376" t="s">
        <v>432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376" t="s">
        <v>398</v>
      </c>
      <c r="H17" s="376"/>
      <c r="I17" s="376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376" t="s">
        <v>413</v>
      </c>
      <c r="R17" s="376"/>
      <c r="S17" s="376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376" t="s">
        <v>433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376" t="s">
        <v>399</v>
      </c>
      <c r="H18" s="376"/>
      <c r="I18" s="376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376" t="s">
        <v>419</v>
      </c>
      <c r="R18" s="376"/>
      <c r="S18" s="376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376" t="s">
        <v>444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376" t="s">
        <v>400</v>
      </c>
      <c r="H19" s="376"/>
      <c r="I19" s="3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376" t="s">
        <v>420</v>
      </c>
      <c r="R19" s="376"/>
      <c r="S19" s="376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376" t="s">
        <v>453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376" t="s">
        <v>401</v>
      </c>
      <c r="H20" s="376"/>
      <c r="I20" s="3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76" t="s">
        <v>421</v>
      </c>
      <c r="R20" s="376"/>
      <c r="S20" s="376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376" t="s">
        <v>445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376" t="s">
        <v>402</v>
      </c>
      <c r="H21" s="376"/>
      <c r="I21" s="376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376" t="s">
        <v>422</v>
      </c>
      <c r="R21" s="376"/>
      <c r="S21" s="376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376" t="s">
        <v>446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376" t="s">
        <v>403</v>
      </c>
      <c r="H22" s="376"/>
      <c r="I22" s="3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376" t="s">
        <v>423</v>
      </c>
      <c r="R22" s="376"/>
      <c r="S22" s="376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376" t="s">
        <v>404</v>
      </c>
      <c r="H23" s="376"/>
      <c r="I23" s="3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376" t="s">
        <v>424</v>
      </c>
      <c r="R23" s="376"/>
      <c r="S23" s="376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370" t="s">
        <v>20</v>
      </c>
      <c r="B26" s="371"/>
      <c r="C26" s="371"/>
      <c r="D26" s="371"/>
      <c r="E26" s="94" t="s">
        <v>21</v>
      </c>
      <c r="F26" s="374">
        <f>COUNTIF(B9:B25,"・")+COUNTIF(L9:L25,"・")+COUNTIF(V9:V25,"・")</f>
        <v>4</v>
      </c>
      <c r="G26" s="375"/>
      <c r="H26" s="95" t="s">
        <v>22</v>
      </c>
      <c r="I26" s="94" t="s">
        <v>23</v>
      </c>
      <c r="J26" s="374">
        <f>COUNTIF(C9:C25,"・")+COUNTIF(M9:M25,"・")+COUNTIF(W9:W25,"・")</f>
        <v>46</v>
      </c>
      <c r="K26" s="374"/>
      <c r="L26" s="95" t="s">
        <v>22</v>
      </c>
      <c r="M26" s="94" t="s">
        <v>24</v>
      </c>
      <c r="N26" s="374">
        <f>SUM(F26:K26)</f>
        <v>50</v>
      </c>
      <c r="O26" s="374"/>
      <c r="P26" s="374"/>
      <c r="Q26" s="95" t="s">
        <v>22</v>
      </c>
      <c r="R26" s="145" t="s">
        <v>3</v>
      </c>
      <c r="S26" s="145" t="s">
        <v>25</v>
      </c>
      <c r="T26" s="374">
        <f>COUNTIF(D9:D25,"・")+COUNTIF(N9:N25,"・")+COUNTIF(X9:X25,"・")</f>
        <v>50</v>
      </c>
      <c r="U26" s="374"/>
      <c r="V26" s="374"/>
      <c r="W26" s="145" t="s">
        <v>22</v>
      </c>
      <c r="X26" s="145" t="s">
        <v>26</v>
      </c>
      <c r="Y26" s="145" t="s">
        <v>27</v>
      </c>
      <c r="Z26" s="374">
        <f>COUNTIF(E9:E25,"・")+COUNTIF(O9:O25,"・")+COUNTIF(Y9:Y25,"・")</f>
        <v>0</v>
      </c>
      <c r="AA26" s="375"/>
      <c r="AB26" s="375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63" t="s">
        <v>28</v>
      </c>
      <c r="B28" s="364"/>
      <c r="C28" s="364"/>
      <c r="D28" s="364"/>
      <c r="E28" s="364"/>
      <c r="F28" s="339" t="s">
        <v>29</v>
      </c>
      <c r="G28" s="340"/>
      <c r="H28" s="340"/>
      <c r="I28" s="340"/>
      <c r="J28" s="341"/>
      <c r="K28" s="365" t="s">
        <v>30</v>
      </c>
      <c r="L28" s="366"/>
      <c r="M28" s="366"/>
      <c r="N28" s="366"/>
      <c r="O28" s="366"/>
      <c r="P28" s="339" t="s">
        <v>31</v>
      </c>
      <c r="Q28" s="340"/>
      <c r="R28" s="340"/>
      <c r="S28" s="340"/>
      <c r="T28" s="341"/>
      <c r="U28" s="340" t="s">
        <v>34</v>
      </c>
      <c r="V28" s="340"/>
      <c r="W28" s="340"/>
      <c r="X28" s="340"/>
      <c r="Y28" s="340"/>
      <c r="Z28" s="341"/>
      <c r="AA28" s="367" t="s">
        <v>35</v>
      </c>
      <c r="AB28" s="368"/>
      <c r="AC28" s="368"/>
      <c r="AD28" s="369"/>
      <c r="AR28" s="41"/>
    </row>
    <row r="29" spans="1:45" s="18" customFormat="1" ht="14.25" customHeight="1">
      <c r="A29" s="327" t="s">
        <v>411</v>
      </c>
      <c r="B29" s="357"/>
      <c r="C29" s="357"/>
      <c r="D29" s="358"/>
      <c r="E29" s="42" t="s">
        <v>19</v>
      </c>
      <c r="F29" s="345" t="s">
        <v>412</v>
      </c>
      <c r="G29" s="323"/>
      <c r="H29" s="323"/>
      <c r="I29" s="323"/>
      <c r="J29" s="323"/>
      <c r="K29" s="327" t="s">
        <v>413</v>
      </c>
      <c r="L29" s="328"/>
      <c r="M29" s="328"/>
      <c r="N29" s="358"/>
      <c r="O29" s="143" t="s">
        <v>19</v>
      </c>
      <c r="P29" s="359" t="s">
        <v>414</v>
      </c>
      <c r="Q29" s="360"/>
      <c r="R29" s="360"/>
      <c r="S29" s="360"/>
      <c r="T29" s="360"/>
      <c r="U29" s="327"/>
      <c r="V29" s="328"/>
      <c r="W29" s="328"/>
      <c r="X29" s="328"/>
      <c r="Y29" s="328"/>
      <c r="Z29" s="43" t="s">
        <v>19</v>
      </c>
      <c r="AA29" s="361"/>
      <c r="AB29" s="328"/>
      <c r="AC29" s="328"/>
      <c r="AD29" s="362"/>
      <c r="AR29" s="73"/>
      <c r="AS29" s="73"/>
    </row>
    <row r="30" spans="1:45" s="18" customFormat="1" ht="15" customHeight="1">
      <c r="A30" s="355"/>
      <c r="B30" s="351"/>
      <c r="C30" s="351"/>
      <c r="D30" s="352"/>
      <c r="E30" s="97" t="s">
        <v>19</v>
      </c>
      <c r="F30" s="350"/>
      <c r="G30" s="351"/>
      <c r="H30" s="351"/>
      <c r="I30" s="351"/>
      <c r="J30" s="351"/>
      <c r="K30" s="355" t="s">
        <v>417</v>
      </c>
      <c r="L30" s="356"/>
      <c r="M30" s="356"/>
      <c r="N30" s="352"/>
      <c r="O30" s="151" t="s">
        <v>19</v>
      </c>
      <c r="P30" s="300" t="s">
        <v>418</v>
      </c>
      <c r="Q30" s="295"/>
      <c r="R30" s="295"/>
      <c r="S30" s="295"/>
      <c r="T30" s="295"/>
      <c r="U30" s="294"/>
      <c r="V30" s="299"/>
      <c r="W30" s="299"/>
      <c r="X30" s="299"/>
      <c r="Y30" s="299"/>
      <c r="Z30" s="44" t="s">
        <v>19</v>
      </c>
      <c r="AA30" s="296"/>
      <c r="AB30" s="292"/>
      <c r="AC30" s="292"/>
      <c r="AD30" s="344"/>
    </row>
    <row r="31" spans="1:45" s="18" customFormat="1" ht="15" customHeight="1" thickBot="1">
      <c r="A31" s="294"/>
      <c r="B31" s="295"/>
      <c r="C31" s="295"/>
      <c r="D31" s="319"/>
      <c r="E31" s="98" t="s">
        <v>19</v>
      </c>
      <c r="F31" s="300"/>
      <c r="G31" s="319"/>
      <c r="H31" s="319"/>
      <c r="I31" s="319"/>
      <c r="J31" s="319"/>
      <c r="K31" s="311"/>
      <c r="L31" s="413"/>
      <c r="M31" s="413"/>
      <c r="N31" s="313"/>
      <c r="O31" s="98" t="s">
        <v>19</v>
      </c>
      <c r="P31" s="414"/>
      <c r="Q31" s="415"/>
      <c r="R31" s="415"/>
      <c r="S31" s="415"/>
      <c r="T31" s="416"/>
      <c r="U31" s="294"/>
      <c r="V31" s="295"/>
      <c r="W31" s="295"/>
      <c r="X31" s="295"/>
      <c r="Y31" s="295"/>
      <c r="Z31" s="99" t="s">
        <v>19</v>
      </c>
      <c r="AA31" s="417"/>
      <c r="AB31" s="392"/>
      <c r="AC31" s="392"/>
      <c r="AD31" s="418"/>
      <c r="AF31" s="74"/>
    </row>
    <row r="32" spans="1:45" s="18" customFormat="1" ht="15" customHeight="1" thickBot="1">
      <c r="A32" s="336" t="s">
        <v>32</v>
      </c>
      <c r="B32" s="337"/>
      <c r="C32" s="337"/>
      <c r="D32" s="337"/>
      <c r="E32" s="338"/>
      <c r="F32" s="339" t="s">
        <v>33</v>
      </c>
      <c r="G32" s="340"/>
      <c r="H32" s="340"/>
      <c r="I32" s="340"/>
      <c r="J32" s="341"/>
      <c r="K32" s="340" t="s">
        <v>34</v>
      </c>
      <c r="L32" s="340"/>
      <c r="M32" s="340"/>
      <c r="N32" s="340"/>
      <c r="O32" s="340"/>
      <c r="P32" s="339" t="s">
        <v>35</v>
      </c>
      <c r="Q32" s="340"/>
      <c r="R32" s="340"/>
      <c r="S32" s="340"/>
      <c r="T32" s="342"/>
      <c r="U32" s="343"/>
      <c r="V32" s="295"/>
      <c r="W32" s="295"/>
      <c r="X32" s="295"/>
      <c r="Y32" s="295"/>
      <c r="Z32" s="44" t="s">
        <v>19</v>
      </c>
      <c r="AA32" s="296"/>
      <c r="AB32" s="292"/>
      <c r="AC32" s="292"/>
      <c r="AD32" s="344"/>
    </row>
    <row r="33" spans="1:44" s="18" customFormat="1" ht="15" customHeight="1">
      <c r="A33" s="322" t="s">
        <v>398</v>
      </c>
      <c r="B33" s="323"/>
      <c r="C33" s="323"/>
      <c r="D33" s="323"/>
      <c r="E33" s="45" t="s">
        <v>19</v>
      </c>
      <c r="F33" s="324" t="s">
        <v>410</v>
      </c>
      <c r="G33" s="325"/>
      <c r="H33" s="325"/>
      <c r="I33" s="325"/>
      <c r="J33" s="326"/>
      <c r="K33" s="422" t="s">
        <v>451</v>
      </c>
      <c r="L33" s="423"/>
      <c r="M33" s="423"/>
      <c r="N33" s="423"/>
      <c r="O33" s="46" t="s">
        <v>19</v>
      </c>
      <c r="P33" s="329" t="s">
        <v>494</v>
      </c>
      <c r="Q33" s="330"/>
      <c r="R33" s="330"/>
      <c r="S33" s="330"/>
      <c r="T33" s="331"/>
      <c r="U33" s="322"/>
      <c r="V33" s="332"/>
      <c r="W33" s="332"/>
      <c r="X33" s="332"/>
      <c r="Y33" s="332"/>
      <c r="Z33" s="46" t="s">
        <v>19</v>
      </c>
      <c r="AA33" s="333"/>
      <c r="AB33" s="334"/>
      <c r="AC33" s="334"/>
      <c r="AD33" s="335"/>
    </row>
    <row r="34" spans="1:44" s="18" customFormat="1" ht="15" customHeight="1">
      <c r="A34" s="294" t="s">
        <v>416</v>
      </c>
      <c r="B34" s="295"/>
      <c r="C34" s="295"/>
      <c r="D34" s="295"/>
      <c r="E34" s="47" t="s">
        <v>19</v>
      </c>
      <c r="F34" s="296" t="s">
        <v>410</v>
      </c>
      <c r="G34" s="297"/>
      <c r="H34" s="297"/>
      <c r="I34" s="297"/>
      <c r="J34" s="298"/>
      <c r="K34" s="424"/>
      <c r="L34" s="334"/>
      <c r="M34" s="334"/>
      <c r="N34" s="334"/>
      <c r="O34" s="44" t="s">
        <v>19</v>
      </c>
      <c r="P34" s="419" t="s">
        <v>452</v>
      </c>
      <c r="Q34" s="420"/>
      <c r="R34" s="420"/>
      <c r="S34" s="420"/>
      <c r="T34" s="421"/>
      <c r="U34" s="294"/>
      <c r="V34" s="295"/>
      <c r="W34" s="295"/>
      <c r="X34" s="295"/>
      <c r="Y34" s="319"/>
      <c r="Z34" s="47" t="s">
        <v>19</v>
      </c>
      <c r="AA34" s="320"/>
      <c r="AB34" s="320"/>
      <c r="AC34" s="320"/>
      <c r="AD34" s="321"/>
      <c r="AE34" s="49"/>
    </row>
    <row r="35" spans="1:44" s="18" customFormat="1" ht="15" customHeight="1">
      <c r="A35" s="294"/>
      <c r="B35" s="295"/>
      <c r="C35" s="295"/>
      <c r="D35" s="295"/>
      <c r="E35" s="47" t="s">
        <v>19</v>
      </c>
      <c r="F35" s="300"/>
      <c r="G35" s="295"/>
      <c r="H35" s="295"/>
      <c r="I35" s="295"/>
      <c r="J35" s="301"/>
      <c r="K35" s="294"/>
      <c r="L35" s="299"/>
      <c r="M35" s="299"/>
      <c r="N35" s="299"/>
      <c r="O35" s="44" t="s">
        <v>19</v>
      </c>
      <c r="P35" s="300"/>
      <c r="Q35" s="295"/>
      <c r="R35" s="295"/>
      <c r="S35" s="295"/>
      <c r="T35" s="301"/>
      <c r="U35" s="302" t="s">
        <v>36</v>
      </c>
      <c r="V35" s="303"/>
      <c r="W35" s="303"/>
      <c r="X35" s="303"/>
      <c r="Y35" s="303"/>
      <c r="Z35" s="303"/>
      <c r="AA35" s="303"/>
      <c r="AB35" s="303"/>
      <c r="AC35" s="303"/>
      <c r="AD35" s="304"/>
      <c r="AE35" s="139"/>
    </row>
    <row r="36" spans="1:44" s="18" customFormat="1" ht="15" customHeight="1" thickBot="1">
      <c r="A36" s="294"/>
      <c r="B36" s="295"/>
      <c r="C36" s="295"/>
      <c r="D36" s="295"/>
      <c r="E36" s="47" t="s">
        <v>19</v>
      </c>
      <c r="F36" s="300"/>
      <c r="G36" s="295"/>
      <c r="H36" s="295"/>
      <c r="I36" s="295"/>
      <c r="J36" s="301"/>
      <c r="K36" s="294"/>
      <c r="L36" s="299"/>
      <c r="M36" s="299"/>
      <c r="N36" s="299"/>
      <c r="O36" s="44" t="s">
        <v>19</v>
      </c>
      <c r="P36" s="300"/>
      <c r="Q36" s="295"/>
      <c r="R36" s="295"/>
      <c r="S36" s="295"/>
      <c r="T36" s="301"/>
      <c r="U36" s="305" t="s">
        <v>37</v>
      </c>
      <c r="V36" s="306"/>
      <c r="W36" s="306"/>
      <c r="X36" s="30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81" t="s">
        <v>40</v>
      </c>
      <c r="B37" s="282"/>
      <c r="C37" s="282"/>
      <c r="D37" s="282"/>
      <c r="E37" s="53"/>
      <c r="F37" s="283" t="s">
        <v>41</v>
      </c>
      <c r="G37" s="282"/>
      <c r="H37" s="282"/>
      <c r="I37" s="282"/>
      <c r="J37" s="284"/>
      <c r="K37" s="281" t="s">
        <v>42</v>
      </c>
      <c r="L37" s="285"/>
      <c r="M37" s="285"/>
      <c r="N37" s="285"/>
      <c r="O37" s="54"/>
      <c r="P37" s="286" t="s">
        <v>493</v>
      </c>
      <c r="Q37" s="287"/>
      <c r="R37" s="287"/>
      <c r="S37" s="287"/>
      <c r="T37" s="288"/>
      <c r="U37" s="289" t="s">
        <v>43</v>
      </c>
      <c r="V37" s="264"/>
      <c r="W37" s="264"/>
      <c r="X37" s="290"/>
      <c r="Y37" s="291">
        <v>0.75</v>
      </c>
      <c r="Z37" s="292"/>
      <c r="AA37" s="293"/>
      <c r="AB37" s="263" t="s">
        <v>210</v>
      </c>
      <c r="AC37" s="264"/>
      <c r="AD37" s="265"/>
    </row>
    <row r="38" spans="1:44" s="18" customFormat="1" ht="15" customHeight="1" thickBot="1">
      <c r="A38" s="266">
        <v>0</v>
      </c>
      <c r="B38" s="267"/>
      <c r="C38" s="267"/>
      <c r="D38" s="267"/>
      <c r="E38" s="268"/>
      <c r="F38" s="269">
        <v>0</v>
      </c>
      <c r="G38" s="270"/>
      <c r="H38" s="270"/>
      <c r="I38" s="270"/>
      <c r="J38" s="271"/>
      <c r="K38" s="266">
        <v>0</v>
      </c>
      <c r="L38" s="267"/>
      <c r="M38" s="267"/>
      <c r="N38" s="267"/>
      <c r="O38" s="268"/>
      <c r="P38" s="272" t="s">
        <v>79</v>
      </c>
      <c r="Q38" s="273"/>
      <c r="R38" s="273"/>
      <c r="S38" s="273"/>
      <c r="T38" s="274"/>
      <c r="U38" s="266" t="s">
        <v>62</v>
      </c>
      <c r="V38" s="267"/>
      <c r="W38" s="267"/>
      <c r="X38" s="268"/>
      <c r="Y38" s="275">
        <v>0.75</v>
      </c>
      <c r="Z38" s="276"/>
      <c r="AA38" s="277"/>
      <c r="AB38" s="278" t="s">
        <v>166</v>
      </c>
      <c r="AC38" s="279"/>
      <c r="AD38" s="280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58"/>
      <c r="B41" s="259"/>
      <c r="C41" s="259"/>
      <c r="D41" s="259"/>
      <c r="E41" s="259"/>
      <c r="F41" s="259"/>
      <c r="G41" s="260" t="s">
        <v>442</v>
      </c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2"/>
    </row>
    <row r="42" spans="1:44" s="18" customFormat="1" ht="15" customHeight="1">
      <c r="A42" s="258"/>
      <c r="B42" s="259"/>
      <c r="C42" s="259"/>
      <c r="D42" s="259"/>
      <c r="E42" s="259"/>
      <c r="F42" s="259"/>
      <c r="G42" s="260" t="s">
        <v>443</v>
      </c>
      <c r="H42" s="261"/>
      <c r="I42" s="261"/>
      <c r="J42" s="261"/>
      <c r="K42" s="261"/>
      <c r="L42" s="261"/>
      <c r="M42" s="261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262"/>
      <c r="AE42" s="1"/>
      <c r="AF42" s="1"/>
    </row>
    <row r="43" spans="1:44" s="18" customFormat="1" ht="15" customHeight="1" thickBot="1">
      <c r="A43" s="254"/>
      <c r="B43" s="255"/>
      <c r="C43" s="255"/>
      <c r="D43" s="255"/>
      <c r="E43" s="255"/>
      <c r="F43" s="255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7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3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449</v>
      </c>
      <c r="O5" s="394"/>
      <c r="P5" s="150"/>
      <c r="Q5" s="367" t="s">
        <v>11</v>
      </c>
      <c r="R5" s="368"/>
      <c r="S5" s="368"/>
      <c r="T5" s="369"/>
      <c r="U5" s="406" t="s">
        <v>448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492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376" t="s">
        <v>454</v>
      </c>
      <c r="H9" s="376"/>
      <c r="I9" s="376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376" t="s">
        <v>469</v>
      </c>
      <c r="R9" s="376"/>
      <c r="S9" s="376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376" t="s">
        <v>485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376" t="s">
        <v>455</v>
      </c>
      <c r="H10" s="376"/>
      <c r="I10" s="376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376" t="s">
        <v>470</v>
      </c>
      <c r="R10" s="376"/>
      <c r="S10" s="376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376" t="s">
        <v>486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376" t="s">
        <v>456</v>
      </c>
      <c r="H11" s="376"/>
      <c r="I11" s="376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376" t="s">
        <v>471</v>
      </c>
      <c r="R11" s="376"/>
      <c r="S11" s="376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376" t="s">
        <v>487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376" t="s">
        <v>457</v>
      </c>
      <c r="H12" s="376"/>
      <c r="I12" s="376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376" t="s">
        <v>472</v>
      </c>
      <c r="R12" s="376"/>
      <c r="S12" s="376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376" t="s">
        <v>488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376" t="s">
        <v>458</v>
      </c>
      <c r="H13" s="376"/>
      <c r="I13" s="376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376" t="s">
        <v>473</v>
      </c>
      <c r="R13" s="376"/>
      <c r="S13" s="376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376" t="s">
        <v>489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376" t="s">
        <v>520</v>
      </c>
      <c r="H14" s="376"/>
      <c r="I14" s="376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376" t="s">
        <v>474</v>
      </c>
      <c r="R14" s="376"/>
      <c r="S14" s="376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376" t="s">
        <v>490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376" t="s">
        <v>459</v>
      </c>
      <c r="H15" s="376"/>
      <c r="I15" s="376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376" t="s">
        <v>475</v>
      </c>
      <c r="R15" s="376"/>
      <c r="S15" s="376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376" t="s">
        <v>491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376" t="s">
        <v>460</v>
      </c>
      <c r="H16" s="376"/>
      <c r="I16" s="376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376" t="s">
        <v>476</v>
      </c>
      <c r="R16" s="376"/>
      <c r="S16" s="376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376" t="s">
        <v>495</v>
      </c>
      <c r="AB16" s="376"/>
      <c r="AC16" s="376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376" t="s">
        <v>461</v>
      </c>
      <c r="H17" s="376"/>
      <c r="I17" s="376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376" t="s">
        <v>477</v>
      </c>
      <c r="R17" s="376"/>
      <c r="S17" s="376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376" t="s">
        <v>496</v>
      </c>
      <c r="AB17" s="376"/>
      <c r="AC17" s="376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376" t="s">
        <v>462</v>
      </c>
      <c r="H18" s="376"/>
      <c r="I18" s="376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376" t="s">
        <v>478</v>
      </c>
      <c r="R18" s="376"/>
      <c r="S18" s="376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376" t="s">
        <v>497</v>
      </c>
      <c r="AB18" s="376"/>
      <c r="AC18" s="376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376" t="s">
        <v>463</v>
      </c>
      <c r="H19" s="376"/>
      <c r="I19" s="376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376" t="s">
        <v>479</v>
      </c>
      <c r="R19" s="376"/>
      <c r="S19" s="376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376" t="s">
        <v>498</v>
      </c>
      <c r="AB19" s="376"/>
      <c r="AC19" s="376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376" t="s">
        <v>464</v>
      </c>
      <c r="H20" s="376"/>
      <c r="I20" s="376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376" t="s">
        <v>512</v>
      </c>
      <c r="R20" s="376"/>
      <c r="S20" s="376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376" t="s">
        <v>499</v>
      </c>
      <c r="AB20" s="376"/>
      <c r="AC20" s="376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376" t="s">
        <v>465</v>
      </c>
      <c r="H21" s="376"/>
      <c r="I21" s="376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376" t="s">
        <v>480</v>
      </c>
      <c r="R21" s="376"/>
      <c r="S21" s="376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376" t="s">
        <v>500</v>
      </c>
      <c r="AB21" s="376"/>
      <c r="AC21" s="376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376" t="s">
        <v>466</v>
      </c>
      <c r="H22" s="376"/>
      <c r="I22" s="376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376" t="s">
        <v>482</v>
      </c>
      <c r="R22" s="376"/>
      <c r="S22" s="376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376" t="s">
        <v>502</v>
      </c>
      <c r="AB22" s="376"/>
      <c r="AC22" s="376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376" t="s">
        <v>467</v>
      </c>
      <c r="H23" s="376"/>
      <c r="I23" s="376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376" t="s">
        <v>483</v>
      </c>
      <c r="R23" s="376"/>
      <c r="S23" s="376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376" t="s">
        <v>511</v>
      </c>
      <c r="AB23" s="376"/>
      <c r="AC23" s="376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376" t="s">
        <v>468</v>
      </c>
      <c r="H24" s="376"/>
      <c r="I24" s="376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376" t="s">
        <v>484</v>
      </c>
      <c r="R24" s="376"/>
      <c r="S24" s="376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376" t="s">
        <v>501</v>
      </c>
      <c r="AB24" s="376"/>
      <c r="AC24" s="376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76" t="s">
        <v>510</v>
      </c>
      <c r="H25" s="376"/>
      <c r="I25" s="376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376" t="s">
        <v>518</v>
      </c>
      <c r="R25" s="376"/>
      <c r="S25" s="376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376" t="s">
        <v>503</v>
      </c>
      <c r="AB25" s="376"/>
      <c r="AC25" s="376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376" t="s">
        <v>187</v>
      </c>
      <c r="H26" s="376"/>
      <c r="I26" s="376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376" t="s">
        <v>504</v>
      </c>
      <c r="R26" s="376"/>
      <c r="S26" s="376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376" t="s">
        <v>505</v>
      </c>
      <c r="AB26" s="376"/>
      <c r="AC26" s="376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376" t="s">
        <v>506</v>
      </c>
      <c r="H27" s="376"/>
      <c r="I27" s="376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376" t="s">
        <v>507</v>
      </c>
      <c r="R27" s="376"/>
      <c r="S27" s="376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376" t="s">
        <v>508</v>
      </c>
      <c r="AB27" s="376"/>
      <c r="AC27" s="37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412" t="s">
        <v>509</v>
      </c>
      <c r="H28" s="412"/>
      <c r="I28" s="412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412" t="s">
        <v>519</v>
      </c>
      <c r="R28" s="412"/>
      <c r="S28" s="412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412" t="s">
        <v>521</v>
      </c>
      <c r="AB28" s="412"/>
      <c r="AC28" s="412"/>
      <c r="AD28" s="40" t="s">
        <v>19</v>
      </c>
      <c r="AR28" s="41"/>
    </row>
    <row r="29" spans="1:44" s="18" customFormat="1" ht="15" customHeight="1" thickBot="1">
      <c r="A29" s="425" t="s">
        <v>20</v>
      </c>
      <c r="B29" s="426"/>
      <c r="C29" s="426"/>
      <c r="D29" s="426"/>
      <c r="E29" s="75" t="s">
        <v>21</v>
      </c>
      <c r="F29" s="372">
        <f>COUNTIF(B9:B28,"・")+COUNTIF(L9:L28,"・")+COUNTIF(V9:V28,"・")</f>
        <v>1</v>
      </c>
      <c r="G29" s="373"/>
      <c r="H29" s="76" t="s">
        <v>22</v>
      </c>
      <c r="I29" s="75" t="s">
        <v>23</v>
      </c>
      <c r="J29" s="372">
        <f>COUNTIF(C9:C28,"・")+COUNTIF(M9:M28,"・")+COUNTIF(W9:W28,"・")</f>
        <v>59</v>
      </c>
      <c r="K29" s="372"/>
      <c r="L29" s="76" t="s">
        <v>22</v>
      </c>
      <c r="M29" s="75" t="s">
        <v>24</v>
      </c>
      <c r="N29" s="372">
        <f>SUM(F29:K29)</f>
        <v>60</v>
      </c>
      <c r="O29" s="372"/>
      <c r="P29" s="372"/>
      <c r="Q29" s="76" t="s">
        <v>22</v>
      </c>
      <c r="R29" s="178" t="s">
        <v>3</v>
      </c>
      <c r="S29" s="178" t="s">
        <v>25</v>
      </c>
      <c r="T29" s="372">
        <f>COUNTIF(D9:D28,"・")+COUNTIF(N9:N28,"・")+COUNTIF(X9:X28,"・")</f>
        <v>60</v>
      </c>
      <c r="U29" s="372"/>
      <c r="V29" s="372"/>
      <c r="W29" s="178" t="s">
        <v>22</v>
      </c>
      <c r="X29" s="178" t="s">
        <v>26</v>
      </c>
      <c r="Y29" s="178" t="s">
        <v>27</v>
      </c>
      <c r="Z29" s="372">
        <f>COUNTIF(E9:E28,"・")+COUNTIF(O9:O28,"・")+COUNTIF(Y9:Y28,"・")</f>
        <v>0</v>
      </c>
      <c r="AA29" s="373"/>
      <c r="AB29" s="373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363" t="s">
        <v>28</v>
      </c>
      <c r="B31" s="364"/>
      <c r="C31" s="364"/>
      <c r="D31" s="364"/>
      <c r="E31" s="364"/>
      <c r="F31" s="339" t="s">
        <v>29</v>
      </c>
      <c r="G31" s="340"/>
      <c r="H31" s="340"/>
      <c r="I31" s="340"/>
      <c r="J31" s="341"/>
      <c r="K31" s="365" t="s">
        <v>30</v>
      </c>
      <c r="L31" s="366"/>
      <c r="M31" s="366"/>
      <c r="N31" s="366"/>
      <c r="O31" s="366"/>
      <c r="P31" s="339" t="s">
        <v>31</v>
      </c>
      <c r="Q31" s="340"/>
      <c r="R31" s="340"/>
      <c r="S31" s="340"/>
      <c r="T31" s="341"/>
      <c r="U31" s="340" t="s">
        <v>34</v>
      </c>
      <c r="V31" s="340"/>
      <c r="W31" s="340"/>
      <c r="X31" s="340"/>
      <c r="Y31" s="340"/>
      <c r="Z31" s="341"/>
      <c r="AA31" s="367" t="s">
        <v>35</v>
      </c>
      <c r="AB31" s="368"/>
      <c r="AC31" s="368"/>
      <c r="AD31" s="369"/>
      <c r="AE31" s="52"/>
    </row>
    <row r="32" spans="1:44" s="18" customFormat="1" ht="15" customHeight="1" thickBot="1">
      <c r="A32" s="327" t="s">
        <v>515</v>
      </c>
      <c r="B32" s="357"/>
      <c r="C32" s="357"/>
      <c r="D32" s="358"/>
      <c r="E32" s="42" t="s">
        <v>19</v>
      </c>
      <c r="F32" s="345" t="s">
        <v>516</v>
      </c>
      <c r="G32" s="323"/>
      <c r="H32" s="323"/>
      <c r="I32" s="323"/>
      <c r="J32" s="323"/>
      <c r="K32" s="327"/>
      <c r="L32" s="328"/>
      <c r="M32" s="328"/>
      <c r="N32" s="358"/>
      <c r="O32" s="143" t="s">
        <v>19</v>
      </c>
      <c r="P32" s="359"/>
      <c r="Q32" s="360"/>
      <c r="R32" s="360"/>
      <c r="S32" s="360"/>
      <c r="T32" s="360"/>
      <c r="U32" s="327"/>
      <c r="V32" s="328"/>
      <c r="W32" s="328"/>
      <c r="X32" s="328"/>
      <c r="Y32" s="328"/>
      <c r="Z32" s="43" t="s">
        <v>19</v>
      </c>
      <c r="AA32" s="361"/>
      <c r="AB32" s="328"/>
      <c r="AC32" s="328"/>
      <c r="AD32" s="362"/>
    </row>
    <row r="33" spans="1:30" s="18" customFormat="1" ht="15" customHeight="1" thickBot="1">
      <c r="A33" s="336" t="s">
        <v>32</v>
      </c>
      <c r="B33" s="337"/>
      <c r="C33" s="337"/>
      <c r="D33" s="337"/>
      <c r="E33" s="338"/>
      <c r="F33" s="339" t="s">
        <v>33</v>
      </c>
      <c r="G33" s="340"/>
      <c r="H33" s="340"/>
      <c r="I33" s="340"/>
      <c r="J33" s="341"/>
      <c r="K33" s="340" t="s">
        <v>34</v>
      </c>
      <c r="L33" s="340"/>
      <c r="M33" s="340"/>
      <c r="N33" s="340"/>
      <c r="O33" s="340"/>
      <c r="P33" s="339" t="s">
        <v>35</v>
      </c>
      <c r="Q33" s="340"/>
      <c r="R33" s="340"/>
      <c r="S33" s="340"/>
      <c r="T33" s="342"/>
      <c r="U33" s="343"/>
      <c r="V33" s="295"/>
      <c r="W33" s="295"/>
      <c r="X33" s="295"/>
      <c r="Y33" s="295"/>
      <c r="Z33" s="44" t="s">
        <v>19</v>
      </c>
      <c r="AA33" s="333"/>
      <c r="AB33" s="334"/>
      <c r="AC33" s="334"/>
      <c r="AD33" s="335"/>
    </row>
    <row r="34" spans="1:30" s="18" customFormat="1" ht="15" customHeight="1">
      <c r="A34" s="322" t="s">
        <v>515</v>
      </c>
      <c r="B34" s="323"/>
      <c r="C34" s="323"/>
      <c r="D34" s="323"/>
      <c r="E34" s="45" t="s">
        <v>19</v>
      </c>
      <c r="F34" s="324" t="s">
        <v>517</v>
      </c>
      <c r="G34" s="325"/>
      <c r="H34" s="325"/>
      <c r="I34" s="325"/>
      <c r="J34" s="326"/>
      <c r="K34" s="327" t="s">
        <v>513</v>
      </c>
      <c r="L34" s="328"/>
      <c r="M34" s="328"/>
      <c r="N34" s="328"/>
      <c r="O34" s="46" t="s">
        <v>19</v>
      </c>
      <c r="P34" s="329" t="s">
        <v>514</v>
      </c>
      <c r="Q34" s="330"/>
      <c r="R34" s="330"/>
      <c r="S34" s="330"/>
      <c r="T34" s="331"/>
      <c r="U34" s="322"/>
      <c r="V34" s="332"/>
      <c r="W34" s="332"/>
      <c r="X34" s="332"/>
      <c r="Y34" s="332"/>
      <c r="Z34" s="46" t="s">
        <v>19</v>
      </c>
      <c r="AA34" s="333"/>
      <c r="AB34" s="334"/>
      <c r="AC34" s="334"/>
      <c r="AD34" s="335"/>
    </row>
    <row r="35" spans="1:30" ht="15" customHeight="1">
      <c r="A35" s="294"/>
      <c r="B35" s="295"/>
      <c r="C35" s="295"/>
      <c r="D35" s="295"/>
      <c r="E35" s="47" t="s">
        <v>19</v>
      </c>
      <c r="F35" s="300"/>
      <c r="G35" s="295"/>
      <c r="H35" s="295"/>
      <c r="I35" s="295"/>
      <c r="J35" s="301"/>
      <c r="K35" s="294"/>
      <c r="L35" s="299"/>
      <c r="M35" s="299"/>
      <c r="N35" s="299"/>
      <c r="O35" s="44" t="s">
        <v>19</v>
      </c>
      <c r="P35" s="300"/>
      <c r="Q35" s="295"/>
      <c r="R35" s="295"/>
      <c r="S35" s="295"/>
      <c r="T35" s="301"/>
      <c r="U35" s="302" t="s">
        <v>36</v>
      </c>
      <c r="V35" s="303"/>
      <c r="W35" s="303"/>
      <c r="X35" s="303"/>
      <c r="Y35" s="303"/>
      <c r="Z35" s="303"/>
      <c r="AA35" s="303"/>
      <c r="AB35" s="303"/>
      <c r="AC35" s="303"/>
      <c r="AD35" s="304"/>
    </row>
    <row r="36" spans="1:30" ht="13.5">
      <c r="A36" s="294"/>
      <c r="B36" s="295"/>
      <c r="C36" s="295"/>
      <c r="D36" s="295"/>
      <c r="E36" s="47" t="s">
        <v>19</v>
      </c>
      <c r="F36" s="300"/>
      <c r="G36" s="295"/>
      <c r="H36" s="295"/>
      <c r="I36" s="295"/>
      <c r="J36" s="301"/>
      <c r="K36" s="294"/>
      <c r="L36" s="299"/>
      <c r="M36" s="299"/>
      <c r="N36" s="299"/>
      <c r="O36" s="44" t="s">
        <v>19</v>
      </c>
      <c r="P36" s="300"/>
      <c r="Q36" s="295"/>
      <c r="R36" s="295"/>
      <c r="S36" s="295"/>
      <c r="T36" s="301"/>
      <c r="U36" s="305" t="s">
        <v>37</v>
      </c>
      <c r="V36" s="306"/>
      <c r="W36" s="306"/>
      <c r="X36" s="307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281" t="s">
        <v>40</v>
      </c>
      <c r="B37" s="282"/>
      <c r="C37" s="282"/>
      <c r="D37" s="282"/>
      <c r="E37" s="53"/>
      <c r="F37" s="283" t="s">
        <v>41</v>
      </c>
      <c r="G37" s="282"/>
      <c r="H37" s="282"/>
      <c r="I37" s="282"/>
      <c r="J37" s="284"/>
      <c r="K37" s="281" t="s">
        <v>42</v>
      </c>
      <c r="L37" s="285"/>
      <c r="M37" s="285"/>
      <c r="N37" s="285"/>
      <c r="O37" s="54"/>
      <c r="P37" s="286" t="s">
        <v>524</v>
      </c>
      <c r="Q37" s="287"/>
      <c r="R37" s="287"/>
      <c r="S37" s="287"/>
      <c r="T37" s="288"/>
      <c r="U37" s="289" t="s">
        <v>43</v>
      </c>
      <c r="V37" s="264"/>
      <c r="W37" s="264"/>
      <c r="X37" s="290"/>
      <c r="Y37" s="291">
        <v>0.75</v>
      </c>
      <c r="Z37" s="292"/>
      <c r="AA37" s="293"/>
      <c r="AB37" s="263" t="s">
        <v>183</v>
      </c>
      <c r="AC37" s="264"/>
      <c r="AD37" s="265"/>
    </row>
    <row r="38" spans="1:30" ht="14.25" thickBot="1">
      <c r="A38" s="266">
        <v>0</v>
      </c>
      <c r="B38" s="267"/>
      <c r="C38" s="267"/>
      <c r="D38" s="267"/>
      <c r="E38" s="268"/>
      <c r="F38" s="269">
        <v>0</v>
      </c>
      <c r="G38" s="270"/>
      <c r="H38" s="270"/>
      <c r="I38" s="270"/>
      <c r="J38" s="271"/>
      <c r="K38" s="266">
        <v>0</v>
      </c>
      <c r="L38" s="267"/>
      <c r="M38" s="267"/>
      <c r="N38" s="267"/>
      <c r="O38" s="268"/>
      <c r="P38" s="272" t="s">
        <v>525</v>
      </c>
      <c r="Q38" s="273"/>
      <c r="R38" s="273"/>
      <c r="S38" s="273"/>
      <c r="T38" s="274"/>
      <c r="U38" s="266" t="s">
        <v>62</v>
      </c>
      <c r="V38" s="267"/>
      <c r="W38" s="267"/>
      <c r="X38" s="268"/>
      <c r="Y38" s="275">
        <v>0.75</v>
      </c>
      <c r="Z38" s="276"/>
      <c r="AA38" s="277"/>
      <c r="AB38" s="278" t="s">
        <v>526</v>
      </c>
      <c r="AC38" s="279"/>
      <c r="AD38" s="280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410"/>
      <c r="B41" s="259"/>
      <c r="C41" s="259"/>
      <c r="D41" s="259"/>
      <c r="E41" s="259"/>
      <c r="F41" s="259"/>
      <c r="G41" s="260" t="s">
        <v>522</v>
      </c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2"/>
    </row>
    <row r="42" spans="1:30" ht="13.5">
      <c r="A42" s="410"/>
      <c r="B42" s="259"/>
      <c r="C42" s="259"/>
      <c r="D42" s="259"/>
      <c r="E42" s="259"/>
      <c r="F42" s="259"/>
      <c r="G42" s="260" t="s">
        <v>523</v>
      </c>
      <c r="H42" s="261"/>
      <c r="I42" s="261"/>
      <c r="J42" s="261"/>
      <c r="K42" s="261"/>
      <c r="L42" s="261"/>
      <c r="M42" s="261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262"/>
    </row>
    <row r="43" spans="1:30" ht="14.25" thickBot="1">
      <c r="A43" s="254"/>
      <c r="B43" s="255"/>
      <c r="C43" s="255"/>
      <c r="D43" s="255"/>
      <c r="E43" s="255"/>
      <c r="F43" s="255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7"/>
    </row>
    <row r="57" ht="14.25" customHeight="1"/>
    <row r="58" ht="15" hidden="1" customHeight="1"/>
    <row r="59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0"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'7'!A4:F4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/>
      <c r="J5" s="392"/>
      <c r="K5" s="392"/>
      <c r="L5" s="392"/>
      <c r="M5" s="393"/>
      <c r="N5" s="333"/>
      <c r="O5" s="394"/>
      <c r="P5" s="150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42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42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42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42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42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42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42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42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42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42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42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42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42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42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42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42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42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42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42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42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41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41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41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41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41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41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41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41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40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40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45" t="s">
        <v>3</v>
      </c>
      <c r="S34" s="145" t="s">
        <v>25</v>
      </c>
      <c r="T34" s="372">
        <f>COUNTIF(D9:D33,"・")+COUNTIF(N9:N33,"・")+COUNTIF(X9:X33,"・")</f>
        <v>0</v>
      </c>
      <c r="U34" s="372"/>
      <c r="V34" s="372"/>
      <c r="W34" s="145" t="s">
        <v>22</v>
      </c>
      <c r="X34" s="145" t="s">
        <v>26</v>
      </c>
      <c r="Y34" s="145" t="s">
        <v>27</v>
      </c>
      <c r="Z34" s="372">
        <f>COUNTIF(E9:E33,"・")+COUNTIF(O9:O33,"・")+COUNTIF(Y9:Y33,"・")</f>
        <v>0</v>
      </c>
      <c r="AA34" s="375"/>
      <c r="AB34" s="375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4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51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51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333"/>
      <c r="AB43" s="334"/>
      <c r="AC43" s="334"/>
      <c r="AD43" s="335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20"/>
      <c r="AB44" s="320"/>
      <c r="AC44" s="320"/>
      <c r="AD44" s="321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/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/>
      <c r="J5" s="392"/>
      <c r="K5" s="392"/>
      <c r="L5" s="392"/>
      <c r="M5" s="393"/>
      <c r="N5" s="333"/>
      <c r="O5" s="394"/>
      <c r="P5" s="150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42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42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42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42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42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42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42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42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42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42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42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42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42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42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42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42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42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42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42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42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41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41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41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41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41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41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41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41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40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40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45" t="s">
        <v>3</v>
      </c>
      <c r="S34" s="145" t="s">
        <v>25</v>
      </c>
      <c r="T34" s="372">
        <f>COUNTIF(D9:D33,"・")+COUNTIF(N9:N33,"・")+COUNTIF(X9:X33,"・")</f>
        <v>0</v>
      </c>
      <c r="U34" s="372"/>
      <c r="V34" s="372"/>
      <c r="W34" s="145" t="s">
        <v>22</v>
      </c>
      <c r="X34" s="145" t="s">
        <v>26</v>
      </c>
      <c r="Y34" s="145" t="s">
        <v>27</v>
      </c>
      <c r="Z34" s="372">
        <f>COUNTIF(E9:E33,"・")+COUNTIF(O9:O33,"・")+COUNTIF(Y9:Y33,"・")</f>
        <v>0</v>
      </c>
      <c r="AA34" s="375"/>
      <c r="AB34" s="375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4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51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51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333"/>
      <c r="AB43" s="334"/>
      <c r="AC43" s="334"/>
      <c r="AD43" s="335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20"/>
      <c r="AB44" s="320"/>
      <c r="AC44" s="320"/>
      <c r="AD44" s="321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/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594</v>
      </c>
      <c r="H4" s="408"/>
      <c r="I4" s="390" t="s">
        <v>63</v>
      </c>
      <c r="J4" s="292"/>
      <c r="K4" s="292"/>
      <c r="L4" s="292"/>
      <c r="M4" s="293"/>
      <c r="N4" s="395" t="s">
        <v>593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172</v>
      </c>
      <c r="O5" s="394"/>
      <c r="P5" s="150"/>
      <c r="Q5" s="367" t="s">
        <v>11</v>
      </c>
      <c r="R5" s="368"/>
      <c r="S5" s="368"/>
      <c r="T5" s="369"/>
      <c r="U5" s="406" t="s">
        <v>551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527</v>
      </c>
      <c r="V6" s="267"/>
      <c r="W6" s="267"/>
      <c r="X6" s="267"/>
      <c r="Y6" s="268"/>
      <c r="Z6" s="333" t="s">
        <v>153</v>
      </c>
      <c r="AA6" s="334"/>
      <c r="AB6" s="334"/>
      <c r="AC6" s="334"/>
      <c r="AD6" s="335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376" t="s">
        <v>528</v>
      </c>
      <c r="H9" s="376"/>
      <c r="I9" s="3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376" t="s">
        <v>539</v>
      </c>
      <c r="R9" s="376"/>
      <c r="S9" s="376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376" t="s">
        <v>556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376" t="s">
        <v>529</v>
      </c>
      <c r="H10" s="376"/>
      <c r="I10" s="376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376" t="s">
        <v>540</v>
      </c>
      <c r="R10" s="376"/>
      <c r="S10" s="376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376" t="s">
        <v>557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376" t="s">
        <v>530</v>
      </c>
      <c r="H11" s="376"/>
      <c r="I11" s="3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376" t="s">
        <v>541</v>
      </c>
      <c r="R11" s="376"/>
      <c r="S11" s="376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376" t="s">
        <v>558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376" t="s">
        <v>531</v>
      </c>
      <c r="H12" s="376"/>
      <c r="I12" s="376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376" t="s">
        <v>544</v>
      </c>
      <c r="R12" s="376"/>
      <c r="S12" s="376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376" t="s">
        <v>559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376" t="s">
        <v>532</v>
      </c>
      <c r="H13" s="376"/>
      <c r="I13" s="376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376" t="s">
        <v>545</v>
      </c>
      <c r="R13" s="376"/>
      <c r="S13" s="376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376" t="s">
        <v>560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376" t="s">
        <v>533</v>
      </c>
      <c r="H14" s="376"/>
      <c r="I14" s="376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376" t="s">
        <v>546</v>
      </c>
      <c r="R14" s="376"/>
      <c r="S14" s="376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376" t="s">
        <v>561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376" t="s">
        <v>534</v>
      </c>
      <c r="H15" s="376"/>
      <c r="I15" s="376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376" t="s">
        <v>547</v>
      </c>
      <c r="R15" s="376"/>
      <c r="S15" s="376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376" t="s">
        <v>564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376" t="s">
        <v>535</v>
      </c>
      <c r="H16" s="376"/>
      <c r="I16" s="3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376" t="s">
        <v>553</v>
      </c>
      <c r="R16" s="376"/>
      <c r="S16" s="376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376" t="s">
        <v>565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376" t="s">
        <v>536</v>
      </c>
      <c r="H17" s="376"/>
      <c r="I17" s="3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376" t="s">
        <v>554</v>
      </c>
      <c r="R17" s="376"/>
      <c r="S17" s="3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376" t="s">
        <v>559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376" t="s">
        <v>537</v>
      </c>
      <c r="H18" s="376"/>
      <c r="I18" s="3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376" t="s">
        <v>555</v>
      </c>
      <c r="R18" s="376"/>
      <c r="S18" s="3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76" t="s">
        <v>566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376" t="s">
        <v>538</v>
      </c>
      <c r="H19" s="376"/>
      <c r="I19" s="3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376" t="s">
        <v>563</v>
      </c>
      <c r="R19" s="376"/>
      <c r="S19" s="3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376" t="s">
        <v>567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376" t="s">
        <v>569</v>
      </c>
      <c r="H20" s="376"/>
      <c r="I20" s="376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376" t="s">
        <v>570</v>
      </c>
      <c r="R20" s="376"/>
      <c r="S20" s="3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76" t="s">
        <v>568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376" t="s">
        <v>571</v>
      </c>
      <c r="H21" s="376"/>
      <c r="I21" s="376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376" t="s">
        <v>574</v>
      </c>
      <c r="R21" s="376"/>
      <c r="S21" s="376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376" t="s">
        <v>573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376" t="s">
        <v>572</v>
      </c>
      <c r="H22" s="376"/>
      <c r="I22" s="376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376" t="s">
        <v>575</v>
      </c>
      <c r="R22" s="376"/>
      <c r="S22" s="376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376" t="s">
        <v>576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376" t="s">
        <v>581</v>
      </c>
      <c r="H23" s="376"/>
      <c r="I23" s="376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376" t="s">
        <v>578</v>
      </c>
      <c r="R23" s="376"/>
      <c r="S23" s="376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376" t="s">
        <v>577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376" t="s">
        <v>582</v>
      </c>
      <c r="H24" s="376"/>
      <c r="I24" s="376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376" t="s">
        <v>584</v>
      </c>
      <c r="R24" s="376"/>
      <c r="S24" s="376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376" t="s">
        <v>585</v>
      </c>
      <c r="AB24" s="376"/>
      <c r="AC24" s="37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376" t="s">
        <v>586</v>
      </c>
      <c r="H25" s="376"/>
      <c r="I25" s="376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376" t="s">
        <v>587</v>
      </c>
      <c r="R25" s="376"/>
      <c r="S25" s="376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376" t="s">
        <v>589</v>
      </c>
      <c r="AB25" s="376"/>
      <c r="AC25" s="376"/>
      <c r="AD25" s="30" t="s">
        <v>19</v>
      </c>
    </row>
    <row r="26" spans="1:45" s="18" customFormat="1" ht="15" customHeight="1" thickBot="1">
      <c r="A26" s="370" t="s">
        <v>20</v>
      </c>
      <c r="B26" s="371"/>
      <c r="C26" s="371"/>
      <c r="D26" s="371"/>
      <c r="E26" s="94" t="s">
        <v>21</v>
      </c>
      <c r="F26" s="372">
        <f>COUNTIF(B9:B25,"・")+COUNTIF(L9:L25,"・")+COUNTIF(V9:V25,"・")</f>
        <v>4</v>
      </c>
      <c r="G26" s="373"/>
      <c r="H26" s="95" t="s">
        <v>22</v>
      </c>
      <c r="I26" s="94" t="s">
        <v>23</v>
      </c>
      <c r="J26" s="372">
        <f>COUNTIF(C9:C25,"・")+COUNTIF(M9:M25,"・")+COUNTIF(W9:W25,"・")</f>
        <v>47</v>
      </c>
      <c r="K26" s="372"/>
      <c r="L26" s="95" t="s">
        <v>22</v>
      </c>
      <c r="M26" s="94" t="s">
        <v>24</v>
      </c>
      <c r="N26" s="372">
        <f>SUM(F26:K26)</f>
        <v>51</v>
      </c>
      <c r="O26" s="372"/>
      <c r="P26" s="372"/>
      <c r="Q26" s="95" t="s">
        <v>22</v>
      </c>
      <c r="R26" s="145" t="s">
        <v>3</v>
      </c>
      <c r="S26" s="145" t="s">
        <v>25</v>
      </c>
      <c r="T26" s="372">
        <f>COUNTIF(D9:D25,"・")+COUNTIF(N9:N25,"・")+COUNTIF(X9:X25,"・")</f>
        <v>50</v>
      </c>
      <c r="U26" s="372"/>
      <c r="V26" s="372"/>
      <c r="W26" s="145" t="s">
        <v>22</v>
      </c>
      <c r="X26" s="145" t="s">
        <v>26</v>
      </c>
      <c r="Y26" s="145" t="s">
        <v>27</v>
      </c>
      <c r="Z26" s="372">
        <f>COUNTIF(E9:E25,"・")+COUNTIF(O9:O25,"・")+COUNTIF(Y9:Y25,"・")</f>
        <v>1</v>
      </c>
      <c r="AA26" s="375"/>
      <c r="AB26" s="375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63" t="s">
        <v>28</v>
      </c>
      <c r="B28" s="364"/>
      <c r="C28" s="364"/>
      <c r="D28" s="364"/>
      <c r="E28" s="364"/>
      <c r="F28" s="339" t="s">
        <v>29</v>
      </c>
      <c r="G28" s="340"/>
      <c r="H28" s="340"/>
      <c r="I28" s="340"/>
      <c r="J28" s="341"/>
      <c r="K28" s="365" t="s">
        <v>30</v>
      </c>
      <c r="L28" s="366"/>
      <c r="M28" s="366"/>
      <c r="N28" s="366"/>
      <c r="O28" s="366"/>
      <c r="P28" s="339" t="s">
        <v>31</v>
      </c>
      <c r="Q28" s="340"/>
      <c r="R28" s="340"/>
      <c r="S28" s="340"/>
      <c r="T28" s="341"/>
      <c r="U28" s="340" t="s">
        <v>34</v>
      </c>
      <c r="V28" s="340"/>
      <c r="W28" s="340"/>
      <c r="X28" s="340"/>
      <c r="Y28" s="340"/>
      <c r="Z28" s="341"/>
      <c r="AA28" s="367" t="s">
        <v>35</v>
      </c>
      <c r="AB28" s="368"/>
      <c r="AC28" s="368"/>
      <c r="AD28" s="369"/>
      <c r="AR28" s="41"/>
    </row>
    <row r="29" spans="1:45" s="18" customFormat="1" ht="14.25" customHeight="1">
      <c r="A29" s="327"/>
      <c r="B29" s="357"/>
      <c r="C29" s="357"/>
      <c r="D29" s="358"/>
      <c r="E29" s="42" t="s">
        <v>19</v>
      </c>
      <c r="F29" s="345"/>
      <c r="G29" s="323"/>
      <c r="H29" s="323"/>
      <c r="I29" s="323"/>
      <c r="J29" s="323"/>
      <c r="K29" s="327" t="s">
        <v>549</v>
      </c>
      <c r="L29" s="328"/>
      <c r="M29" s="328"/>
      <c r="N29" s="358"/>
      <c r="O29" s="143" t="s">
        <v>19</v>
      </c>
      <c r="P29" s="359" t="s">
        <v>550</v>
      </c>
      <c r="Q29" s="360"/>
      <c r="R29" s="360"/>
      <c r="S29" s="360"/>
      <c r="T29" s="360"/>
      <c r="U29" s="327"/>
      <c r="V29" s="328"/>
      <c r="W29" s="328"/>
      <c r="X29" s="328"/>
      <c r="Y29" s="328"/>
      <c r="Z29" s="43" t="s">
        <v>19</v>
      </c>
      <c r="AA29" s="361"/>
      <c r="AB29" s="328"/>
      <c r="AC29" s="328"/>
      <c r="AD29" s="362"/>
      <c r="AR29" s="73"/>
      <c r="AS29" s="73"/>
    </row>
    <row r="30" spans="1:45" s="18" customFormat="1" ht="15" customHeight="1" thickBot="1">
      <c r="A30" s="294"/>
      <c r="B30" s="295"/>
      <c r="C30" s="295"/>
      <c r="D30" s="319"/>
      <c r="E30" s="98" t="s">
        <v>19</v>
      </c>
      <c r="F30" s="300"/>
      <c r="G30" s="319"/>
      <c r="H30" s="319"/>
      <c r="I30" s="319"/>
      <c r="J30" s="319"/>
      <c r="K30" s="311"/>
      <c r="L30" s="413"/>
      <c r="M30" s="413"/>
      <c r="N30" s="313"/>
      <c r="O30" s="98" t="s">
        <v>19</v>
      </c>
      <c r="P30" s="414"/>
      <c r="Q30" s="415"/>
      <c r="R30" s="415"/>
      <c r="S30" s="415"/>
      <c r="T30" s="416"/>
      <c r="U30" s="294"/>
      <c r="V30" s="295"/>
      <c r="W30" s="295"/>
      <c r="X30" s="295"/>
      <c r="Y30" s="295"/>
      <c r="Z30" s="99" t="s">
        <v>19</v>
      </c>
      <c r="AA30" s="296"/>
      <c r="AB30" s="292"/>
      <c r="AC30" s="292"/>
      <c r="AD30" s="344"/>
    </row>
    <row r="31" spans="1:45" s="18" customFormat="1" ht="15" customHeight="1" thickBot="1">
      <c r="A31" s="336" t="s">
        <v>32</v>
      </c>
      <c r="B31" s="337"/>
      <c r="C31" s="337"/>
      <c r="D31" s="337"/>
      <c r="E31" s="338"/>
      <c r="F31" s="339" t="s">
        <v>33</v>
      </c>
      <c r="G31" s="340"/>
      <c r="H31" s="340"/>
      <c r="I31" s="340"/>
      <c r="J31" s="341"/>
      <c r="K31" s="340" t="s">
        <v>34</v>
      </c>
      <c r="L31" s="340"/>
      <c r="M31" s="340"/>
      <c r="N31" s="340"/>
      <c r="O31" s="340"/>
      <c r="P31" s="339" t="s">
        <v>35</v>
      </c>
      <c r="Q31" s="340"/>
      <c r="R31" s="340"/>
      <c r="S31" s="340"/>
      <c r="T31" s="342"/>
      <c r="U31" s="343"/>
      <c r="V31" s="295"/>
      <c r="W31" s="295"/>
      <c r="X31" s="295"/>
      <c r="Y31" s="295"/>
      <c r="Z31" s="44" t="s">
        <v>19</v>
      </c>
      <c r="AA31" s="333"/>
      <c r="AB31" s="334"/>
      <c r="AC31" s="334"/>
      <c r="AD31" s="335"/>
      <c r="AF31" s="74"/>
    </row>
    <row r="32" spans="1:45" s="18" customFormat="1" ht="15" customHeight="1">
      <c r="A32" s="322" t="s">
        <v>580</v>
      </c>
      <c r="B32" s="323"/>
      <c r="C32" s="323"/>
      <c r="D32" s="323"/>
      <c r="E32" s="45" t="s">
        <v>19</v>
      </c>
      <c r="F32" s="324" t="s">
        <v>579</v>
      </c>
      <c r="G32" s="325"/>
      <c r="H32" s="325"/>
      <c r="I32" s="325"/>
      <c r="J32" s="326"/>
      <c r="K32" s="327"/>
      <c r="L32" s="328"/>
      <c r="M32" s="328"/>
      <c r="N32" s="328"/>
      <c r="O32" s="46" t="s">
        <v>19</v>
      </c>
      <c r="P32" s="329"/>
      <c r="Q32" s="330"/>
      <c r="R32" s="330"/>
      <c r="S32" s="330"/>
      <c r="T32" s="331"/>
      <c r="U32" s="322"/>
      <c r="V32" s="332"/>
      <c r="W32" s="332"/>
      <c r="X32" s="332"/>
      <c r="Y32" s="332"/>
      <c r="Z32" s="46" t="s">
        <v>19</v>
      </c>
      <c r="AA32" s="333"/>
      <c r="AB32" s="334"/>
      <c r="AC32" s="334"/>
      <c r="AD32" s="335"/>
    </row>
    <row r="33" spans="1:44" s="18" customFormat="1" ht="15" customHeight="1">
      <c r="A33" s="294"/>
      <c r="B33" s="295"/>
      <c r="C33" s="295"/>
      <c r="D33" s="295"/>
      <c r="E33" s="47" t="s">
        <v>19</v>
      </c>
      <c r="F33" s="300"/>
      <c r="G33" s="295"/>
      <c r="H33" s="295"/>
      <c r="I33" s="295"/>
      <c r="J33" s="301"/>
      <c r="K33" s="294"/>
      <c r="L33" s="299"/>
      <c r="M33" s="299"/>
      <c r="N33" s="299"/>
      <c r="O33" s="44" t="s">
        <v>19</v>
      </c>
      <c r="P33" s="300"/>
      <c r="Q33" s="295"/>
      <c r="R33" s="295"/>
      <c r="S33" s="295"/>
      <c r="T33" s="301"/>
      <c r="U33" s="302" t="s">
        <v>36</v>
      </c>
      <c r="V33" s="303"/>
      <c r="W33" s="303"/>
      <c r="X33" s="303"/>
      <c r="Y33" s="303"/>
      <c r="Z33" s="303"/>
      <c r="AA33" s="303"/>
      <c r="AB33" s="303"/>
      <c r="AC33" s="303"/>
      <c r="AD33" s="304"/>
    </row>
    <row r="34" spans="1:44" s="18" customFormat="1" ht="15" customHeight="1">
      <c r="A34" s="294"/>
      <c r="B34" s="295"/>
      <c r="C34" s="295"/>
      <c r="D34" s="295"/>
      <c r="E34" s="47" t="s">
        <v>19</v>
      </c>
      <c r="F34" s="300"/>
      <c r="G34" s="295"/>
      <c r="H34" s="295"/>
      <c r="I34" s="295"/>
      <c r="J34" s="301"/>
      <c r="K34" s="294"/>
      <c r="L34" s="299"/>
      <c r="M34" s="299"/>
      <c r="N34" s="299"/>
      <c r="O34" s="44" t="s">
        <v>19</v>
      </c>
      <c r="P34" s="300"/>
      <c r="Q34" s="295"/>
      <c r="R34" s="295"/>
      <c r="S34" s="295"/>
      <c r="T34" s="301"/>
      <c r="U34" s="305" t="s">
        <v>37</v>
      </c>
      <c r="V34" s="306"/>
      <c r="W34" s="306"/>
      <c r="X34" s="30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81" t="s">
        <v>40</v>
      </c>
      <c r="B35" s="282"/>
      <c r="C35" s="282"/>
      <c r="D35" s="282"/>
      <c r="E35" s="53"/>
      <c r="F35" s="283" t="s">
        <v>41</v>
      </c>
      <c r="G35" s="282"/>
      <c r="H35" s="282"/>
      <c r="I35" s="282"/>
      <c r="J35" s="284"/>
      <c r="K35" s="281" t="s">
        <v>42</v>
      </c>
      <c r="L35" s="285"/>
      <c r="M35" s="285"/>
      <c r="N35" s="285"/>
      <c r="O35" s="54"/>
      <c r="P35" s="286" t="s">
        <v>590</v>
      </c>
      <c r="Q35" s="287"/>
      <c r="R35" s="287"/>
      <c r="S35" s="287"/>
      <c r="T35" s="288"/>
      <c r="U35" s="289" t="s">
        <v>43</v>
      </c>
      <c r="V35" s="264"/>
      <c r="W35" s="264"/>
      <c r="X35" s="290"/>
      <c r="Y35" s="291">
        <v>0.75</v>
      </c>
      <c r="Z35" s="292"/>
      <c r="AA35" s="293"/>
      <c r="AB35" s="263" t="s">
        <v>552</v>
      </c>
      <c r="AC35" s="264"/>
      <c r="AD35" s="265"/>
      <c r="AE35" s="139"/>
    </row>
    <row r="36" spans="1:44" s="18" customFormat="1" ht="15" customHeight="1" thickBot="1">
      <c r="A36" s="266">
        <v>0</v>
      </c>
      <c r="B36" s="267"/>
      <c r="C36" s="267"/>
      <c r="D36" s="267"/>
      <c r="E36" s="268"/>
      <c r="F36" s="269">
        <v>0</v>
      </c>
      <c r="G36" s="270"/>
      <c r="H36" s="270"/>
      <c r="I36" s="270"/>
      <c r="J36" s="271"/>
      <c r="K36" s="266">
        <v>0</v>
      </c>
      <c r="L36" s="267"/>
      <c r="M36" s="267"/>
      <c r="N36" s="267"/>
      <c r="O36" s="268"/>
      <c r="P36" s="272" t="s">
        <v>525</v>
      </c>
      <c r="Q36" s="273"/>
      <c r="R36" s="273"/>
      <c r="S36" s="273"/>
      <c r="T36" s="274"/>
      <c r="U36" s="266" t="s">
        <v>62</v>
      </c>
      <c r="V36" s="267"/>
      <c r="W36" s="267"/>
      <c r="X36" s="268"/>
      <c r="Y36" s="275">
        <v>0.75</v>
      </c>
      <c r="Z36" s="276"/>
      <c r="AA36" s="277"/>
      <c r="AB36" s="278" t="str">
        <f>'6'!AB38:AD38</f>
        <v>中村　恵理子</v>
      </c>
      <c r="AC36" s="279"/>
      <c r="AD36" s="280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58"/>
      <c r="B39" s="259"/>
      <c r="C39" s="259"/>
      <c r="D39" s="259"/>
      <c r="E39" s="259"/>
      <c r="F39" s="259"/>
      <c r="G39" s="260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2"/>
    </row>
    <row r="40" spans="1:44" s="18" customFormat="1" ht="15" customHeight="1">
      <c r="A40" s="258"/>
      <c r="B40" s="259"/>
      <c r="C40" s="259"/>
      <c r="D40" s="259"/>
      <c r="E40" s="259"/>
      <c r="F40" s="259"/>
      <c r="G40" s="428" t="s">
        <v>591</v>
      </c>
      <c r="H40" s="259"/>
      <c r="I40" s="259"/>
      <c r="J40" s="259"/>
      <c r="K40" s="259"/>
      <c r="L40" s="259"/>
      <c r="M40" s="259"/>
      <c r="N40" s="259"/>
      <c r="O40" s="259"/>
      <c r="P40" s="259"/>
      <c r="Q40" s="259"/>
      <c r="R40" s="259"/>
      <c r="S40" s="259"/>
      <c r="T40" s="259"/>
      <c r="U40" s="259"/>
      <c r="V40" s="259"/>
      <c r="W40" s="259"/>
      <c r="X40" s="259"/>
      <c r="Y40" s="259"/>
      <c r="Z40" s="259"/>
      <c r="AA40" s="259"/>
      <c r="AB40" s="259"/>
      <c r="AC40" s="259"/>
      <c r="AD40" s="429"/>
    </row>
    <row r="41" spans="1:44" s="18" customFormat="1" ht="15" customHeight="1">
      <c r="A41" s="410"/>
      <c r="B41" s="259"/>
      <c r="C41" s="259"/>
      <c r="D41" s="259"/>
      <c r="E41" s="259"/>
      <c r="F41" s="259"/>
      <c r="G41" s="428" t="s">
        <v>592</v>
      </c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  <c r="AA41" s="259"/>
      <c r="AB41" s="259"/>
      <c r="AC41" s="259"/>
      <c r="AD41" s="429"/>
    </row>
    <row r="42" spans="1:44" s="18" customFormat="1" ht="15" customHeight="1" thickBot="1">
      <c r="A42" s="254"/>
      <c r="B42" s="255"/>
      <c r="C42" s="255"/>
      <c r="D42" s="255"/>
      <c r="E42" s="255"/>
      <c r="F42" s="255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172</v>
      </c>
      <c r="O5" s="394"/>
      <c r="P5" s="150"/>
      <c r="Q5" s="367" t="s">
        <v>11</v>
      </c>
      <c r="R5" s="368"/>
      <c r="S5" s="368"/>
      <c r="T5" s="369"/>
      <c r="U5" s="406" t="s">
        <v>595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88</v>
      </c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376" t="s">
        <v>597</v>
      </c>
      <c r="H9" s="376"/>
      <c r="I9" s="376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376" t="s">
        <v>605</v>
      </c>
      <c r="R9" s="376"/>
      <c r="S9" s="376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376" t="s">
        <v>612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376" t="s">
        <v>598</v>
      </c>
      <c r="H10" s="376"/>
      <c r="I10" s="376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376" t="s">
        <v>627</v>
      </c>
      <c r="R10" s="376"/>
      <c r="S10" s="376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376" t="s">
        <v>613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376" t="s">
        <v>599</v>
      </c>
      <c r="H11" s="376"/>
      <c r="I11" s="376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376" t="s">
        <v>606</v>
      </c>
      <c r="R11" s="376"/>
      <c r="S11" s="376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376" t="s">
        <v>614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376" t="s">
        <v>600</v>
      </c>
      <c r="H12" s="376"/>
      <c r="I12" s="376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376" t="s">
        <v>607</v>
      </c>
      <c r="R12" s="376"/>
      <c r="S12" s="376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376" t="s">
        <v>630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376" t="s">
        <v>601</v>
      </c>
      <c r="H13" s="376"/>
      <c r="I13" s="376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376" t="s">
        <v>608</v>
      </c>
      <c r="R13" s="376"/>
      <c r="S13" s="376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376" t="s">
        <v>615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376" t="s">
        <v>602</v>
      </c>
      <c r="H14" s="376"/>
      <c r="I14" s="376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376" t="s">
        <v>609</v>
      </c>
      <c r="R14" s="376"/>
      <c r="S14" s="376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376" t="s">
        <v>616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376" t="s">
        <v>603</v>
      </c>
      <c r="H15" s="376"/>
      <c r="I15" s="376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376" t="s">
        <v>610</v>
      </c>
      <c r="R15" s="376"/>
      <c r="S15" s="376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376" t="s">
        <v>617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376" t="s">
        <v>604</v>
      </c>
      <c r="H16" s="376"/>
      <c r="I16" s="376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376" t="s">
        <v>611</v>
      </c>
      <c r="R16" s="376"/>
      <c r="S16" s="376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376" t="s">
        <v>618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376" t="s">
        <v>624</v>
      </c>
      <c r="H17" s="376"/>
      <c r="I17" s="376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376" t="s">
        <v>643</v>
      </c>
      <c r="R17" s="376"/>
      <c r="S17" s="376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376" t="s">
        <v>619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376" t="s">
        <v>622</v>
      </c>
      <c r="H18" s="376"/>
      <c r="I18" s="376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376" t="s">
        <v>623</v>
      </c>
      <c r="R18" s="376"/>
      <c r="S18" s="376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376" t="s">
        <v>631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376" t="s">
        <v>639</v>
      </c>
      <c r="H19" s="376"/>
      <c r="I19" s="376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376" t="s">
        <v>635</v>
      </c>
      <c r="R19" s="376"/>
      <c r="S19" s="376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376" t="s">
        <v>633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376" t="s">
        <v>640</v>
      </c>
      <c r="H20" s="376"/>
      <c r="I20" s="376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376" t="s">
        <v>637</v>
      </c>
      <c r="R20" s="376"/>
      <c r="S20" s="376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376" t="s">
        <v>634</v>
      </c>
      <c r="AB20" s="376"/>
      <c r="AC20" s="376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412" t="s">
        <v>641</v>
      </c>
      <c r="H21" s="412"/>
      <c r="I21" s="412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412" t="s">
        <v>642</v>
      </c>
      <c r="R21" s="412"/>
      <c r="S21" s="412"/>
      <c r="T21" s="40" t="s">
        <v>19</v>
      </c>
      <c r="U21" s="38">
        <v>39</v>
      </c>
      <c r="V21" s="35"/>
      <c r="W21" s="35"/>
      <c r="X21" s="35"/>
      <c r="Y21" s="113"/>
      <c r="Z21" s="33"/>
      <c r="AA21" s="433"/>
      <c r="AB21" s="433"/>
      <c r="AC21" s="433"/>
      <c r="AD21" s="40" t="s">
        <v>19</v>
      </c>
    </row>
    <row r="22" spans="1:45" s="18" customFormat="1" ht="15" customHeight="1" thickBot="1">
      <c r="A22" s="425" t="s">
        <v>20</v>
      </c>
      <c r="B22" s="426"/>
      <c r="C22" s="426"/>
      <c r="D22" s="426"/>
      <c r="E22" s="75" t="s">
        <v>21</v>
      </c>
      <c r="F22" s="372">
        <f>COUNTIF(B9:B21,"・")+COUNTIF(L9:L21,"・")+COUNTIF(V9:V21,"・")</f>
        <v>8</v>
      </c>
      <c r="G22" s="373"/>
      <c r="H22" s="76" t="s">
        <v>22</v>
      </c>
      <c r="I22" s="75" t="s">
        <v>23</v>
      </c>
      <c r="J22" s="372">
        <f>COUNTIF(C9:C21,"・")+COUNTIF(M9:M21,"・")+COUNTIF(W9:W21,"・")</f>
        <v>30</v>
      </c>
      <c r="K22" s="372"/>
      <c r="L22" s="76" t="s">
        <v>22</v>
      </c>
      <c r="M22" s="75" t="s">
        <v>24</v>
      </c>
      <c r="N22" s="372">
        <f>SUM(F22:K22)</f>
        <v>38</v>
      </c>
      <c r="O22" s="372"/>
      <c r="P22" s="372"/>
      <c r="Q22" s="76" t="s">
        <v>22</v>
      </c>
      <c r="R22" s="187" t="s">
        <v>3</v>
      </c>
      <c r="S22" s="187" t="s">
        <v>25</v>
      </c>
      <c r="T22" s="372">
        <f>COUNTIF(D9:D21,"・")+COUNTIF(N9:N21,"・")+COUNTIF(X9:X21,"・")</f>
        <v>30</v>
      </c>
      <c r="U22" s="372"/>
      <c r="V22" s="372"/>
      <c r="W22" s="187" t="s">
        <v>22</v>
      </c>
      <c r="X22" s="187" t="s">
        <v>26</v>
      </c>
      <c r="Y22" s="187" t="s">
        <v>27</v>
      </c>
      <c r="Z22" s="372">
        <f>COUNTIF(E9:E21,"・")+COUNTIF(O9:O21,"・")+COUNTIF(Y9:Y21,"・")</f>
        <v>8</v>
      </c>
      <c r="AA22" s="373"/>
      <c r="AB22" s="373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363" t="s">
        <v>28</v>
      </c>
      <c r="B24" s="364"/>
      <c r="C24" s="364"/>
      <c r="D24" s="364"/>
      <c r="E24" s="364"/>
      <c r="F24" s="339" t="s">
        <v>29</v>
      </c>
      <c r="G24" s="340"/>
      <c r="H24" s="340"/>
      <c r="I24" s="340"/>
      <c r="J24" s="341"/>
      <c r="K24" s="365" t="s">
        <v>30</v>
      </c>
      <c r="L24" s="366"/>
      <c r="M24" s="366"/>
      <c r="N24" s="366"/>
      <c r="O24" s="366"/>
      <c r="P24" s="339" t="s">
        <v>31</v>
      </c>
      <c r="Q24" s="340"/>
      <c r="R24" s="340"/>
      <c r="S24" s="340"/>
      <c r="T24" s="341"/>
      <c r="U24" s="340" t="s">
        <v>34</v>
      </c>
      <c r="V24" s="340"/>
      <c r="W24" s="340"/>
      <c r="X24" s="340"/>
      <c r="Y24" s="340"/>
      <c r="Z24" s="341"/>
      <c r="AA24" s="367" t="s">
        <v>35</v>
      </c>
      <c r="AB24" s="368"/>
      <c r="AC24" s="368"/>
      <c r="AD24" s="369"/>
      <c r="AR24" s="41"/>
    </row>
    <row r="25" spans="1:45" s="18" customFormat="1" ht="14.25" customHeight="1" thickBot="1">
      <c r="A25" s="327"/>
      <c r="B25" s="357"/>
      <c r="C25" s="357"/>
      <c r="D25" s="358"/>
      <c r="E25" s="42" t="s">
        <v>19</v>
      </c>
      <c r="F25" s="345"/>
      <c r="G25" s="323"/>
      <c r="H25" s="323"/>
      <c r="I25" s="323"/>
      <c r="J25" s="323"/>
      <c r="K25" s="327"/>
      <c r="L25" s="328"/>
      <c r="M25" s="328"/>
      <c r="N25" s="358"/>
      <c r="O25" s="143" t="s">
        <v>19</v>
      </c>
      <c r="P25" s="359"/>
      <c r="Q25" s="360"/>
      <c r="R25" s="360"/>
      <c r="S25" s="360"/>
      <c r="T25" s="360"/>
      <c r="U25" s="327"/>
      <c r="V25" s="328"/>
      <c r="W25" s="328"/>
      <c r="X25" s="328"/>
      <c r="Y25" s="328"/>
      <c r="Z25" s="43" t="s">
        <v>19</v>
      </c>
      <c r="AA25" s="361"/>
      <c r="AB25" s="328"/>
      <c r="AC25" s="328"/>
      <c r="AD25" s="362"/>
      <c r="AR25" s="73"/>
      <c r="AS25" s="73"/>
    </row>
    <row r="26" spans="1:45" s="18" customFormat="1" ht="15" customHeight="1" thickBot="1">
      <c r="A26" s="336" t="s">
        <v>32</v>
      </c>
      <c r="B26" s="337"/>
      <c r="C26" s="337"/>
      <c r="D26" s="337"/>
      <c r="E26" s="338"/>
      <c r="F26" s="339" t="s">
        <v>33</v>
      </c>
      <c r="G26" s="340"/>
      <c r="H26" s="340"/>
      <c r="I26" s="340"/>
      <c r="J26" s="341"/>
      <c r="K26" s="340" t="s">
        <v>34</v>
      </c>
      <c r="L26" s="340"/>
      <c r="M26" s="340"/>
      <c r="N26" s="340"/>
      <c r="O26" s="340"/>
      <c r="P26" s="339" t="s">
        <v>35</v>
      </c>
      <c r="Q26" s="340"/>
      <c r="R26" s="340"/>
      <c r="S26" s="340"/>
      <c r="T26" s="342"/>
      <c r="U26" s="343"/>
      <c r="V26" s="295"/>
      <c r="W26" s="295"/>
      <c r="X26" s="295"/>
      <c r="Y26" s="295"/>
      <c r="Z26" s="44" t="s">
        <v>19</v>
      </c>
      <c r="AA26" s="296"/>
      <c r="AB26" s="292"/>
      <c r="AC26" s="292"/>
      <c r="AD26" s="344"/>
      <c r="AF26" s="74"/>
    </row>
    <row r="27" spans="1:45" s="18" customFormat="1" ht="15" customHeight="1">
      <c r="A27" s="322" t="s">
        <v>620</v>
      </c>
      <c r="B27" s="323"/>
      <c r="C27" s="323"/>
      <c r="D27" s="323"/>
      <c r="E27" s="45" t="s">
        <v>19</v>
      </c>
      <c r="F27" s="324" t="s">
        <v>626</v>
      </c>
      <c r="G27" s="325"/>
      <c r="H27" s="325"/>
      <c r="I27" s="325"/>
      <c r="J27" s="326"/>
      <c r="K27" s="327" t="s">
        <v>638</v>
      </c>
      <c r="L27" s="328"/>
      <c r="M27" s="328"/>
      <c r="N27" s="328"/>
      <c r="O27" s="46" t="s">
        <v>19</v>
      </c>
      <c r="P27" s="329" t="s">
        <v>629</v>
      </c>
      <c r="Q27" s="330"/>
      <c r="R27" s="330"/>
      <c r="S27" s="330"/>
      <c r="T27" s="331"/>
      <c r="U27" s="322"/>
      <c r="V27" s="332"/>
      <c r="W27" s="332"/>
      <c r="X27" s="332"/>
      <c r="Y27" s="332"/>
      <c r="Z27" s="46" t="s">
        <v>19</v>
      </c>
      <c r="AA27" s="333"/>
      <c r="AB27" s="334"/>
      <c r="AC27" s="334"/>
      <c r="AD27" s="335"/>
    </row>
    <row r="28" spans="1:45" s="18" customFormat="1" ht="15" customHeight="1" thickBot="1">
      <c r="A28" s="294" t="s">
        <v>621</v>
      </c>
      <c r="B28" s="295"/>
      <c r="C28" s="295"/>
      <c r="D28" s="295"/>
      <c r="E28" s="47" t="s">
        <v>19</v>
      </c>
      <c r="F28" s="296" t="s">
        <v>644</v>
      </c>
      <c r="G28" s="297"/>
      <c r="H28" s="297"/>
      <c r="I28" s="297"/>
      <c r="J28" s="298"/>
      <c r="K28" s="294" t="s">
        <v>628</v>
      </c>
      <c r="L28" s="299"/>
      <c r="M28" s="299"/>
      <c r="N28" s="299"/>
      <c r="O28" s="44" t="s">
        <v>19</v>
      </c>
      <c r="P28" s="308" t="s">
        <v>629</v>
      </c>
      <c r="Q28" s="309"/>
      <c r="R28" s="309"/>
      <c r="S28" s="309"/>
      <c r="T28" s="310"/>
      <c r="U28" s="311"/>
      <c r="V28" s="312"/>
      <c r="W28" s="312"/>
      <c r="X28" s="312"/>
      <c r="Y28" s="313"/>
      <c r="Z28" s="48" t="s">
        <v>19</v>
      </c>
      <c r="AA28" s="314"/>
      <c r="AB28" s="314"/>
      <c r="AC28" s="314"/>
      <c r="AD28" s="315"/>
    </row>
    <row r="29" spans="1:45" s="18" customFormat="1" ht="15" customHeight="1">
      <c r="A29" s="294"/>
      <c r="B29" s="295"/>
      <c r="C29" s="295"/>
      <c r="D29" s="295"/>
      <c r="E29" s="47" t="s">
        <v>19</v>
      </c>
      <c r="F29" s="300"/>
      <c r="G29" s="295"/>
      <c r="H29" s="295"/>
      <c r="I29" s="295"/>
      <c r="J29" s="301"/>
      <c r="K29" s="294" t="s">
        <v>636</v>
      </c>
      <c r="L29" s="299"/>
      <c r="M29" s="299"/>
      <c r="N29" s="299"/>
      <c r="O29" s="44" t="s">
        <v>19</v>
      </c>
      <c r="P29" s="308" t="s">
        <v>629</v>
      </c>
      <c r="Q29" s="309"/>
      <c r="R29" s="309"/>
      <c r="S29" s="309"/>
      <c r="T29" s="310"/>
      <c r="U29" s="302" t="s">
        <v>36</v>
      </c>
      <c r="V29" s="303"/>
      <c r="W29" s="303"/>
      <c r="X29" s="303"/>
      <c r="Y29" s="303"/>
      <c r="Z29" s="303"/>
      <c r="AA29" s="303"/>
      <c r="AB29" s="303"/>
      <c r="AC29" s="303"/>
      <c r="AD29" s="304"/>
      <c r="AE29" s="49"/>
    </row>
    <row r="30" spans="1:45" s="18" customFormat="1" ht="15" customHeight="1">
      <c r="A30" s="294"/>
      <c r="B30" s="295"/>
      <c r="C30" s="295"/>
      <c r="D30" s="295"/>
      <c r="E30" s="47" t="s">
        <v>19</v>
      </c>
      <c r="F30" s="300"/>
      <c r="G30" s="295"/>
      <c r="H30" s="295"/>
      <c r="I30" s="295"/>
      <c r="J30" s="301"/>
      <c r="K30" s="294" t="s">
        <v>647</v>
      </c>
      <c r="L30" s="299"/>
      <c r="M30" s="299"/>
      <c r="N30" s="299"/>
      <c r="O30" s="44" t="s">
        <v>19</v>
      </c>
      <c r="P30" s="308" t="s">
        <v>629</v>
      </c>
      <c r="Q30" s="309"/>
      <c r="R30" s="309"/>
      <c r="S30" s="309"/>
      <c r="T30" s="310"/>
      <c r="U30" s="305" t="s">
        <v>37</v>
      </c>
      <c r="V30" s="306"/>
      <c r="W30" s="306"/>
      <c r="X30" s="307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281" t="s">
        <v>40</v>
      </c>
      <c r="B31" s="282"/>
      <c r="C31" s="282"/>
      <c r="D31" s="282"/>
      <c r="E31" s="53"/>
      <c r="F31" s="283" t="s">
        <v>41</v>
      </c>
      <c r="G31" s="282"/>
      <c r="H31" s="282"/>
      <c r="I31" s="282"/>
      <c r="J31" s="284"/>
      <c r="K31" s="281" t="s">
        <v>42</v>
      </c>
      <c r="L31" s="285"/>
      <c r="M31" s="285"/>
      <c r="N31" s="285"/>
      <c r="O31" s="54"/>
      <c r="P31" s="286" t="s">
        <v>648</v>
      </c>
      <c r="Q31" s="287"/>
      <c r="R31" s="287"/>
      <c r="S31" s="287"/>
      <c r="T31" s="288"/>
      <c r="U31" s="289" t="s">
        <v>43</v>
      </c>
      <c r="V31" s="264"/>
      <c r="W31" s="264"/>
      <c r="X31" s="290"/>
      <c r="Y31" s="291">
        <v>0.75</v>
      </c>
      <c r="Z31" s="292"/>
      <c r="AA31" s="293"/>
      <c r="AB31" s="263" t="s">
        <v>596</v>
      </c>
      <c r="AC31" s="264"/>
      <c r="AD31" s="265"/>
      <c r="AE31" s="52"/>
    </row>
    <row r="32" spans="1:45" s="18" customFormat="1" ht="15" customHeight="1" thickBot="1">
      <c r="A32" s="266">
        <v>5</v>
      </c>
      <c r="B32" s="267"/>
      <c r="C32" s="267"/>
      <c r="D32" s="267"/>
      <c r="E32" s="268"/>
      <c r="F32" s="269">
        <v>3</v>
      </c>
      <c r="G32" s="270"/>
      <c r="H32" s="270"/>
      <c r="I32" s="270"/>
      <c r="J32" s="271"/>
      <c r="K32" s="266">
        <v>0</v>
      </c>
      <c r="L32" s="267"/>
      <c r="M32" s="267"/>
      <c r="N32" s="267"/>
      <c r="O32" s="268"/>
      <c r="P32" s="272" t="s">
        <v>649</v>
      </c>
      <c r="Q32" s="273"/>
      <c r="R32" s="273"/>
      <c r="S32" s="273"/>
      <c r="T32" s="274"/>
      <c r="U32" s="266" t="s">
        <v>62</v>
      </c>
      <c r="V32" s="267"/>
      <c r="W32" s="267"/>
      <c r="X32" s="268"/>
      <c r="Y32" s="275">
        <v>0.75</v>
      </c>
      <c r="Z32" s="276"/>
      <c r="AA32" s="277"/>
      <c r="AB32" s="278" t="str">
        <f>'6'!AB38:AD38</f>
        <v>中村　恵理子</v>
      </c>
      <c r="AC32" s="279"/>
      <c r="AD32" s="280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258"/>
      <c r="B35" s="259"/>
      <c r="C35" s="259"/>
      <c r="D35" s="259"/>
      <c r="E35" s="259"/>
      <c r="F35" s="259"/>
      <c r="G35" s="260" t="s">
        <v>645</v>
      </c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262"/>
    </row>
    <row r="36" spans="1:44" s="18" customFormat="1" ht="15" customHeight="1">
      <c r="A36" s="258"/>
      <c r="B36" s="259"/>
      <c r="C36" s="259"/>
      <c r="D36" s="259"/>
      <c r="E36" s="259"/>
      <c r="F36" s="259"/>
      <c r="G36" s="260" t="s">
        <v>646</v>
      </c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  <c r="AD36" s="262"/>
    </row>
    <row r="37" spans="1:44" s="18" customFormat="1" ht="15" customHeight="1" thickBot="1">
      <c r="A37" s="254"/>
      <c r="B37" s="255"/>
      <c r="C37" s="255"/>
      <c r="D37" s="255"/>
      <c r="E37" s="255"/>
      <c r="F37" s="255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6"/>
      <c r="T37" s="256"/>
      <c r="U37" s="256"/>
      <c r="V37" s="256"/>
      <c r="W37" s="256"/>
      <c r="X37" s="256"/>
      <c r="Y37" s="256"/>
      <c r="Z37" s="256"/>
      <c r="AA37" s="256"/>
      <c r="AB37" s="256"/>
      <c r="AC37" s="256"/>
      <c r="AD37" s="257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31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172</v>
      </c>
      <c r="O5" s="394"/>
      <c r="P5" s="150"/>
      <c r="Q5" s="367" t="s">
        <v>11</v>
      </c>
      <c r="R5" s="368"/>
      <c r="S5" s="368"/>
      <c r="T5" s="369"/>
      <c r="U5" s="406" t="s">
        <v>650</v>
      </c>
      <c r="V5" s="396"/>
      <c r="W5" s="396"/>
      <c r="X5" s="396"/>
      <c r="Y5" s="407"/>
      <c r="Z5" s="395" t="s">
        <v>717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376" t="s">
        <v>651</v>
      </c>
      <c r="H9" s="376"/>
      <c r="I9" s="376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376" t="s">
        <v>670</v>
      </c>
      <c r="R9" s="376"/>
      <c r="S9" s="376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376" t="s">
        <v>687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376" t="s">
        <v>652</v>
      </c>
      <c r="H10" s="376"/>
      <c r="I10" s="376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376" t="s">
        <v>671</v>
      </c>
      <c r="R10" s="376"/>
      <c r="S10" s="376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376" t="s">
        <v>688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376" t="s">
        <v>653</v>
      </c>
      <c r="H11" s="376"/>
      <c r="I11" s="376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376" t="s">
        <v>672</v>
      </c>
      <c r="R11" s="376"/>
      <c r="S11" s="376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376" t="s">
        <v>689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376" t="s">
        <v>654</v>
      </c>
      <c r="H12" s="376"/>
      <c r="I12" s="376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376" t="s">
        <v>673</v>
      </c>
      <c r="R12" s="376"/>
      <c r="S12" s="376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376" t="s">
        <v>692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376" t="s">
        <v>655</v>
      </c>
      <c r="H13" s="376"/>
      <c r="I13" s="376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376" t="s">
        <v>674</v>
      </c>
      <c r="R13" s="376"/>
      <c r="S13" s="376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376" t="s">
        <v>693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376" t="s">
        <v>656</v>
      </c>
      <c r="H14" s="376"/>
      <c r="I14" s="376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376" t="s">
        <v>712</v>
      </c>
      <c r="R14" s="376"/>
      <c r="S14" s="376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376" t="s">
        <v>694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376" t="s">
        <v>657</v>
      </c>
      <c r="H15" s="376"/>
      <c r="I15" s="376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376" t="s">
        <v>675</v>
      </c>
      <c r="R15" s="376"/>
      <c r="S15" s="376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376" t="s">
        <v>695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376" t="s">
        <v>658</v>
      </c>
      <c r="H16" s="376"/>
      <c r="I16" s="376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376" t="s">
        <v>676</v>
      </c>
      <c r="R16" s="376"/>
      <c r="S16" s="376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376" t="s">
        <v>696</v>
      </c>
      <c r="AB16" s="376"/>
      <c r="AC16" s="376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376" t="s">
        <v>690</v>
      </c>
      <c r="H17" s="376"/>
      <c r="I17" s="376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376" t="s">
        <v>677</v>
      </c>
      <c r="R17" s="376"/>
      <c r="S17" s="376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376" t="s">
        <v>697</v>
      </c>
      <c r="AB17" s="376"/>
      <c r="AC17" s="376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376" t="s">
        <v>659</v>
      </c>
      <c r="H18" s="376"/>
      <c r="I18" s="376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376" t="s">
        <v>709</v>
      </c>
      <c r="R18" s="376"/>
      <c r="S18" s="376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376" t="s">
        <v>698</v>
      </c>
      <c r="AB18" s="376"/>
      <c r="AC18" s="376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376" t="s">
        <v>711</v>
      </c>
      <c r="H19" s="376"/>
      <c r="I19" s="376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376" t="s">
        <v>678</v>
      </c>
      <c r="R19" s="376"/>
      <c r="S19" s="376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376" t="s">
        <v>699</v>
      </c>
      <c r="AB19" s="376"/>
      <c r="AC19" s="376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376" t="s">
        <v>660</v>
      </c>
      <c r="H20" s="376"/>
      <c r="I20" s="376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376" t="s">
        <v>679</v>
      </c>
      <c r="R20" s="376"/>
      <c r="S20" s="376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376" t="s">
        <v>700</v>
      </c>
      <c r="AB20" s="376"/>
      <c r="AC20" s="376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376" t="s">
        <v>661</v>
      </c>
      <c r="H21" s="376"/>
      <c r="I21" s="376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376" t="s">
        <v>680</v>
      </c>
      <c r="R21" s="376"/>
      <c r="S21" s="376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376" t="s">
        <v>701</v>
      </c>
      <c r="AB21" s="376"/>
      <c r="AC21" s="376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376" t="s">
        <v>662</v>
      </c>
      <c r="H22" s="376"/>
      <c r="I22" s="376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376" t="s">
        <v>681</v>
      </c>
      <c r="R22" s="376"/>
      <c r="S22" s="376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412" t="s">
        <v>74</v>
      </c>
      <c r="AB22" s="412"/>
      <c r="AC22" s="412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376" t="s">
        <v>663</v>
      </c>
      <c r="H23" s="376"/>
      <c r="I23" s="376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412" t="s">
        <v>669</v>
      </c>
      <c r="R23" s="412"/>
      <c r="S23" s="412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412" t="s">
        <v>685</v>
      </c>
      <c r="AB23" s="412"/>
      <c r="AC23" s="412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376" t="s">
        <v>664</v>
      </c>
      <c r="H24" s="376"/>
      <c r="I24" s="376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376" t="s">
        <v>682</v>
      </c>
      <c r="R24" s="376"/>
      <c r="S24" s="376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412" t="s">
        <v>686</v>
      </c>
      <c r="AB24" s="412"/>
      <c r="AC24" s="412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376" t="s">
        <v>665</v>
      </c>
      <c r="H25" s="376"/>
      <c r="I25" s="376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376" t="s">
        <v>713</v>
      </c>
      <c r="R25" s="376"/>
      <c r="S25" s="376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412" t="s">
        <v>325</v>
      </c>
      <c r="AB25" s="412"/>
      <c r="AC25" s="412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376" t="s">
        <v>666</v>
      </c>
      <c r="H26" s="376"/>
      <c r="I26" s="376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376" t="s">
        <v>683</v>
      </c>
      <c r="R26" s="376"/>
      <c r="S26" s="376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412" t="s">
        <v>668</v>
      </c>
      <c r="AB26" s="412"/>
      <c r="AC26" s="412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412" t="s">
        <v>667</v>
      </c>
      <c r="H27" s="412"/>
      <c r="I27" s="412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412" t="s">
        <v>684</v>
      </c>
      <c r="R27" s="412"/>
      <c r="S27" s="412"/>
      <c r="T27" s="40" t="s">
        <v>19</v>
      </c>
      <c r="U27" s="38">
        <v>57</v>
      </c>
      <c r="V27" s="39"/>
      <c r="W27" s="39"/>
      <c r="X27" s="39"/>
      <c r="Y27" s="192"/>
      <c r="Z27" s="189"/>
      <c r="AA27" s="412"/>
      <c r="AB27" s="412"/>
      <c r="AC27" s="412"/>
      <c r="AD27" s="40" t="s">
        <v>19</v>
      </c>
      <c r="AR27" s="18"/>
    </row>
    <row r="28" spans="1:44" s="18" customFormat="1" ht="15" customHeight="1" thickBot="1">
      <c r="A28" s="425" t="s">
        <v>20</v>
      </c>
      <c r="B28" s="426"/>
      <c r="C28" s="426"/>
      <c r="D28" s="426"/>
      <c r="E28" s="75" t="s">
        <v>21</v>
      </c>
      <c r="F28" s="372">
        <f>COUNTIF(B9:B27,"・")+COUNTIF(L9:L27,"・")+COUNTIF(V9:V27,"・")</f>
        <v>1</v>
      </c>
      <c r="G28" s="373"/>
      <c r="H28" s="76" t="s">
        <v>22</v>
      </c>
      <c r="I28" s="75" t="s">
        <v>23</v>
      </c>
      <c r="J28" s="372">
        <f>COUNTIF(C9:C27,"・")+COUNTIF(M9:M27,"・")+COUNTIF(W9:W27,"・")</f>
        <v>55</v>
      </c>
      <c r="K28" s="372"/>
      <c r="L28" s="76" t="s">
        <v>22</v>
      </c>
      <c r="M28" s="75" t="s">
        <v>24</v>
      </c>
      <c r="N28" s="372">
        <f>SUM(F28:K28)</f>
        <v>56</v>
      </c>
      <c r="O28" s="372"/>
      <c r="P28" s="372"/>
      <c r="Q28" s="76" t="s">
        <v>22</v>
      </c>
      <c r="R28" s="193" t="s">
        <v>3</v>
      </c>
      <c r="S28" s="193" t="s">
        <v>25</v>
      </c>
      <c r="T28" s="372">
        <f>COUNTIF(D9:D27,"・")+COUNTIF(N9:N27,"・")+COUNTIF(X9:X27,"・")</f>
        <v>56</v>
      </c>
      <c r="U28" s="372"/>
      <c r="V28" s="372"/>
      <c r="W28" s="193" t="s">
        <v>22</v>
      </c>
      <c r="X28" s="193" t="s">
        <v>26</v>
      </c>
      <c r="Y28" s="193" t="s">
        <v>27</v>
      </c>
      <c r="Z28" s="372">
        <f>COUNTIF(E9:E27,"・")+COUNTIF(O9:O27,"・")+COUNTIF(Y9:Y27,"・")</f>
        <v>0</v>
      </c>
      <c r="AA28" s="373"/>
      <c r="AB28" s="373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363" t="s">
        <v>28</v>
      </c>
      <c r="B30" s="364"/>
      <c r="C30" s="364"/>
      <c r="D30" s="364"/>
      <c r="E30" s="364"/>
      <c r="F30" s="339" t="s">
        <v>29</v>
      </c>
      <c r="G30" s="340"/>
      <c r="H30" s="340"/>
      <c r="I30" s="340"/>
      <c r="J30" s="341"/>
      <c r="K30" s="365" t="s">
        <v>30</v>
      </c>
      <c r="L30" s="366"/>
      <c r="M30" s="366"/>
      <c r="N30" s="366"/>
      <c r="O30" s="366"/>
      <c r="P30" s="339" t="s">
        <v>31</v>
      </c>
      <c r="Q30" s="340"/>
      <c r="R30" s="340"/>
      <c r="S30" s="340"/>
      <c r="T30" s="341"/>
      <c r="U30" s="340" t="s">
        <v>34</v>
      </c>
      <c r="V30" s="340"/>
      <c r="W30" s="340"/>
      <c r="X30" s="340"/>
      <c r="Y30" s="340"/>
      <c r="Z30" s="341"/>
      <c r="AA30" s="367" t="s">
        <v>35</v>
      </c>
      <c r="AB30" s="368"/>
      <c r="AC30" s="368"/>
      <c r="AD30" s="369"/>
      <c r="AE30" s="52"/>
    </row>
    <row r="31" spans="1:44" s="18" customFormat="1" ht="15" customHeight="1" thickBot="1">
      <c r="A31" s="327"/>
      <c r="B31" s="357"/>
      <c r="C31" s="357"/>
      <c r="D31" s="358"/>
      <c r="E31" s="42" t="s">
        <v>19</v>
      </c>
      <c r="F31" s="345"/>
      <c r="G31" s="323"/>
      <c r="H31" s="323"/>
      <c r="I31" s="323"/>
      <c r="J31" s="323"/>
      <c r="K31" s="327" t="s">
        <v>706</v>
      </c>
      <c r="L31" s="328"/>
      <c r="M31" s="328"/>
      <c r="N31" s="358"/>
      <c r="O31" s="143" t="s">
        <v>19</v>
      </c>
      <c r="P31" s="359" t="s">
        <v>708</v>
      </c>
      <c r="Q31" s="360"/>
      <c r="R31" s="360"/>
      <c r="S31" s="360"/>
      <c r="T31" s="360"/>
      <c r="U31" s="327"/>
      <c r="V31" s="328"/>
      <c r="W31" s="328"/>
      <c r="X31" s="328"/>
      <c r="Y31" s="328"/>
      <c r="Z31" s="43" t="s">
        <v>19</v>
      </c>
      <c r="AA31" s="361"/>
      <c r="AB31" s="328"/>
      <c r="AC31" s="328"/>
      <c r="AD31" s="362"/>
    </row>
    <row r="32" spans="1:44" s="18" customFormat="1" ht="15" customHeight="1" thickBot="1">
      <c r="A32" s="336" t="s">
        <v>32</v>
      </c>
      <c r="B32" s="337"/>
      <c r="C32" s="337"/>
      <c r="D32" s="337"/>
      <c r="E32" s="338"/>
      <c r="F32" s="339" t="s">
        <v>33</v>
      </c>
      <c r="G32" s="340"/>
      <c r="H32" s="340"/>
      <c r="I32" s="340"/>
      <c r="J32" s="341"/>
      <c r="K32" s="340" t="s">
        <v>34</v>
      </c>
      <c r="L32" s="340"/>
      <c r="M32" s="340"/>
      <c r="N32" s="340"/>
      <c r="O32" s="340"/>
      <c r="P32" s="339" t="s">
        <v>35</v>
      </c>
      <c r="Q32" s="340"/>
      <c r="R32" s="340"/>
      <c r="S32" s="340"/>
      <c r="T32" s="342"/>
      <c r="U32" s="343"/>
      <c r="V32" s="295"/>
      <c r="W32" s="295"/>
      <c r="X32" s="295"/>
      <c r="Y32" s="295"/>
      <c r="Z32" s="44" t="s">
        <v>19</v>
      </c>
      <c r="AA32" s="333"/>
      <c r="AB32" s="334"/>
      <c r="AC32" s="334"/>
      <c r="AD32" s="335"/>
    </row>
    <row r="33" spans="1:44" s="18" customFormat="1" ht="15" customHeight="1">
      <c r="A33" s="322" t="s">
        <v>706</v>
      </c>
      <c r="B33" s="323"/>
      <c r="C33" s="323"/>
      <c r="D33" s="323"/>
      <c r="E33" s="45" t="s">
        <v>19</v>
      </c>
      <c r="F33" s="434" t="s">
        <v>704</v>
      </c>
      <c r="G33" s="435"/>
      <c r="H33" s="435"/>
      <c r="I33" s="435"/>
      <c r="J33" s="436"/>
      <c r="K33" s="327"/>
      <c r="L33" s="328"/>
      <c r="M33" s="328"/>
      <c r="N33" s="328"/>
      <c r="O33" s="46" t="s">
        <v>19</v>
      </c>
      <c r="P33" s="329"/>
      <c r="Q33" s="330"/>
      <c r="R33" s="330"/>
      <c r="S33" s="330"/>
      <c r="T33" s="331"/>
      <c r="U33" s="322"/>
      <c r="V33" s="332"/>
      <c r="W33" s="332"/>
      <c r="X33" s="332"/>
      <c r="Y33" s="332"/>
      <c r="Z33" s="46" t="s">
        <v>19</v>
      </c>
      <c r="AA33" s="333"/>
      <c r="AB33" s="334"/>
      <c r="AC33" s="334"/>
      <c r="AD33" s="335"/>
    </row>
    <row r="34" spans="1:44" s="18" customFormat="1" ht="15" customHeight="1">
      <c r="A34" s="294" t="s">
        <v>707</v>
      </c>
      <c r="B34" s="295"/>
      <c r="C34" s="295"/>
      <c r="D34" s="295"/>
      <c r="E34" s="47" t="s">
        <v>19</v>
      </c>
      <c r="F34" s="296" t="s">
        <v>705</v>
      </c>
      <c r="G34" s="297"/>
      <c r="H34" s="297"/>
      <c r="I34" s="297"/>
      <c r="J34" s="298"/>
      <c r="K34" s="294"/>
      <c r="L34" s="299"/>
      <c r="M34" s="299"/>
      <c r="N34" s="299"/>
      <c r="O34" s="44" t="s">
        <v>19</v>
      </c>
      <c r="P34" s="316"/>
      <c r="Q34" s="317"/>
      <c r="R34" s="317"/>
      <c r="S34" s="317"/>
      <c r="T34" s="318"/>
      <c r="U34" s="294"/>
      <c r="V34" s="295"/>
      <c r="W34" s="295"/>
      <c r="X34" s="295"/>
      <c r="Y34" s="319"/>
      <c r="Z34" s="47" t="s">
        <v>19</v>
      </c>
      <c r="AA34" s="320"/>
      <c r="AB34" s="320"/>
      <c r="AC34" s="320"/>
      <c r="AD34" s="321"/>
    </row>
    <row r="35" spans="1:44" s="18" customFormat="1" ht="15" customHeight="1">
      <c r="A35" s="294"/>
      <c r="B35" s="295"/>
      <c r="C35" s="295"/>
      <c r="D35" s="295"/>
      <c r="E35" s="47" t="s">
        <v>19</v>
      </c>
      <c r="F35" s="300"/>
      <c r="G35" s="295"/>
      <c r="H35" s="295"/>
      <c r="I35" s="295"/>
      <c r="J35" s="301"/>
      <c r="K35" s="294"/>
      <c r="L35" s="299"/>
      <c r="M35" s="299"/>
      <c r="N35" s="299"/>
      <c r="O35" s="44" t="s">
        <v>19</v>
      </c>
      <c r="P35" s="300"/>
      <c r="Q35" s="295"/>
      <c r="R35" s="295"/>
      <c r="S35" s="295"/>
      <c r="T35" s="301"/>
      <c r="U35" s="302" t="s">
        <v>36</v>
      </c>
      <c r="V35" s="303"/>
      <c r="W35" s="303"/>
      <c r="X35" s="303"/>
      <c r="Y35" s="303"/>
      <c r="Z35" s="303"/>
      <c r="AA35" s="303"/>
      <c r="AB35" s="303"/>
      <c r="AC35" s="303"/>
      <c r="AD35" s="304"/>
    </row>
    <row r="36" spans="1:44" ht="15" customHeight="1">
      <c r="A36" s="294"/>
      <c r="B36" s="295"/>
      <c r="C36" s="295"/>
      <c r="D36" s="295"/>
      <c r="E36" s="47" t="s">
        <v>19</v>
      </c>
      <c r="F36" s="300"/>
      <c r="G36" s="295"/>
      <c r="H36" s="295"/>
      <c r="I36" s="295"/>
      <c r="J36" s="301"/>
      <c r="K36" s="294"/>
      <c r="L36" s="299"/>
      <c r="M36" s="299"/>
      <c r="N36" s="299"/>
      <c r="O36" s="44" t="s">
        <v>19</v>
      </c>
      <c r="P36" s="300"/>
      <c r="Q36" s="295"/>
      <c r="R36" s="295"/>
      <c r="S36" s="295"/>
      <c r="T36" s="301"/>
      <c r="U36" s="305" t="s">
        <v>37</v>
      </c>
      <c r="V36" s="306"/>
      <c r="W36" s="306"/>
      <c r="X36" s="307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281" t="s">
        <v>40</v>
      </c>
      <c r="B37" s="282"/>
      <c r="C37" s="282"/>
      <c r="D37" s="282"/>
      <c r="E37" s="53"/>
      <c r="F37" s="283" t="s">
        <v>41</v>
      </c>
      <c r="G37" s="282"/>
      <c r="H37" s="282"/>
      <c r="I37" s="282"/>
      <c r="J37" s="284"/>
      <c r="K37" s="281" t="s">
        <v>42</v>
      </c>
      <c r="L37" s="285"/>
      <c r="M37" s="285"/>
      <c r="N37" s="285"/>
      <c r="O37" s="54"/>
      <c r="P37" s="286" t="s">
        <v>78</v>
      </c>
      <c r="Q37" s="287"/>
      <c r="R37" s="287"/>
      <c r="S37" s="287"/>
      <c r="T37" s="288"/>
      <c r="U37" s="289" t="s">
        <v>43</v>
      </c>
      <c r="V37" s="264"/>
      <c r="W37" s="264"/>
      <c r="X37" s="290"/>
      <c r="Y37" s="291">
        <v>0.75</v>
      </c>
      <c r="Z37" s="292"/>
      <c r="AA37" s="293"/>
      <c r="AB37" s="263" t="s">
        <v>691</v>
      </c>
      <c r="AC37" s="264"/>
      <c r="AD37" s="265"/>
    </row>
    <row r="38" spans="1:44" ht="15" customHeight="1" thickBot="1">
      <c r="A38" s="266">
        <v>0</v>
      </c>
      <c r="B38" s="267"/>
      <c r="C38" s="267"/>
      <c r="D38" s="267"/>
      <c r="E38" s="268"/>
      <c r="F38" s="269">
        <v>0</v>
      </c>
      <c r="G38" s="270"/>
      <c r="H38" s="270"/>
      <c r="I38" s="270"/>
      <c r="J38" s="271"/>
      <c r="K38" s="266">
        <v>0</v>
      </c>
      <c r="L38" s="267"/>
      <c r="M38" s="267"/>
      <c r="N38" s="267"/>
      <c r="O38" s="268"/>
      <c r="P38" s="272" t="s">
        <v>716</v>
      </c>
      <c r="Q38" s="273"/>
      <c r="R38" s="273"/>
      <c r="S38" s="273"/>
      <c r="T38" s="274"/>
      <c r="U38" s="266" t="s">
        <v>62</v>
      </c>
      <c r="V38" s="267"/>
      <c r="W38" s="267"/>
      <c r="X38" s="268"/>
      <c r="Y38" s="275">
        <v>0.75</v>
      </c>
      <c r="Z38" s="276"/>
      <c r="AA38" s="277"/>
      <c r="AB38" s="278" t="str">
        <f>'6'!AB38:AD38</f>
        <v>中村　恵理子</v>
      </c>
      <c r="AC38" s="279"/>
      <c r="AD38" s="280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410"/>
      <c r="B41" s="259"/>
      <c r="C41" s="259"/>
      <c r="D41" s="259"/>
      <c r="E41" s="259"/>
      <c r="F41" s="259"/>
      <c r="G41" s="260" t="s">
        <v>714</v>
      </c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2"/>
    </row>
    <row r="42" spans="1:44" ht="14.25" thickBot="1">
      <c r="A42" s="254"/>
      <c r="B42" s="255"/>
      <c r="C42" s="255"/>
      <c r="D42" s="255"/>
      <c r="E42" s="255"/>
      <c r="F42" s="255"/>
      <c r="G42" s="409" t="s">
        <v>715</v>
      </c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7"/>
    </row>
    <row r="59" ht="14.25" customHeight="1"/>
    <row r="60" ht="15" hidden="1" customHeight="1"/>
    <row r="61" ht="15" hidden="1" customHeight="1"/>
  </sheetData>
  <mergeCells count="149"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172</v>
      </c>
      <c r="O5" s="394"/>
      <c r="P5" s="150"/>
      <c r="Q5" s="367" t="s">
        <v>11</v>
      </c>
      <c r="R5" s="368"/>
      <c r="S5" s="368"/>
      <c r="T5" s="369"/>
      <c r="U5" s="406" t="s">
        <v>718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376" t="s">
        <v>719</v>
      </c>
      <c r="H9" s="376"/>
      <c r="I9" s="376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376" t="s">
        <v>737</v>
      </c>
      <c r="R9" s="376"/>
      <c r="S9" s="376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376" t="s">
        <v>753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376" t="s">
        <v>720</v>
      </c>
      <c r="H10" s="376"/>
      <c r="I10" s="376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376" t="s">
        <v>738</v>
      </c>
      <c r="R10" s="376"/>
      <c r="S10" s="376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376" t="s">
        <v>754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376" t="s">
        <v>721</v>
      </c>
      <c r="H11" s="376"/>
      <c r="I11" s="376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376" t="s">
        <v>739</v>
      </c>
      <c r="R11" s="376"/>
      <c r="S11" s="376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376" t="s">
        <v>755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376" t="s">
        <v>722</v>
      </c>
      <c r="H12" s="376"/>
      <c r="I12" s="376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376" t="s">
        <v>740</v>
      </c>
      <c r="R12" s="376"/>
      <c r="S12" s="376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376" t="s">
        <v>756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376" t="s">
        <v>723</v>
      </c>
      <c r="H13" s="376"/>
      <c r="I13" s="376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376" t="s">
        <v>741</v>
      </c>
      <c r="R13" s="376"/>
      <c r="S13" s="376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376" t="s">
        <v>757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376" t="s">
        <v>724</v>
      </c>
      <c r="H14" s="376"/>
      <c r="I14" s="376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376" t="s">
        <v>742</v>
      </c>
      <c r="R14" s="376"/>
      <c r="S14" s="376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376" t="s">
        <v>758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376" t="s">
        <v>725</v>
      </c>
      <c r="H15" s="376"/>
      <c r="I15" s="376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376" t="s">
        <v>346</v>
      </c>
      <c r="R15" s="376"/>
      <c r="S15" s="376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376" t="s">
        <v>784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376" t="s">
        <v>726</v>
      </c>
      <c r="H16" s="376"/>
      <c r="I16" s="376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376" t="s">
        <v>743</v>
      </c>
      <c r="R16" s="376"/>
      <c r="S16" s="376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376" t="s">
        <v>785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376" t="s">
        <v>727</v>
      </c>
      <c r="H17" s="376"/>
      <c r="I17" s="376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376" t="s">
        <v>744</v>
      </c>
      <c r="R17" s="376"/>
      <c r="S17" s="376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376" t="s">
        <v>789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376" t="s">
        <v>728</v>
      </c>
      <c r="H18" s="376"/>
      <c r="I18" s="376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376" t="s">
        <v>745</v>
      </c>
      <c r="R18" s="376"/>
      <c r="S18" s="376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376" t="s">
        <v>760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376" t="s">
        <v>729</v>
      </c>
      <c r="H19" s="376"/>
      <c r="I19" s="376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376" t="s">
        <v>746</v>
      </c>
      <c r="R19" s="376"/>
      <c r="S19" s="376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376" t="s">
        <v>761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376" t="s">
        <v>730</v>
      </c>
      <c r="H20" s="376"/>
      <c r="I20" s="376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376" t="s">
        <v>747</v>
      </c>
      <c r="R20" s="376"/>
      <c r="S20" s="376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376" t="s">
        <v>762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376" t="s">
        <v>731</v>
      </c>
      <c r="H21" s="376"/>
      <c r="I21" s="376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376" t="s">
        <v>748</v>
      </c>
      <c r="R21" s="376"/>
      <c r="S21" s="376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376" t="s">
        <v>763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376" t="s">
        <v>732</v>
      </c>
      <c r="H22" s="376"/>
      <c r="I22" s="376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376" t="s">
        <v>749</v>
      </c>
      <c r="R22" s="376"/>
      <c r="S22" s="376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376" t="s">
        <v>764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376" t="s">
        <v>733</v>
      </c>
      <c r="H23" s="376"/>
      <c r="I23" s="376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376" t="s">
        <v>750</v>
      </c>
      <c r="R23" s="376"/>
      <c r="S23" s="376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376" t="s">
        <v>765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376" t="s">
        <v>734</v>
      </c>
      <c r="H24" s="376"/>
      <c r="I24" s="376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376" t="s">
        <v>751</v>
      </c>
      <c r="R24" s="376"/>
      <c r="S24" s="376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376" t="s">
        <v>766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376" t="s">
        <v>735</v>
      </c>
      <c r="H25" s="376"/>
      <c r="I25" s="376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376" t="s">
        <v>752</v>
      </c>
      <c r="R25" s="376"/>
      <c r="S25" s="376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376" t="s">
        <v>767</v>
      </c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376" t="s">
        <v>380</v>
      </c>
      <c r="H26" s="376"/>
      <c r="I26" s="376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376" t="s">
        <v>782</v>
      </c>
      <c r="R26" s="376"/>
      <c r="S26" s="376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376" t="s">
        <v>787</v>
      </c>
      <c r="AB26" s="376"/>
      <c r="AC26" s="376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412" t="s">
        <v>736</v>
      </c>
      <c r="H27" s="412"/>
      <c r="I27" s="412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412" t="s">
        <v>781</v>
      </c>
      <c r="R27" s="412"/>
      <c r="S27" s="412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412" t="s">
        <v>788</v>
      </c>
      <c r="AB27" s="412"/>
      <c r="AC27" s="412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411" t="s">
        <v>790</v>
      </c>
      <c r="H28" s="411"/>
      <c r="I28" s="411"/>
      <c r="J28" s="93" t="s">
        <v>19</v>
      </c>
      <c r="K28" s="89">
        <v>59</v>
      </c>
      <c r="L28" s="165"/>
      <c r="M28" s="165"/>
      <c r="N28" s="165"/>
      <c r="O28" s="196"/>
      <c r="P28" s="166"/>
      <c r="Q28" s="411"/>
      <c r="R28" s="411"/>
      <c r="S28" s="411"/>
      <c r="T28" s="93" t="s">
        <v>19</v>
      </c>
      <c r="U28" s="89">
        <v>60</v>
      </c>
      <c r="V28" s="165"/>
      <c r="W28" s="165"/>
      <c r="X28" s="165"/>
      <c r="Y28" s="196"/>
      <c r="Z28" s="166"/>
      <c r="AA28" s="411"/>
      <c r="AB28" s="411"/>
      <c r="AC28" s="411"/>
      <c r="AD28" s="93" t="s">
        <v>19</v>
      </c>
      <c r="AR28" s="41"/>
    </row>
    <row r="29" spans="1:45" s="18" customFormat="1" ht="15" customHeight="1" thickBot="1">
      <c r="A29" s="425" t="s">
        <v>20</v>
      </c>
      <c r="B29" s="426"/>
      <c r="C29" s="426"/>
      <c r="D29" s="426"/>
      <c r="E29" s="75" t="s">
        <v>21</v>
      </c>
      <c r="F29" s="372">
        <f>COUNTIF(B9:B27,"・")+COUNTIF(L9:L27,"・")+COUNTIF(V9:V27,"・")</f>
        <v>2</v>
      </c>
      <c r="G29" s="373"/>
      <c r="H29" s="76" t="s">
        <v>22</v>
      </c>
      <c r="I29" s="75" t="s">
        <v>23</v>
      </c>
      <c r="J29" s="372">
        <f>COUNTIF(C9:C28,"・")+COUNTIF(M9:M28,"・")+COUNTIF(W9:W28,"・")</f>
        <v>56</v>
      </c>
      <c r="K29" s="372"/>
      <c r="L29" s="76" t="s">
        <v>22</v>
      </c>
      <c r="M29" s="75" t="s">
        <v>24</v>
      </c>
      <c r="N29" s="372">
        <f>SUM(F29:K29)</f>
        <v>58</v>
      </c>
      <c r="O29" s="372"/>
      <c r="P29" s="372"/>
      <c r="Q29" s="76" t="s">
        <v>22</v>
      </c>
      <c r="R29" s="201" t="s">
        <v>3</v>
      </c>
      <c r="S29" s="201" t="s">
        <v>25</v>
      </c>
      <c r="T29" s="372">
        <f>COUNTIF(D9:D28,"・")+COUNTIF(N9:N28,"・")+COUNTIF(X9:X28,"・")</f>
        <v>58</v>
      </c>
      <c r="U29" s="372"/>
      <c r="V29" s="372"/>
      <c r="W29" s="201" t="s">
        <v>22</v>
      </c>
      <c r="X29" s="201" t="s">
        <v>26</v>
      </c>
      <c r="Y29" s="201" t="s">
        <v>27</v>
      </c>
      <c r="Z29" s="372">
        <f>COUNTIF(E9:E28,"・")+COUNTIF(O9:O28,"・")+COUNTIF(Y9:Y28,"・")</f>
        <v>0</v>
      </c>
      <c r="AA29" s="373"/>
      <c r="AB29" s="373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363" t="s">
        <v>28</v>
      </c>
      <c r="B31" s="364"/>
      <c r="C31" s="364"/>
      <c r="D31" s="364"/>
      <c r="E31" s="364"/>
      <c r="F31" s="339" t="s">
        <v>29</v>
      </c>
      <c r="G31" s="340"/>
      <c r="H31" s="340"/>
      <c r="I31" s="340"/>
      <c r="J31" s="341"/>
      <c r="K31" s="365" t="s">
        <v>30</v>
      </c>
      <c r="L31" s="366"/>
      <c r="M31" s="366"/>
      <c r="N31" s="366"/>
      <c r="O31" s="366"/>
      <c r="P31" s="339" t="s">
        <v>31</v>
      </c>
      <c r="Q31" s="340"/>
      <c r="R31" s="340"/>
      <c r="S31" s="340"/>
      <c r="T31" s="341"/>
      <c r="U31" s="340" t="s">
        <v>34</v>
      </c>
      <c r="V31" s="340"/>
      <c r="W31" s="340"/>
      <c r="X31" s="340"/>
      <c r="Y31" s="340"/>
      <c r="Z31" s="341"/>
      <c r="AA31" s="367" t="s">
        <v>35</v>
      </c>
      <c r="AB31" s="368"/>
      <c r="AC31" s="368"/>
      <c r="AD31" s="369"/>
    </row>
    <row r="32" spans="1:45" s="18" customFormat="1" ht="15" customHeight="1" thickBot="1">
      <c r="A32" s="327" t="s">
        <v>777</v>
      </c>
      <c r="B32" s="357"/>
      <c r="C32" s="357"/>
      <c r="D32" s="358"/>
      <c r="E32" s="42" t="s">
        <v>19</v>
      </c>
      <c r="F32" s="345" t="s">
        <v>778</v>
      </c>
      <c r="G32" s="323"/>
      <c r="H32" s="323"/>
      <c r="I32" s="323"/>
      <c r="J32" s="323"/>
      <c r="K32" s="327" t="s">
        <v>774</v>
      </c>
      <c r="L32" s="328"/>
      <c r="M32" s="328"/>
      <c r="N32" s="358"/>
      <c r="O32" s="143" t="s">
        <v>19</v>
      </c>
      <c r="P32" s="359" t="s">
        <v>775</v>
      </c>
      <c r="Q32" s="360"/>
      <c r="R32" s="360"/>
      <c r="S32" s="360"/>
      <c r="T32" s="360"/>
      <c r="U32" s="327"/>
      <c r="V32" s="328"/>
      <c r="W32" s="328"/>
      <c r="X32" s="328"/>
      <c r="Y32" s="328"/>
      <c r="Z32" s="43" t="s">
        <v>19</v>
      </c>
      <c r="AA32" s="361"/>
      <c r="AB32" s="328"/>
      <c r="AC32" s="328"/>
      <c r="AD32" s="362"/>
      <c r="AF32" s="74"/>
    </row>
    <row r="33" spans="1:44" s="18" customFormat="1" ht="15" customHeight="1" thickBot="1">
      <c r="A33" s="336" t="s">
        <v>32</v>
      </c>
      <c r="B33" s="337"/>
      <c r="C33" s="337"/>
      <c r="D33" s="337"/>
      <c r="E33" s="338"/>
      <c r="F33" s="339" t="s">
        <v>33</v>
      </c>
      <c r="G33" s="340"/>
      <c r="H33" s="340"/>
      <c r="I33" s="340"/>
      <c r="J33" s="341"/>
      <c r="K33" s="340" t="s">
        <v>34</v>
      </c>
      <c r="L33" s="340"/>
      <c r="M33" s="340"/>
      <c r="N33" s="340"/>
      <c r="O33" s="340"/>
      <c r="P33" s="339" t="s">
        <v>35</v>
      </c>
      <c r="Q33" s="340"/>
      <c r="R33" s="340"/>
      <c r="S33" s="340"/>
      <c r="T33" s="342"/>
      <c r="U33" s="343"/>
      <c r="V33" s="295"/>
      <c r="W33" s="295"/>
      <c r="X33" s="295"/>
      <c r="Y33" s="295"/>
      <c r="Z33" s="44" t="s">
        <v>19</v>
      </c>
      <c r="AA33" s="296"/>
      <c r="AB33" s="292"/>
      <c r="AC33" s="292"/>
      <c r="AD33" s="344"/>
      <c r="AE33" s="139"/>
    </row>
    <row r="34" spans="1:44" s="18" customFormat="1" ht="15" customHeight="1" thickBot="1">
      <c r="A34" s="322" t="s">
        <v>771</v>
      </c>
      <c r="B34" s="323"/>
      <c r="C34" s="323"/>
      <c r="D34" s="323"/>
      <c r="E34" s="45" t="s">
        <v>19</v>
      </c>
      <c r="F34" s="324" t="s">
        <v>772</v>
      </c>
      <c r="G34" s="325"/>
      <c r="H34" s="325"/>
      <c r="I34" s="325"/>
      <c r="J34" s="326"/>
      <c r="K34" s="327" t="s">
        <v>769</v>
      </c>
      <c r="L34" s="328"/>
      <c r="M34" s="328"/>
      <c r="N34" s="328"/>
      <c r="O34" s="46" t="s">
        <v>19</v>
      </c>
      <c r="P34" s="329" t="s">
        <v>770</v>
      </c>
      <c r="Q34" s="330"/>
      <c r="R34" s="330"/>
      <c r="S34" s="330"/>
      <c r="T34" s="331"/>
      <c r="U34" s="322"/>
      <c r="V34" s="332"/>
      <c r="W34" s="332"/>
      <c r="X34" s="332"/>
      <c r="Y34" s="332"/>
      <c r="Z34" s="46" t="s">
        <v>19</v>
      </c>
      <c r="AA34" s="333"/>
      <c r="AB34" s="334"/>
      <c r="AC34" s="334"/>
      <c r="AD34" s="335"/>
      <c r="AE34" s="52"/>
    </row>
    <row r="35" spans="1:44" s="18" customFormat="1" ht="15" customHeight="1">
      <c r="A35" s="294" t="s">
        <v>773</v>
      </c>
      <c r="B35" s="295"/>
      <c r="C35" s="295"/>
      <c r="D35" s="295"/>
      <c r="E35" s="47" t="s">
        <v>19</v>
      </c>
      <c r="F35" s="296" t="s">
        <v>772</v>
      </c>
      <c r="G35" s="297"/>
      <c r="H35" s="297"/>
      <c r="I35" s="297"/>
      <c r="J35" s="298"/>
      <c r="K35" s="294"/>
      <c r="L35" s="299"/>
      <c r="M35" s="299"/>
      <c r="N35" s="299"/>
      <c r="O35" s="44" t="s">
        <v>19</v>
      </c>
      <c r="P35" s="316"/>
      <c r="Q35" s="317"/>
      <c r="R35" s="317"/>
      <c r="S35" s="317"/>
      <c r="T35" s="318"/>
      <c r="U35" s="294"/>
      <c r="V35" s="295"/>
      <c r="W35" s="295"/>
      <c r="X35" s="295"/>
      <c r="Y35" s="319"/>
      <c r="Z35" s="47" t="s">
        <v>19</v>
      </c>
      <c r="AA35" s="320"/>
      <c r="AB35" s="320"/>
      <c r="AC35" s="320"/>
      <c r="AD35" s="321"/>
    </row>
    <row r="36" spans="1:44" s="18" customFormat="1" ht="15" customHeight="1" thickBot="1">
      <c r="A36" s="294" t="s">
        <v>776</v>
      </c>
      <c r="B36" s="295"/>
      <c r="C36" s="295"/>
      <c r="D36" s="295"/>
      <c r="E36" s="47" t="s">
        <v>19</v>
      </c>
      <c r="F36" s="296" t="s">
        <v>77</v>
      </c>
      <c r="G36" s="297"/>
      <c r="H36" s="297"/>
      <c r="I36" s="297"/>
      <c r="J36" s="298"/>
      <c r="K36" s="294"/>
      <c r="L36" s="299"/>
      <c r="M36" s="299"/>
      <c r="N36" s="299"/>
      <c r="O36" s="44" t="s">
        <v>19</v>
      </c>
      <c r="P36" s="308"/>
      <c r="Q36" s="309"/>
      <c r="R36" s="309"/>
      <c r="S36" s="309"/>
      <c r="T36" s="310"/>
      <c r="U36" s="311"/>
      <c r="V36" s="312"/>
      <c r="W36" s="312"/>
      <c r="X36" s="312"/>
      <c r="Y36" s="313"/>
      <c r="Z36" s="48" t="s">
        <v>19</v>
      </c>
      <c r="AA36" s="314"/>
      <c r="AB36" s="314"/>
      <c r="AC36" s="314"/>
      <c r="AD36" s="315"/>
    </row>
    <row r="37" spans="1:44" s="18" customFormat="1" ht="15" customHeight="1">
      <c r="A37" s="294"/>
      <c r="B37" s="295"/>
      <c r="C37" s="295"/>
      <c r="D37" s="295"/>
      <c r="E37" s="47" t="s">
        <v>19</v>
      </c>
      <c r="F37" s="300"/>
      <c r="G37" s="295"/>
      <c r="H37" s="295"/>
      <c r="I37" s="295"/>
      <c r="J37" s="301"/>
      <c r="K37" s="294"/>
      <c r="L37" s="299"/>
      <c r="M37" s="299"/>
      <c r="N37" s="299"/>
      <c r="O37" s="44" t="s">
        <v>19</v>
      </c>
      <c r="P37" s="300"/>
      <c r="Q37" s="295"/>
      <c r="R37" s="295"/>
      <c r="S37" s="295"/>
      <c r="T37" s="301"/>
      <c r="U37" s="302" t="s">
        <v>36</v>
      </c>
      <c r="V37" s="303"/>
      <c r="W37" s="303"/>
      <c r="X37" s="303"/>
      <c r="Y37" s="303"/>
      <c r="Z37" s="303"/>
      <c r="AA37" s="303"/>
      <c r="AB37" s="303"/>
      <c r="AC37" s="303"/>
      <c r="AD37" s="304"/>
    </row>
    <row r="38" spans="1:44" s="18" customFormat="1" ht="15" customHeight="1">
      <c r="A38" s="294"/>
      <c r="B38" s="295"/>
      <c r="C38" s="295"/>
      <c r="D38" s="295"/>
      <c r="E38" s="47" t="s">
        <v>19</v>
      </c>
      <c r="F38" s="300"/>
      <c r="G38" s="295"/>
      <c r="H38" s="295"/>
      <c r="I38" s="295"/>
      <c r="J38" s="301"/>
      <c r="K38" s="294"/>
      <c r="L38" s="299"/>
      <c r="M38" s="299"/>
      <c r="N38" s="299"/>
      <c r="O38" s="44" t="s">
        <v>19</v>
      </c>
      <c r="P38" s="300"/>
      <c r="Q38" s="295"/>
      <c r="R38" s="295"/>
      <c r="S38" s="295"/>
      <c r="T38" s="301"/>
      <c r="U38" s="305" t="s">
        <v>37</v>
      </c>
      <c r="V38" s="306"/>
      <c r="W38" s="306"/>
      <c r="X38" s="30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81" t="s">
        <v>40</v>
      </c>
      <c r="B39" s="282"/>
      <c r="C39" s="282"/>
      <c r="D39" s="282"/>
      <c r="E39" s="53"/>
      <c r="F39" s="283" t="s">
        <v>41</v>
      </c>
      <c r="G39" s="282"/>
      <c r="H39" s="282"/>
      <c r="I39" s="282"/>
      <c r="J39" s="284"/>
      <c r="K39" s="281" t="s">
        <v>42</v>
      </c>
      <c r="L39" s="285"/>
      <c r="M39" s="285"/>
      <c r="N39" s="285"/>
      <c r="O39" s="54"/>
      <c r="P39" s="286" t="s">
        <v>791</v>
      </c>
      <c r="Q39" s="287"/>
      <c r="R39" s="287"/>
      <c r="S39" s="287"/>
      <c r="T39" s="288"/>
      <c r="U39" s="289" t="s">
        <v>43</v>
      </c>
      <c r="V39" s="264"/>
      <c r="W39" s="264"/>
      <c r="X39" s="290"/>
      <c r="Y39" s="291">
        <v>0.75</v>
      </c>
      <c r="Z39" s="292"/>
      <c r="AA39" s="293"/>
      <c r="AB39" s="263" t="s">
        <v>768</v>
      </c>
      <c r="AC39" s="264"/>
      <c r="AD39" s="265"/>
    </row>
    <row r="40" spans="1:44" s="18" customFormat="1" ht="15" customHeight="1" thickBot="1">
      <c r="A40" s="266">
        <v>0</v>
      </c>
      <c r="B40" s="267"/>
      <c r="C40" s="267"/>
      <c r="D40" s="267"/>
      <c r="E40" s="268"/>
      <c r="F40" s="269">
        <v>0</v>
      </c>
      <c r="G40" s="270"/>
      <c r="H40" s="270"/>
      <c r="I40" s="270"/>
      <c r="J40" s="271"/>
      <c r="K40" s="266">
        <v>0</v>
      </c>
      <c r="L40" s="267"/>
      <c r="M40" s="267"/>
      <c r="N40" s="267"/>
      <c r="O40" s="268"/>
      <c r="P40" s="272" t="s">
        <v>792</v>
      </c>
      <c r="Q40" s="273"/>
      <c r="R40" s="273"/>
      <c r="S40" s="273"/>
      <c r="T40" s="274"/>
      <c r="U40" s="266" t="s">
        <v>62</v>
      </c>
      <c r="V40" s="267"/>
      <c r="W40" s="267"/>
      <c r="X40" s="268"/>
      <c r="Y40" s="275">
        <v>0.75</v>
      </c>
      <c r="Z40" s="276"/>
      <c r="AA40" s="277"/>
      <c r="AB40" s="278" t="str">
        <f>'6'!AB38:AD38</f>
        <v>中村　恵理子</v>
      </c>
      <c r="AC40" s="279"/>
      <c r="AD40" s="280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258"/>
      <c r="B43" s="259"/>
      <c r="C43" s="259"/>
      <c r="D43" s="259"/>
      <c r="E43" s="259"/>
      <c r="F43" s="259"/>
      <c r="G43" s="260" t="s">
        <v>779</v>
      </c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262"/>
    </row>
    <row r="44" spans="1:44" ht="15" customHeight="1">
      <c r="A44" s="258"/>
      <c r="B44" s="259"/>
      <c r="C44" s="259"/>
      <c r="D44" s="259"/>
      <c r="E44" s="259"/>
      <c r="F44" s="259"/>
      <c r="G44" s="428" t="s">
        <v>780</v>
      </c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429"/>
    </row>
    <row r="45" spans="1:44" ht="14.25" thickBot="1">
      <c r="A45" s="254"/>
      <c r="B45" s="255"/>
      <c r="C45" s="255"/>
      <c r="D45" s="255"/>
      <c r="E45" s="255"/>
      <c r="F45" s="255"/>
      <c r="G45" s="256"/>
      <c r="H45" s="256"/>
      <c r="I45" s="256"/>
      <c r="J45" s="256"/>
      <c r="K45" s="256"/>
      <c r="L45" s="256"/>
      <c r="M45" s="256"/>
      <c r="N45" s="256"/>
      <c r="O45" s="256"/>
      <c r="P45" s="256"/>
      <c r="Q45" s="256"/>
      <c r="R45" s="256"/>
      <c r="S45" s="256"/>
      <c r="T45" s="256"/>
      <c r="U45" s="256"/>
      <c r="V45" s="256"/>
      <c r="W45" s="256"/>
      <c r="X45" s="256"/>
      <c r="Y45" s="256"/>
      <c r="Z45" s="256"/>
      <c r="AA45" s="256"/>
      <c r="AB45" s="256"/>
      <c r="AC45" s="256"/>
      <c r="AD45" s="257"/>
    </row>
    <row r="66" ht="14.25" customHeight="1"/>
    <row r="67" ht="15" hidden="1" customHeight="1"/>
    <row r="68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tr">
        <f>'3'!I5:M5</f>
        <v>石谷　美代子</v>
      </c>
      <c r="J5" s="392"/>
      <c r="K5" s="392"/>
      <c r="L5" s="392"/>
      <c r="M5" s="393"/>
      <c r="N5" s="333" t="s">
        <v>172</v>
      </c>
      <c r="O5" s="394"/>
      <c r="P5" s="150"/>
      <c r="Q5" s="367" t="s">
        <v>11</v>
      </c>
      <c r="R5" s="368"/>
      <c r="S5" s="368"/>
      <c r="T5" s="369"/>
      <c r="U5" s="406" t="s">
        <v>793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794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834</v>
      </c>
      <c r="D9" s="28" t="s">
        <v>833</v>
      </c>
      <c r="E9" s="142"/>
      <c r="F9" s="29">
        <v>0</v>
      </c>
      <c r="G9" s="376" t="s">
        <v>322</v>
      </c>
      <c r="H9" s="376"/>
      <c r="I9" s="376"/>
      <c r="J9" s="30" t="s">
        <v>19</v>
      </c>
      <c r="K9" s="31">
        <v>2</v>
      </c>
      <c r="L9" s="28"/>
      <c r="M9" s="204" t="s">
        <v>834</v>
      </c>
      <c r="N9" s="204" t="s">
        <v>833</v>
      </c>
      <c r="O9" s="142"/>
      <c r="P9" s="29">
        <v>7</v>
      </c>
      <c r="Q9" s="376" t="s">
        <v>816</v>
      </c>
      <c r="R9" s="376"/>
      <c r="S9" s="376"/>
      <c r="T9" s="30" t="s">
        <v>19</v>
      </c>
      <c r="U9" s="27">
        <v>3</v>
      </c>
      <c r="V9" s="28"/>
      <c r="W9" s="204" t="s">
        <v>834</v>
      </c>
      <c r="X9" s="204" t="s">
        <v>833</v>
      </c>
      <c r="Y9" s="142"/>
      <c r="Z9" s="29">
        <v>28</v>
      </c>
      <c r="AA9" s="376" t="s">
        <v>832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04" t="s">
        <v>834</v>
      </c>
      <c r="D10" s="204" t="s">
        <v>833</v>
      </c>
      <c r="E10" s="113"/>
      <c r="F10" s="33">
        <v>60</v>
      </c>
      <c r="G10" s="376" t="s">
        <v>94</v>
      </c>
      <c r="H10" s="376"/>
      <c r="I10" s="376"/>
      <c r="J10" s="34" t="s">
        <v>19</v>
      </c>
      <c r="K10" s="27">
        <v>5</v>
      </c>
      <c r="L10" s="35"/>
      <c r="M10" s="204" t="s">
        <v>834</v>
      </c>
      <c r="N10" s="204" t="s">
        <v>833</v>
      </c>
      <c r="O10" s="113"/>
      <c r="P10" s="33">
        <v>30</v>
      </c>
      <c r="Q10" s="376" t="s">
        <v>817</v>
      </c>
      <c r="R10" s="376"/>
      <c r="S10" s="376"/>
      <c r="T10" s="34" t="s">
        <v>19</v>
      </c>
      <c r="U10" s="31">
        <v>6</v>
      </c>
      <c r="V10" s="35"/>
      <c r="W10" s="204" t="s">
        <v>834</v>
      </c>
      <c r="X10" s="204" t="s">
        <v>833</v>
      </c>
      <c r="Y10" s="113"/>
      <c r="Z10" s="33">
        <v>30</v>
      </c>
      <c r="AA10" s="88" t="s">
        <v>805</v>
      </c>
      <c r="AB10" s="173"/>
      <c r="AC10" s="202"/>
      <c r="AD10" s="34" t="s">
        <v>19</v>
      </c>
    </row>
    <row r="11" spans="1:44" s="18" customFormat="1" ht="15" customHeight="1">
      <c r="A11" s="27">
        <v>7</v>
      </c>
      <c r="B11" s="28"/>
      <c r="C11" s="204" t="s">
        <v>834</v>
      </c>
      <c r="D11" s="204" t="s">
        <v>833</v>
      </c>
      <c r="E11" s="142"/>
      <c r="F11" s="36">
        <v>60</v>
      </c>
      <c r="G11" s="376" t="s">
        <v>795</v>
      </c>
      <c r="H11" s="376"/>
      <c r="I11" s="376"/>
      <c r="J11" s="30" t="s">
        <v>19</v>
      </c>
      <c r="K11" s="31">
        <v>8</v>
      </c>
      <c r="L11" s="28"/>
      <c r="M11" s="204" t="s">
        <v>834</v>
      </c>
      <c r="N11" s="204" t="s">
        <v>833</v>
      </c>
      <c r="O11" s="142"/>
      <c r="P11" s="29">
        <v>30</v>
      </c>
      <c r="Q11" s="376" t="s">
        <v>843</v>
      </c>
      <c r="R11" s="376"/>
      <c r="S11" s="376"/>
      <c r="T11" s="30" t="s">
        <v>19</v>
      </c>
      <c r="U11" s="27">
        <v>9</v>
      </c>
      <c r="V11" s="28"/>
      <c r="W11" s="204" t="s">
        <v>834</v>
      </c>
      <c r="X11" s="204" t="s">
        <v>833</v>
      </c>
      <c r="Y11" s="142"/>
      <c r="Z11" s="29">
        <v>30</v>
      </c>
      <c r="AA11" s="88" t="s">
        <v>806</v>
      </c>
      <c r="AB11" s="173"/>
      <c r="AC11" s="202"/>
      <c r="AD11" s="30" t="s">
        <v>19</v>
      </c>
    </row>
    <row r="12" spans="1:44" s="18" customFormat="1" ht="15" customHeight="1">
      <c r="A12" s="27">
        <v>10</v>
      </c>
      <c r="B12" s="28"/>
      <c r="C12" s="204" t="s">
        <v>834</v>
      </c>
      <c r="D12" s="204" t="s">
        <v>833</v>
      </c>
      <c r="E12" s="113"/>
      <c r="F12" s="33">
        <v>30</v>
      </c>
      <c r="G12" s="376" t="s">
        <v>796</v>
      </c>
      <c r="H12" s="376"/>
      <c r="I12" s="376"/>
      <c r="J12" s="34" t="s">
        <v>19</v>
      </c>
      <c r="K12" s="27">
        <v>11</v>
      </c>
      <c r="L12" s="35"/>
      <c r="M12" s="204" t="s">
        <v>834</v>
      </c>
      <c r="N12" s="204" t="s">
        <v>833</v>
      </c>
      <c r="O12" s="113"/>
      <c r="P12" s="33">
        <v>30</v>
      </c>
      <c r="Q12" s="376" t="s">
        <v>818</v>
      </c>
      <c r="R12" s="376"/>
      <c r="S12" s="376"/>
      <c r="T12" s="30" t="s">
        <v>19</v>
      </c>
      <c r="U12" s="31">
        <v>12</v>
      </c>
      <c r="V12" s="35"/>
      <c r="W12" s="204" t="s">
        <v>834</v>
      </c>
      <c r="X12" s="204" t="s">
        <v>833</v>
      </c>
      <c r="Y12" s="113"/>
      <c r="Z12" s="33">
        <v>30</v>
      </c>
      <c r="AA12" s="88" t="s">
        <v>807</v>
      </c>
      <c r="AB12" s="173"/>
      <c r="AC12" s="202"/>
      <c r="AD12" s="30" t="s">
        <v>19</v>
      </c>
    </row>
    <row r="13" spans="1:44" s="18" customFormat="1" ht="15" customHeight="1">
      <c r="A13" s="27">
        <v>13</v>
      </c>
      <c r="B13" s="28"/>
      <c r="C13" s="204" t="s">
        <v>834</v>
      </c>
      <c r="D13" s="204" t="s">
        <v>833</v>
      </c>
      <c r="E13" s="142"/>
      <c r="F13" s="29">
        <v>30</v>
      </c>
      <c r="G13" s="376" t="s">
        <v>797</v>
      </c>
      <c r="H13" s="376"/>
      <c r="I13" s="376"/>
      <c r="J13" s="30" t="s">
        <v>19</v>
      </c>
      <c r="K13" s="31">
        <v>14</v>
      </c>
      <c r="L13" s="28"/>
      <c r="M13" s="204" t="s">
        <v>834</v>
      </c>
      <c r="N13" s="204" t="s">
        <v>833</v>
      </c>
      <c r="O13" s="142"/>
      <c r="P13" s="29">
        <v>28</v>
      </c>
      <c r="Q13" s="376" t="s">
        <v>819</v>
      </c>
      <c r="R13" s="376"/>
      <c r="S13" s="376"/>
      <c r="T13" s="30" t="s">
        <v>19</v>
      </c>
      <c r="U13" s="27">
        <v>15</v>
      </c>
      <c r="V13" s="28"/>
      <c r="W13" s="204" t="s">
        <v>834</v>
      </c>
      <c r="X13" s="204" t="s">
        <v>833</v>
      </c>
      <c r="Y13" s="142"/>
      <c r="Z13" s="29">
        <v>0</v>
      </c>
      <c r="AA13" s="88" t="s">
        <v>808</v>
      </c>
      <c r="AB13" s="173"/>
      <c r="AC13" s="202"/>
      <c r="AD13" s="30" t="s">
        <v>19</v>
      </c>
    </row>
    <row r="14" spans="1:44" s="18" customFormat="1" ht="15" customHeight="1">
      <c r="A14" s="27">
        <v>16</v>
      </c>
      <c r="B14" s="28"/>
      <c r="C14" s="204" t="s">
        <v>834</v>
      </c>
      <c r="D14" s="204" t="s">
        <v>833</v>
      </c>
      <c r="E14" s="113"/>
      <c r="F14" s="33">
        <v>30</v>
      </c>
      <c r="G14" s="376" t="s">
        <v>798</v>
      </c>
      <c r="H14" s="376"/>
      <c r="I14" s="376"/>
      <c r="J14" s="34" t="s">
        <v>19</v>
      </c>
      <c r="K14" s="27">
        <v>17</v>
      </c>
      <c r="L14" s="35"/>
      <c r="M14" s="204" t="s">
        <v>834</v>
      </c>
      <c r="N14" s="204" t="s">
        <v>833</v>
      </c>
      <c r="O14" s="113"/>
      <c r="P14" s="33">
        <v>30</v>
      </c>
      <c r="Q14" s="376" t="s">
        <v>820</v>
      </c>
      <c r="R14" s="376"/>
      <c r="S14" s="376"/>
      <c r="T14" s="30" t="s">
        <v>19</v>
      </c>
      <c r="U14" s="31">
        <v>18</v>
      </c>
      <c r="V14" s="35"/>
      <c r="W14" s="204" t="s">
        <v>834</v>
      </c>
      <c r="X14" s="204" t="s">
        <v>833</v>
      </c>
      <c r="Y14" s="113"/>
      <c r="Z14" s="33">
        <v>21</v>
      </c>
      <c r="AA14" s="18" t="s">
        <v>865</v>
      </c>
      <c r="AC14" s="203"/>
      <c r="AD14" s="30" t="s">
        <v>19</v>
      </c>
    </row>
    <row r="15" spans="1:44" s="18" customFormat="1" ht="15" customHeight="1">
      <c r="A15" s="27">
        <v>19</v>
      </c>
      <c r="B15" s="28"/>
      <c r="C15" s="204" t="s">
        <v>834</v>
      </c>
      <c r="D15" s="204" t="s">
        <v>833</v>
      </c>
      <c r="E15" s="142"/>
      <c r="F15" s="29">
        <v>42</v>
      </c>
      <c r="G15" s="376" t="s">
        <v>799</v>
      </c>
      <c r="H15" s="376"/>
      <c r="I15" s="376"/>
      <c r="J15" s="30" t="s">
        <v>19</v>
      </c>
      <c r="K15" s="31">
        <v>20</v>
      </c>
      <c r="L15" s="28"/>
      <c r="M15" s="204" t="s">
        <v>834</v>
      </c>
      <c r="N15" s="204" t="s">
        <v>833</v>
      </c>
      <c r="O15" s="142"/>
      <c r="P15" s="29">
        <v>28</v>
      </c>
      <c r="Q15" s="376" t="s">
        <v>862</v>
      </c>
      <c r="R15" s="376"/>
      <c r="S15" s="376"/>
      <c r="T15" s="30" t="s">
        <v>19</v>
      </c>
      <c r="U15" s="27">
        <v>21</v>
      </c>
      <c r="V15" s="28"/>
      <c r="W15" s="204" t="s">
        <v>834</v>
      </c>
      <c r="X15" s="204" t="s">
        <v>833</v>
      </c>
      <c r="Y15" s="142"/>
      <c r="Z15" s="29">
        <v>60</v>
      </c>
      <c r="AA15" s="376" t="s">
        <v>835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04" t="s">
        <v>834</v>
      </c>
      <c r="D16" s="204" t="s">
        <v>833</v>
      </c>
      <c r="E16" s="113"/>
      <c r="F16" s="33">
        <v>28</v>
      </c>
      <c r="G16" s="376" t="s">
        <v>800</v>
      </c>
      <c r="H16" s="376"/>
      <c r="I16" s="376"/>
      <c r="J16" s="34" t="s">
        <v>19</v>
      </c>
      <c r="K16" s="27">
        <v>23</v>
      </c>
      <c r="L16" s="35"/>
      <c r="M16" s="204" t="s">
        <v>834</v>
      </c>
      <c r="N16" s="204" t="s">
        <v>833</v>
      </c>
      <c r="O16" s="113"/>
      <c r="P16" s="37">
        <v>60</v>
      </c>
      <c r="Q16" s="376" t="s">
        <v>821</v>
      </c>
      <c r="R16" s="376"/>
      <c r="S16" s="376"/>
      <c r="T16" s="30" t="s">
        <v>19</v>
      </c>
      <c r="U16" s="31">
        <v>24</v>
      </c>
      <c r="V16" s="35"/>
      <c r="W16" s="204" t="s">
        <v>834</v>
      </c>
      <c r="X16" s="204" t="s">
        <v>833</v>
      </c>
      <c r="Y16" s="113"/>
      <c r="Z16" s="33">
        <v>30</v>
      </c>
      <c r="AA16" s="376" t="s">
        <v>864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04" t="s">
        <v>834</v>
      </c>
      <c r="D17" s="204" t="s">
        <v>833</v>
      </c>
      <c r="E17" s="142"/>
      <c r="F17" s="29">
        <v>30</v>
      </c>
      <c r="G17" s="376" t="s">
        <v>801</v>
      </c>
      <c r="H17" s="376"/>
      <c r="I17" s="376"/>
      <c r="J17" s="30" t="s">
        <v>19</v>
      </c>
      <c r="K17" s="31">
        <v>26</v>
      </c>
      <c r="L17" s="28"/>
      <c r="M17" s="204" t="s">
        <v>834</v>
      </c>
      <c r="N17" s="204" t="s">
        <v>833</v>
      </c>
      <c r="O17" s="142"/>
      <c r="P17" s="29">
        <v>10</v>
      </c>
      <c r="Q17" s="376" t="s">
        <v>863</v>
      </c>
      <c r="R17" s="376"/>
      <c r="S17" s="376"/>
      <c r="T17" s="30" t="s">
        <v>19</v>
      </c>
      <c r="U17" s="27">
        <v>27</v>
      </c>
      <c r="V17" s="28"/>
      <c r="W17" s="204" t="s">
        <v>834</v>
      </c>
      <c r="X17" s="204" t="s">
        <v>833</v>
      </c>
      <c r="Y17" s="142"/>
      <c r="Z17" s="29">
        <v>0</v>
      </c>
      <c r="AA17" s="376" t="s">
        <v>851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04" t="s">
        <v>834</v>
      </c>
      <c r="D18" s="204" t="s">
        <v>833</v>
      </c>
      <c r="E18" s="113"/>
      <c r="F18" s="33">
        <v>60</v>
      </c>
      <c r="G18" s="376" t="s">
        <v>802</v>
      </c>
      <c r="H18" s="376"/>
      <c r="I18" s="376"/>
      <c r="J18" s="34" t="s">
        <v>19</v>
      </c>
      <c r="K18" s="27">
        <v>29</v>
      </c>
      <c r="L18" s="35"/>
      <c r="M18" s="204" t="s">
        <v>834</v>
      </c>
      <c r="N18" s="204" t="s">
        <v>833</v>
      </c>
      <c r="O18" s="113"/>
      <c r="P18" s="33">
        <v>30</v>
      </c>
      <c r="Q18" s="376" t="s">
        <v>822</v>
      </c>
      <c r="R18" s="376"/>
      <c r="S18" s="376"/>
      <c r="T18" s="30" t="s">
        <v>19</v>
      </c>
      <c r="U18" s="31">
        <v>30</v>
      </c>
      <c r="V18" s="35"/>
      <c r="W18" s="204" t="s">
        <v>834</v>
      </c>
      <c r="X18" s="204" t="s">
        <v>833</v>
      </c>
      <c r="Y18" s="113"/>
      <c r="Z18" s="29">
        <v>0</v>
      </c>
      <c r="AA18" s="376" t="s">
        <v>852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04" t="s">
        <v>834</v>
      </c>
      <c r="D19" s="204" t="s">
        <v>833</v>
      </c>
      <c r="E19" s="142"/>
      <c r="F19" s="29">
        <v>30</v>
      </c>
      <c r="G19" s="376" t="s">
        <v>803</v>
      </c>
      <c r="H19" s="376"/>
      <c r="I19" s="376"/>
      <c r="J19" s="30" t="s">
        <v>19</v>
      </c>
      <c r="K19" s="31">
        <v>32</v>
      </c>
      <c r="L19" s="28"/>
      <c r="M19" s="204" t="s">
        <v>834</v>
      </c>
      <c r="N19" s="204" t="s">
        <v>833</v>
      </c>
      <c r="O19" s="142"/>
      <c r="P19" s="29">
        <v>65</v>
      </c>
      <c r="Q19" s="376" t="s">
        <v>823</v>
      </c>
      <c r="R19" s="376"/>
      <c r="S19" s="376"/>
      <c r="T19" s="30" t="s">
        <v>19</v>
      </c>
      <c r="U19" s="27">
        <v>33</v>
      </c>
      <c r="V19" s="28"/>
      <c r="W19" s="204" t="s">
        <v>834</v>
      </c>
      <c r="X19" s="204" t="s">
        <v>833</v>
      </c>
      <c r="Y19" s="142"/>
      <c r="Z19" s="29">
        <v>0</v>
      </c>
      <c r="AA19" s="376" t="s">
        <v>853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04" t="s">
        <v>834</v>
      </c>
      <c r="D20" s="204" t="s">
        <v>833</v>
      </c>
      <c r="E20" s="113"/>
      <c r="F20" s="33">
        <v>30</v>
      </c>
      <c r="G20" s="376" t="s">
        <v>804</v>
      </c>
      <c r="H20" s="376"/>
      <c r="I20" s="376"/>
      <c r="J20" s="34" t="s">
        <v>19</v>
      </c>
      <c r="K20" s="27">
        <v>35</v>
      </c>
      <c r="L20" s="35"/>
      <c r="M20" s="204" t="s">
        <v>834</v>
      </c>
      <c r="N20" s="204" t="s">
        <v>833</v>
      </c>
      <c r="O20" s="113"/>
      <c r="P20" s="33">
        <v>28</v>
      </c>
      <c r="Q20" s="376" t="s">
        <v>824</v>
      </c>
      <c r="R20" s="376"/>
      <c r="S20" s="376"/>
      <c r="T20" s="30" t="s">
        <v>19</v>
      </c>
      <c r="U20" s="31">
        <v>36</v>
      </c>
      <c r="V20" s="35"/>
      <c r="W20" s="204" t="s">
        <v>834</v>
      </c>
      <c r="X20" s="204" t="s">
        <v>833</v>
      </c>
      <c r="Y20" s="113"/>
      <c r="Z20" s="29">
        <v>0</v>
      </c>
      <c r="AA20" s="376" t="s">
        <v>854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04" t="s">
        <v>834</v>
      </c>
      <c r="D21" s="204" t="s">
        <v>833</v>
      </c>
      <c r="E21" s="142"/>
      <c r="F21" s="29">
        <v>14</v>
      </c>
      <c r="G21" s="376" t="s">
        <v>809</v>
      </c>
      <c r="H21" s="376"/>
      <c r="I21" s="376"/>
      <c r="J21" s="30" t="s">
        <v>19</v>
      </c>
      <c r="K21" s="31">
        <v>38</v>
      </c>
      <c r="L21" s="28"/>
      <c r="M21" s="204" t="s">
        <v>834</v>
      </c>
      <c r="N21" s="204" t="s">
        <v>833</v>
      </c>
      <c r="O21" s="142"/>
      <c r="P21" s="29">
        <v>30</v>
      </c>
      <c r="Q21" s="376" t="s">
        <v>825</v>
      </c>
      <c r="R21" s="376"/>
      <c r="S21" s="376"/>
      <c r="T21" s="30" t="s">
        <v>19</v>
      </c>
      <c r="U21" s="27">
        <v>39</v>
      </c>
      <c r="V21" s="28"/>
      <c r="W21" s="204" t="s">
        <v>834</v>
      </c>
      <c r="X21" s="204" t="s">
        <v>833</v>
      </c>
      <c r="Y21" s="142"/>
      <c r="Z21" s="29">
        <v>0</v>
      </c>
      <c r="AA21" s="376" t="s">
        <v>855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04" t="s">
        <v>834</v>
      </c>
      <c r="D22" s="204" t="s">
        <v>833</v>
      </c>
      <c r="E22" s="113"/>
      <c r="F22" s="33">
        <v>30</v>
      </c>
      <c r="G22" s="376" t="s">
        <v>810</v>
      </c>
      <c r="H22" s="376"/>
      <c r="I22" s="376"/>
      <c r="J22" s="34" t="s">
        <v>19</v>
      </c>
      <c r="K22" s="27">
        <v>41</v>
      </c>
      <c r="L22" s="35"/>
      <c r="M22" s="204" t="s">
        <v>834</v>
      </c>
      <c r="N22" s="204" t="s">
        <v>833</v>
      </c>
      <c r="O22" s="113"/>
      <c r="P22" s="33">
        <v>30</v>
      </c>
      <c r="Q22" s="376" t="s">
        <v>826</v>
      </c>
      <c r="R22" s="376"/>
      <c r="S22" s="376"/>
      <c r="T22" s="30" t="s">
        <v>19</v>
      </c>
      <c r="U22" s="31">
        <v>42</v>
      </c>
      <c r="V22" s="35"/>
      <c r="W22" s="204" t="s">
        <v>834</v>
      </c>
      <c r="X22" s="204" t="s">
        <v>833</v>
      </c>
      <c r="Y22" s="113"/>
      <c r="Z22" s="29">
        <v>0</v>
      </c>
      <c r="AA22" s="376" t="s">
        <v>856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04" t="s">
        <v>834</v>
      </c>
      <c r="D23" s="204" t="s">
        <v>833</v>
      </c>
      <c r="E23" s="142"/>
      <c r="F23" s="29">
        <v>30</v>
      </c>
      <c r="G23" s="376" t="s">
        <v>811</v>
      </c>
      <c r="H23" s="376"/>
      <c r="I23" s="376"/>
      <c r="J23" s="30" t="s">
        <v>19</v>
      </c>
      <c r="K23" s="31">
        <v>44</v>
      </c>
      <c r="L23" s="28"/>
      <c r="M23" s="204" t="s">
        <v>834</v>
      </c>
      <c r="N23" s="204" t="s">
        <v>833</v>
      </c>
      <c r="O23" s="142"/>
      <c r="P23" s="29">
        <v>30</v>
      </c>
      <c r="Q23" s="376" t="s">
        <v>827</v>
      </c>
      <c r="R23" s="376"/>
      <c r="S23" s="376"/>
      <c r="T23" s="30" t="s">
        <v>19</v>
      </c>
      <c r="U23" s="27">
        <v>45</v>
      </c>
      <c r="V23" s="28"/>
      <c r="W23" s="204" t="s">
        <v>834</v>
      </c>
      <c r="X23" s="204" t="s">
        <v>833</v>
      </c>
      <c r="Y23" s="142"/>
      <c r="Z23" s="29">
        <v>0</v>
      </c>
      <c r="AA23" s="376" t="s">
        <v>857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04" t="s">
        <v>834</v>
      </c>
      <c r="D24" s="204" t="s">
        <v>833</v>
      </c>
      <c r="E24" s="113"/>
      <c r="F24" s="29">
        <v>30</v>
      </c>
      <c r="G24" s="376" t="s">
        <v>812</v>
      </c>
      <c r="H24" s="376"/>
      <c r="I24" s="376"/>
      <c r="J24" s="34" t="s">
        <v>19</v>
      </c>
      <c r="K24" s="27">
        <v>47</v>
      </c>
      <c r="L24" s="204" t="s">
        <v>834</v>
      </c>
      <c r="M24" s="204"/>
      <c r="N24" s="204" t="s">
        <v>833</v>
      </c>
      <c r="O24" s="113"/>
      <c r="P24" s="33">
        <v>14</v>
      </c>
      <c r="Q24" s="376" t="s">
        <v>828</v>
      </c>
      <c r="R24" s="376"/>
      <c r="S24" s="376"/>
      <c r="T24" s="30" t="s">
        <v>19</v>
      </c>
      <c r="U24" s="31">
        <v>48</v>
      </c>
      <c r="V24" s="35"/>
      <c r="W24" s="204" t="s">
        <v>834</v>
      </c>
      <c r="X24" s="204" t="s">
        <v>833</v>
      </c>
      <c r="Y24" s="113"/>
      <c r="Z24" s="29">
        <v>0</v>
      </c>
      <c r="AA24" s="376" t="s">
        <v>858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04" t="s">
        <v>834</v>
      </c>
      <c r="D25" s="204" t="s">
        <v>833</v>
      </c>
      <c r="E25" s="142"/>
      <c r="F25" s="29">
        <v>30</v>
      </c>
      <c r="G25" s="376" t="s">
        <v>813</v>
      </c>
      <c r="H25" s="376"/>
      <c r="I25" s="376"/>
      <c r="J25" s="30" t="s">
        <v>19</v>
      </c>
      <c r="K25" s="31">
        <v>50</v>
      </c>
      <c r="L25" s="28"/>
      <c r="M25" s="204" t="s">
        <v>834</v>
      </c>
      <c r="N25" s="204" t="s">
        <v>833</v>
      </c>
      <c r="O25" s="142"/>
      <c r="P25" s="29">
        <v>28</v>
      </c>
      <c r="Q25" s="376" t="s">
        <v>829</v>
      </c>
      <c r="R25" s="376"/>
      <c r="S25" s="376"/>
      <c r="T25" s="30" t="s">
        <v>19</v>
      </c>
      <c r="U25" s="27">
        <v>51</v>
      </c>
      <c r="V25" s="28"/>
      <c r="W25" s="204" t="s">
        <v>834</v>
      </c>
      <c r="X25" s="204" t="s">
        <v>833</v>
      </c>
      <c r="Y25" s="142"/>
      <c r="Z25" s="29">
        <v>0</v>
      </c>
      <c r="AA25" s="376" t="s">
        <v>859</v>
      </c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04" t="s">
        <v>834</v>
      </c>
      <c r="D26" s="204" t="s">
        <v>833</v>
      </c>
      <c r="E26" s="113"/>
      <c r="F26" s="33">
        <v>30</v>
      </c>
      <c r="G26" s="376" t="s">
        <v>814</v>
      </c>
      <c r="H26" s="376"/>
      <c r="I26" s="376"/>
      <c r="J26" s="34" t="s">
        <v>19</v>
      </c>
      <c r="K26" s="27">
        <v>53</v>
      </c>
      <c r="L26" s="35"/>
      <c r="M26" s="204" t="s">
        <v>834</v>
      </c>
      <c r="N26" s="204" t="s">
        <v>833</v>
      </c>
      <c r="O26" s="113"/>
      <c r="P26" s="33">
        <v>30</v>
      </c>
      <c r="Q26" s="376" t="s">
        <v>830</v>
      </c>
      <c r="R26" s="376"/>
      <c r="S26" s="376"/>
      <c r="T26" s="30" t="s">
        <v>19</v>
      </c>
      <c r="U26" s="31">
        <v>54</v>
      </c>
      <c r="V26" s="35"/>
      <c r="W26" s="204" t="s">
        <v>834</v>
      </c>
      <c r="X26" s="204" t="s">
        <v>833</v>
      </c>
      <c r="Y26" s="113"/>
      <c r="Z26" s="29">
        <v>0</v>
      </c>
      <c r="AA26" s="376" t="s">
        <v>860</v>
      </c>
      <c r="AB26" s="376"/>
      <c r="AC26" s="376"/>
      <c r="AD26" s="30" t="s">
        <v>19</v>
      </c>
    </row>
    <row r="27" spans="1:45" s="41" customFormat="1" ht="15" customHeight="1" thickBot="1">
      <c r="A27" s="89">
        <v>55</v>
      </c>
      <c r="B27" s="165"/>
      <c r="C27" s="165" t="s">
        <v>834</v>
      </c>
      <c r="D27" s="165" t="s">
        <v>833</v>
      </c>
      <c r="E27" s="208"/>
      <c r="F27" s="210">
        <v>30</v>
      </c>
      <c r="G27" s="411" t="s">
        <v>815</v>
      </c>
      <c r="H27" s="411"/>
      <c r="I27" s="411"/>
      <c r="J27" s="93" t="s">
        <v>19</v>
      </c>
      <c r="K27" s="89">
        <v>56</v>
      </c>
      <c r="L27" s="165"/>
      <c r="M27" s="165" t="s">
        <v>834</v>
      </c>
      <c r="N27" s="165" t="s">
        <v>833</v>
      </c>
      <c r="O27" s="208"/>
      <c r="P27" s="166">
        <v>30</v>
      </c>
      <c r="Q27" s="411" t="s">
        <v>831</v>
      </c>
      <c r="R27" s="411"/>
      <c r="S27" s="411"/>
      <c r="T27" s="93" t="s">
        <v>19</v>
      </c>
      <c r="U27" s="89">
        <v>57</v>
      </c>
      <c r="V27" s="165"/>
      <c r="W27" s="165" t="s">
        <v>834</v>
      </c>
      <c r="X27" s="165" t="s">
        <v>833</v>
      </c>
      <c r="Y27" s="208"/>
      <c r="Z27" s="166">
        <v>0</v>
      </c>
      <c r="AA27" s="411" t="s">
        <v>861</v>
      </c>
      <c r="AB27" s="411"/>
      <c r="AC27" s="411"/>
      <c r="AD27" s="93" t="s">
        <v>19</v>
      </c>
      <c r="AR27" s="18"/>
    </row>
    <row r="28" spans="1:45" s="18" customFormat="1" ht="15" customHeight="1" thickBot="1">
      <c r="A28" s="370" t="s">
        <v>20</v>
      </c>
      <c r="B28" s="371"/>
      <c r="C28" s="371"/>
      <c r="D28" s="371"/>
      <c r="E28" s="94" t="s">
        <v>21</v>
      </c>
      <c r="F28" s="374">
        <f>COUNTIF(B9:B27,"・")+COUNTIF(L9:L27,"・")+COUNTIF(V9:V27,"・")</f>
        <v>1</v>
      </c>
      <c r="G28" s="375"/>
      <c r="H28" s="95" t="s">
        <v>22</v>
      </c>
      <c r="I28" s="94" t="s">
        <v>23</v>
      </c>
      <c r="J28" s="374">
        <f>COUNTIF(C9:C27,"・")+COUNTIF(M9:M27,"・")+COUNTIF(W9:W27,"・")</f>
        <v>56</v>
      </c>
      <c r="K28" s="374"/>
      <c r="L28" s="95" t="s">
        <v>22</v>
      </c>
      <c r="M28" s="94" t="s">
        <v>24</v>
      </c>
      <c r="N28" s="374">
        <f>SUM(F28:K28)</f>
        <v>57</v>
      </c>
      <c r="O28" s="374"/>
      <c r="P28" s="374"/>
      <c r="Q28" s="95" t="s">
        <v>22</v>
      </c>
      <c r="R28" s="145" t="s">
        <v>3</v>
      </c>
      <c r="S28" s="145" t="s">
        <v>25</v>
      </c>
      <c r="T28" s="374">
        <f>COUNTIF(D9:D27,"・")+COUNTIF(N9:N27,"・")+COUNTIF(X9:X27,"・")</f>
        <v>57</v>
      </c>
      <c r="U28" s="374"/>
      <c r="V28" s="374"/>
      <c r="W28" s="145" t="s">
        <v>22</v>
      </c>
      <c r="X28" s="145" t="s">
        <v>26</v>
      </c>
      <c r="Y28" s="145" t="s">
        <v>27</v>
      </c>
      <c r="Z28" s="374">
        <f>COUNTIF(E9:E27,"・")+COUNTIF(O9:O27,"・")+COUNTIF(Y9:Y27,"・")</f>
        <v>0</v>
      </c>
      <c r="AA28" s="375"/>
      <c r="AB28" s="375"/>
      <c r="AC28" s="145" t="s">
        <v>22</v>
      </c>
      <c r="AD28" s="96" t="s">
        <v>4</v>
      </c>
      <c r="AR28" s="41"/>
    </row>
    <row r="29" spans="1:45" s="18" customFormat="1" ht="14.25" customHeight="1" thickBot="1">
      <c r="AE29" s="49"/>
      <c r="AR29" s="73"/>
      <c r="AS29" s="73"/>
    </row>
    <row r="30" spans="1:45" s="18" customFormat="1" ht="15" customHeight="1" thickBot="1">
      <c r="A30" s="363" t="s">
        <v>28</v>
      </c>
      <c r="B30" s="364"/>
      <c r="C30" s="364"/>
      <c r="D30" s="364"/>
      <c r="E30" s="437"/>
      <c r="F30" s="340" t="s">
        <v>29</v>
      </c>
      <c r="G30" s="340"/>
      <c r="H30" s="340"/>
      <c r="I30" s="340"/>
      <c r="J30" s="341"/>
      <c r="K30" s="365" t="s">
        <v>30</v>
      </c>
      <c r="L30" s="366"/>
      <c r="M30" s="366"/>
      <c r="N30" s="366"/>
      <c r="O30" s="366"/>
      <c r="P30" s="339" t="s">
        <v>31</v>
      </c>
      <c r="Q30" s="340"/>
      <c r="R30" s="340"/>
      <c r="S30" s="340"/>
      <c r="T30" s="341"/>
      <c r="U30" s="340" t="s">
        <v>34</v>
      </c>
      <c r="V30" s="340"/>
      <c r="W30" s="340"/>
      <c r="X30" s="340"/>
      <c r="Y30" s="340"/>
      <c r="Z30" s="341"/>
      <c r="AA30" s="367" t="s">
        <v>35</v>
      </c>
      <c r="AB30" s="368"/>
      <c r="AC30" s="368"/>
      <c r="AD30" s="369"/>
      <c r="AE30" s="139"/>
    </row>
    <row r="31" spans="1:45" s="18" customFormat="1" ht="15" customHeight="1" thickBot="1">
      <c r="A31" s="327" t="s">
        <v>841</v>
      </c>
      <c r="B31" s="357"/>
      <c r="C31" s="357"/>
      <c r="D31" s="358"/>
      <c r="E31" s="211" t="s">
        <v>19</v>
      </c>
      <c r="F31" s="332" t="s">
        <v>842</v>
      </c>
      <c r="G31" s="323"/>
      <c r="H31" s="323"/>
      <c r="I31" s="323"/>
      <c r="J31" s="323"/>
      <c r="K31" s="327"/>
      <c r="L31" s="328"/>
      <c r="M31" s="328"/>
      <c r="N31" s="358"/>
      <c r="O31" s="143" t="s">
        <v>19</v>
      </c>
      <c r="P31" s="359"/>
      <c r="Q31" s="360"/>
      <c r="R31" s="360"/>
      <c r="S31" s="360"/>
      <c r="T31" s="360"/>
      <c r="U31" s="327"/>
      <c r="V31" s="328"/>
      <c r="W31" s="328"/>
      <c r="X31" s="328"/>
      <c r="Y31" s="328"/>
      <c r="Z31" s="43" t="s">
        <v>19</v>
      </c>
      <c r="AA31" s="361"/>
      <c r="AB31" s="328"/>
      <c r="AC31" s="328"/>
      <c r="AD31" s="362"/>
      <c r="AE31" s="52"/>
    </row>
    <row r="32" spans="1:45" s="18" customFormat="1" ht="15" customHeight="1" thickBot="1">
      <c r="A32" s="355" t="s">
        <v>867</v>
      </c>
      <c r="B32" s="351"/>
      <c r="C32" s="351"/>
      <c r="D32" s="352"/>
      <c r="E32" s="212" t="s">
        <v>19</v>
      </c>
      <c r="F32" s="356" t="s">
        <v>868</v>
      </c>
      <c r="G32" s="351"/>
      <c r="H32" s="351"/>
      <c r="I32" s="351"/>
      <c r="J32" s="351"/>
      <c r="K32" s="355"/>
      <c r="L32" s="356"/>
      <c r="M32" s="356"/>
      <c r="N32" s="352"/>
      <c r="O32" s="209" t="s">
        <v>19</v>
      </c>
      <c r="P32" s="300"/>
      <c r="Q32" s="295"/>
      <c r="R32" s="295"/>
      <c r="S32" s="295"/>
      <c r="T32" s="295"/>
      <c r="U32" s="294"/>
      <c r="V32" s="299"/>
      <c r="W32" s="299"/>
      <c r="X32" s="299"/>
      <c r="Y32" s="299"/>
      <c r="Z32" s="44" t="s">
        <v>19</v>
      </c>
      <c r="AA32" s="296"/>
      <c r="AB32" s="292"/>
      <c r="AC32" s="292"/>
      <c r="AD32" s="344"/>
    </row>
    <row r="33" spans="1:44" s="18" customFormat="1" ht="15" customHeight="1" thickBot="1">
      <c r="A33" s="336" t="s">
        <v>32</v>
      </c>
      <c r="B33" s="337"/>
      <c r="C33" s="337"/>
      <c r="D33" s="337"/>
      <c r="E33" s="438"/>
      <c r="F33" s="340" t="s">
        <v>33</v>
      </c>
      <c r="G33" s="340"/>
      <c r="H33" s="340"/>
      <c r="I33" s="340"/>
      <c r="J33" s="341"/>
      <c r="K33" s="340" t="s">
        <v>34</v>
      </c>
      <c r="L33" s="340"/>
      <c r="M33" s="340"/>
      <c r="N33" s="340"/>
      <c r="O33" s="340"/>
      <c r="P33" s="339" t="s">
        <v>35</v>
      </c>
      <c r="Q33" s="340"/>
      <c r="R33" s="340"/>
      <c r="S33" s="340"/>
      <c r="T33" s="342"/>
      <c r="U33" s="343"/>
      <c r="V33" s="295"/>
      <c r="W33" s="295"/>
      <c r="X33" s="295"/>
      <c r="Y33" s="295"/>
      <c r="Z33" s="44" t="s">
        <v>19</v>
      </c>
      <c r="AA33" s="296"/>
      <c r="AB33" s="292"/>
      <c r="AC33" s="292"/>
      <c r="AD33" s="344"/>
    </row>
    <row r="34" spans="1:44" s="18" customFormat="1" ht="15" customHeight="1">
      <c r="A34" s="322" t="s">
        <v>838</v>
      </c>
      <c r="B34" s="323"/>
      <c r="C34" s="323"/>
      <c r="D34" s="323"/>
      <c r="E34" s="34" t="s">
        <v>19</v>
      </c>
      <c r="F34" s="423" t="s">
        <v>839</v>
      </c>
      <c r="G34" s="325"/>
      <c r="H34" s="325"/>
      <c r="I34" s="325"/>
      <c r="J34" s="326"/>
      <c r="K34" s="327"/>
      <c r="L34" s="328"/>
      <c r="M34" s="328"/>
      <c r="N34" s="328"/>
      <c r="O34" s="46" t="s">
        <v>19</v>
      </c>
      <c r="P34" s="329"/>
      <c r="Q34" s="330"/>
      <c r="R34" s="330"/>
      <c r="S34" s="330"/>
      <c r="T34" s="331"/>
      <c r="U34" s="322"/>
      <c r="V34" s="332"/>
      <c r="W34" s="332"/>
      <c r="X34" s="332"/>
      <c r="Y34" s="332"/>
      <c r="Z34" s="46" t="s">
        <v>19</v>
      </c>
      <c r="AA34" s="333"/>
      <c r="AB34" s="334"/>
      <c r="AC34" s="334"/>
      <c r="AD34" s="335"/>
    </row>
    <row r="35" spans="1:44" s="18" customFormat="1" ht="15" customHeight="1">
      <c r="A35" s="294" t="s">
        <v>844</v>
      </c>
      <c r="B35" s="295"/>
      <c r="C35" s="295"/>
      <c r="D35" s="295"/>
      <c r="E35" s="30" t="s">
        <v>19</v>
      </c>
      <c r="F35" s="292" t="s">
        <v>77</v>
      </c>
      <c r="G35" s="297"/>
      <c r="H35" s="297"/>
      <c r="I35" s="297"/>
      <c r="J35" s="298"/>
      <c r="K35" s="294"/>
      <c r="L35" s="299"/>
      <c r="M35" s="299"/>
      <c r="N35" s="299"/>
      <c r="O35" s="44" t="s">
        <v>19</v>
      </c>
      <c r="P35" s="316"/>
      <c r="Q35" s="317"/>
      <c r="R35" s="317"/>
      <c r="S35" s="317"/>
      <c r="T35" s="318"/>
      <c r="U35" s="294"/>
      <c r="V35" s="295"/>
      <c r="W35" s="295"/>
      <c r="X35" s="295"/>
      <c r="Y35" s="319"/>
      <c r="Z35" s="47" t="s">
        <v>19</v>
      </c>
      <c r="AA35" s="320"/>
      <c r="AB35" s="320"/>
      <c r="AC35" s="320"/>
      <c r="AD35" s="321"/>
    </row>
    <row r="36" spans="1:44" s="18" customFormat="1" ht="15" customHeight="1">
      <c r="A36" s="294"/>
      <c r="B36" s="295"/>
      <c r="C36" s="295"/>
      <c r="D36" s="295"/>
      <c r="E36" s="30" t="s">
        <v>19</v>
      </c>
      <c r="F36" s="299"/>
      <c r="G36" s="295"/>
      <c r="H36" s="295"/>
      <c r="I36" s="295"/>
      <c r="J36" s="301"/>
      <c r="K36" s="294"/>
      <c r="L36" s="299"/>
      <c r="M36" s="299"/>
      <c r="N36" s="299"/>
      <c r="O36" s="44" t="s">
        <v>19</v>
      </c>
      <c r="P36" s="300"/>
      <c r="Q36" s="295"/>
      <c r="R36" s="295"/>
      <c r="S36" s="295"/>
      <c r="T36" s="301"/>
      <c r="U36" s="302" t="s">
        <v>36</v>
      </c>
      <c r="V36" s="303"/>
      <c r="W36" s="303"/>
      <c r="X36" s="303"/>
      <c r="Y36" s="303"/>
      <c r="Z36" s="303"/>
      <c r="AA36" s="303"/>
      <c r="AB36" s="303"/>
      <c r="AC36" s="303"/>
      <c r="AD36" s="304"/>
    </row>
    <row r="37" spans="1:44" s="18" customFormat="1" ht="15" customHeight="1">
      <c r="A37" s="294"/>
      <c r="B37" s="295"/>
      <c r="C37" s="295"/>
      <c r="D37" s="295"/>
      <c r="E37" s="30" t="s">
        <v>19</v>
      </c>
      <c r="F37" s="299"/>
      <c r="G37" s="295"/>
      <c r="H37" s="295"/>
      <c r="I37" s="295"/>
      <c r="J37" s="301"/>
      <c r="K37" s="294"/>
      <c r="L37" s="299"/>
      <c r="M37" s="299"/>
      <c r="N37" s="299"/>
      <c r="O37" s="44" t="s">
        <v>19</v>
      </c>
      <c r="P37" s="300"/>
      <c r="Q37" s="295"/>
      <c r="R37" s="295"/>
      <c r="S37" s="295"/>
      <c r="T37" s="301"/>
      <c r="U37" s="305" t="s">
        <v>37</v>
      </c>
      <c r="V37" s="306"/>
      <c r="W37" s="306"/>
      <c r="X37" s="30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81" t="s">
        <v>40</v>
      </c>
      <c r="B38" s="282"/>
      <c r="C38" s="282"/>
      <c r="D38" s="282"/>
      <c r="E38" s="213"/>
      <c r="F38" s="439" t="s">
        <v>41</v>
      </c>
      <c r="G38" s="282"/>
      <c r="H38" s="282"/>
      <c r="I38" s="282"/>
      <c r="J38" s="284"/>
      <c r="K38" s="281" t="s">
        <v>42</v>
      </c>
      <c r="L38" s="285"/>
      <c r="M38" s="285"/>
      <c r="N38" s="285"/>
      <c r="O38" s="54"/>
      <c r="P38" s="286" t="s">
        <v>866</v>
      </c>
      <c r="Q38" s="287"/>
      <c r="R38" s="287"/>
      <c r="S38" s="287"/>
      <c r="T38" s="288"/>
      <c r="U38" s="289" t="s">
        <v>43</v>
      </c>
      <c r="V38" s="264"/>
      <c r="W38" s="264"/>
      <c r="X38" s="290"/>
      <c r="Y38" s="291">
        <v>0.75</v>
      </c>
      <c r="Z38" s="292"/>
      <c r="AA38" s="293"/>
      <c r="AB38" s="263" t="s">
        <v>840</v>
      </c>
      <c r="AC38" s="264"/>
      <c r="AD38" s="265"/>
    </row>
    <row r="39" spans="1:44" s="18" customFormat="1" ht="15" customHeight="1" thickBot="1">
      <c r="A39" s="266">
        <v>0</v>
      </c>
      <c r="B39" s="267"/>
      <c r="C39" s="267"/>
      <c r="D39" s="267"/>
      <c r="E39" s="401"/>
      <c r="F39" s="267">
        <v>0</v>
      </c>
      <c r="G39" s="270"/>
      <c r="H39" s="270"/>
      <c r="I39" s="270"/>
      <c r="J39" s="271"/>
      <c r="K39" s="266">
        <v>0</v>
      </c>
      <c r="L39" s="267"/>
      <c r="M39" s="267"/>
      <c r="N39" s="267"/>
      <c r="O39" s="268"/>
      <c r="P39" s="272" t="s">
        <v>716</v>
      </c>
      <c r="Q39" s="273"/>
      <c r="R39" s="273"/>
      <c r="S39" s="273"/>
      <c r="T39" s="274"/>
      <c r="U39" s="266" t="s">
        <v>62</v>
      </c>
      <c r="V39" s="267"/>
      <c r="W39" s="267"/>
      <c r="X39" s="268"/>
      <c r="Y39" s="275">
        <v>0.75</v>
      </c>
      <c r="Z39" s="276"/>
      <c r="AA39" s="277"/>
      <c r="AB39" s="278" t="str">
        <f>'6'!AB38:AD38</f>
        <v>中村　恵理子</v>
      </c>
      <c r="AC39" s="279"/>
      <c r="AD39" s="280"/>
    </row>
    <row r="40" spans="1:44" s="18" customFormat="1" ht="15" customHeight="1" thickBot="1">
      <c r="A40" s="150"/>
      <c r="B40" s="150"/>
      <c r="C40" s="150"/>
      <c r="D40" s="150"/>
      <c r="E40" s="150"/>
      <c r="F40" s="150"/>
      <c r="G40" s="114"/>
      <c r="H40" s="114"/>
      <c r="I40" s="114"/>
      <c r="J40" s="114"/>
      <c r="K40" s="150"/>
      <c r="L40" s="150"/>
      <c r="M40" s="150"/>
      <c r="N40" s="150"/>
      <c r="O40" s="150"/>
      <c r="P40" s="150"/>
      <c r="Q40" s="150"/>
      <c r="R40" s="150"/>
      <c r="S40" s="150"/>
      <c r="T40" s="150"/>
      <c r="U40" s="150"/>
      <c r="V40" s="150"/>
      <c r="W40" s="150"/>
      <c r="X40" s="150"/>
      <c r="Y40" s="150"/>
      <c r="Z40" s="150"/>
      <c r="AA40" s="150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06" t="s">
        <v>837</v>
      </c>
      <c r="B42" s="207"/>
      <c r="C42" s="207"/>
      <c r="D42" s="207"/>
      <c r="E42" s="207"/>
      <c r="F42" s="207"/>
      <c r="G42" s="428" t="s">
        <v>846</v>
      </c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  <c r="AA42" s="259"/>
      <c r="AB42" s="259"/>
      <c r="AC42" s="259"/>
      <c r="AD42" s="429"/>
      <c r="AE42" s="1"/>
      <c r="AF42" s="1"/>
    </row>
    <row r="43" spans="1:44" s="18" customFormat="1" ht="15" customHeight="1">
      <c r="A43" s="258" t="s">
        <v>836</v>
      </c>
      <c r="B43" s="259"/>
      <c r="C43" s="259"/>
      <c r="D43" s="259"/>
      <c r="E43" s="259"/>
      <c r="F43" s="259"/>
      <c r="G43" s="428" t="s">
        <v>847</v>
      </c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429"/>
      <c r="AE43" s="1"/>
      <c r="AF43" s="1"/>
    </row>
    <row r="44" spans="1:44" s="18" customFormat="1" ht="15" customHeight="1">
      <c r="A44" s="258"/>
      <c r="B44" s="259"/>
      <c r="C44" s="259"/>
      <c r="D44" s="259"/>
      <c r="E44" s="259"/>
      <c r="F44" s="259"/>
      <c r="G44" s="428" t="s">
        <v>848</v>
      </c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  <c r="AA44" s="259"/>
      <c r="AB44" s="259"/>
      <c r="AC44" s="259"/>
      <c r="AD44" s="429"/>
      <c r="AE44" s="1"/>
      <c r="AF44" s="1"/>
    </row>
    <row r="45" spans="1:44" ht="15" customHeight="1">
      <c r="A45" s="410"/>
      <c r="B45" s="259"/>
      <c r="C45" s="259"/>
      <c r="D45" s="259"/>
      <c r="E45" s="259"/>
      <c r="F45" s="259"/>
      <c r="G45" s="428" t="s">
        <v>849</v>
      </c>
      <c r="H45" s="428"/>
      <c r="I45" s="428"/>
      <c r="J45" s="428"/>
      <c r="K45" s="428"/>
      <c r="L45" s="428"/>
      <c r="M45" s="428"/>
      <c r="N45" s="428"/>
      <c r="O45" s="428"/>
      <c r="P45" s="428"/>
      <c r="Q45" s="428"/>
      <c r="R45" s="428"/>
      <c r="S45" s="428"/>
      <c r="T45" s="428"/>
      <c r="U45" s="428"/>
      <c r="V45" s="428"/>
      <c r="W45" s="428"/>
      <c r="X45" s="428"/>
      <c r="Y45" s="428"/>
      <c r="Z45" s="428"/>
      <c r="AA45" s="428"/>
      <c r="AB45" s="428"/>
      <c r="AC45" s="428"/>
      <c r="AD45" s="441"/>
      <c r="AR45" s="18"/>
    </row>
    <row r="46" spans="1:44" ht="13.5">
      <c r="A46" s="410"/>
      <c r="B46" s="259"/>
      <c r="C46" s="259"/>
      <c r="D46" s="259"/>
      <c r="E46" s="259"/>
      <c r="F46" s="259"/>
      <c r="G46" s="428" t="s">
        <v>845</v>
      </c>
      <c r="H46" s="428"/>
      <c r="I46" s="428"/>
      <c r="J46" s="428"/>
      <c r="K46" s="428"/>
      <c r="L46" s="428"/>
      <c r="M46" s="428"/>
      <c r="N46" s="428"/>
      <c r="O46" s="428"/>
      <c r="P46" s="428"/>
      <c r="Q46" s="428"/>
      <c r="R46" s="428"/>
      <c r="S46" s="428"/>
      <c r="T46" s="428"/>
      <c r="U46" s="428"/>
      <c r="V46" s="428"/>
      <c r="W46" s="428"/>
      <c r="X46" s="428"/>
      <c r="Y46" s="428"/>
      <c r="Z46" s="428"/>
      <c r="AA46" s="428"/>
      <c r="AB46" s="428"/>
      <c r="AC46" s="428"/>
      <c r="AD46" s="441"/>
    </row>
    <row r="47" spans="1:44" ht="15" customHeight="1">
      <c r="A47" s="410"/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429"/>
    </row>
    <row r="48" spans="1:44" ht="13.5">
      <c r="A48" s="410"/>
      <c r="B48" s="259"/>
      <c r="C48" s="259"/>
      <c r="D48" s="259"/>
      <c r="E48" s="259"/>
      <c r="F48" s="259"/>
      <c r="G48" s="428" t="s">
        <v>850</v>
      </c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  <c r="AA48" s="259"/>
      <c r="AB48" s="259"/>
      <c r="AC48" s="259"/>
      <c r="AD48" s="429"/>
    </row>
    <row r="49" spans="1:30" ht="14.25" thickBot="1">
      <c r="A49" s="254"/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  <c r="Q49" s="255"/>
      <c r="R49" s="255"/>
      <c r="S49" s="255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440"/>
    </row>
    <row r="74" ht="14.25" customHeight="1"/>
    <row r="75" ht="15" hidden="1" customHeight="1"/>
    <row r="76" ht="15" hidden="1" customHeight="1"/>
  </sheetData>
  <mergeCells count="161">
    <mergeCell ref="A49:F49"/>
    <mergeCell ref="G49:AD49"/>
    <mergeCell ref="A48:F48"/>
    <mergeCell ref="G48:AD48"/>
    <mergeCell ref="A45:F45"/>
    <mergeCell ref="G45:AD45"/>
    <mergeCell ref="A46:F46"/>
    <mergeCell ref="G46:AD46"/>
    <mergeCell ref="A47:F47"/>
    <mergeCell ref="G47:AD47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G15:I15"/>
    <mergeCell ref="Q15:S15"/>
    <mergeCell ref="AA15:AC15"/>
    <mergeCell ref="G12:I12"/>
    <mergeCell ref="Q12:S12"/>
    <mergeCell ref="G13:I13"/>
    <mergeCell ref="Q13:S13"/>
    <mergeCell ref="G10:I10"/>
    <mergeCell ref="Q10:S10"/>
    <mergeCell ref="G11:I11"/>
    <mergeCell ref="Q11:S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38" sqref="A38:XF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/>
      <c r="J5" s="392"/>
      <c r="K5" s="392"/>
      <c r="L5" s="392"/>
      <c r="M5" s="393"/>
      <c r="N5" s="333"/>
      <c r="O5" s="394"/>
      <c r="P5" s="150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42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42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42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42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42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42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42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42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42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42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42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42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42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42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42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42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42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42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42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42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41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41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41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41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41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41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41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41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40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40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45" t="s">
        <v>3</v>
      </c>
      <c r="S34" s="145" t="s">
        <v>25</v>
      </c>
      <c r="T34" s="372">
        <f>COUNTIF(D9:D33,"・")+COUNTIF(N9:N33,"・")+COUNTIF(X9:X33,"・")</f>
        <v>0</v>
      </c>
      <c r="U34" s="372"/>
      <c r="V34" s="372"/>
      <c r="W34" s="145" t="s">
        <v>22</v>
      </c>
      <c r="X34" s="145" t="s">
        <v>26</v>
      </c>
      <c r="Y34" s="145" t="s">
        <v>27</v>
      </c>
      <c r="Z34" s="372">
        <f>COUNTIF(E9:E33,"・")+COUNTIF(O9:O33,"・")+COUNTIF(Y9:Y33,"・")</f>
        <v>0</v>
      </c>
      <c r="AA34" s="375"/>
      <c r="AB34" s="375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4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51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51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333"/>
      <c r="AB43" s="334"/>
      <c r="AC43" s="334"/>
      <c r="AD43" s="335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20"/>
      <c r="AB44" s="320"/>
      <c r="AC44" s="320"/>
      <c r="AD44" s="321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/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/>
      <c r="J5" s="392"/>
      <c r="K5" s="392"/>
      <c r="L5" s="392"/>
      <c r="M5" s="393"/>
      <c r="N5" s="333"/>
      <c r="O5" s="394"/>
      <c r="P5" s="150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42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42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42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42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42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42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42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42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42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42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42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42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42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42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42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42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42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42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42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42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41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41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41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41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41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41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41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41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40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40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45" t="s">
        <v>3</v>
      </c>
      <c r="S34" s="145" t="s">
        <v>25</v>
      </c>
      <c r="T34" s="372">
        <f>COUNTIF(D9:D33,"・")+COUNTIF(N9:N33,"・")+COUNTIF(X9:X33,"・")</f>
        <v>0</v>
      </c>
      <c r="U34" s="372"/>
      <c r="V34" s="372"/>
      <c r="W34" s="145" t="s">
        <v>22</v>
      </c>
      <c r="X34" s="145" t="s">
        <v>26</v>
      </c>
      <c r="Y34" s="145" t="s">
        <v>27</v>
      </c>
      <c r="Z34" s="372">
        <f>COUNTIF(E9:E33,"・")+COUNTIF(O9:O33,"・")+COUNTIF(Y9:Y33,"・")</f>
        <v>0</v>
      </c>
      <c r="AA34" s="375"/>
      <c r="AB34" s="375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4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51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51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333"/>
      <c r="AB42" s="334"/>
      <c r="AC42" s="334"/>
      <c r="AD42" s="335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333"/>
      <c r="AB43" s="334"/>
      <c r="AC43" s="334"/>
      <c r="AD43" s="335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20"/>
      <c r="AB44" s="320"/>
      <c r="AC44" s="320"/>
      <c r="AD44" s="321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/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V31" sqref="V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 t="s">
        <v>949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">
        <v>869</v>
      </c>
      <c r="J5" s="392"/>
      <c r="K5" s="392"/>
      <c r="L5" s="392"/>
      <c r="M5" s="393"/>
      <c r="N5" s="333" t="s">
        <v>870</v>
      </c>
      <c r="O5" s="394"/>
      <c r="P5" s="150"/>
      <c r="Q5" s="367" t="s">
        <v>11</v>
      </c>
      <c r="R5" s="368"/>
      <c r="S5" s="368"/>
      <c r="T5" s="369"/>
      <c r="U5" s="406" t="s">
        <v>871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948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 t="s">
        <v>938</v>
      </c>
      <c r="C9" s="214"/>
      <c r="D9" s="214"/>
      <c r="E9" s="214" t="s">
        <v>933</v>
      </c>
      <c r="F9" s="29">
        <v>90</v>
      </c>
      <c r="G9" s="376" t="s">
        <v>872</v>
      </c>
      <c r="H9" s="376"/>
      <c r="I9" s="376"/>
      <c r="J9" s="30" t="s">
        <v>19</v>
      </c>
      <c r="K9" s="31">
        <v>2</v>
      </c>
      <c r="L9" s="28"/>
      <c r="M9" s="28" t="s">
        <v>934</v>
      </c>
      <c r="N9" s="28" t="s">
        <v>933</v>
      </c>
      <c r="O9" s="142"/>
      <c r="P9" s="29">
        <v>56</v>
      </c>
      <c r="Q9" s="376" t="s">
        <v>895</v>
      </c>
      <c r="R9" s="376"/>
      <c r="S9" s="376"/>
      <c r="T9" s="30" t="s">
        <v>19</v>
      </c>
      <c r="U9" s="27">
        <v>3</v>
      </c>
      <c r="V9" s="28"/>
      <c r="W9" s="28" t="s">
        <v>933</v>
      </c>
      <c r="X9" s="28" t="s">
        <v>935</v>
      </c>
      <c r="Y9" s="142"/>
      <c r="Z9" s="29">
        <v>60</v>
      </c>
      <c r="AA9" s="376" t="s">
        <v>915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4" t="s">
        <v>934</v>
      </c>
      <c r="D10" s="214" t="s">
        <v>933</v>
      </c>
      <c r="E10" s="113"/>
      <c r="F10" s="33">
        <v>0</v>
      </c>
      <c r="G10" s="376" t="s">
        <v>873</v>
      </c>
      <c r="H10" s="376"/>
      <c r="I10" s="376"/>
      <c r="J10" s="34" t="s">
        <v>19</v>
      </c>
      <c r="K10" s="27">
        <v>5</v>
      </c>
      <c r="L10" s="35"/>
      <c r="M10" s="214" t="s">
        <v>934</v>
      </c>
      <c r="N10" s="214" t="s">
        <v>933</v>
      </c>
      <c r="O10" s="113"/>
      <c r="P10" s="33">
        <v>28</v>
      </c>
      <c r="Q10" s="376" t="s">
        <v>896</v>
      </c>
      <c r="R10" s="376"/>
      <c r="S10" s="376"/>
      <c r="T10" s="34" t="s">
        <v>19</v>
      </c>
      <c r="U10" s="31">
        <v>6</v>
      </c>
      <c r="V10" s="35"/>
      <c r="W10" s="214" t="s">
        <v>933</v>
      </c>
      <c r="X10" s="214" t="s">
        <v>935</v>
      </c>
      <c r="Y10" s="113"/>
      <c r="Z10" s="33">
        <v>30</v>
      </c>
      <c r="AA10" s="376" t="s">
        <v>916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14" t="s">
        <v>934</v>
      </c>
      <c r="D11" s="214" t="s">
        <v>933</v>
      </c>
      <c r="E11" s="142"/>
      <c r="F11" s="36">
        <v>28</v>
      </c>
      <c r="G11" s="376" t="s">
        <v>874</v>
      </c>
      <c r="H11" s="376"/>
      <c r="I11" s="376"/>
      <c r="J11" s="30" t="s">
        <v>19</v>
      </c>
      <c r="K11" s="31">
        <v>8</v>
      </c>
      <c r="L11" s="28"/>
      <c r="M11" s="214" t="s">
        <v>934</v>
      </c>
      <c r="N11" s="214" t="s">
        <v>933</v>
      </c>
      <c r="O11" s="142"/>
      <c r="P11" s="29">
        <v>56</v>
      </c>
      <c r="Q11" s="376" t="s">
        <v>897</v>
      </c>
      <c r="R11" s="376"/>
      <c r="S11" s="376"/>
      <c r="T11" s="30" t="s">
        <v>19</v>
      </c>
      <c r="U11" s="27">
        <v>9</v>
      </c>
      <c r="V11" s="28"/>
      <c r="W11" s="214" t="s">
        <v>933</v>
      </c>
      <c r="X11" s="214" t="s">
        <v>935</v>
      </c>
      <c r="Y11" s="142"/>
      <c r="Z11" s="29">
        <v>28</v>
      </c>
      <c r="AA11" s="376" t="s">
        <v>917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14" t="s">
        <v>934</v>
      </c>
      <c r="D12" s="214" t="s">
        <v>933</v>
      </c>
      <c r="E12" s="113"/>
      <c r="F12" s="33">
        <v>56</v>
      </c>
      <c r="G12" s="376" t="s">
        <v>877</v>
      </c>
      <c r="H12" s="376"/>
      <c r="I12" s="376"/>
      <c r="J12" s="34" t="s">
        <v>19</v>
      </c>
      <c r="K12" s="27">
        <v>11</v>
      </c>
      <c r="L12" s="35"/>
      <c r="M12" s="214" t="s">
        <v>934</v>
      </c>
      <c r="N12" s="214" t="s">
        <v>933</v>
      </c>
      <c r="O12" s="113"/>
      <c r="P12" s="33">
        <v>28</v>
      </c>
      <c r="Q12" s="376" t="s">
        <v>898</v>
      </c>
      <c r="R12" s="376"/>
      <c r="S12" s="376"/>
      <c r="T12" s="30" t="s">
        <v>19</v>
      </c>
      <c r="U12" s="31">
        <v>12</v>
      </c>
      <c r="V12" s="35"/>
      <c r="W12" s="214" t="s">
        <v>933</v>
      </c>
      <c r="X12" s="214" t="s">
        <v>935</v>
      </c>
      <c r="Y12" s="113"/>
      <c r="Z12" s="33">
        <v>0</v>
      </c>
      <c r="AA12" s="376" t="s">
        <v>918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14" t="s">
        <v>934</v>
      </c>
      <c r="D13" s="214" t="s">
        <v>933</v>
      </c>
      <c r="E13" s="142"/>
      <c r="F13" s="29">
        <v>28</v>
      </c>
      <c r="G13" s="376" t="s">
        <v>878</v>
      </c>
      <c r="H13" s="376"/>
      <c r="I13" s="376"/>
      <c r="J13" s="30" t="s">
        <v>19</v>
      </c>
      <c r="K13" s="31">
        <v>14</v>
      </c>
      <c r="L13" s="28"/>
      <c r="M13" s="214" t="s">
        <v>934</v>
      </c>
      <c r="N13" s="214" t="s">
        <v>933</v>
      </c>
      <c r="O13" s="142"/>
      <c r="P13" s="29">
        <v>28</v>
      </c>
      <c r="Q13" s="376" t="s">
        <v>899</v>
      </c>
      <c r="R13" s="376"/>
      <c r="S13" s="376"/>
      <c r="T13" s="30" t="s">
        <v>19</v>
      </c>
      <c r="U13" s="27">
        <v>15</v>
      </c>
      <c r="V13" s="28"/>
      <c r="W13" s="214" t="s">
        <v>933</v>
      </c>
      <c r="X13" s="214" t="s">
        <v>935</v>
      </c>
      <c r="Y13" s="142"/>
      <c r="Z13" s="29">
        <v>7</v>
      </c>
      <c r="AA13" s="376" t="s">
        <v>919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14" t="s">
        <v>934</v>
      </c>
      <c r="D14" s="214" t="s">
        <v>933</v>
      </c>
      <c r="E14" s="113"/>
      <c r="F14" s="33">
        <v>56</v>
      </c>
      <c r="G14" s="376" t="s">
        <v>879</v>
      </c>
      <c r="H14" s="376"/>
      <c r="I14" s="376"/>
      <c r="J14" s="34" t="s">
        <v>19</v>
      </c>
      <c r="K14" s="27">
        <v>17</v>
      </c>
      <c r="L14" s="35"/>
      <c r="M14" s="214" t="s">
        <v>934</v>
      </c>
      <c r="N14" s="214" t="s">
        <v>933</v>
      </c>
      <c r="O14" s="113"/>
      <c r="P14" s="33">
        <v>28</v>
      </c>
      <c r="Q14" s="376" t="s">
        <v>900</v>
      </c>
      <c r="R14" s="376"/>
      <c r="S14" s="376"/>
      <c r="T14" s="30" t="s">
        <v>19</v>
      </c>
      <c r="U14" s="31">
        <v>18</v>
      </c>
      <c r="V14" s="35"/>
      <c r="W14" s="214" t="s">
        <v>933</v>
      </c>
      <c r="X14" s="214" t="s">
        <v>935</v>
      </c>
      <c r="Y14" s="113"/>
      <c r="Z14" s="33">
        <v>28</v>
      </c>
      <c r="AA14" s="376" t="s">
        <v>920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14" t="s">
        <v>934</v>
      </c>
      <c r="D15" s="214" t="s">
        <v>933</v>
      </c>
      <c r="E15" s="142"/>
      <c r="F15" s="29">
        <v>28</v>
      </c>
      <c r="G15" s="376" t="s">
        <v>880</v>
      </c>
      <c r="H15" s="376"/>
      <c r="I15" s="376"/>
      <c r="J15" s="30" t="s">
        <v>19</v>
      </c>
      <c r="K15" s="31">
        <v>20</v>
      </c>
      <c r="L15" s="28"/>
      <c r="M15" s="214" t="s">
        <v>934</v>
      </c>
      <c r="N15" s="214" t="s">
        <v>933</v>
      </c>
      <c r="O15" s="142"/>
      <c r="P15" s="29">
        <v>28</v>
      </c>
      <c r="Q15" s="376" t="s">
        <v>901</v>
      </c>
      <c r="R15" s="376"/>
      <c r="S15" s="376"/>
      <c r="T15" s="30" t="s">
        <v>19</v>
      </c>
      <c r="U15" s="27">
        <v>21</v>
      </c>
      <c r="V15" s="28"/>
      <c r="W15" s="214" t="s">
        <v>933</v>
      </c>
      <c r="X15" s="214" t="s">
        <v>935</v>
      </c>
      <c r="Y15" s="142"/>
      <c r="Z15" s="29">
        <v>28</v>
      </c>
      <c r="AA15" s="376" t="s">
        <v>921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14" t="s">
        <v>934</v>
      </c>
      <c r="D16" s="214" t="s">
        <v>933</v>
      </c>
      <c r="E16" s="113"/>
      <c r="F16" s="33">
        <v>28</v>
      </c>
      <c r="G16" s="376" t="s">
        <v>881</v>
      </c>
      <c r="H16" s="376"/>
      <c r="I16" s="376"/>
      <c r="J16" s="34" t="s">
        <v>19</v>
      </c>
      <c r="K16" s="27">
        <v>23</v>
      </c>
      <c r="L16" s="35"/>
      <c r="M16" s="214" t="s">
        <v>934</v>
      </c>
      <c r="N16" s="214" t="s">
        <v>933</v>
      </c>
      <c r="O16" s="113"/>
      <c r="P16" s="37">
        <v>28</v>
      </c>
      <c r="Q16" s="376" t="s">
        <v>902</v>
      </c>
      <c r="R16" s="376"/>
      <c r="S16" s="376"/>
      <c r="T16" s="30" t="s">
        <v>19</v>
      </c>
      <c r="U16" s="31">
        <v>24</v>
      </c>
      <c r="V16" s="35"/>
      <c r="W16" s="214" t="s">
        <v>933</v>
      </c>
      <c r="X16" s="214" t="s">
        <v>935</v>
      </c>
      <c r="Y16" s="113"/>
      <c r="Z16" s="33">
        <v>28</v>
      </c>
      <c r="AA16" s="376" t="s">
        <v>922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14" t="s">
        <v>934</v>
      </c>
      <c r="D17" s="214" t="s">
        <v>933</v>
      </c>
      <c r="E17" s="142"/>
      <c r="F17" s="29">
        <v>56</v>
      </c>
      <c r="G17" s="376" t="s">
        <v>882</v>
      </c>
      <c r="H17" s="376"/>
      <c r="I17" s="376"/>
      <c r="J17" s="30" t="s">
        <v>19</v>
      </c>
      <c r="K17" s="31">
        <v>26</v>
      </c>
      <c r="L17" s="28"/>
      <c r="M17" s="214" t="s">
        <v>934</v>
      </c>
      <c r="N17" s="214" t="s">
        <v>933</v>
      </c>
      <c r="O17" s="142"/>
      <c r="P17" s="29">
        <v>56</v>
      </c>
      <c r="Q17" s="376" t="s">
        <v>903</v>
      </c>
      <c r="R17" s="376"/>
      <c r="S17" s="376"/>
      <c r="T17" s="30" t="s">
        <v>19</v>
      </c>
      <c r="U17" s="27">
        <v>27</v>
      </c>
      <c r="V17" s="28"/>
      <c r="W17" s="214" t="s">
        <v>933</v>
      </c>
      <c r="X17" s="214" t="s">
        <v>935</v>
      </c>
      <c r="Y17" s="142"/>
      <c r="Z17" s="29">
        <v>56</v>
      </c>
      <c r="AA17" s="376" t="s">
        <v>923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14" t="s">
        <v>934</v>
      </c>
      <c r="D18" s="214" t="s">
        <v>933</v>
      </c>
      <c r="E18" s="113"/>
      <c r="F18" s="33">
        <v>28</v>
      </c>
      <c r="G18" s="376" t="s">
        <v>883</v>
      </c>
      <c r="H18" s="376"/>
      <c r="I18" s="376"/>
      <c r="J18" s="34" t="s">
        <v>19</v>
      </c>
      <c r="K18" s="27">
        <v>29</v>
      </c>
      <c r="L18" s="35"/>
      <c r="M18" s="214" t="s">
        <v>934</v>
      </c>
      <c r="N18" s="214" t="s">
        <v>933</v>
      </c>
      <c r="O18" s="113"/>
      <c r="P18" s="33">
        <v>42</v>
      </c>
      <c r="Q18" s="376" t="s">
        <v>904</v>
      </c>
      <c r="R18" s="376"/>
      <c r="S18" s="376"/>
      <c r="T18" s="30" t="s">
        <v>19</v>
      </c>
      <c r="U18" s="31">
        <v>30</v>
      </c>
      <c r="V18" s="35"/>
      <c r="W18" s="214" t="s">
        <v>933</v>
      </c>
      <c r="X18" s="214" t="s">
        <v>935</v>
      </c>
      <c r="Y18" s="113"/>
      <c r="Z18" s="33">
        <v>30</v>
      </c>
      <c r="AA18" s="376" t="s">
        <v>924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14" t="s">
        <v>934</v>
      </c>
      <c r="D19" s="214" t="s">
        <v>933</v>
      </c>
      <c r="E19" s="142"/>
      <c r="F19" s="29">
        <v>56</v>
      </c>
      <c r="G19" s="376" t="s">
        <v>884</v>
      </c>
      <c r="H19" s="376"/>
      <c r="I19" s="376"/>
      <c r="J19" s="30" t="s">
        <v>19</v>
      </c>
      <c r="K19" s="31">
        <v>32</v>
      </c>
      <c r="L19" s="28"/>
      <c r="M19" s="214" t="s">
        <v>934</v>
      </c>
      <c r="N19" s="214" t="s">
        <v>933</v>
      </c>
      <c r="O19" s="142"/>
      <c r="P19" s="29">
        <v>28</v>
      </c>
      <c r="Q19" s="376" t="s">
        <v>905</v>
      </c>
      <c r="R19" s="376"/>
      <c r="S19" s="376"/>
      <c r="T19" s="30" t="s">
        <v>19</v>
      </c>
      <c r="U19" s="27">
        <v>33</v>
      </c>
      <c r="V19" s="28" t="s">
        <v>933</v>
      </c>
      <c r="W19" s="28"/>
      <c r="X19" s="28" t="s">
        <v>933</v>
      </c>
      <c r="Y19" s="142"/>
      <c r="Z19" s="29">
        <v>7</v>
      </c>
      <c r="AA19" s="376" t="s">
        <v>939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14" t="s">
        <v>934</v>
      </c>
      <c r="D20" s="214" t="s">
        <v>933</v>
      </c>
      <c r="E20" s="113"/>
      <c r="F20" s="33">
        <v>28</v>
      </c>
      <c r="G20" s="376" t="s">
        <v>885</v>
      </c>
      <c r="H20" s="376"/>
      <c r="I20" s="376"/>
      <c r="J20" s="34" t="s">
        <v>19</v>
      </c>
      <c r="K20" s="27">
        <v>35</v>
      </c>
      <c r="L20" s="35"/>
      <c r="M20" s="214" t="s">
        <v>934</v>
      </c>
      <c r="N20" s="214" t="s">
        <v>933</v>
      </c>
      <c r="O20" s="113"/>
      <c r="P20" s="33">
        <v>28</v>
      </c>
      <c r="Q20" s="376" t="s">
        <v>906</v>
      </c>
      <c r="R20" s="376"/>
      <c r="S20" s="376"/>
      <c r="T20" s="30" t="s">
        <v>19</v>
      </c>
      <c r="U20" s="31">
        <v>36</v>
      </c>
      <c r="V20" s="35"/>
      <c r="W20" s="214" t="s">
        <v>933</v>
      </c>
      <c r="X20" s="214" t="s">
        <v>935</v>
      </c>
      <c r="Y20" s="113"/>
      <c r="Z20" s="33">
        <v>30</v>
      </c>
      <c r="AA20" s="376" t="s">
        <v>925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14" t="s">
        <v>934</v>
      </c>
      <c r="D21" s="214" t="s">
        <v>933</v>
      </c>
      <c r="E21" s="142"/>
      <c r="F21" s="29">
        <v>28</v>
      </c>
      <c r="G21" s="376" t="s">
        <v>886</v>
      </c>
      <c r="H21" s="376"/>
      <c r="I21" s="376"/>
      <c r="J21" s="30" t="s">
        <v>19</v>
      </c>
      <c r="K21" s="31">
        <v>38</v>
      </c>
      <c r="L21" s="28"/>
      <c r="M21" s="214" t="s">
        <v>934</v>
      </c>
      <c r="N21" s="214" t="s">
        <v>933</v>
      </c>
      <c r="O21" s="142"/>
      <c r="P21" s="29">
        <v>28</v>
      </c>
      <c r="Q21" s="376" t="s">
        <v>907</v>
      </c>
      <c r="R21" s="376"/>
      <c r="S21" s="376"/>
      <c r="T21" s="30" t="s">
        <v>19</v>
      </c>
      <c r="U21" s="27">
        <v>39</v>
      </c>
      <c r="V21" s="28"/>
      <c r="W21" s="214" t="s">
        <v>933</v>
      </c>
      <c r="X21" s="214" t="s">
        <v>935</v>
      </c>
      <c r="Y21" s="142"/>
      <c r="Z21" s="29">
        <v>30</v>
      </c>
      <c r="AA21" s="376" t="s">
        <v>926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14" t="s">
        <v>934</v>
      </c>
      <c r="D22" s="214" t="s">
        <v>933</v>
      </c>
      <c r="E22" s="113"/>
      <c r="F22" s="33">
        <v>28</v>
      </c>
      <c r="G22" s="376" t="s">
        <v>887</v>
      </c>
      <c r="H22" s="376"/>
      <c r="I22" s="376"/>
      <c r="J22" s="34" t="s">
        <v>19</v>
      </c>
      <c r="K22" s="27">
        <v>41</v>
      </c>
      <c r="L22" s="35"/>
      <c r="M22" s="214" t="s">
        <v>934</v>
      </c>
      <c r="N22" s="214" t="s">
        <v>933</v>
      </c>
      <c r="O22" s="113"/>
      <c r="P22" s="33">
        <v>28</v>
      </c>
      <c r="Q22" s="376" t="s">
        <v>908</v>
      </c>
      <c r="R22" s="376"/>
      <c r="S22" s="376"/>
      <c r="T22" s="30" t="s">
        <v>19</v>
      </c>
      <c r="U22" s="31">
        <v>42</v>
      </c>
      <c r="V22" s="35"/>
      <c r="W22" s="214" t="s">
        <v>933</v>
      </c>
      <c r="X22" s="214" t="s">
        <v>935</v>
      </c>
      <c r="Y22" s="113"/>
      <c r="Z22" s="33">
        <v>30</v>
      </c>
      <c r="AA22" s="376" t="s">
        <v>927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14" t="s">
        <v>934</v>
      </c>
      <c r="D23" s="214" t="s">
        <v>933</v>
      </c>
      <c r="E23" s="142"/>
      <c r="F23" s="29">
        <v>28</v>
      </c>
      <c r="G23" s="376" t="s">
        <v>888</v>
      </c>
      <c r="H23" s="376"/>
      <c r="I23" s="376"/>
      <c r="J23" s="30" t="s">
        <v>19</v>
      </c>
      <c r="K23" s="31">
        <v>44</v>
      </c>
      <c r="L23" s="28"/>
      <c r="M23" s="214" t="s">
        <v>934</v>
      </c>
      <c r="N23" s="214" t="s">
        <v>933</v>
      </c>
      <c r="O23" s="142"/>
      <c r="P23" s="29">
        <v>28</v>
      </c>
      <c r="Q23" s="376" t="s">
        <v>909</v>
      </c>
      <c r="R23" s="376"/>
      <c r="S23" s="376"/>
      <c r="T23" s="30" t="s">
        <v>19</v>
      </c>
      <c r="U23" s="27">
        <v>45</v>
      </c>
      <c r="V23" s="28"/>
      <c r="W23" s="214" t="s">
        <v>933</v>
      </c>
      <c r="X23" s="214" t="s">
        <v>935</v>
      </c>
      <c r="Y23" s="142"/>
      <c r="Z23" s="29">
        <v>30</v>
      </c>
      <c r="AA23" s="376" t="s">
        <v>928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14" t="s">
        <v>934</v>
      </c>
      <c r="D24" s="214" t="s">
        <v>933</v>
      </c>
      <c r="E24" s="113"/>
      <c r="F24" s="29">
        <v>28</v>
      </c>
      <c r="G24" s="376" t="s">
        <v>889</v>
      </c>
      <c r="H24" s="376"/>
      <c r="I24" s="376"/>
      <c r="J24" s="34" t="s">
        <v>19</v>
      </c>
      <c r="K24" s="27">
        <v>47</v>
      </c>
      <c r="L24" s="35"/>
      <c r="M24" s="214" t="s">
        <v>934</v>
      </c>
      <c r="N24" s="214" t="s">
        <v>933</v>
      </c>
      <c r="O24" s="113"/>
      <c r="P24" s="33">
        <v>28</v>
      </c>
      <c r="Q24" s="376" t="s">
        <v>910</v>
      </c>
      <c r="R24" s="376"/>
      <c r="S24" s="376"/>
      <c r="T24" s="30" t="s">
        <v>19</v>
      </c>
      <c r="U24" s="31">
        <v>48</v>
      </c>
      <c r="V24" s="35"/>
      <c r="W24" s="214" t="s">
        <v>933</v>
      </c>
      <c r="X24" s="214" t="s">
        <v>935</v>
      </c>
      <c r="Y24" s="113"/>
      <c r="Z24" s="37">
        <v>30</v>
      </c>
      <c r="AA24" s="376" t="s">
        <v>929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14" t="s">
        <v>934</v>
      </c>
      <c r="D25" s="214" t="s">
        <v>933</v>
      </c>
      <c r="E25" s="142"/>
      <c r="F25" s="29">
        <v>0</v>
      </c>
      <c r="G25" s="376" t="s">
        <v>890</v>
      </c>
      <c r="H25" s="376"/>
      <c r="I25" s="376"/>
      <c r="J25" s="30" t="s">
        <v>19</v>
      </c>
      <c r="K25" s="31">
        <v>50</v>
      </c>
      <c r="L25" s="28"/>
      <c r="M25" s="214" t="s">
        <v>934</v>
      </c>
      <c r="N25" s="214" t="s">
        <v>933</v>
      </c>
      <c r="O25" s="142"/>
      <c r="P25" s="29">
        <v>28</v>
      </c>
      <c r="Q25" s="376" t="s">
        <v>911</v>
      </c>
      <c r="R25" s="376"/>
      <c r="S25" s="376"/>
      <c r="T25" s="30" t="s">
        <v>19</v>
      </c>
      <c r="U25" s="27">
        <v>51</v>
      </c>
      <c r="V25" s="28"/>
      <c r="W25" s="214" t="s">
        <v>933</v>
      </c>
      <c r="X25" s="214" t="s">
        <v>935</v>
      </c>
      <c r="Y25" s="142"/>
      <c r="Z25" s="29">
        <v>30</v>
      </c>
      <c r="AA25" s="376" t="s">
        <v>930</v>
      </c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14" t="s">
        <v>934</v>
      </c>
      <c r="D26" s="214" t="s">
        <v>933</v>
      </c>
      <c r="E26" s="113"/>
      <c r="F26" s="33">
        <v>0</v>
      </c>
      <c r="G26" s="376" t="s">
        <v>891</v>
      </c>
      <c r="H26" s="376"/>
      <c r="I26" s="376"/>
      <c r="J26" s="34" t="s">
        <v>19</v>
      </c>
      <c r="K26" s="27">
        <v>53</v>
      </c>
      <c r="L26" s="35"/>
      <c r="M26" s="214" t="s">
        <v>934</v>
      </c>
      <c r="N26" s="214" t="s">
        <v>933</v>
      </c>
      <c r="O26" s="113"/>
      <c r="P26" s="33">
        <v>28</v>
      </c>
      <c r="Q26" s="376" t="s">
        <v>912</v>
      </c>
      <c r="R26" s="376"/>
      <c r="S26" s="376"/>
      <c r="T26" s="30" t="s">
        <v>19</v>
      </c>
      <c r="U26" s="31">
        <v>54</v>
      </c>
      <c r="V26" s="35"/>
      <c r="W26" s="214" t="s">
        <v>933</v>
      </c>
      <c r="X26" s="214" t="s">
        <v>935</v>
      </c>
      <c r="Y26" s="113"/>
      <c r="Z26" s="33">
        <v>30</v>
      </c>
      <c r="AA26" s="376" t="s">
        <v>931</v>
      </c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14" t="s">
        <v>934</v>
      </c>
      <c r="D27" s="214" t="s">
        <v>933</v>
      </c>
      <c r="E27" s="142"/>
      <c r="F27" s="36">
        <v>56</v>
      </c>
      <c r="G27" s="376" t="s">
        <v>893</v>
      </c>
      <c r="H27" s="376"/>
      <c r="I27" s="376"/>
      <c r="J27" s="30" t="s">
        <v>19</v>
      </c>
      <c r="K27" s="31">
        <v>56</v>
      </c>
      <c r="L27" s="28"/>
      <c r="M27" s="214" t="s">
        <v>934</v>
      </c>
      <c r="N27" s="214" t="s">
        <v>933</v>
      </c>
      <c r="O27" s="142"/>
      <c r="P27" s="29">
        <v>28</v>
      </c>
      <c r="Q27" s="376" t="s">
        <v>913</v>
      </c>
      <c r="R27" s="376"/>
      <c r="S27" s="376"/>
      <c r="T27" s="30" t="s">
        <v>19</v>
      </c>
      <c r="U27" s="27">
        <v>57</v>
      </c>
      <c r="V27" s="28"/>
      <c r="W27" s="214" t="s">
        <v>933</v>
      </c>
      <c r="X27" s="214" t="s">
        <v>935</v>
      </c>
      <c r="Y27" s="142"/>
      <c r="Z27" s="29">
        <v>30</v>
      </c>
      <c r="AA27" s="376" t="s">
        <v>932</v>
      </c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4" t="s">
        <v>934</v>
      </c>
      <c r="D28" s="214" t="s">
        <v>933</v>
      </c>
      <c r="E28" s="87"/>
      <c r="F28" s="33">
        <v>56</v>
      </c>
      <c r="G28" s="412" t="s">
        <v>894</v>
      </c>
      <c r="H28" s="412"/>
      <c r="I28" s="412"/>
      <c r="J28" s="30" t="s">
        <v>19</v>
      </c>
      <c r="K28" s="27">
        <v>59</v>
      </c>
      <c r="L28" s="35"/>
      <c r="M28" s="214" t="s">
        <v>934</v>
      </c>
      <c r="N28" s="214" t="s">
        <v>933</v>
      </c>
      <c r="O28" s="113"/>
      <c r="P28" s="33">
        <v>28</v>
      </c>
      <c r="Q28" s="412" t="s">
        <v>914</v>
      </c>
      <c r="R28" s="412"/>
      <c r="S28" s="412"/>
      <c r="T28" s="40" t="s">
        <v>19</v>
      </c>
      <c r="U28" s="31">
        <v>60</v>
      </c>
      <c r="V28" s="35" t="s">
        <v>933</v>
      </c>
      <c r="W28" s="35"/>
      <c r="X28" s="216" t="s">
        <v>933</v>
      </c>
      <c r="Y28" s="113"/>
      <c r="Z28" s="33">
        <v>0</v>
      </c>
      <c r="AA28" s="412" t="s">
        <v>943</v>
      </c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4" t="s">
        <v>934</v>
      </c>
      <c r="D29" s="214" t="s">
        <v>933</v>
      </c>
      <c r="E29" s="142"/>
      <c r="F29" s="29">
        <v>30</v>
      </c>
      <c r="G29" s="412" t="s">
        <v>936</v>
      </c>
      <c r="H29" s="412"/>
      <c r="I29" s="412"/>
      <c r="J29" s="30" t="s">
        <v>19</v>
      </c>
      <c r="K29" s="31">
        <v>62</v>
      </c>
      <c r="L29" s="28"/>
      <c r="M29" s="215" t="s">
        <v>26</v>
      </c>
      <c r="N29" s="215" t="s">
        <v>26</v>
      </c>
      <c r="O29" s="141"/>
      <c r="P29" s="29">
        <v>60</v>
      </c>
      <c r="Q29" s="412" t="s">
        <v>942</v>
      </c>
      <c r="R29" s="412"/>
      <c r="S29" s="412"/>
      <c r="T29" s="40" t="s">
        <v>19</v>
      </c>
      <c r="U29" s="88">
        <v>63</v>
      </c>
      <c r="V29" s="28"/>
      <c r="W29" s="28" t="s">
        <v>26</v>
      </c>
      <c r="X29" s="216" t="s">
        <v>26</v>
      </c>
      <c r="Y29" s="141"/>
      <c r="Z29" s="29">
        <v>0</v>
      </c>
      <c r="AA29" s="412" t="s">
        <v>946</v>
      </c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6" t="s">
        <v>26</v>
      </c>
      <c r="D30" s="216" t="s">
        <v>26</v>
      </c>
      <c r="E30" s="142"/>
      <c r="F30" s="29">
        <v>0</v>
      </c>
      <c r="G30" s="412" t="s">
        <v>950</v>
      </c>
      <c r="H30" s="412"/>
      <c r="I30" s="412"/>
      <c r="J30" s="30" t="s">
        <v>19</v>
      </c>
      <c r="K30" s="27">
        <v>65</v>
      </c>
      <c r="L30" s="28"/>
      <c r="M30" s="216" t="s">
        <v>26</v>
      </c>
      <c r="N30" s="216" t="s">
        <v>26</v>
      </c>
      <c r="O30" s="141"/>
      <c r="P30" s="29">
        <v>0</v>
      </c>
      <c r="Q30" s="412" t="s">
        <v>951</v>
      </c>
      <c r="R30" s="412"/>
      <c r="S30" s="412"/>
      <c r="T30" s="40" t="s">
        <v>19</v>
      </c>
      <c r="U30" s="88">
        <v>66</v>
      </c>
      <c r="V30" s="28"/>
      <c r="W30" s="28" t="s">
        <v>26</v>
      </c>
      <c r="X30" s="216" t="s">
        <v>26</v>
      </c>
      <c r="Y30" s="141"/>
      <c r="Z30" s="29">
        <v>0</v>
      </c>
      <c r="AA30" s="412" t="s">
        <v>947</v>
      </c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16" t="s">
        <v>26</v>
      </c>
      <c r="D31" s="216" t="s">
        <v>26</v>
      </c>
      <c r="E31" s="142"/>
      <c r="F31" s="29">
        <v>0</v>
      </c>
      <c r="G31" s="412" t="s">
        <v>952</v>
      </c>
      <c r="H31" s="412"/>
      <c r="I31" s="412"/>
      <c r="J31" s="30" t="s">
        <v>19</v>
      </c>
      <c r="K31" s="31">
        <v>68</v>
      </c>
      <c r="L31" s="28"/>
      <c r="M31" s="216" t="s">
        <v>26</v>
      </c>
      <c r="N31" s="216" t="s">
        <v>26</v>
      </c>
      <c r="O31" s="141"/>
      <c r="P31" s="29">
        <v>0</v>
      </c>
      <c r="Q31" s="412" t="s">
        <v>953</v>
      </c>
      <c r="R31" s="412"/>
      <c r="S31" s="412"/>
      <c r="T31" s="40" t="s">
        <v>19</v>
      </c>
      <c r="U31" s="88">
        <v>69</v>
      </c>
      <c r="V31" s="28"/>
      <c r="W31" s="28" t="s">
        <v>26</v>
      </c>
      <c r="X31" s="216" t="s">
        <v>26</v>
      </c>
      <c r="Y31" s="141"/>
      <c r="Z31" s="29">
        <v>0</v>
      </c>
      <c r="AA31" s="412" t="s">
        <v>954</v>
      </c>
      <c r="AB31" s="412"/>
      <c r="AC31" s="412"/>
      <c r="AD31" s="40" t="s">
        <v>19</v>
      </c>
      <c r="AF31" s="74"/>
    </row>
    <row r="32" spans="1:45" s="18" customFormat="1" ht="15" customHeight="1" thickBot="1">
      <c r="A32" s="89">
        <v>70</v>
      </c>
      <c r="B32" s="165"/>
      <c r="C32" s="165" t="s">
        <v>26</v>
      </c>
      <c r="D32" s="165" t="s">
        <v>26</v>
      </c>
      <c r="E32" s="217"/>
      <c r="F32" s="166">
        <v>0</v>
      </c>
      <c r="G32" s="411" t="s">
        <v>956</v>
      </c>
      <c r="H32" s="411"/>
      <c r="I32" s="411"/>
      <c r="J32" s="93" t="s">
        <v>19</v>
      </c>
      <c r="K32" s="89">
        <v>71</v>
      </c>
      <c r="L32" s="165"/>
      <c r="M32" s="165"/>
      <c r="N32" s="165"/>
      <c r="O32" s="218"/>
      <c r="P32" s="166"/>
      <c r="Q32" s="411"/>
      <c r="R32" s="411"/>
      <c r="S32" s="411"/>
      <c r="T32" s="93" t="s">
        <v>19</v>
      </c>
      <c r="U32" s="167">
        <v>72</v>
      </c>
      <c r="V32" s="165"/>
      <c r="W32" s="165"/>
      <c r="X32" s="165"/>
      <c r="Y32" s="218"/>
      <c r="Z32" s="166"/>
      <c r="AA32" s="411"/>
      <c r="AB32" s="411"/>
      <c r="AC32" s="411"/>
      <c r="AD32" s="93" t="s">
        <v>19</v>
      </c>
    </row>
    <row r="33" spans="1:44" s="18" customFormat="1" ht="15" customHeight="1" thickBot="1">
      <c r="A33" s="370" t="s">
        <v>20</v>
      </c>
      <c r="B33" s="371"/>
      <c r="C33" s="371"/>
      <c r="D33" s="371"/>
      <c r="E33" s="94" t="s">
        <v>21</v>
      </c>
      <c r="F33" s="374">
        <f>COUNTIF(B9:B32,"・")+COUNTIF(L9:L32,"・")+COUNTIF(V9:V32,"・")</f>
        <v>3</v>
      </c>
      <c r="G33" s="375"/>
      <c r="H33" s="95" t="s">
        <v>22</v>
      </c>
      <c r="I33" s="94" t="s">
        <v>23</v>
      </c>
      <c r="J33" s="374">
        <f>COUNTIF(C9:C32,"・")+COUNTIF(M9:M32,"・")+COUNTIF(W9:W32,"・")</f>
        <v>67</v>
      </c>
      <c r="K33" s="374"/>
      <c r="L33" s="95" t="s">
        <v>22</v>
      </c>
      <c r="M33" s="94" t="s">
        <v>24</v>
      </c>
      <c r="N33" s="374">
        <f>SUM(F33:K33)</f>
        <v>70</v>
      </c>
      <c r="O33" s="374"/>
      <c r="P33" s="374"/>
      <c r="Q33" s="95" t="s">
        <v>22</v>
      </c>
      <c r="R33" s="145" t="s">
        <v>3</v>
      </c>
      <c r="S33" s="145" t="s">
        <v>25</v>
      </c>
      <c r="T33" s="374">
        <f>COUNTIF(D9:D32,"・")+COUNTIF(N9:N32,"・")+COUNTIF(X9:X32,"・")</f>
        <v>69</v>
      </c>
      <c r="U33" s="374"/>
      <c r="V33" s="374"/>
      <c r="W33" s="145" t="s">
        <v>22</v>
      </c>
      <c r="X33" s="145" t="s">
        <v>26</v>
      </c>
      <c r="Y33" s="145" t="s">
        <v>27</v>
      </c>
      <c r="Z33" s="374">
        <f>COUNTIF(E9:E32,"・")+COUNTIF(O9:O32,"・")+COUNTIF(Y9:Y32,"・")</f>
        <v>1</v>
      </c>
      <c r="AA33" s="375"/>
      <c r="AB33" s="375"/>
      <c r="AC33" s="145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63" t="s">
        <v>28</v>
      </c>
      <c r="B35" s="364"/>
      <c r="C35" s="364"/>
      <c r="D35" s="364"/>
      <c r="E35" s="364"/>
      <c r="F35" s="339" t="s">
        <v>29</v>
      </c>
      <c r="G35" s="340"/>
      <c r="H35" s="340"/>
      <c r="I35" s="340"/>
      <c r="J35" s="341"/>
      <c r="K35" s="365" t="s">
        <v>30</v>
      </c>
      <c r="L35" s="366"/>
      <c r="M35" s="366"/>
      <c r="N35" s="366"/>
      <c r="O35" s="366"/>
      <c r="P35" s="339" t="s">
        <v>31</v>
      </c>
      <c r="Q35" s="340"/>
      <c r="R35" s="340"/>
      <c r="S35" s="340"/>
      <c r="T35" s="341"/>
      <c r="U35" s="340" t="s">
        <v>34</v>
      </c>
      <c r="V35" s="340"/>
      <c r="W35" s="340"/>
      <c r="X35" s="340"/>
      <c r="Y35" s="340"/>
      <c r="Z35" s="341"/>
      <c r="AA35" s="367" t="s">
        <v>35</v>
      </c>
      <c r="AB35" s="368"/>
      <c r="AC35" s="368"/>
      <c r="AD35" s="369"/>
      <c r="AE35" s="139"/>
    </row>
    <row r="36" spans="1:44" s="18" customFormat="1" ht="15" customHeight="1" thickBot="1">
      <c r="A36" s="327" t="s">
        <v>940</v>
      </c>
      <c r="B36" s="357"/>
      <c r="C36" s="357"/>
      <c r="D36" s="358"/>
      <c r="E36" s="42" t="s">
        <v>19</v>
      </c>
      <c r="F36" s="345" t="s">
        <v>941</v>
      </c>
      <c r="G36" s="323"/>
      <c r="H36" s="323"/>
      <c r="I36" s="323"/>
      <c r="J36" s="323"/>
      <c r="K36" s="327"/>
      <c r="L36" s="328"/>
      <c r="M36" s="328"/>
      <c r="N36" s="358"/>
      <c r="O36" s="143" t="s">
        <v>19</v>
      </c>
      <c r="P36" s="359"/>
      <c r="Q36" s="360"/>
      <c r="R36" s="360"/>
      <c r="S36" s="360"/>
      <c r="T36" s="360"/>
      <c r="U36" s="327"/>
      <c r="V36" s="328"/>
      <c r="W36" s="328"/>
      <c r="X36" s="328"/>
      <c r="Y36" s="328"/>
      <c r="Z36" s="43" t="s">
        <v>19</v>
      </c>
      <c r="AA36" s="361"/>
      <c r="AB36" s="328"/>
      <c r="AC36" s="328"/>
      <c r="AD36" s="362"/>
      <c r="AE36" s="52"/>
    </row>
    <row r="37" spans="1:44" s="18" customFormat="1" ht="15" customHeight="1" thickBot="1">
      <c r="A37" s="336" t="s">
        <v>32</v>
      </c>
      <c r="B37" s="337"/>
      <c r="C37" s="337"/>
      <c r="D37" s="337"/>
      <c r="E37" s="338"/>
      <c r="F37" s="339" t="s">
        <v>33</v>
      </c>
      <c r="G37" s="340"/>
      <c r="H37" s="340"/>
      <c r="I37" s="340"/>
      <c r="J37" s="341"/>
      <c r="K37" s="340" t="s">
        <v>34</v>
      </c>
      <c r="L37" s="340"/>
      <c r="M37" s="340"/>
      <c r="N37" s="340"/>
      <c r="O37" s="340"/>
      <c r="P37" s="339" t="s">
        <v>35</v>
      </c>
      <c r="Q37" s="340"/>
      <c r="R37" s="340"/>
      <c r="S37" s="340"/>
      <c r="T37" s="342"/>
      <c r="U37" s="343"/>
      <c r="V37" s="295"/>
      <c r="W37" s="295"/>
      <c r="X37" s="295"/>
      <c r="Y37" s="295"/>
      <c r="Z37" s="44" t="s">
        <v>19</v>
      </c>
      <c r="AA37" s="296"/>
      <c r="AB37" s="292"/>
      <c r="AC37" s="292"/>
      <c r="AD37" s="344"/>
    </row>
    <row r="38" spans="1:44" s="18" customFormat="1" ht="15" customHeight="1">
      <c r="A38" s="322" t="s">
        <v>876</v>
      </c>
      <c r="B38" s="323"/>
      <c r="C38" s="323"/>
      <c r="D38" s="323"/>
      <c r="E38" s="45" t="s">
        <v>19</v>
      </c>
      <c r="F38" s="324" t="s">
        <v>875</v>
      </c>
      <c r="G38" s="325"/>
      <c r="H38" s="325"/>
      <c r="I38" s="325"/>
      <c r="J38" s="326"/>
      <c r="K38" s="327"/>
      <c r="L38" s="328"/>
      <c r="M38" s="328"/>
      <c r="N38" s="328"/>
      <c r="O38" s="46" t="s">
        <v>19</v>
      </c>
      <c r="P38" s="329"/>
      <c r="Q38" s="330"/>
      <c r="R38" s="330"/>
      <c r="S38" s="330"/>
      <c r="T38" s="331"/>
      <c r="U38" s="322"/>
      <c r="V38" s="332"/>
      <c r="W38" s="332"/>
      <c r="X38" s="332"/>
      <c r="Y38" s="332"/>
      <c r="Z38" s="46" t="s">
        <v>19</v>
      </c>
      <c r="AA38" s="333"/>
      <c r="AB38" s="334"/>
      <c r="AC38" s="334"/>
      <c r="AD38" s="335"/>
    </row>
    <row r="39" spans="1:44" s="18" customFormat="1" ht="15" customHeight="1">
      <c r="A39" s="294" t="s">
        <v>892</v>
      </c>
      <c r="B39" s="295"/>
      <c r="C39" s="295"/>
      <c r="D39" s="295"/>
      <c r="E39" s="47" t="s">
        <v>19</v>
      </c>
      <c r="F39" s="296" t="s">
        <v>937</v>
      </c>
      <c r="G39" s="297"/>
      <c r="H39" s="297"/>
      <c r="I39" s="297"/>
      <c r="J39" s="298"/>
      <c r="K39" s="294"/>
      <c r="L39" s="299"/>
      <c r="M39" s="299"/>
      <c r="N39" s="299"/>
      <c r="O39" s="44" t="s">
        <v>19</v>
      </c>
      <c r="P39" s="316"/>
      <c r="Q39" s="317"/>
      <c r="R39" s="317"/>
      <c r="S39" s="317"/>
      <c r="T39" s="318"/>
      <c r="U39" s="294"/>
      <c r="V39" s="295"/>
      <c r="W39" s="295"/>
      <c r="X39" s="295"/>
      <c r="Y39" s="319"/>
      <c r="Z39" s="47" t="s">
        <v>19</v>
      </c>
      <c r="AA39" s="320"/>
      <c r="AB39" s="320"/>
      <c r="AC39" s="320"/>
      <c r="AD39" s="321"/>
    </row>
    <row r="40" spans="1:44" s="18" customFormat="1" ht="15" customHeight="1" thickBot="1">
      <c r="A40" s="294" t="s">
        <v>891</v>
      </c>
      <c r="B40" s="295"/>
      <c r="C40" s="295"/>
      <c r="D40" s="295"/>
      <c r="E40" s="47" t="s">
        <v>19</v>
      </c>
      <c r="F40" s="296" t="s">
        <v>937</v>
      </c>
      <c r="G40" s="297"/>
      <c r="H40" s="297"/>
      <c r="I40" s="297"/>
      <c r="J40" s="298"/>
      <c r="K40" s="294"/>
      <c r="L40" s="299"/>
      <c r="M40" s="299"/>
      <c r="N40" s="299"/>
      <c r="O40" s="44" t="s">
        <v>19</v>
      </c>
      <c r="P40" s="308"/>
      <c r="Q40" s="309"/>
      <c r="R40" s="309"/>
      <c r="S40" s="309"/>
      <c r="T40" s="310"/>
      <c r="U40" s="311"/>
      <c r="V40" s="312"/>
      <c r="W40" s="312"/>
      <c r="X40" s="312"/>
      <c r="Y40" s="313"/>
      <c r="Z40" s="48" t="s">
        <v>19</v>
      </c>
      <c r="AA40" s="314"/>
      <c r="AB40" s="314"/>
      <c r="AC40" s="314"/>
      <c r="AD40" s="315"/>
    </row>
    <row r="41" spans="1:44" s="18" customFormat="1" ht="15" customHeight="1">
      <c r="A41" s="294" t="s">
        <v>188</v>
      </c>
      <c r="B41" s="295"/>
      <c r="C41" s="295"/>
      <c r="D41" s="295"/>
      <c r="E41" s="47" t="s">
        <v>19</v>
      </c>
      <c r="F41" s="296" t="s">
        <v>955</v>
      </c>
      <c r="G41" s="297"/>
      <c r="H41" s="297"/>
      <c r="I41" s="297"/>
      <c r="J41" s="298"/>
      <c r="K41" s="294"/>
      <c r="L41" s="299"/>
      <c r="M41" s="299"/>
      <c r="N41" s="299"/>
      <c r="O41" s="44" t="s">
        <v>19</v>
      </c>
      <c r="P41" s="300"/>
      <c r="Q41" s="295"/>
      <c r="R41" s="295"/>
      <c r="S41" s="295"/>
      <c r="T41" s="301"/>
      <c r="U41" s="302" t="s">
        <v>36</v>
      </c>
      <c r="V41" s="303"/>
      <c r="W41" s="303"/>
      <c r="X41" s="303"/>
      <c r="Y41" s="303"/>
      <c r="Z41" s="303"/>
      <c r="AA41" s="303"/>
      <c r="AB41" s="303"/>
      <c r="AC41" s="303"/>
      <c r="AD41" s="304"/>
    </row>
    <row r="42" spans="1:44" s="18" customFormat="1" ht="15" customHeight="1">
      <c r="A42" s="294" t="s">
        <v>944</v>
      </c>
      <c r="B42" s="295"/>
      <c r="C42" s="295"/>
      <c r="D42" s="295"/>
      <c r="E42" s="47" t="s">
        <v>19</v>
      </c>
      <c r="F42" s="308" t="s">
        <v>945</v>
      </c>
      <c r="G42" s="309"/>
      <c r="H42" s="309"/>
      <c r="I42" s="309"/>
      <c r="J42" s="310"/>
      <c r="K42" s="294"/>
      <c r="L42" s="299"/>
      <c r="M42" s="299"/>
      <c r="N42" s="299"/>
      <c r="O42" s="44" t="s">
        <v>19</v>
      </c>
      <c r="P42" s="300"/>
      <c r="Q42" s="295"/>
      <c r="R42" s="295"/>
      <c r="S42" s="295"/>
      <c r="T42" s="301"/>
      <c r="U42" s="305" t="s">
        <v>37</v>
      </c>
      <c r="V42" s="306"/>
      <c r="W42" s="306"/>
      <c r="X42" s="30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81" t="s">
        <v>40</v>
      </c>
      <c r="B43" s="282"/>
      <c r="C43" s="282"/>
      <c r="D43" s="282"/>
      <c r="E43" s="53"/>
      <c r="F43" s="283" t="s">
        <v>41</v>
      </c>
      <c r="G43" s="282"/>
      <c r="H43" s="282"/>
      <c r="I43" s="282"/>
      <c r="J43" s="284"/>
      <c r="K43" s="281" t="s">
        <v>42</v>
      </c>
      <c r="L43" s="285"/>
      <c r="M43" s="285"/>
      <c r="N43" s="285"/>
      <c r="O43" s="54"/>
      <c r="P43" s="286" t="s">
        <v>961</v>
      </c>
      <c r="Q43" s="287"/>
      <c r="R43" s="287"/>
      <c r="S43" s="287"/>
      <c r="T43" s="288"/>
      <c r="U43" s="289" t="s">
        <v>43</v>
      </c>
      <c r="V43" s="264"/>
      <c r="W43" s="264"/>
      <c r="X43" s="290"/>
      <c r="Y43" s="291">
        <v>0.75</v>
      </c>
      <c r="Z43" s="292"/>
      <c r="AA43" s="293"/>
      <c r="AB43" s="263" t="s">
        <v>958</v>
      </c>
      <c r="AC43" s="264"/>
      <c r="AD43" s="265"/>
    </row>
    <row r="44" spans="1:44" ht="15" customHeight="1" thickBot="1">
      <c r="A44" s="266">
        <v>0</v>
      </c>
      <c r="B44" s="267"/>
      <c r="C44" s="267"/>
      <c r="D44" s="267"/>
      <c r="E44" s="268"/>
      <c r="F44" s="269">
        <v>0</v>
      </c>
      <c r="G44" s="270"/>
      <c r="H44" s="270"/>
      <c r="I44" s="270"/>
      <c r="J44" s="271"/>
      <c r="K44" s="266">
        <v>0</v>
      </c>
      <c r="L44" s="267"/>
      <c r="M44" s="267"/>
      <c r="N44" s="267"/>
      <c r="O44" s="268"/>
      <c r="P44" s="272" t="s">
        <v>716</v>
      </c>
      <c r="Q44" s="273"/>
      <c r="R44" s="273"/>
      <c r="S44" s="273"/>
      <c r="T44" s="274"/>
      <c r="U44" s="266" t="s">
        <v>62</v>
      </c>
      <c r="V44" s="267"/>
      <c r="W44" s="267"/>
      <c r="X44" s="268"/>
      <c r="Y44" s="275">
        <v>0.75</v>
      </c>
      <c r="Z44" s="276"/>
      <c r="AA44" s="277"/>
      <c r="AB44" s="278" t="s">
        <v>959</v>
      </c>
      <c r="AC44" s="279"/>
      <c r="AD44" s="280"/>
      <c r="AR44" s="18"/>
    </row>
    <row r="45" spans="1:44" ht="14.25" thickBot="1">
      <c r="A45" s="150"/>
      <c r="B45" s="150"/>
      <c r="C45" s="150"/>
      <c r="D45" s="150"/>
      <c r="E45" s="150"/>
      <c r="F45" s="150"/>
      <c r="G45" s="114"/>
      <c r="H45" s="114"/>
      <c r="I45" s="114"/>
      <c r="J45" s="114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58"/>
      <c r="B47" s="259"/>
      <c r="C47" s="259"/>
      <c r="D47" s="259"/>
      <c r="E47" s="259"/>
      <c r="F47" s="259"/>
      <c r="G47" s="260" t="s">
        <v>957</v>
      </c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S47" s="261"/>
      <c r="T47" s="261"/>
      <c r="U47" s="261"/>
      <c r="V47" s="261"/>
      <c r="W47" s="261"/>
      <c r="X47" s="261"/>
      <c r="Y47" s="261"/>
      <c r="Z47" s="261"/>
      <c r="AA47" s="261"/>
      <c r="AB47" s="261"/>
      <c r="AC47" s="261"/>
      <c r="AD47" s="262"/>
    </row>
    <row r="48" spans="1:44" ht="13.5">
      <c r="A48" s="258"/>
      <c r="B48" s="259"/>
      <c r="C48" s="259"/>
      <c r="D48" s="259"/>
      <c r="E48" s="259"/>
      <c r="F48" s="259"/>
      <c r="G48" s="260" t="s">
        <v>960</v>
      </c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2"/>
    </row>
    <row r="49" spans="1:30" ht="14.25" thickBot="1">
      <c r="A49" s="254"/>
      <c r="B49" s="255"/>
      <c r="C49" s="255"/>
      <c r="D49" s="255"/>
      <c r="E49" s="255"/>
      <c r="F49" s="255"/>
      <c r="G49" s="256"/>
      <c r="H49" s="256"/>
      <c r="I49" s="256"/>
      <c r="J49" s="256"/>
      <c r="K49" s="256"/>
      <c r="L49" s="256"/>
      <c r="M49" s="256"/>
      <c r="N49" s="256"/>
      <c r="O49" s="256"/>
      <c r="P49" s="256"/>
      <c r="Q49" s="256"/>
      <c r="R49" s="256"/>
      <c r="S49" s="256"/>
      <c r="T49" s="256"/>
      <c r="U49" s="256"/>
      <c r="V49" s="256"/>
      <c r="W49" s="256"/>
      <c r="X49" s="256"/>
      <c r="Y49" s="256"/>
      <c r="Z49" s="256"/>
      <c r="AA49" s="256"/>
      <c r="AB49" s="256"/>
      <c r="AC49" s="256"/>
      <c r="AD49" s="257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 t="s">
        <v>966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">
        <v>962</v>
      </c>
      <c r="J5" s="392"/>
      <c r="K5" s="392"/>
      <c r="L5" s="392"/>
      <c r="M5" s="393"/>
      <c r="N5" s="333" t="s">
        <v>967</v>
      </c>
      <c r="O5" s="394"/>
      <c r="P5" s="150"/>
      <c r="Q5" s="367" t="s">
        <v>11</v>
      </c>
      <c r="R5" s="368"/>
      <c r="S5" s="368"/>
      <c r="T5" s="369"/>
      <c r="U5" s="406" t="s">
        <v>964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965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1036</v>
      </c>
      <c r="D9" s="28" t="s">
        <v>1036</v>
      </c>
      <c r="E9" s="142"/>
      <c r="F9" s="29">
        <v>60</v>
      </c>
      <c r="G9" s="376" t="s">
        <v>968</v>
      </c>
      <c r="H9" s="376"/>
      <c r="I9" s="376"/>
      <c r="J9" s="30" t="s">
        <v>19</v>
      </c>
      <c r="K9" s="31">
        <v>2</v>
      </c>
      <c r="L9" s="28"/>
      <c r="M9" s="28" t="s">
        <v>1036</v>
      </c>
      <c r="N9" s="28" t="s">
        <v>1036</v>
      </c>
      <c r="O9" s="142"/>
      <c r="P9" s="29">
        <v>28</v>
      </c>
      <c r="Q9" s="376" t="s">
        <v>991</v>
      </c>
      <c r="R9" s="376"/>
      <c r="S9" s="376"/>
      <c r="T9" s="30" t="s">
        <v>19</v>
      </c>
      <c r="U9" s="27">
        <v>3</v>
      </c>
      <c r="V9" s="28"/>
      <c r="W9" s="28" t="s">
        <v>1036</v>
      </c>
      <c r="X9" s="28" t="s">
        <v>26</v>
      </c>
      <c r="Y9" s="142"/>
      <c r="Z9" s="29">
        <v>28</v>
      </c>
      <c r="AA9" s="376" t="s">
        <v>1014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19" t="s">
        <v>1036</v>
      </c>
      <c r="D10" s="219" t="s">
        <v>1036</v>
      </c>
      <c r="E10" s="113"/>
      <c r="F10" s="33">
        <v>28</v>
      </c>
      <c r="G10" s="376" t="s">
        <v>969</v>
      </c>
      <c r="H10" s="376"/>
      <c r="I10" s="376"/>
      <c r="J10" s="34" t="s">
        <v>19</v>
      </c>
      <c r="K10" s="27">
        <v>5</v>
      </c>
      <c r="L10" s="35"/>
      <c r="M10" s="219" t="s">
        <v>1036</v>
      </c>
      <c r="N10" s="219" t="s">
        <v>1036</v>
      </c>
      <c r="O10" s="113"/>
      <c r="P10" s="33">
        <v>28</v>
      </c>
      <c r="Q10" s="376" t="s">
        <v>992</v>
      </c>
      <c r="R10" s="376"/>
      <c r="S10" s="376"/>
      <c r="T10" s="34" t="s">
        <v>19</v>
      </c>
      <c r="U10" s="31">
        <v>6</v>
      </c>
      <c r="V10" s="35"/>
      <c r="W10" s="219" t="s">
        <v>1036</v>
      </c>
      <c r="X10" s="219" t="s">
        <v>26</v>
      </c>
      <c r="Y10" s="113"/>
      <c r="Z10" s="33">
        <v>14</v>
      </c>
      <c r="AA10" s="376" t="s">
        <v>1015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19" t="s">
        <v>1036</v>
      </c>
      <c r="D11" s="219" t="s">
        <v>1036</v>
      </c>
      <c r="E11" s="142"/>
      <c r="F11" s="36">
        <v>28</v>
      </c>
      <c r="G11" s="376" t="s">
        <v>970</v>
      </c>
      <c r="H11" s="376"/>
      <c r="I11" s="376"/>
      <c r="J11" s="30" t="s">
        <v>19</v>
      </c>
      <c r="K11" s="31">
        <v>8</v>
      </c>
      <c r="L11" s="28"/>
      <c r="M11" s="219" t="s">
        <v>1036</v>
      </c>
      <c r="N11" s="219" t="s">
        <v>1036</v>
      </c>
      <c r="O11" s="142"/>
      <c r="P11" s="29">
        <v>28</v>
      </c>
      <c r="Q11" s="376" t="s">
        <v>993</v>
      </c>
      <c r="R11" s="376"/>
      <c r="S11" s="376"/>
      <c r="T11" s="30" t="s">
        <v>19</v>
      </c>
      <c r="U11" s="27">
        <v>9</v>
      </c>
      <c r="V11" s="28"/>
      <c r="W11" s="219" t="s">
        <v>1036</v>
      </c>
      <c r="X11" s="219" t="s">
        <v>26</v>
      </c>
      <c r="Y11" s="142"/>
      <c r="Z11" s="29">
        <v>14</v>
      </c>
      <c r="AA11" s="376" t="s">
        <v>1016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19" t="s">
        <v>1036</v>
      </c>
      <c r="D12" s="219" t="s">
        <v>1036</v>
      </c>
      <c r="E12" s="113"/>
      <c r="F12" s="33">
        <v>14</v>
      </c>
      <c r="G12" s="376" t="s">
        <v>971</v>
      </c>
      <c r="H12" s="376"/>
      <c r="I12" s="376"/>
      <c r="J12" s="34" t="s">
        <v>19</v>
      </c>
      <c r="K12" s="27">
        <v>11</v>
      </c>
      <c r="L12" s="35"/>
      <c r="M12" s="219" t="s">
        <v>1036</v>
      </c>
      <c r="N12" s="219" t="s">
        <v>1036</v>
      </c>
      <c r="O12" s="113"/>
      <c r="P12" s="33">
        <v>28</v>
      </c>
      <c r="Q12" s="376" t="s">
        <v>994</v>
      </c>
      <c r="R12" s="376"/>
      <c r="S12" s="376"/>
      <c r="T12" s="30" t="s">
        <v>19</v>
      </c>
      <c r="U12" s="31">
        <v>12</v>
      </c>
      <c r="V12" s="35"/>
      <c r="W12" s="219" t="s">
        <v>1036</v>
      </c>
      <c r="X12" s="219" t="s">
        <v>26</v>
      </c>
      <c r="Y12" s="113"/>
      <c r="Z12" s="33">
        <v>28</v>
      </c>
      <c r="AA12" s="376" t="s">
        <v>1017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19" t="s">
        <v>1036</v>
      </c>
      <c r="D13" s="219" t="s">
        <v>1036</v>
      </c>
      <c r="E13" s="142"/>
      <c r="F13" s="29">
        <v>7</v>
      </c>
      <c r="G13" s="376" t="s">
        <v>972</v>
      </c>
      <c r="H13" s="376"/>
      <c r="I13" s="376"/>
      <c r="J13" s="30" t="s">
        <v>19</v>
      </c>
      <c r="K13" s="31">
        <v>14</v>
      </c>
      <c r="L13" s="28"/>
      <c r="M13" s="219" t="s">
        <v>1036</v>
      </c>
      <c r="N13" s="219" t="s">
        <v>1036</v>
      </c>
      <c r="O13" s="142"/>
      <c r="P13" s="29">
        <v>28</v>
      </c>
      <c r="Q13" s="376" t="s">
        <v>995</v>
      </c>
      <c r="R13" s="376"/>
      <c r="S13" s="376"/>
      <c r="T13" s="30" t="s">
        <v>19</v>
      </c>
      <c r="U13" s="27">
        <v>15</v>
      </c>
      <c r="V13" s="28"/>
      <c r="W13" s="219" t="s">
        <v>1036</v>
      </c>
      <c r="X13" s="219" t="s">
        <v>26</v>
      </c>
      <c r="Y13" s="142"/>
      <c r="Z13" s="29">
        <v>25</v>
      </c>
      <c r="AA13" s="376" t="s">
        <v>1018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19" t="s">
        <v>1036</v>
      </c>
      <c r="D14" s="219" t="s">
        <v>1036</v>
      </c>
      <c r="E14" s="113"/>
      <c r="F14" s="33">
        <v>28</v>
      </c>
      <c r="G14" s="376" t="s">
        <v>973</v>
      </c>
      <c r="H14" s="376"/>
      <c r="I14" s="376"/>
      <c r="J14" s="34" t="s">
        <v>19</v>
      </c>
      <c r="K14" s="27">
        <v>17</v>
      </c>
      <c r="L14" s="35"/>
      <c r="M14" s="219" t="s">
        <v>1036</v>
      </c>
      <c r="N14" s="219" t="s">
        <v>1036</v>
      </c>
      <c r="O14" s="113"/>
      <c r="P14" s="33">
        <v>42</v>
      </c>
      <c r="Q14" s="376" t="s">
        <v>996</v>
      </c>
      <c r="R14" s="376"/>
      <c r="S14" s="376"/>
      <c r="T14" s="30" t="s">
        <v>19</v>
      </c>
      <c r="U14" s="31">
        <v>18</v>
      </c>
      <c r="V14" s="35"/>
      <c r="W14" s="219" t="s">
        <v>1036</v>
      </c>
      <c r="X14" s="219" t="s">
        <v>26</v>
      </c>
      <c r="Y14" s="113"/>
      <c r="Z14" s="33">
        <v>28</v>
      </c>
      <c r="AA14" s="376" t="s">
        <v>1019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19" t="s">
        <v>1036</v>
      </c>
      <c r="D15" s="219" t="s">
        <v>1036</v>
      </c>
      <c r="E15" s="142"/>
      <c r="F15" s="29">
        <v>28</v>
      </c>
      <c r="G15" s="376" t="s">
        <v>974</v>
      </c>
      <c r="H15" s="376"/>
      <c r="I15" s="376"/>
      <c r="J15" s="30" t="s">
        <v>19</v>
      </c>
      <c r="K15" s="31">
        <v>20</v>
      </c>
      <c r="L15" s="28"/>
      <c r="M15" s="219" t="s">
        <v>1036</v>
      </c>
      <c r="N15" s="219" t="s">
        <v>1036</v>
      </c>
      <c r="O15" s="142"/>
      <c r="P15" s="29">
        <v>30</v>
      </c>
      <c r="Q15" s="376" t="s">
        <v>997</v>
      </c>
      <c r="R15" s="376"/>
      <c r="S15" s="376"/>
      <c r="T15" s="30" t="s">
        <v>19</v>
      </c>
      <c r="U15" s="27">
        <v>21</v>
      </c>
      <c r="V15" s="28"/>
      <c r="W15" s="219" t="s">
        <v>1036</v>
      </c>
      <c r="X15" s="219" t="s">
        <v>26</v>
      </c>
      <c r="Y15" s="142"/>
      <c r="Z15" s="29">
        <v>14</v>
      </c>
      <c r="AA15" s="376" t="s">
        <v>1020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19" t="s">
        <v>1036</v>
      </c>
      <c r="D16" s="219" t="s">
        <v>1036</v>
      </c>
      <c r="E16" s="113"/>
      <c r="F16" s="33">
        <v>28</v>
      </c>
      <c r="G16" s="376" t="s">
        <v>975</v>
      </c>
      <c r="H16" s="376"/>
      <c r="I16" s="376"/>
      <c r="J16" s="34" t="s">
        <v>19</v>
      </c>
      <c r="K16" s="27">
        <v>23</v>
      </c>
      <c r="L16" s="35"/>
      <c r="M16" s="219" t="s">
        <v>1036</v>
      </c>
      <c r="N16" s="219" t="s">
        <v>1036</v>
      </c>
      <c r="O16" s="113"/>
      <c r="P16" s="37">
        <v>28</v>
      </c>
      <c r="Q16" s="376" t="s">
        <v>998</v>
      </c>
      <c r="R16" s="376"/>
      <c r="S16" s="376"/>
      <c r="T16" s="30" t="s">
        <v>19</v>
      </c>
      <c r="U16" s="31">
        <v>24</v>
      </c>
      <c r="V16" s="35"/>
      <c r="W16" s="219" t="s">
        <v>1036</v>
      </c>
      <c r="X16" s="219" t="s">
        <v>26</v>
      </c>
      <c r="Y16" s="113"/>
      <c r="Z16" s="33">
        <v>28</v>
      </c>
      <c r="AA16" s="376" t="s">
        <v>1021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19" t="s">
        <v>1036</v>
      </c>
      <c r="D17" s="219" t="s">
        <v>1036</v>
      </c>
      <c r="E17" s="142"/>
      <c r="F17" s="29">
        <v>28</v>
      </c>
      <c r="G17" s="376" t="s">
        <v>976</v>
      </c>
      <c r="H17" s="376"/>
      <c r="I17" s="376"/>
      <c r="J17" s="30" t="s">
        <v>19</v>
      </c>
      <c r="K17" s="31">
        <v>26</v>
      </c>
      <c r="L17" s="28"/>
      <c r="M17" s="219" t="s">
        <v>1036</v>
      </c>
      <c r="N17" s="219" t="s">
        <v>1036</v>
      </c>
      <c r="O17" s="142"/>
      <c r="P17" s="29">
        <v>28</v>
      </c>
      <c r="Q17" s="376" t="s">
        <v>999</v>
      </c>
      <c r="R17" s="376"/>
      <c r="S17" s="376"/>
      <c r="T17" s="30" t="s">
        <v>19</v>
      </c>
      <c r="U17" s="27">
        <v>27</v>
      </c>
      <c r="V17" s="28"/>
      <c r="W17" s="219" t="s">
        <v>1036</v>
      </c>
      <c r="X17" s="219" t="s">
        <v>26</v>
      </c>
      <c r="Y17" s="142"/>
      <c r="Z17" s="29">
        <v>28</v>
      </c>
      <c r="AA17" s="376" t="s">
        <v>1022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19" t="s">
        <v>1036</v>
      </c>
      <c r="D18" s="219" t="s">
        <v>1036</v>
      </c>
      <c r="E18" s="113"/>
      <c r="F18" s="33">
        <v>28</v>
      </c>
      <c r="G18" s="376" t="s">
        <v>977</v>
      </c>
      <c r="H18" s="376"/>
      <c r="I18" s="376"/>
      <c r="J18" s="34" t="s">
        <v>19</v>
      </c>
      <c r="K18" s="27">
        <v>29</v>
      </c>
      <c r="L18" s="35"/>
      <c r="M18" s="219" t="s">
        <v>1036</v>
      </c>
      <c r="N18" s="219" t="s">
        <v>1036</v>
      </c>
      <c r="O18" s="113"/>
      <c r="P18" s="33">
        <v>42</v>
      </c>
      <c r="Q18" s="376" t="s">
        <v>1000</v>
      </c>
      <c r="R18" s="376"/>
      <c r="S18" s="376"/>
      <c r="T18" s="30" t="s">
        <v>19</v>
      </c>
      <c r="U18" s="31">
        <v>30</v>
      </c>
      <c r="V18" s="35"/>
      <c r="W18" s="219" t="s">
        <v>1036</v>
      </c>
      <c r="X18" s="219" t="s">
        <v>26</v>
      </c>
      <c r="Y18" s="113"/>
      <c r="Z18" s="33">
        <v>28</v>
      </c>
      <c r="AA18" s="376" t="s">
        <v>1023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19" t="s">
        <v>1036</v>
      </c>
      <c r="D19" s="219" t="s">
        <v>1036</v>
      </c>
      <c r="E19" s="142"/>
      <c r="F19" s="29">
        <v>28</v>
      </c>
      <c r="G19" s="376" t="s">
        <v>978</v>
      </c>
      <c r="H19" s="376"/>
      <c r="I19" s="376"/>
      <c r="J19" s="30" t="s">
        <v>19</v>
      </c>
      <c r="K19" s="31">
        <v>32</v>
      </c>
      <c r="L19" s="28" t="s">
        <v>1038</v>
      </c>
      <c r="M19" s="219"/>
      <c r="N19" s="219" t="s">
        <v>1036</v>
      </c>
      <c r="O19" s="142"/>
      <c r="P19" s="29">
        <v>0</v>
      </c>
      <c r="Q19" s="376" t="s">
        <v>1043</v>
      </c>
      <c r="R19" s="376"/>
      <c r="S19" s="376"/>
      <c r="T19" s="30" t="s">
        <v>19</v>
      </c>
      <c r="U19" s="27">
        <v>33</v>
      </c>
      <c r="V19" s="28"/>
      <c r="W19" s="219" t="s">
        <v>1036</v>
      </c>
      <c r="X19" s="219" t="s">
        <v>26</v>
      </c>
      <c r="Y19" s="142"/>
      <c r="Z19" s="29">
        <v>7</v>
      </c>
      <c r="AA19" s="376" t="s">
        <v>1024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 t="s">
        <v>1038</v>
      </c>
      <c r="C20" s="219"/>
      <c r="D20" s="219" t="s">
        <v>1036</v>
      </c>
      <c r="E20" s="113"/>
      <c r="F20" s="33">
        <v>0</v>
      </c>
      <c r="G20" s="376" t="s">
        <v>1042</v>
      </c>
      <c r="H20" s="376"/>
      <c r="I20" s="376"/>
      <c r="J20" s="34" t="s">
        <v>19</v>
      </c>
      <c r="K20" s="27">
        <v>35</v>
      </c>
      <c r="L20" s="35"/>
      <c r="M20" s="219" t="s">
        <v>1036</v>
      </c>
      <c r="N20" s="219" t="s">
        <v>1036</v>
      </c>
      <c r="O20" s="113"/>
      <c r="P20" s="33">
        <v>28</v>
      </c>
      <c r="Q20" s="376" t="s">
        <v>1001</v>
      </c>
      <c r="R20" s="376"/>
      <c r="S20" s="376"/>
      <c r="T20" s="30" t="s">
        <v>19</v>
      </c>
      <c r="U20" s="31">
        <v>36</v>
      </c>
      <c r="V20" s="35"/>
      <c r="W20" s="219" t="s">
        <v>1036</v>
      </c>
      <c r="X20" s="219" t="s">
        <v>26</v>
      </c>
      <c r="Y20" s="113"/>
      <c r="Z20" s="33">
        <v>14</v>
      </c>
      <c r="AA20" s="376" t="s">
        <v>1025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19" t="s">
        <v>1036</v>
      </c>
      <c r="D21" s="219" t="s">
        <v>1036</v>
      </c>
      <c r="E21" s="142"/>
      <c r="F21" s="29">
        <v>14</v>
      </c>
      <c r="G21" s="376" t="s">
        <v>979</v>
      </c>
      <c r="H21" s="376"/>
      <c r="I21" s="376"/>
      <c r="J21" s="30" t="s">
        <v>19</v>
      </c>
      <c r="K21" s="31">
        <v>38</v>
      </c>
      <c r="L21" s="28"/>
      <c r="M21" s="219" t="s">
        <v>1036</v>
      </c>
      <c r="N21" s="219" t="s">
        <v>1036</v>
      </c>
      <c r="O21" s="142"/>
      <c r="P21" s="29">
        <v>28</v>
      </c>
      <c r="Q21" s="376" t="s">
        <v>1002</v>
      </c>
      <c r="R21" s="376"/>
      <c r="S21" s="376"/>
      <c r="T21" s="30" t="s">
        <v>19</v>
      </c>
      <c r="U21" s="27">
        <v>39</v>
      </c>
      <c r="V21" s="28"/>
      <c r="W21" s="219" t="s">
        <v>1036</v>
      </c>
      <c r="X21" s="219" t="s">
        <v>26</v>
      </c>
      <c r="Y21" s="142"/>
      <c r="Z21" s="29">
        <v>14</v>
      </c>
      <c r="AA21" s="376" t="s">
        <v>1026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19" t="s">
        <v>1036</v>
      </c>
      <c r="D22" s="219" t="s">
        <v>1036</v>
      </c>
      <c r="E22" s="113"/>
      <c r="F22" s="33">
        <v>28</v>
      </c>
      <c r="G22" s="376" t="s">
        <v>980</v>
      </c>
      <c r="H22" s="376"/>
      <c r="I22" s="376"/>
      <c r="J22" s="34" t="s">
        <v>19</v>
      </c>
      <c r="K22" s="27">
        <v>41</v>
      </c>
      <c r="L22" s="35"/>
      <c r="M22" s="219" t="s">
        <v>1036</v>
      </c>
      <c r="N22" s="219" t="s">
        <v>1036</v>
      </c>
      <c r="O22" s="113"/>
      <c r="P22" s="33">
        <v>28</v>
      </c>
      <c r="Q22" s="376" t="s">
        <v>1003</v>
      </c>
      <c r="R22" s="376"/>
      <c r="S22" s="376"/>
      <c r="T22" s="30" t="s">
        <v>19</v>
      </c>
      <c r="U22" s="31">
        <v>42</v>
      </c>
      <c r="V22" s="35"/>
      <c r="W22" s="219" t="s">
        <v>1036</v>
      </c>
      <c r="X22" s="219" t="s">
        <v>26</v>
      </c>
      <c r="Y22" s="113"/>
      <c r="Z22" s="33">
        <v>0</v>
      </c>
      <c r="AA22" s="376" t="s">
        <v>1039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19" t="s">
        <v>1036</v>
      </c>
      <c r="D23" s="219" t="s">
        <v>1036</v>
      </c>
      <c r="E23" s="142"/>
      <c r="F23" s="29">
        <v>28</v>
      </c>
      <c r="G23" s="376" t="s">
        <v>981</v>
      </c>
      <c r="H23" s="376"/>
      <c r="I23" s="376"/>
      <c r="J23" s="30" t="s">
        <v>19</v>
      </c>
      <c r="K23" s="31">
        <v>44</v>
      </c>
      <c r="L23" s="28"/>
      <c r="M23" s="219" t="s">
        <v>1036</v>
      </c>
      <c r="N23" s="219" t="s">
        <v>1036</v>
      </c>
      <c r="O23" s="142"/>
      <c r="P23" s="29">
        <v>28</v>
      </c>
      <c r="Q23" s="376" t="s">
        <v>1004</v>
      </c>
      <c r="R23" s="376"/>
      <c r="S23" s="376"/>
      <c r="T23" s="30" t="s">
        <v>19</v>
      </c>
      <c r="U23" s="27">
        <v>45</v>
      </c>
      <c r="V23" s="28"/>
      <c r="W23" s="219" t="s">
        <v>1036</v>
      </c>
      <c r="X23" s="219" t="s">
        <v>26</v>
      </c>
      <c r="Y23" s="142"/>
      <c r="Z23" s="29">
        <v>0</v>
      </c>
      <c r="AA23" s="376" t="s">
        <v>1040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19" t="s">
        <v>1036</v>
      </c>
      <c r="D24" s="219" t="s">
        <v>1036</v>
      </c>
      <c r="E24" s="113"/>
      <c r="F24" s="29">
        <v>28</v>
      </c>
      <c r="G24" s="376" t="s">
        <v>982</v>
      </c>
      <c r="H24" s="376"/>
      <c r="I24" s="376"/>
      <c r="J24" s="34" t="s">
        <v>19</v>
      </c>
      <c r="K24" s="27">
        <v>47</v>
      </c>
      <c r="L24" s="35"/>
      <c r="M24" s="219" t="s">
        <v>1036</v>
      </c>
      <c r="N24" s="219" t="s">
        <v>1036</v>
      </c>
      <c r="O24" s="113"/>
      <c r="P24" s="33">
        <v>28</v>
      </c>
      <c r="Q24" s="376" t="s">
        <v>1005</v>
      </c>
      <c r="R24" s="376"/>
      <c r="S24" s="376"/>
      <c r="T24" s="30" t="s">
        <v>19</v>
      </c>
      <c r="U24" s="31">
        <v>48</v>
      </c>
      <c r="V24" s="35"/>
      <c r="W24" s="219" t="s">
        <v>1036</v>
      </c>
      <c r="X24" s="219" t="s">
        <v>26</v>
      </c>
      <c r="Y24" s="113"/>
      <c r="Z24" s="33">
        <v>0</v>
      </c>
      <c r="AA24" s="376" t="s">
        <v>1029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19" t="s">
        <v>1036</v>
      </c>
      <c r="D25" s="219" t="s">
        <v>1036</v>
      </c>
      <c r="E25" s="142"/>
      <c r="F25" s="29">
        <v>21</v>
      </c>
      <c r="G25" s="376" t="s">
        <v>983</v>
      </c>
      <c r="H25" s="376"/>
      <c r="I25" s="376"/>
      <c r="J25" s="30" t="s">
        <v>19</v>
      </c>
      <c r="K25" s="31">
        <v>50</v>
      </c>
      <c r="L25" s="28"/>
      <c r="M25" s="219" t="s">
        <v>1036</v>
      </c>
      <c r="N25" s="219" t="s">
        <v>1036</v>
      </c>
      <c r="O25" s="142"/>
      <c r="P25" s="29">
        <v>14</v>
      </c>
      <c r="Q25" s="376" t="s">
        <v>1006</v>
      </c>
      <c r="R25" s="376"/>
      <c r="S25" s="376"/>
      <c r="T25" s="30" t="s">
        <v>19</v>
      </c>
      <c r="U25" s="27">
        <v>51</v>
      </c>
      <c r="V25" s="28"/>
      <c r="W25" s="219" t="s">
        <v>1036</v>
      </c>
      <c r="X25" s="219" t="s">
        <v>26</v>
      </c>
      <c r="Y25" s="142"/>
      <c r="Z25" s="29">
        <v>0</v>
      </c>
      <c r="AA25" s="376" t="s">
        <v>1030</v>
      </c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19" t="s">
        <v>1036</v>
      </c>
      <c r="D26" s="219" t="s">
        <v>1036</v>
      </c>
      <c r="E26" s="113"/>
      <c r="F26" s="33">
        <v>28</v>
      </c>
      <c r="G26" s="376" t="s">
        <v>984</v>
      </c>
      <c r="H26" s="376"/>
      <c r="I26" s="376"/>
      <c r="J26" s="34" t="s">
        <v>19</v>
      </c>
      <c r="K26" s="27">
        <v>53</v>
      </c>
      <c r="L26" s="35"/>
      <c r="M26" s="219" t="s">
        <v>1036</v>
      </c>
      <c r="N26" s="219" t="s">
        <v>1036</v>
      </c>
      <c r="O26" s="113"/>
      <c r="P26" s="33">
        <v>14</v>
      </c>
      <c r="Q26" s="376" t="s">
        <v>1007</v>
      </c>
      <c r="R26" s="376"/>
      <c r="S26" s="376"/>
      <c r="T26" s="30" t="s">
        <v>19</v>
      </c>
      <c r="U26" s="31">
        <v>54</v>
      </c>
      <c r="V26" s="35"/>
      <c r="W26" s="219" t="s">
        <v>1036</v>
      </c>
      <c r="X26" s="219" t="s">
        <v>26</v>
      </c>
      <c r="Y26" s="113"/>
      <c r="Z26" s="33">
        <v>0</v>
      </c>
      <c r="AA26" s="376" t="s">
        <v>1031</v>
      </c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19" t="s">
        <v>1036</v>
      </c>
      <c r="D27" s="219" t="s">
        <v>1036</v>
      </c>
      <c r="E27" s="142"/>
      <c r="F27" s="36">
        <v>14</v>
      </c>
      <c r="G27" s="376" t="s">
        <v>985</v>
      </c>
      <c r="H27" s="376"/>
      <c r="I27" s="376"/>
      <c r="J27" s="30" t="s">
        <v>19</v>
      </c>
      <c r="K27" s="31">
        <v>56</v>
      </c>
      <c r="L27" s="28"/>
      <c r="M27" s="219" t="s">
        <v>1036</v>
      </c>
      <c r="N27" s="219" t="s">
        <v>1036</v>
      </c>
      <c r="O27" s="142"/>
      <c r="P27" s="29">
        <v>28</v>
      </c>
      <c r="Q27" s="376" t="s">
        <v>1008</v>
      </c>
      <c r="R27" s="376"/>
      <c r="S27" s="376"/>
      <c r="T27" s="30" t="s">
        <v>19</v>
      </c>
      <c r="U27" s="27">
        <v>57</v>
      </c>
      <c r="V27" s="28"/>
      <c r="W27" s="219" t="s">
        <v>1036</v>
      </c>
      <c r="X27" s="219" t="s">
        <v>26</v>
      </c>
      <c r="Y27" s="142"/>
      <c r="Z27" s="29">
        <v>0</v>
      </c>
      <c r="AA27" s="376" t="s">
        <v>1032</v>
      </c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19" t="s">
        <v>1036</v>
      </c>
      <c r="D28" s="219" t="s">
        <v>1036</v>
      </c>
      <c r="E28" s="87"/>
      <c r="F28" s="33">
        <v>28</v>
      </c>
      <c r="G28" s="412" t="s">
        <v>986</v>
      </c>
      <c r="H28" s="412"/>
      <c r="I28" s="412"/>
      <c r="J28" s="30" t="s">
        <v>19</v>
      </c>
      <c r="K28" s="27">
        <v>59</v>
      </c>
      <c r="L28" s="35"/>
      <c r="M28" s="219" t="s">
        <v>1036</v>
      </c>
      <c r="N28" s="219" t="s">
        <v>1036</v>
      </c>
      <c r="O28" s="113"/>
      <c r="P28" s="33">
        <v>28</v>
      </c>
      <c r="Q28" s="412" t="s">
        <v>1009</v>
      </c>
      <c r="R28" s="412"/>
      <c r="S28" s="412"/>
      <c r="T28" s="40" t="s">
        <v>19</v>
      </c>
      <c r="U28" s="31">
        <v>60</v>
      </c>
      <c r="V28" s="35"/>
      <c r="W28" s="219" t="s">
        <v>1036</v>
      </c>
      <c r="X28" s="219" t="s">
        <v>26</v>
      </c>
      <c r="Y28" s="113"/>
      <c r="Z28" s="33">
        <v>0</v>
      </c>
      <c r="AA28" s="412" t="s">
        <v>1033</v>
      </c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19" t="s">
        <v>1036</v>
      </c>
      <c r="D29" s="219" t="s">
        <v>1036</v>
      </c>
      <c r="E29" s="142"/>
      <c r="F29" s="29">
        <v>28</v>
      </c>
      <c r="G29" s="412" t="s">
        <v>987</v>
      </c>
      <c r="H29" s="412"/>
      <c r="I29" s="412"/>
      <c r="J29" s="30" t="s">
        <v>19</v>
      </c>
      <c r="K29" s="31">
        <v>62</v>
      </c>
      <c r="L29" s="28"/>
      <c r="M29" s="219" t="s">
        <v>1036</v>
      </c>
      <c r="N29" s="219" t="s">
        <v>1036</v>
      </c>
      <c r="O29" s="141"/>
      <c r="P29" s="29">
        <v>14</v>
      </c>
      <c r="Q29" s="412" t="s">
        <v>1010</v>
      </c>
      <c r="R29" s="412"/>
      <c r="S29" s="412"/>
      <c r="T29" s="40" t="s">
        <v>19</v>
      </c>
      <c r="U29" s="88">
        <v>63</v>
      </c>
      <c r="V29" s="28"/>
      <c r="W29" s="219" t="s">
        <v>1036</v>
      </c>
      <c r="X29" s="219" t="s">
        <v>26</v>
      </c>
      <c r="Y29" s="141"/>
      <c r="Z29" s="29">
        <v>0</v>
      </c>
      <c r="AA29" s="412" t="s">
        <v>1034</v>
      </c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19" t="s">
        <v>1036</v>
      </c>
      <c r="D30" s="219" t="s">
        <v>1036</v>
      </c>
      <c r="E30" s="142"/>
      <c r="F30" s="29">
        <v>28</v>
      </c>
      <c r="G30" s="412" t="s">
        <v>988</v>
      </c>
      <c r="H30" s="412"/>
      <c r="I30" s="412"/>
      <c r="J30" s="30" t="s">
        <v>19</v>
      </c>
      <c r="K30" s="27">
        <v>65</v>
      </c>
      <c r="L30" s="28"/>
      <c r="M30" s="219" t="s">
        <v>1036</v>
      </c>
      <c r="N30" s="219" t="s">
        <v>1036</v>
      </c>
      <c r="O30" s="141"/>
      <c r="P30" s="29">
        <v>21</v>
      </c>
      <c r="Q30" s="412" t="s">
        <v>1011</v>
      </c>
      <c r="R30" s="412"/>
      <c r="S30" s="412"/>
      <c r="T30" s="40" t="s">
        <v>19</v>
      </c>
      <c r="U30" s="88">
        <v>66</v>
      </c>
      <c r="V30" s="28"/>
      <c r="W30" s="219" t="s">
        <v>1036</v>
      </c>
      <c r="X30" s="219" t="s">
        <v>26</v>
      </c>
      <c r="Y30" s="141"/>
      <c r="Z30" s="29">
        <v>0</v>
      </c>
      <c r="AA30" s="412" t="s">
        <v>1035</v>
      </c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19" t="s">
        <v>1036</v>
      </c>
      <c r="D31" s="219" t="s">
        <v>1036</v>
      </c>
      <c r="E31" s="142"/>
      <c r="F31" s="29">
        <v>14</v>
      </c>
      <c r="G31" s="412" t="s">
        <v>989</v>
      </c>
      <c r="H31" s="412"/>
      <c r="I31" s="412"/>
      <c r="J31" s="30" t="s">
        <v>19</v>
      </c>
      <c r="K31" s="31">
        <v>68</v>
      </c>
      <c r="L31" s="28"/>
      <c r="M31" s="219" t="s">
        <v>1036</v>
      </c>
      <c r="N31" s="219" t="s">
        <v>1036</v>
      </c>
      <c r="O31" s="141"/>
      <c r="P31" s="29">
        <v>14</v>
      </c>
      <c r="Q31" s="412" t="s">
        <v>1012</v>
      </c>
      <c r="R31" s="412"/>
      <c r="S31" s="412"/>
      <c r="T31" s="40" t="s">
        <v>19</v>
      </c>
      <c r="U31" s="88">
        <v>69</v>
      </c>
      <c r="V31" s="28"/>
      <c r="W31" s="219" t="s">
        <v>1036</v>
      </c>
      <c r="X31" s="219" t="s">
        <v>26</v>
      </c>
      <c r="Y31" s="141"/>
      <c r="Z31" s="29">
        <v>0</v>
      </c>
      <c r="AA31" s="412" t="s">
        <v>1041</v>
      </c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39"/>
      <c r="C32" s="39" t="s">
        <v>1036</v>
      </c>
      <c r="D32" s="39" t="s">
        <v>1036</v>
      </c>
      <c r="E32" s="221"/>
      <c r="F32" s="189">
        <v>0</v>
      </c>
      <c r="G32" s="412" t="s">
        <v>990</v>
      </c>
      <c r="H32" s="412"/>
      <c r="I32" s="412"/>
      <c r="J32" s="40" t="s">
        <v>19</v>
      </c>
      <c r="K32" s="38">
        <v>71</v>
      </c>
      <c r="L32" s="39"/>
      <c r="M32" s="39" t="s">
        <v>1036</v>
      </c>
      <c r="N32" s="39" t="s">
        <v>1036</v>
      </c>
      <c r="O32" s="220"/>
      <c r="P32" s="189">
        <v>0</v>
      </c>
      <c r="Q32" s="412" t="s">
        <v>1013</v>
      </c>
      <c r="R32" s="412"/>
      <c r="S32" s="412"/>
      <c r="T32" s="40" t="s">
        <v>19</v>
      </c>
      <c r="U32" s="222">
        <v>72</v>
      </c>
      <c r="V32" s="39"/>
      <c r="W32" s="39" t="s">
        <v>1036</v>
      </c>
      <c r="X32" s="39" t="s">
        <v>26</v>
      </c>
      <c r="Y32" s="220"/>
      <c r="Z32" s="189">
        <v>7</v>
      </c>
      <c r="AA32" s="412" t="s">
        <v>1044</v>
      </c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165"/>
      <c r="C33" s="165" t="s">
        <v>26</v>
      </c>
      <c r="D33" s="165" t="s">
        <v>26</v>
      </c>
      <c r="E33" s="165"/>
      <c r="F33" s="166">
        <v>28</v>
      </c>
      <c r="G33" s="427" t="s">
        <v>1049</v>
      </c>
      <c r="H33" s="411"/>
      <c r="I33" s="411"/>
      <c r="J33" s="93" t="s">
        <v>19</v>
      </c>
      <c r="K33" s="89">
        <v>74</v>
      </c>
      <c r="L33" s="165" t="s">
        <v>26</v>
      </c>
      <c r="M33" s="165"/>
      <c r="N33" s="165" t="s">
        <v>26</v>
      </c>
      <c r="O33" s="165"/>
      <c r="P33" s="166">
        <v>7</v>
      </c>
      <c r="Q33" s="411" t="s">
        <v>1050</v>
      </c>
      <c r="R33" s="411"/>
      <c r="S33" s="411"/>
      <c r="T33" s="93" t="s">
        <v>19</v>
      </c>
      <c r="U33" s="167">
        <v>75</v>
      </c>
      <c r="V33" s="165"/>
      <c r="W33" s="165"/>
      <c r="X33" s="165"/>
      <c r="Y33" s="165"/>
      <c r="Z33" s="166"/>
      <c r="AA33" s="411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4">
        <f>COUNTIF(B9:B33,"・")+COUNTIF(L9:L33,"・")+COUNTIF(V9:V33,"・")</f>
        <v>3</v>
      </c>
      <c r="G34" s="375"/>
      <c r="H34" s="95" t="s">
        <v>22</v>
      </c>
      <c r="I34" s="94" t="s">
        <v>23</v>
      </c>
      <c r="J34" s="374">
        <f>COUNTIF(C9:C33,"・")+COUNTIF(M9:M33,"・")+COUNTIF(W9:W33,"・")</f>
        <v>71</v>
      </c>
      <c r="K34" s="374"/>
      <c r="L34" s="95" t="s">
        <v>22</v>
      </c>
      <c r="M34" s="94" t="s">
        <v>24</v>
      </c>
      <c r="N34" s="374">
        <f>SUM(F34:K34)</f>
        <v>74</v>
      </c>
      <c r="O34" s="374"/>
      <c r="P34" s="374"/>
      <c r="Q34" s="95" t="s">
        <v>22</v>
      </c>
      <c r="R34" s="145" t="s">
        <v>3</v>
      </c>
      <c r="S34" s="145" t="s">
        <v>25</v>
      </c>
      <c r="T34" s="374">
        <f>COUNTIF(D9:D33,"・")+COUNTIF(N9:N33,"・")+COUNTIF(X9:X33,"・")</f>
        <v>74</v>
      </c>
      <c r="U34" s="374"/>
      <c r="V34" s="374"/>
      <c r="W34" s="145" t="s">
        <v>22</v>
      </c>
      <c r="X34" s="145" t="s">
        <v>26</v>
      </c>
      <c r="Y34" s="145" t="s">
        <v>27</v>
      </c>
      <c r="Z34" s="374">
        <f>COUNTIF(E9:E33,"・")+COUNTIF(O9:O33,"・")+COUNTIF(Y9:Y33,"・")</f>
        <v>0</v>
      </c>
      <c r="AA34" s="375"/>
      <c r="AB34" s="375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 thickBo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4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 thickBot="1">
      <c r="A38" s="336" t="s">
        <v>32</v>
      </c>
      <c r="B38" s="337"/>
      <c r="C38" s="337"/>
      <c r="D38" s="337"/>
      <c r="E38" s="338"/>
      <c r="F38" s="339" t="s">
        <v>33</v>
      </c>
      <c r="G38" s="340"/>
      <c r="H38" s="340"/>
      <c r="I38" s="340"/>
      <c r="J38" s="341"/>
      <c r="K38" s="340" t="s">
        <v>34</v>
      </c>
      <c r="L38" s="340"/>
      <c r="M38" s="340"/>
      <c r="N38" s="340"/>
      <c r="O38" s="340"/>
      <c r="P38" s="339" t="s">
        <v>35</v>
      </c>
      <c r="Q38" s="340"/>
      <c r="R38" s="340"/>
      <c r="S38" s="340"/>
      <c r="T38" s="342"/>
      <c r="U38" s="343"/>
      <c r="V38" s="295"/>
      <c r="W38" s="295"/>
      <c r="X38" s="295"/>
      <c r="Y38" s="295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22" t="s">
        <v>1027</v>
      </c>
      <c r="B39" s="323"/>
      <c r="C39" s="323"/>
      <c r="D39" s="323"/>
      <c r="E39" s="45" t="s">
        <v>19</v>
      </c>
      <c r="F39" s="324" t="s">
        <v>1028</v>
      </c>
      <c r="G39" s="325"/>
      <c r="H39" s="325"/>
      <c r="I39" s="325"/>
      <c r="J39" s="326"/>
      <c r="K39" s="327" t="s">
        <v>1045</v>
      </c>
      <c r="L39" s="328"/>
      <c r="M39" s="328"/>
      <c r="N39" s="328"/>
      <c r="O39" s="46" t="s">
        <v>19</v>
      </c>
      <c r="P39" s="329" t="s">
        <v>1046</v>
      </c>
      <c r="Q39" s="330"/>
      <c r="R39" s="330"/>
      <c r="S39" s="330"/>
      <c r="T39" s="331"/>
      <c r="U39" s="322"/>
      <c r="V39" s="332"/>
      <c r="W39" s="332"/>
      <c r="X39" s="332"/>
      <c r="Y39" s="332"/>
      <c r="Z39" s="46" t="s">
        <v>19</v>
      </c>
      <c r="AA39" s="333"/>
      <c r="AB39" s="334"/>
      <c r="AC39" s="334"/>
      <c r="AD39" s="335"/>
    </row>
    <row r="40" spans="1:44" ht="15" customHeight="1">
      <c r="A40" s="294" t="s">
        <v>1106</v>
      </c>
      <c r="B40" s="295"/>
      <c r="C40" s="295"/>
      <c r="D40" s="295"/>
      <c r="E40" s="47" t="s">
        <v>19</v>
      </c>
      <c r="F40" s="296" t="s">
        <v>77</v>
      </c>
      <c r="G40" s="297"/>
      <c r="H40" s="297"/>
      <c r="I40" s="297"/>
      <c r="J40" s="298"/>
      <c r="K40" s="294"/>
      <c r="L40" s="299"/>
      <c r="M40" s="299"/>
      <c r="N40" s="299"/>
      <c r="O40" s="44" t="s">
        <v>19</v>
      </c>
      <c r="P40" s="300"/>
      <c r="Q40" s="295"/>
      <c r="R40" s="295"/>
      <c r="S40" s="295"/>
      <c r="T40" s="301"/>
      <c r="U40" s="302" t="s">
        <v>36</v>
      </c>
      <c r="V40" s="303"/>
      <c r="W40" s="303"/>
      <c r="X40" s="303"/>
      <c r="Y40" s="303"/>
      <c r="Z40" s="303"/>
      <c r="AA40" s="303"/>
      <c r="AB40" s="303"/>
      <c r="AC40" s="303"/>
      <c r="AD40" s="304"/>
      <c r="AR40" s="18"/>
    </row>
    <row r="41" spans="1:44" ht="13.5">
      <c r="A41" s="294"/>
      <c r="B41" s="295"/>
      <c r="C41" s="295"/>
      <c r="D41" s="295"/>
      <c r="E41" s="47" t="s">
        <v>19</v>
      </c>
      <c r="F41" s="300"/>
      <c r="G41" s="295"/>
      <c r="H41" s="295"/>
      <c r="I41" s="295"/>
      <c r="J41" s="301"/>
      <c r="K41" s="294"/>
      <c r="L41" s="299"/>
      <c r="M41" s="299"/>
      <c r="N41" s="299"/>
      <c r="O41" s="44" t="s">
        <v>19</v>
      </c>
      <c r="P41" s="300"/>
      <c r="Q41" s="295"/>
      <c r="R41" s="295"/>
      <c r="S41" s="295"/>
      <c r="T41" s="301"/>
      <c r="U41" s="305" t="s">
        <v>37</v>
      </c>
      <c r="V41" s="306"/>
      <c r="W41" s="306"/>
      <c r="X41" s="307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81" t="s">
        <v>40</v>
      </c>
      <c r="B42" s="282"/>
      <c r="C42" s="282"/>
      <c r="D42" s="282"/>
      <c r="E42" s="53"/>
      <c r="F42" s="283" t="s">
        <v>41</v>
      </c>
      <c r="G42" s="282"/>
      <c r="H42" s="282"/>
      <c r="I42" s="282"/>
      <c r="J42" s="284"/>
      <c r="K42" s="281" t="s">
        <v>42</v>
      </c>
      <c r="L42" s="285"/>
      <c r="M42" s="285"/>
      <c r="N42" s="285"/>
      <c r="O42" s="54"/>
      <c r="P42" s="286" t="s">
        <v>312</v>
      </c>
      <c r="Q42" s="287"/>
      <c r="R42" s="287"/>
      <c r="S42" s="287"/>
      <c r="T42" s="288"/>
      <c r="U42" s="289" t="s">
        <v>43</v>
      </c>
      <c r="V42" s="264"/>
      <c r="W42" s="264"/>
      <c r="X42" s="290"/>
      <c r="Y42" s="291">
        <v>0.75</v>
      </c>
      <c r="Z42" s="292"/>
      <c r="AA42" s="293"/>
      <c r="AB42" s="263" t="s">
        <v>963</v>
      </c>
      <c r="AC42" s="264"/>
      <c r="AD42" s="265"/>
    </row>
    <row r="43" spans="1:44" ht="14.25" thickBot="1">
      <c r="A43" s="266">
        <v>0</v>
      </c>
      <c r="B43" s="267"/>
      <c r="C43" s="267"/>
      <c r="D43" s="267"/>
      <c r="E43" s="268"/>
      <c r="F43" s="269">
        <v>0</v>
      </c>
      <c r="G43" s="270"/>
      <c r="H43" s="270"/>
      <c r="I43" s="270"/>
      <c r="J43" s="271"/>
      <c r="K43" s="266">
        <v>0</v>
      </c>
      <c r="L43" s="267"/>
      <c r="M43" s="267"/>
      <c r="N43" s="267"/>
      <c r="O43" s="268"/>
      <c r="P43" s="272" t="s">
        <v>1051</v>
      </c>
      <c r="Q43" s="273"/>
      <c r="R43" s="273"/>
      <c r="S43" s="273"/>
      <c r="T43" s="274"/>
      <c r="U43" s="266" t="s">
        <v>62</v>
      </c>
      <c r="V43" s="267"/>
      <c r="W43" s="267"/>
      <c r="X43" s="268"/>
      <c r="Y43" s="275">
        <v>0.75</v>
      </c>
      <c r="Z43" s="276"/>
      <c r="AA43" s="277"/>
      <c r="AB43" s="278" t="s">
        <v>962</v>
      </c>
      <c r="AC43" s="279"/>
      <c r="AD43" s="280"/>
    </row>
    <row r="44" spans="1:44" ht="14.25" thickBot="1">
      <c r="A44" s="150"/>
      <c r="B44" s="150"/>
      <c r="C44" s="150"/>
      <c r="D44" s="150"/>
      <c r="E44" s="150"/>
      <c r="F44" s="150"/>
      <c r="G44" s="114"/>
      <c r="H44" s="114"/>
      <c r="I44" s="114"/>
      <c r="J44" s="114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58"/>
      <c r="B46" s="259"/>
      <c r="C46" s="259"/>
      <c r="D46" s="259"/>
      <c r="E46" s="259"/>
      <c r="F46" s="259"/>
      <c r="G46" s="260" t="s">
        <v>1047</v>
      </c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3.5">
      <c r="A47" s="258"/>
      <c r="B47" s="259"/>
      <c r="C47" s="259"/>
      <c r="D47" s="259"/>
      <c r="E47" s="259"/>
      <c r="F47" s="259"/>
      <c r="G47" s="428" t="s">
        <v>1048</v>
      </c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  <c r="AA47" s="259"/>
      <c r="AB47" s="259"/>
      <c r="AC47" s="259"/>
      <c r="AD47" s="429"/>
    </row>
    <row r="48" spans="1:44" ht="14.25" thickBot="1">
      <c r="A48" s="254"/>
      <c r="B48" s="255"/>
      <c r="C48" s="255"/>
      <c r="D48" s="255"/>
      <c r="E48" s="255"/>
      <c r="F48" s="255"/>
      <c r="G48" s="256"/>
      <c r="H48" s="256"/>
      <c r="I48" s="256"/>
      <c r="J48" s="256"/>
      <c r="K48" s="256"/>
      <c r="L48" s="256"/>
      <c r="M48" s="256"/>
      <c r="N48" s="256"/>
      <c r="O48" s="256"/>
      <c r="P48" s="256"/>
      <c r="Q48" s="256"/>
      <c r="R48" s="256"/>
      <c r="S48" s="256"/>
      <c r="T48" s="256"/>
      <c r="U48" s="256"/>
      <c r="V48" s="256"/>
      <c r="W48" s="256"/>
      <c r="X48" s="256"/>
      <c r="Y48" s="256"/>
      <c r="Z48" s="256"/>
      <c r="AA48" s="256"/>
      <c r="AB48" s="256"/>
      <c r="AC48" s="256"/>
      <c r="AD48" s="257"/>
    </row>
    <row r="74" ht="14.25" customHeight="1"/>
    <row r="75" ht="15" hidden="1" customHeight="1"/>
    <row r="76" ht="15" hidden="1" customHeight="1"/>
  </sheetData>
  <mergeCells count="163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A38:AD38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Z17" sqref="Z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 t="s">
        <v>1037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">
        <v>1052</v>
      </c>
      <c r="J5" s="392"/>
      <c r="K5" s="392"/>
      <c r="L5" s="392"/>
      <c r="M5" s="393"/>
      <c r="N5" s="333" t="s">
        <v>1053</v>
      </c>
      <c r="O5" s="394"/>
      <c r="P5" s="150"/>
      <c r="Q5" s="367" t="s">
        <v>11</v>
      </c>
      <c r="R5" s="368"/>
      <c r="S5" s="368"/>
      <c r="T5" s="369"/>
      <c r="U5" s="406" t="s">
        <v>1054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1154</v>
      </c>
      <c r="D9" s="28" t="s">
        <v>1154</v>
      </c>
      <c r="E9" s="142"/>
      <c r="F9" s="29">
        <v>28</v>
      </c>
      <c r="G9" s="376" t="s">
        <v>1055</v>
      </c>
      <c r="H9" s="376"/>
      <c r="I9" s="376"/>
      <c r="J9" s="30" t="s">
        <v>19</v>
      </c>
      <c r="K9" s="31">
        <v>2</v>
      </c>
      <c r="L9" s="28"/>
      <c r="M9" s="28" t="s">
        <v>1154</v>
      </c>
      <c r="N9" s="28" t="s">
        <v>1154</v>
      </c>
      <c r="O9" s="142"/>
      <c r="P9" s="29">
        <v>7</v>
      </c>
      <c r="Q9" s="376" t="s">
        <v>1077</v>
      </c>
      <c r="R9" s="376"/>
      <c r="S9" s="376"/>
      <c r="T9" s="30" t="s">
        <v>19</v>
      </c>
      <c r="U9" s="27">
        <v>3</v>
      </c>
      <c r="V9" s="28"/>
      <c r="W9" s="28"/>
      <c r="X9" s="28"/>
      <c r="Y9" s="142"/>
      <c r="Z9" s="29">
        <v>30</v>
      </c>
      <c r="AA9" s="376" t="s">
        <v>1095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24" t="s">
        <v>1154</v>
      </c>
      <c r="D10" s="224" t="s">
        <v>1154</v>
      </c>
      <c r="E10" s="113"/>
      <c r="F10" s="33">
        <v>0</v>
      </c>
      <c r="G10" s="376" t="s">
        <v>1155</v>
      </c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>
        <v>28</v>
      </c>
      <c r="Q10" s="376" t="s">
        <v>1078</v>
      </c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>
        <v>28</v>
      </c>
      <c r="AA10" s="376" t="s">
        <v>1096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24" t="s">
        <v>1154</v>
      </c>
      <c r="D11" s="224" t="s">
        <v>1154</v>
      </c>
      <c r="E11" s="142"/>
      <c r="F11" s="36">
        <v>28</v>
      </c>
      <c r="G11" s="376" t="s">
        <v>1056</v>
      </c>
      <c r="H11" s="376"/>
      <c r="I11" s="376"/>
      <c r="J11" s="30" t="s">
        <v>19</v>
      </c>
      <c r="K11" s="31">
        <v>8</v>
      </c>
      <c r="L11" s="28"/>
      <c r="M11" s="28"/>
      <c r="N11" s="28"/>
      <c r="O11" s="142"/>
      <c r="P11" s="29">
        <v>28</v>
      </c>
      <c r="Q11" s="376" t="s">
        <v>1079</v>
      </c>
      <c r="R11" s="376"/>
      <c r="S11" s="376"/>
      <c r="T11" s="30" t="s">
        <v>19</v>
      </c>
      <c r="U11" s="27">
        <v>9</v>
      </c>
      <c r="V11" s="28"/>
      <c r="W11" s="28"/>
      <c r="X11" s="28"/>
      <c r="Y11" s="142"/>
      <c r="Z11" s="29">
        <v>28</v>
      </c>
      <c r="AA11" s="376" t="s">
        <v>1097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24" t="s">
        <v>1154</v>
      </c>
      <c r="D12" s="224" t="s">
        <v>1154</v>
      </c>
      <c r="E12" s="113"/>
      <c r="F12" s="33">
        <v>28</v>
      </c>
      <c r="G12" s="376" t="s">
        <v>1057</v>
      </c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376" t="s">
        <v>1080</v>
      </c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376" t="s">
        <v>1098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24" t="s">
        <v>1154</v>
      </c>
      <c r="D13" s="224" t="s">
        <v>1154</v>
      </c>
      <c r="E13" s="142"/>
      <c r="F13" s="29">
        <v>28</v>
      </c>
      <c r="G13" s="376" t="s">
        <v>1058</v>
      </c>
      <c r="H13" s="376"/>
      <c r="I13" s="376"/>
      <c r="J13" s="30" t="s">
        <v>19</v>
      </c>
      <c r="K13" s="31">
        <v>14</v>
      </c>
      <c r="L13" s="28"/>
      <c r="M13" s="28"/>
      <c r="N13" s="28"/>
      <c r="O13" s="142"/>
      <c r="P13" s="29">
        <v>28</v>
      </c>
      <c r="Q13" s="376" t="s">
        <v>1081</v>
      </c>
      <c r="R13" s="376"/>
      <c r="S13" s="376"/>
      <c r="T13" s="30" t="s">
        <v>19</v>
      </c>
      <c r="U13" s="27">
        <v>15</v>
      </c>
      <c r="V13" s="28"/>
      <c r="W13" s="28"/>
      <c r="X13" s="28"/>
      <c r="Y13" s="142"/>
      <c r="Z13" s="29">
        <v>28</v>
      </c>
      <c r="AA13" s="376" t="s">
        <v>1099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24" t="s">
        <v>1154</v>
      </c>
      <c r="D14" s="224" t="s">
        <v>1154</v>
      </c>
      <c r="E14" s="113"/>
      <c r="F14" s="33">
        <v>30</v>
      </c>
      <c r="G14" s="376" t="s">
        <v>1059</v>
      </c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376" t="s">
        <v>1082</v>
      </c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376" t="s">
        <v>1100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24" t="s">
        <v>1154</v>
      </c>
      <c r="D15" s="224" t="s">
        <v>1154</v>
      </c>
      <c r="E15" s="142"/>
      <c r="F15" s="29">
        <v>0</v>
      </c>
      <c r="G15" s="376" t="s">
        <v>1060</v>
      </c>
      <c r="H15" s="376"/>
      <c r="I15" s="376"/>
      <c r="J15" s="30" t="s">
        <v>19</v>
      </c>
      <c r="K15" s="31">
        <v>20</v>
      </c>
      <c r="L15" s="28"/>
      <c r="M15" s="28"/>
      <c r="N15" s="28"/>
      <c r="O15" s="142"/>
      <c r="P15" s="29">
        <v>63</v>
      </c>
      <c r="Q15" s="376" t="s">
        <v>1083</v>
      </c>
      <c r="R15" s="376"/>
      <c r="S15" s="376"/>
      <c r="T15" s="30" t="s">
        <v>19</v>
      </c>
      <c r="U15" s="27">
        <v>21</v>
      </c>
      <c r="V15" s="28"/>
      <c r="W15" s="28"/>
      <c r="X15" s="28"/>
      <c r="Y15" s="142"/>
      <c r="Z15" s="29">
        <v>60</v>
      </c>
      <c r="AA15" s="376" t="s">
        <v>1101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24" t="s">
        <v>1154</v>
      </c>
      <c r="D16" s="224" t="s">
        <v>1154</v>
      </c>
      <c r="E16" s="113"/>
      <c r="F16" s="33">
        <v>60</v>
      </c>
      <c r="G16" s="376" t="s">
        <v>1061</v>
      </c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376" t="s">
        <v>1084</v>
      </c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>
        <v>42</v>
      </c>
      <c r="AA16" s="376" t="s">
        <v>1109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24" t="s">
        <v>1154</v>
      </c>
      <c r="D17" s="224" t="s">
        <v>1154</v>
      </c>
      <c r="E17" s="142"/>
      <c r="F17" s="29">
        <v>56</v>
      </c>
      <c r="G17" s="376" t="s">
        <v>1062</v>
      </c>
      <c r="H17" s="376"/>
      <c r="I17" s="376"/>
      <c r="J17" s="30" t="s">
        <v>19</v>
      </c>
      <c r="K17" s="31">
        <v>26</v>
      </c>
      <c r="L17" s="28"/>
      <c r="M17" s="28"/>
      <c r="N17" s="28"/>
      <c r="O17" s="142"/>
      <c r="P17" s="29">
        <v>28</v>
      </c>
      <c r="Q17" s="376" t="s">
        <v>1085</v>
      </c>
      <c r="R17" s="376"/>
      <c r="S17" s="376"/>
      <c r="T17" s="30" t="s">
        <v>19</v>
      </c>
      <c r="U17" s="27">
        <v>27</v>
      </c>
      <c r="V17" s="28"/>
      <c r="W17" s="28"/>
      <c r="X17" s="28"/>
      <c r="Y17" s="142"/>
      <c r="Z17" s="29">
        <v>28</v>
      </c>
      <c r="AA17" s="376" t="s">
        <v>1110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24" t="s">
        <v>1154</v>
      </c>
      <c r="D18" s="224" t="s">
        <v>1154</v>
      </c>
      <c r="E18" s="113"/>
      <c r="F18" s="33">
        <v>60</v>
      </c>
      <c r="G18" s="376" t="s">
        <v>1063</v>
      </c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>
        <v>30</v>
      </c>
      <c r="Q18" s="376" t="s">
        <v>1086</v>
      </c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>
        <v>0</v>
      </c>
      <c r="AA18" s="376" t="s">
        <v>1160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24" t="s">
        <v>1154</v>
      </c>
      <c r="D19" s="224" t="s">
        <v>1154</v>
      </c>
      <c r="E19" s="142"/>
      <c r="F19" s="29">
        <v>28</v>
      </c>
      <c r="G19" s="376" t="s">
        <v>1064</v>
      </c>
      <c r="H19" s="376"/>
      <c r="I19" s="376"/>
      <c r="J19" s="30" t="s">
        <v>19</v>
      </c>
      <c r="K19" s="31">
        <v>32</v>
      </c>
      <c r="L19" s="28"/>
      <c r="M19" s="28"/>
      <c r="N19" s="28"/>
      <c r="O19" s="142"/>
      <c r="P19" s="29">
        <v>0</v>
      </c>
      <c r="Q19" s="376" t="s">
        <v>1156</v>
      </c>
      <c r="R19" s="376"/>
      <c r="S19" s="376"/>
      <c r="T19" s="30" t="s">
        <v>19</v>
      </c>
      <c r="U19" s="27">
        <v>33</v>
      </c>
      <c r="V19" s="28"/>
      <c r="W19" s="28"/>
      <c r="X19" s="28"/>
      <c r="Y19" s="142"/>
      <c r="Z19" s="29">
        <v>0</v>
      </c>
      <c r="AA19" s="376" t="s">
        <v>1161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24" t="s">
        <v>1154</v>
      </c>
      <c r="D20" s="224" t="s">
        <v>1154</v>
      </c>
      <c r="E20" s="113"/>
      <c r="F20" s="33">
        <v>30</v>
      </c>
      <c r="G20" s="376" t="s">
        <v>1065</v>
      </c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376" t="s">
        <v>1087</v>
      </c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376" t="s">
        <v>1162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24" t="s">
        <v>1154</v>
      </c>
      <c r="D21" s="224" t="s">
        <v>1154</v>
      </c>
      <c r="E21" s="142"/>
      <c r="F21" s="29">
        <v>30</v>
      </c>
      <c r="G21" s="376" t="s">
        <v>1066</v>
      </c>
      <c r="H21" s="376"/>
      <c r="I21" s="376"/>
      <c r="J21" s="30" t="s">
        <v>19</v>
      </c>
      <c r="K21" s="31">
        <v>38</v>
      </c>
      <c r="L21" s="28"/>
      <c r="M21" s="28"/>
      <c r="N21" s="28"/>
      <c r="O21" s="142"/>
      <c r="P21" s="29">
        <v>0</v>
      </c>
      <c r="Q21" s="376" t="s">
        <v>1088</v>
      </c>
      <c r="R21" s="376"/>
      <c r="S21" s="376"/>
      <c r="T21" s="30" t="s">
        <v>19</v>
      </c>
      <c r="U21" s="27">
        <v>39</v>
      </c>
      <c r="V21" s="28"/>
      <c r="W21" s="28"/>
      <c r="X21" s="28"/>
      <c r="Y21" s="142"/>
      <c r="Z21" s="29">
        <v>0</v>
      </c>
      <c r="AA21" s="376" t="s">
        <v>1163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24" t="s">
        <v>1154</v>
      </c>
      <c r="D22" s="224" t="s">
        <v>1154</v>
      </c>
      <c r="E22" s="113"/>
      <c r="F22" s="33">
        <v>28</v>
      </c>
      <c r="G22" s="376" t="s">
        <v>1067</v>
      </c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>
        <v>0</v>
      </c>
      <c r="Q22" s="376" t="s">
        <v>1157</v>
      </c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376" t="s">
        <v>1164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24" t="s">
        <v>1154</v>
      </c>
      <c r="D23" s="224" t="s">
        <v>1154</v>
      </c>
      <c r="E23" s="142"/>
      <c r="F23" s="29">
        <v>30</v>
      </c>
      <c r="G23" s="376" t="s">
        <v>1068</v>
      </c>
      <c r="H23" s="376"/>
      <c r="I23" s="376"/>
      <c r="J23" s="30" t="s">
        <v>19</v>
      </c>
      <c r="K23" s="31">
        <v>44</v>
      </c>
      <c r="L23" s="28"/>
      <c r="M23" s="28"/>
      <c r="N23" s="28"/>
      <c r="O23" s="142"/>
      <c r="P23" s="29">
        <v>14</v>
      </c>
      <c r="Q23" s="376" t="s">
        <v>1089</v>
      </c>
      <c r="R23" s="376"/>
      <c r="S23" s="376"/>
      <c r="T23" s="30" t="s">
        <v>19</v>
      </c>
      <c r="U23" s="27">
        <v>45</v>
      </c>
      <c r="V23" s="28"/>
      <c r="W23" s="28"/>
      <c r="X23" s="28"/>
      <c r="Y23" s="142"/>
      <c r="Z23" s="29">
        <v>0</v>
      </c>
      <c r="AA23" s="376" t="s">
        <v>1165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24" t="s">
        <v>1154</v>
      </c>
      <c r="D24" s="224" t="s">
        <v>1154</v>
      </c>
      <c r="E24" s="113"/>
      <c r="F24" s="29">
        <v>28</v>
      </c>
      <c r="G24" s="376" t="s">
        <v>1069</v>
      </c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>
        <v>0</v>
      </c>
      <c r="Q24" s="376" t="s">
        <v>1158</v>
      </c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76" t="s">
        <v>1166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24" t="s">
        <v>1154</v>
      </c>
      <c r="D25" s="224" t="s">
        <v>1154</v>
      </c>
      <c r="E25" s="142"/>
      <c r="F25" s="29">
        <v>30</v>
      </c>
      <c r="G25" s="376" t="s">
        <v>1070</v>
      </c>
      <c r="H25" s="376"/>
      <c r="I25" s="376"/>
      <c r="J25" s="30" t="s">
        <v>19</v>
      </c>
      <c r="K25" s="31">
        <v>50</v>
      </c>
      <c r="L25" s="28"/>
      <c r="M25" s="28"/>
      <c r="N25" s="28"/>
      <c r="O25" s="142"/>
      <c r="P25" s="29">
        <v>28</v>
      </c>
      <c r="Q25" s="376" t="s">
        <v>1090</v>
      </c>
      <c r="R25" s="376"/>
      <c r="S25" s="376"/>
      <c r="T25" s="30" t="s">
        <v>19</v>
      </c>
      <c r="U25" s="27">
        <v>51</v>
      </c>
      <c r="V25" s="28"/>
      <c r="W25" s="28"/>
      <c r="X25" s="28"/>
      <c r="Y25" s="142"/>
      <c r="Z25" s="29">
        <v>0</v>
      </c>
      <c r="AA25" s="376" t="s">
        <v>1167</v>
      </c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24" t="s">
        <v>1154</v>
      </c>
      <c r="D26" s="224" t="s">
        <v>1154</v>
      </c>
      <c r="E26" s="113"/>
      <c r="F26" s="33">
        <v>30</v>
      </c>
      <c r="G26" s="376" t="s">
        <v>1071</v>
      </c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>
        <v>30</v>
      </c>
      <c r="Q26" s="376" t="s">
        <v>1091</v>
      </c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376" t="s">
        <v>1168</v>
      </c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24" t="s">
        <v>1154</v>
      </c>
      <c r="D27" s="224" t="s">
        <v>1154</v>
      </c>
      <c r="E27" s="142"/>
      <c r="F27" s="36">
        <v>28</v>
      </c>
      <c r="G27" s="376" t="s">
        <v>1072</v>
      </c>
      <c r="H27" s="376"/>
      <c r="I27" s="376"/>
      <c r="J27" s="30" t="s">
        <v>19</v>
      </c>
      <c r="K27" s="31">
        <v>56</v>
      </c>
      <c r="L27" s="28"/>
      <c r="M27" s="28"/>
      <c r="N27" s="28"/>
      <c r="O27" s="142"/>
      <c r="P27" s="29">
        <v>30</v>
      </c>
      <c r="Q27" s="376" t="s">
        <v>1092</v>
      </c>
      <c r="R27" s="376"/>
      <c r="S27" s="376"/>
      <c r="T27" s="30" t="s">
        <v>19</v>
      </c>
      <c r="U27" s="27">
        <v>57</v>
      </c>
      <c r="V27" s="28"/>
      <c r="W27" s="28"/>
      <c r="X27" s="28"/>
      <c r="Y27" s="142"/>
      <c r="Z27" s="29">
        <v>0</v>
      </c>
      <c r="AA27" s="376" t="s">
        <v>1176</v>
      </c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29" t="s">
        <v>1154</v>
      </c>
      <c r="D28" s="229" t="s">
        <v>1154</v>
      </c>
      <c r="E28" s="87"/>
      <c r="F28" s="189">
        <v>30</v>
      </c>
      <c r="G28" s="412" t="s">
        <v>1073</v>
      </c>
      <c r="H28" s="412"/>
      <c r="I28" s="412"/>
      <c r="J28" s="30" t="s">
        <v>19</v>
      </c>
      <c r="K28" s="27">
        <v>59</v>
      </c>
      <c r="L28" s="39"/>
      <c r="M28" s="39"/>
      <c r="N28" s="39"/>
      <c r="O28" s="230"/>
      <c r="P28" s="189">
        <v>0</v>
      </c>
      <c r="Q28" s="412" t="s">
        <v>1159</v>
      </c>
      <c r="R28" s="412"/>
      <c r="S28" s="412"/>
      <c r="T28" s="40" t="s">
        <v>19</v>
      </c>
      <c r="U28" s="38">
        <v>60</v>
      </c>
      <c r="V28" s="39"/>
      <c r="W28" s="39"/>
      <c r="X28" s="39"/>
      <c r="Y28" s="230"/>
      <c r="Z28" s="189">
        <v>14</v>
      </c>
      <c r="AA28" s="412" t="s">
        <v>1177</v>
      </c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29"/>
      <c r="C29" s="229" t="s">
        <v>1154</v>
      </c>
      <c r="D29" s="229" t="s">
        <v>1154</v>
      </c>
      <c r="E29" s="228"/>
      <c r="F29" s="29">
        <v>21</v>
      </c>
      <c r="G29" s="412" t="s">
        <v>1074</v>
      </c>
      <c r="H29" s="412"/>
      <c r="I29" s="412"/>
      <c r="J29" s="30" t="s">
        <v>19</v>
      </c>
      <c r="K29" s="31">
        <v>62</v>
      </c>
      <c r="L29" s="229"/>
      <c r="M29" s="229"/>
      <c r="N29" s="229"/>
      <c r="O29" s="227"/>
      <c r="P29" s="29">
        <v>14</v>
      </c>
      <c r="Q29" s="412" t="s">
        <v>1093</v>
      </c>
      <c r="R29" s="412"/>
      <c r="S29" s="412"/>
      <c r="T29" s="40" t="s">
        <v>19</v>
      </c>
      <c r="U29" s="88">
        <v>63</v>
      </c>
      <c r="V29" s="229"/>
      <c r="W29" s="229"/>
      <c r="X29" s="229"/>
      <c r="Y29" s="227"/>
      <c r="Z29" s="29">
        <v>28</v>
      </c>
      <c r="AA29" s="412" t="s">
        <v>1076</v>
      </c>
      <c r="AB29" s="412"/>
      <c r="AC29" s="412"/>
      <c r="AD29" s="40" t="s">
        <v>19</v>
      </c>
      <c r="AR29" s="73"/>
      <c r="AS29" s="73"/>
    </row>
    <row r="30" spans="1:45" s="18" customFormat="1" ht="15" customHeight="1" thickBot="1">
      <c r="A30" s="223">
        <v>64</v>
      </c>
      <c r="B30" s="165"/>
      <c r="C30" s="165" t="s">
        <v>1154</v>
      </c>
      <c r="D30" s="165" t="s">
        <v>1154</v>
      </c>
      <c r="E30" s="226"/>
      <c r="F30" s="166">
        <v>28</v>
      </c>
      <c r="G30" s="411" t="s">
        <v>1075</v>
      </c>
      <c r="H30" s="411"/>
      <c r="I30" s="411"/>
      <c r="J30" s="93" t="s">
        <v>19</v>
      </c>
      <c r="K30" s="89">
        <v>65</v>
      </c>
      <c r="L30" s="165"/>
      <c r="M30" s="165"/>
      <c r="N30" s="165"/>
      <c r="O30" s="225"/>
      <c r="P30" s="166">
        <v>30</v>
      </c>
      <c r="Q30" s="411" t="s">
        <v>1094</v>
      </c>
      <c r="R30" s="411"/>
      <c r="S30" s="411"/>
      <c r="T30" s="93" t="s">
        <v>19</v>
      </c>
      <c r="U30" s="167">
        <v>66</v>
      </c>
      <c r="V30" s="165"/>
      <c r="W30" s="165"/>
      <c r="X30" s="165"/>
      <c r="Y30" s="225"/>
      <c r="Z30" s="166"/>
      <c r="AA30" s="411"/>
      <c r="AB30" s="411"/>
      <c r="AC30" s="411"/>
      <c r="AD30" s="93" t="s">
        <v>19</v>
      </c>
    </row>
    <row r="31" spans="1:45" s="18" customFormat="1" ht="15" customHeight="1" thickBot="1">
      <c r="A31" s="370" t="s">
        <v>20</v>
      </c>
      <c r="B31" s="371"/>
      <c r="C31" s="371"/>
      <c r="D31" s="371"/>
      <c r="E31" s="94" t="s">
        <v>21</v>
      </c>
      <c r="F31" s="374">
        <f>COUNTIF(B9:B30,"・")+COUNTIF(L9:L30,"・")+COUNTIF(V9:V30,"・")</f>
        <v>0</v>
      </c>
      <c r="G31" s="375"/>
      <c r="H31" s="95" t="s">
        <v>22</v>
      </c>
      <c r="I31" s="94" t="s">
        <v>23</v>
      </c>
      <c r="J31" s="374">
        <f>COUNTIF(C9:C30,"・")+COUNTIF(M9:M30,"・")+COUNTIF(W9:W30,"・")</f>
        <v>23</v>
      </c>
      <c r="K31" s="374"/>
      <c r="L31" s="95" t="s">
        <v>22</v>
      </c>
      <c r="M31" s="94" t="s">
        <v>24</v>
      </c>
      <c r="N31" s="374">
        <f>SUM(F31:K31)</f>
        <v>23</v>
      </c>
      <c r="O31" s="374"/>
      <c r="P31" s="374"/>
      <c r="Q31" s="95" t="s">
        <v>22</v>
      </c>
      <c r="R31" s="145" t="s">
        <v>3</v>
      </c>
      <c r="S31" s="145" t="s">
        <v>25</v>
      </c>
      <c r="T31" s="374">
        <f>COUNTIF(D9:D30,"・")+COUNTIF(N9:N30,"・")+COUNTIF(X9:X30,"・")</f>
        <v>23</v>
      </c>
      <c r="U31" s="374"/>
      <c r="V31" s="374"/>
      <c r="W31" s="145" t="s">
        <v>22</v>
      </c>
      <c r="X31" s="145" t="s">
        <v>26</v>
      </c>
      <c r="Y31" s="145" t="s">
        <v>27</v>
      </c>
      <c r="Z31" s="374">
        <f>COUNTIF(E9:E30,"・")+COUNTIF(O9:O30,"・")+COUNTIF(Y9:Y30,"・")</f>
        <v>0</v>
      </c>
      <c r="AA31" s="375"/>
      <c r="AB31" s="375"/>
      <c r="AC31" s="145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63" t="s">
        <v>28</v>
      </c>
      <c r="B33" s="364"/>
      <c r="C33" s="364"/>
      <c r="D33" s="364"/>
      <c r="E33" s="364"/>
      <c r="F33" s="339" t="s">
        <v>29</v>
      </c>
      <c r="G33" s="340"/>
      <c r="H33" s="340"/>
      <c r="I33" s="340"/>
      <c r="J33" s="341"/>
      <c r="K33" s="365" t="s">
        <v>30</v>
      </c>
      <c r="L33" s="366"/>
      <c r="M33" s="366"/>
      <c r="N33" s="366"/>
      <c r="O33" s="366"/>
      <c r="P33" s="339" t="s">
        <v>31</v>
      </c>
      <c r="Q33" s="340"/>
      <c r="R33" s="340"/>
      <c r="S33" s="340"/>
      <c r="T33" s="341"/>
      <c r="U33" s="340" t="s">
        <v>34</v>
      </c>
      <c r="V33" s="340"/>
      <c r="W33" s="340"/>
      <c r="X33" s="340"/>
      <c r="Y33" s="340"/>
      <c r="Z33" s="341"/>
      <c r="AA33" s="367" t="s">
        <v>35</v>
      </c>
      <c r="AB33" s="368"/>
      <c r="AC33" s="368"/>
      <c r="AD33" s="369"/>
    </row>
    <row r="34" spans="1:44" s="18" customFormat="1" ht="15" customHeight="1" thickBot="1">
      <c r="A34" s="327"/>
      <c r="B34" s="357"/>
      <c r="C34" s="357"/>
      <c r="D34" s="358"/>
      <c r="E34" s="42" t="s">
        <v>19</v>
      </c>
      <c r="F34" s="345"/>
      <c r="G34" s="323"/>
      <c r="H34" s="323"/>
      <c r="I34" s="323"/>
      <c r="J34" s="323"/>
      <c r="K34" s="327"/>
      <c r="L34" s="328"/>
      <c r="M34" s="328"/>
      <c r="N34" s="358"/>
      <c r="O34" s="143" t="s">
        <v>19</v>
      </c>
      <c r="P34" s="359"/>
      <c r="Q34" s="360"/>
      <c r="R34" s="360"/>
      <c r="S34" s="360"/>
      <c r="T34" s="360"/>
      <c r="U34" s="327"/>
      <c r="V34" s="328"/>
      <c r="W34" s="328"/>
      <c r="X34" s="328"/>
      <c r="Y34" s="328"/>
      <c r="Z34" s="43" t="s">
        <v>19</v>
      </c>
      <c r="AA34" s="361"/>
      <c r="AB34" s="328"/>
      <c r="AC34" s="328"/>
      <c r="AD34" s="362"/>
      <c r="AE34" s="49"/>
    </row>
    <row r="35" spans="1:44" s="18" customFormat="1" ht="15" customHeight="1" thickBot="1">
      <c r="A35" s="336" t="s">
        <v>32</v>
      </c>
      <c r="B35" s="337"/>
      <c r="C35" s="337"/>
      <c r="D35" s="337"/>
      <c r="E35" s="338"/>
      <c r="F35" s="339" t="s">
        <v>33</v>
      </c>
      <c r="G35" s="340"/>
      <c r="H35" s="340"/>
      <c r="I35" s="340"/>
      <c r="J35" s="341"/>
      <c r="K35" s="340" t="s">
        <v>34</v>
      </c>
      <c r="L35" s="340"/>
      <c r="M35" s="340"/>
      <c r="N35" s="340"/>
      <c r="O35" s="340"/>
      <c r="P35" s="339" t="s">
        <v>35</v>
      </c>
      <c r="Q35" s="340"/>
      <c r="R35" s="340"/>
      <c r="S35" s="340"/>
      <c r="T35" s="342"/>
      <c r="U35" s="343"/>
      <c r="V35" s="295"/>
      <c r="W35" s="295"/>
      <c r="X35" s="295"/>
      <c r="Y35" s="295"/>
      <c r="Z35" s="44" t="s">
        <v>19</v>
      </c>
      <c r="AA35" s="296"/>
      <c r="AB35" s="292"/>
      <c r="AC35" s="292"/>
      <c r="AD35" s="344"/>
      <c r="AE35" s="139"/>
    </row>
    <row r="36" spans="1:44" s="18" customFormat="1" ht="15" customHeight="1" thickBot="1">
      <c r="A36" s="322" t="s">
        <v>1169</v>
      </c>
      <c r="B36" s="323"/>
      <c r="C36" s="323"/>
      <c r="D36" s="323"/>
      <c r="E36" s="45" t="s">
        <v>19</v>
      </c>
      <c r="F36" s="324" t="s">
        <v>1178</v>
      </c>
      <c r="G36" s="325"/>
      <c r="H36" s="325"/>
      <c r="I36" s="325"/>
      <c r="J36" s="326"/>
      <c r="K36" s="327" t="s">
        <v>1107</v>
      </c>
      <c r="L36" s="328"/>
      <c r="M36" s="328"/>
      <c r="N36" s="328"/>
      <c r="O36" s="46" t="s">
        <v>19</v>
      </c>
      <c r="P36" s="329" t="s">
        <v>1108</v>
      </c>
      <c r="Q36" s="330"/>
      <c r="R36" s="330"/>
      <c r="S36" s="330"/>
      <c r="T36" s="331"/>
      <c r="U36" s="322"/>
      <c r="V36" s="332"/>
      <c r="W36" s="332"/>
      <c r="X36" s="332"/>
      <c r="Y36" s="332"/>
      <c r="Z36" s="46" t="s">
        <v>19</v>
      </c>
      <c r="AA36" s="333"/>
      <c r="AB36" s="334"/>
      <c r="AC36" s="334"/>
      <c r="AD36" s="335"/>
      <c r="AE36" s="52"/>
    </row>
    <row r="37" spans="1:44" s="18" customFormat="1" ht="15" customHeight="1">
      <c r="A37" s="294" t="s">
        <v>1170</v>
      </c>
      <c r="B37" s="295"/>
      <c r="C37" s="295"/>
      <c r="D37" s="295"/>
      <c r="E37" s="47" t="s">
        <v>19</v>
      </c>
      <c r="F37" s="296" t="s">
        <v>1173</v>
      </c>
      <c r="G37" s="297"/>
      <c r="H37" s="297"/>
      <c r="I37" s="297"/>
      <c r="J37" s="298"/>
      <c r="K37" s="294"/>
      <c r="L37" s="299"/>
      <c r="M37" s="299"/>
      <c r="N37" s="299"/>
      <c r="O37" s="44" t="s">
        <v>19</v>
      </c>
      <c r="P37" s="316"/>
      <c r="Q37" s="317"/>
      <c r="R37" s="317"/>
      <c r="S37" s="317"/>
      <c r="T37" s="318"/>
      <c r="U37" s="294"/>
      <c r="V37" s="295"/>
      <c r="W37" s="295"/>
      <c r="X37" s="295"/>
      <c r="Y37" s="319"/>
      <c r="Z37" s="47" t="s">
        <v>19</v>
      </c>
      <c r="AA37" s="320"/>
      <c r="AB37" s="320"/>
      <c r="AC37" s="320"/>
      <c r="AD37" s="321"/>
    </row>
    <row r="38" spans="1:44" s="18" customFormat="1" ht="15" customHeight="1" thickBot="1">
      <c r="A38" s="294" t="s">
        <v>1171</v>
      </c>
      <c r="B38" s="295"/>
      <c r="C38" s="295"/>
      <c r="D38" s="295"/>
      <c r="E38" s="47" t="s">
        <v>19</v>
      </c>
      <c r="F38" s="296" t="s">
        <v>1172</v>
      </c>
      <c r="G38" s="297"/>
      <c r="H38" s="297"/>
      <c r="I38" s="297"/>
      <c r="J38" s="298"/>
      <c r="K38" s="294"/>
      <c r="L38" s="299"/>
      <c r="M38" s="299"/>
      <c r="N38" s="299"/>
      <c r="O38" s="44" t="s">
        <v>19</v>
      </c>
      <c r="P38" s="308"/>
      <c r="Q38" s="309"/>
      <c r="R38" s="309"/>
      <c r="S38" s="309"/>
      <c r="T38" s="310"/>
      <c r="U38" s="311"/>
      <c r="V38" s="312"/>
      <c r="W38" s="312"/>
      <c r="X38" s="312"/>
      <c r="Y38" s="313"/>
      <c r="Z38" s="48" t="s">
        <v>19</v>
      </c>
      <c r="AA38" s="314"/>
      <c r="AB38" s="314"/>
      <c r="AC38" s="314"/>
      <c r="AD38" s="315"/>
    </row>
    <row r="39" spans="1:44" s="18" customFormat="1" ht="15" customHeight="1">
      <c r="A39" s="294"/>
      <c r="B39" s="295"/>
      <c r="C39" s="295"/>
      <c r="D39" s="295"/>
      <c r="E39" s="47" t="s">
        <v>19</v>
      </c>
      <c r="F39" s="300"/>
      <c r="G39" s="295"/>
      <c r="H39" s="295"/>
      <c r="I39" s="295"/>
      <c r="J39" s="301"/>
      <c r="K39" s="294"/>
      <c r="L39" s="299"/>
      <c r="M39" s="299"/>
      <c r="N39" s="299"/>
      <c r="O39" s="44" t="s">
        <v>19</v>
      </c>
      <c r="P39" s="300"/>
      <c r="Q39" s="295"/>
      <c r="R39" s="295"/>
      <c r="S39" s="295"/>
      <c r="T39" s="301"/>
      <c r="U39" s="302" t="s">
        <v>36</v>
      </c>
      <c r="V39" s="303"/>
      <c r="W39" s="303"/>
      <c r="X39" s="303"/>
      <c r="Y39" s="303"/>
      <c r="Z39" s="303"/>
      <c r="AA39" s="303"/>
      <c r="AB39" s="303"/>
      <c r="AC39" s="303"/>
      <c r="AD39" s="304"/>
    </row>
    <row r="40" spans="1:44" s="18" customFormat="1" ht="15" customHeight="1">
      <c r="A40" s="294"/>
      <c r="B40" s="295"/>
      <c r="C40" s="295"/>
      <c r="D40" s="295"/>
      <c r="E40" s="47" t="s">
        <v>19</v>
      </c>
      <c r="F40" s="300"/>
      <c r="G40" s="295"/>
      <c r="H40" s="295"/>
      <c r="I40" s="295"/>
      <c r="J40" s="301"/>
      <c r="K40" s="294"/>
      <c r="L40" s="299"/>
      <c r="M40" s="299"/>
      <c r="N40" s="299"/>
      <c r="O40" s="44" t="s">
        <v>19</v>
      </c>
      <c r="P40" s="300"/>
      <c r="Q40" s="295"/>
      <c r="R40" s="295"/>
      <c r="S40" s="295"/>
      <c r="T40" s="301"/>
      <c r="U40" s="305" t="s">
        <v>37</v>
      </c>
      <c r="V40" s="306"/>
      <c r="W40" s="306"/>
      <c r="X40" s="30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1" t="s">
        <v>40</v>
      </c>
      <c r="B41" s="282"/>
      <c r="C41" s="282"/>
      <c r="D41" s="282"/>
      <c r="E41" s="53"/>
      <c r="F41" s="283" t="s">
        <v>41</v>
      </c>
      <c r="G41" s="282"/>
      <c r="H41" s="282"/>
      <c r="I41" s="282"/>
      <c r="J41" s="284"/>
      <c r="K41" s="281" t="s">
        <v>42</v>
      </c>
      <c r="L41" s="285"/>
      <c r="M41" s="285"/>
      <c r="N41" s="285"/>
      <c r="O41" s="54"/>
      <c r="P41" s="286" t="s">
        <v>78</v>
      </c>
      <c r="Q41" s="287"/>
      <c r="R41" s="287"/>
      <c r="S41" s="287"/>
      <c r="T41" s="288"/>
      <c r="U41" s="289" t="s">
        <v>43</v>
      </c>
      <c r="V41" s="264"/>
      <c r="W41" s="264"/>
      <c r="X41" s="290"/>
      <c r="Y41" s="291">
        <v>0.75</v>
      </c>
      <c r="Z41" s="292"/>
      <c r="AA41" s="293"/>
      <c r="AB41" s="263" t="s">
        <v>1102</v>
      </c>
      <c r="AC41" s="264"/>
      <c r="AD41" s="265"/>
    </row>
    <row r="42" spans="1:44" s="18" customFormat="1" ht="15" customHeight="1" thickBot="1">
      <c r="A42" s="266">
        <v>0</v>
      </c>
      <c r="B42" s="267"/>
      <c r="C42" s="267"/>
      <c r="D42" s="267"/>
      <c r="E42" s="268"/>
      <c r="F42" s="269">
        <v>0</v>
      </c>
      <c r="G42" s="270"/>
      <c r="H42" s="270"/>
      <c r="I42" s="270"/>
      <c r="J42" s="271"/>
      <c r="K42" s="266">
        <v>0</v>
      </c>
      <c r="L42" s="267"/>
      <c r="M42" s="267"/>
      <c r="N42" s="267"/>
      <c r="O42" s="268"/>
      <c r="P42" s="272" t="s">
        <v>1179</v>
      </c>
      <c r="Q42" s="273"/>
      <c r="R42" s="273"/>
      <c r="S42" s="273"/>
      <c r="T42" s="274"/>
      <c r="U42" s="266" t="s">
        <v>62</v>
      </c>
      <c r="V42" s="267"/>
      <c r="W42" s="267"/>
      <c r="X42" s="268"/>
      <c r="Y42" s="275">
        <v>0.75</v>
      </c>
      <c r="Z42" s="276"/>
      <c r="AA42" s="277"/>
      <c r="AB42" s="278" t="s">
        <v>1052</v>
      </c>
      <c r="AC42" s="279"/>
      <c r="AD42" s="280"/>
    </row>
    <row r="43" spans="1:44" s="18" customFormat="1" ht="15" customHeight="1" thickBot="1">
      <c r="A43" s="150"/>
      <c r="B43" s="150"/>
      <c r="C43" s="150"/>
      <c r="D43" s="150"/>
      <c r="E43" s="150"/>
      <c r="F43" s="150"/>
      <c r="G43" s="114"/>
      <c r="H43" s="114"/>
      <c r="I43" s="114"/>
      <c r="J43" s="114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58"/>
      <c r="B45" s="259"/>
      <c r="C45" s="259"/>
      <c r="D45" s="259"/>
      <c r="E45" s="259"/>
      <c r="F45" s="259"/>
      <c r="G45" s="260" t="s">
        <v>1174</v>
      </c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S45" s="261"/>
      <c r="T45" s="261"/>
      <c r="U45" s="261"/>
      <c r="V45" s="261"/>
      <c r="W45" s="261"/>
      <c r="X45" s="261"/>
      <c r="Y45" s="261"/>
      <c r="Z45" s="261"/>
      <c r="AA45" s="261"/>
      <c r="AB45" s="261"/>
      <c r="AC45" s="261"/>
      <c r="AD45" s="262"/>
    </row>
    <row r="46" spans="1:44" ht="15" customHeight="1">
      <c r="A46" s="258"/>
      <c r="B46" s="259"/>
      <c r="C46" s="259"/>
      <c r="D46" s="259"/>
      <c r="E46" s="259"/>
      <c r="F46" s="259"/>
      <c r="G46" s="260" t="s">
        <v>1175</v>
      </c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2"/>
    </row>
    <row r="47" spans="1:44" ht="14.25" thickBot="1">
      <c r="A47" s="254"/>
      <c r="B47" s="255"/>
      <c r="C47" s="255"/>
      <c r="D47" s="255"/>
      <c r="E47" s="255"/>
      <c r="F47" s="255"/>
      <c r="G47" s="256"/>
      <c r="H47" s="256"/>
      <c r="I47" s="256"/>
      <c r="J47" s="256"/>
      <c r="K47" s="256"/>
      <c r="L47" s="256"/>
      <c r="M47" s="256"/>
      <c r="N47" s="256"/>
      <c r="O47" s="256"/>
      <c r="P47" s="256"/>
      <c r="Q47" s="256"/>
      <c r="R47" s="256"/>
      <c r="S47" s="256"/>
      <c r="T47" s="256"/>
      <c r="U47" s="256"/>
      <c r="V47" s="256"/>
      <c r="W47" s="256"/>
      <c r="X47" s="256"/>
      <c r="Y47" s="256"/>
      <c r="Z47" s="256"/>
      <c r="AA47" s="256"/>
      <c r="AB47" s="256"/>
      <c r="AC47" s="256"/>
      <c r="AD47" s="257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G40" sqref="G40:AD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 t="s">
        <v>1105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1195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">
        <v>1052</v>
      </c>
      <c r="J5" s="392"/>
      <c r="K5" s="392"/>
      <c r="L5" s="392"/>
      <c r="M5" s="393"/>
      <c r="N5" s="333" t="s">
        <v>1153</v>
      </c>
      <c r="O5" s="394"/>
      <c r="P5" s="150"/>
      <c r="Q5" s="367" t="s">
        <v>11</v>
      </c>
      <c r="R5" s="368"/>
      <c r="S5" s="368"/>
      <c r="T5" s="369"/>
      <c r="U5" s="406" t="s">
        <v>1054</v>
      </c>
      <c r="V5" s="396"/>
      <c r="W5" s="396"/>
      <c r="X5" s="396"/>
      <c r="Y5" s="407"/>
      <c r="Z5" s="395" t="s">
        <v>1206</v>
      </c>
      <c r="AA5" s="396"/>
      <c r="AB5" s="396"/>
      <c r="AC5" s="396"/>
      <c r="AD5" s="397"/>
    </row>
    <row r="6" spans="1:44" s="18" customFormat="1" ht="18.75" customHeight="1" thickBot="1">
      <c r="A6" s="266" t="s">
        <v>1204</v>
      </c>
      <c r="B6" s="267"/>
      <c r="C6" s="267"/>
      <c r="D6" s="267"/>
      <c r="E6" s="267"/>
      <c r="F6" s="268"/>
      <c r="G6" s="269" t="s">
        <v>1205</v>
      </c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1152</v>
      </c>
      <c r="V6" s="267"/>
      <c r="W6" s="267"/>
      <c r="X6" s="267"/>
      <c r="Y6" s="268"/>
      <c r="Z6" s="269" t="s">
        <v>1206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1181</v>
      </c>
      <c r="D9" s="28" t="s">
        <v>26</v>
      </c>
      <c r="E9" s="142"/>
      <c r="F9" s="29">
        <v>60</v>
      </c>
      <c r="G9" s="376" t="s">
        <v>1111</v>
      </c>
      <c r="H9" s="376"/>
      <c r="I9" s="376"/>
      <c r="J9" s="30" t="s">
        <v>19</v>
      </c>
      <c r="K9" s="31">
        <v>2</v>
      </c>
      <c r="L9" s="28"/>
      <c r="M9" s="28" t="s">
        <v>1183</v>
      </c>
      <c r="N9" s="28" t="s">
        <v>1183</v>
      </c>
      <c r="O9" s="142"/>
      <c r="P9" s="29">
        <v>28</v>
      </c>
      <c r="Q9" s="376" t="s">
        <v>1129</v>
      </c>
      <c r="R9" s="376"/>
      <c r="S9" s="376"/>
      <c r="T9" s="30" t="s">
        <v>19</v>
      </c>
      <c r="U9" s="27">
        <v>3</v>
      </c>
      <c r="V9" s="28"/>
      <c r="W9" s="28" t="s">
        <v>1183</v>
      </c>
      <c r="X9" s="28" t="s">
        <v>26</v>
      </c>
      <c r="Y9" s="142"/>
      <c r="Z9" s="29">
        <v>28</v>
      </c>
      <c r="AA9" s="376" t="s">
        <v>1144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1" t="s">
        <v>26</v>
      </c>
      <c r="D10" s="231" t="s">
        <v>26</v>
      </c>
      <c r="E10" s="113"/>
      <c r="F10" s="33">
        <v>28</v>
      </c>
      <c r="G10" s="376" t="s">
        <v>1112</v>
      </c>
      <c r="H10" s="376"/>
      <c r="I10" s="376"/>
      <c r="J10" s="34" t="s">
        <v>19</v>
      </c>
      <c r="K10" s="27">
        <v>5</v>
      </c>
      <c r="L10" s="35"/>
      <c r="M10" s="231" t="s">
        <v>1183</v>
      </c>
      <c r="N10" s="231" t="s">
        <v>1183</v>
      </c>
      <c r="O10" s="113"/>
      <c r="P10" s="33">
        <v>0</v>
      </c>
      <c r="Q10" s="376" t="s">
        <v>1182</v>
      </c>
      <c r="R10" s="376"/>
      <c r="S10" s="376"/>
      <c r="T10" s="34" t="s">
        <v>19</v>
      </c>
      <c r="U10" s="31">
        <v>6</v>
      </c>
      <c r="V10" s="35"/>
      <c r="W10" s="231" t="s">
        <v>1183</v>
      </c>
      <c r="X10" s="231" t="s">
        <v>26</v>
      </c>
      <c r="Y10" s="113"/>
      <c r="Z10" s="33">
        <v>0</v>
      </c>
      <c r="AA10" s="376" t="s">
        <v>1200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31" t="s">
        <v>26</v>
      </c>
      <c r="D11" s="231" t="s">
        <v>26</v>
      </c>
      <c r="E11" s="142"/>
      <c r="F11" s="36">
        <v>30</v>
      </c>
      <c r="G11" s="376" t="s">
        <v>1113</v>
      </c>
      <c r="H11" s="376"/>
      <c r="I11" s="376"/>
      <c r="J11" s="30" t="s">
        <v>19</v>
      </c>
      <c r="K11" s="31">
        <v>8</v>
      </c>
      <c r="L11" s="28"/>
      <c r="M11" s="231" t="s">
        <v>1183</v>
      </c>
      <c r="N11" s="231" t="s">
        <v>1183</v>
      </c>
      <c r="O11" s="142"/>
      <c r="P11" s="29">
        <v>7</v>
      </c>
      <c r="Q11" s="376" t="s">
        <v>1130</v>
      </c>
      <c r="R11" s="376"/>
      <c r="S11" s="376"/>
      <c r="T11" s="30" t="s">
        <v>19</v>
      </c>
      <c r="U11" s="27">
        <v>9</v>
      </c>
      <c r="V11" s="28"/>
      <c r="W11" s="231" t="s">
        <v>1183</v>
      </c>
      <c r="X11" s="231" t="s">
        <v>26</v>
      </c>
      <c r="Y11" s="142"/>
      <c r="Z11" s="29">
        <v>60</v>
      </c>
      <c r="AA11" s="376" t="s">
        <v>1145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31" t="s">
        <v>26</v>
      </c>
      <c r="D12" s="231" t="s">
        <v>26</v>
      </c>
      <c r="E12" s="113"/>
      <c r="F12" s="33">
        <v>28</v>
      </c>
      <c r="G12" s="376" t="s">
        <v>1114</v>
      </c>
      <c r="H12" s="376"/>
      <c r="I12" s="376"/>
      <c r="J12" s="34" t="s">
        <v>19</v>
      </c>
      <c r="K12" s="27">
        <v>11</v>
      </c>
      <c r="L12" s="35"/>
      <c r="M12" s="231" t="s">
        <v>1183</v>
      </c>
      <c r="N12" s="231" t="s">
        <v>1183</v>
      </c>
      <c r="O12" s="113"/>
      <c r="P12" s="33">
        <v>14</v>
      </c>
      <c r="Q12" s="376" t="s">
        <v>1131</v>
      </c>
      <c r="R12" s="376"/>
      <c r="S12" s="376"/>
      <c r="T12" s="30" t="s">
        <v>19</v>
      </c>
      <c r="U12" s="31">
        <v>12</v>
      </c>
      <c r="V12" s="35"/>
      <c r="W12" s="231" t="s">
        <v>1183</v>
      </c>
      <c r="X12" s="231" t="s">
        <v>26</v>
      </c>
      <c r="Y12" s="113"/>
      <c r="Z12" s="33">
        <v>30</v>
      </c>
      <c r="AA12" s="376" t="s">
        <v>1146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31" t="s">
        <v>26</v>
      </c>
      <c r="D13" s="231" t="s">
        <v>26</v>
      </c>
      <c r="E13" s="142"/>
      <c r="F13" s="29">
        <v>28</v>
      </c>
      <c r="G13" s="376" t="s">
        <v>1115</v>
      </c>
      <c r="H13" s="376"/>
      <c r="I13" s="376"/>
      <c r="J13" s="30" t="s">
        <v>19</v>
      </c>
      <c r="K13" s="31">
        <v>14</v>
      </c>
      <c r="L13" s="28"/>
      <c r="M13" s="231" t="s">
        <v>1183</v>
      </c>
      <c r="N13" s="231" t="s">
        <v>1183</v>
      </c>
      <c r="O13" s="142"/>
      <c r="P13" s="29">
        <v>28</v>
      </c>
      <c r="Q13" s="376" t="s">
        <v>1132</v>
      </c>
      <c r="R13" s="376"/>
      <c r="S13" s="376"/>
      <c r="T13" s="30" t="s">
        <v>19</v>
      </c>
      <c r="U13" s="27">
        <v>15</v>
      </c>
      <c r="V13" s="28"/>
      <c r="W13" s="231" t="s">
        <v>1183</v>
      </c>
      <c r="X13" s="231" t="s">
        <v>26</v>
      </c>
      <c r="Y13" s="142"/>
      <c r="Z13" s="29">
        <v>60</v>
      </c>
      <c r="AA13" s="376" t="s">
        <v>1147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 t="s">
        <v>1116</v>
      </c>
      <c r="C14" s="28"/>
      <c r="D14" s="28" t="s">
        <v>1117</v>
      </c>
      <c r="E14" s="113"/>
      <c r="F14" s="33">
        <v>0</v>
      </c>
      <c r="G14" s="376" t="s">
        <v>1180</v>
      </c>
      <c r="H14" s="376"/>
      <c r="I14" s="376"/>
      <c r="J14" s="34" t="s">
        <v>19</v>
      </c>
      <c r="K14" s="27">
        <v>17</v>
      </c>
      <c r="L14" s="35"/>
      <c r="M14" s="231" t="s">
        <v>1183</v>
      </c>
      <c r="N14" s="231" t="s">
        <v>1183</v>
      </c>
      <c r="O14" s="113"/>
      <c r="P14" s="33">
        <v>0</v>
      </c>
      <c r="Q14" s="376" t="s">
        <v>1199</v>
      </c>
      <c r="R14" s="376"/>
      <c r="S14" s="376"/>
      <c r="T14" s="30" t="s">
        <v>19</v>
      </c>
      <c r="U14" s="31">
        <v>18</v>
      </c>
      <c r="V14" s="35"/>
      <c r="W14" s="231" t="s">
        <v>1183</v>
      </c>
      <c r="X14" s="231" t="s">
        <v>26</v>
      </c>
      <c r="Y14" s="113"/>
      <c r="Z14" s="33">
        <v>20</v>
      </c>
      <c r="AA14" s="376" t="s">
        <v>1148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31" t="s">
        <v>26</v>
      </c>
      <c r="D15" s="231" t="s">
        <v>26</v>
      </c>
      <c r="E15" s="142"/>
      <c r="F15" s="29">
        <v>30</v>
      </c>
      <c r="G15" s="376" t="s">
        <v>1118</v>
      </c>
      <c r="H15" s="376"/>
      <c r="I15" s="376"/>
      <c r="J15" s="30" t="s">
        <v>19</v>
      </c>
      <c r="K15" s="31">
        <v>20</v>
      </c>
      <c r="L15" s="28"/>
      <c r="M15" s="231" t="s">
        <v>1183</v>
      </c>
      <c r="N15" s="231" t="s">
        <v>1183</v>
      </c>
      <c r="O15" s="142"/>
      <c r="P15" s="29">
        <v>42</v>
      </c>
      <c r="Q15" s="376" t="s">
        <v>1133</v>
      </c>
      <c r="R15" s="376"/>
      <c r="S15" s="376"/>
      <c r="T15" s="30" t="s">
        <v>19</v>
      </c>
      <c r="U15" s="27">
        <v>21</v>
      </c>
      <c r="V15" s="28"/>
      <c r="W15" s="231" t="s">
        <v>1183</v>
      </c>
      <c r="X15" s="231" t="s">
        <v>26</v>
      </c>
      <c r="Y15" s="142"/>
      <c r="Z15" s="29">
        <v>28</v>
      </c>
      <c r="AA15" s="376" t="s">
        <v>1149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31" t="s">
        <v>26</v>
      </c>
      <c r="D16" s="231" t="s">
        <v>26</v>
      </c>
      <c r="E16" s="113"/>
      <c r="F16" s="33">
        <v>7</v>
      </c>
      <c r="G16" s="376" t="s">
        <v>1119</v>
      </c>
      <c r="H16" s="376"/>
      <c r="I16" s="376"/>
      <c r="J16" s="34" t="s">
        <v>19</v>
      </c>
      <c r="K16" s="27">
        <v>23</v>
      </c>
      <c r="L16" s="35"/>
      <c r="M16" s="231" t="s">
        <v>1183</v>
      </c>
      <c r="N16" s="231" t="s">
        <v>1183</v>
      </c>
      <c r="O16" s="113"/>
      <c r="P16" s="37">
        <v>56</v>
      </c>
      <c r="Q16" s="376" t="s">
        <v>1134</v>
      </c>
      <c r="R16" s="376"/>
      <c r="S16" s="376"/>
      <c r="T16" s="30" t="s">
        <v>19</v>
      </c>
      <c r="U16" s="31">
        <v>24</v>
      </c>
      <c r="V16" s="35"/>
      <c r="W16" s="231" t="s">
        <v>1183</v>
      </c>
      <c r="X16" s="231" t="s">
        <v>26</v>
      </c>
      <c r="Y16" s="113"/>
      <c r="Z16" s="33">
        <v>30</v>
      </c>
      <c r="AA16" s="376" t="s">
        <v>1150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31" t="s">
        <v>26</v>
      </c>
      <c r="D17" s="231" t="s">
        <v>26</v>
      </c>
      <c r="E17" s="142"/>
      <c r="F17" s="29">
        <v>28</v>
      </c>
      <c r="G17" s="376" t="s">
        <v>1120</v>
      </c>
      <c r="H17" s="376"/>
      <c r="I17" s="376"/>
      <c r="J17" s="30" t="s">
        <v>19</v>
      </c>
      <c r="K17" s="31">
        <v>26</v>
      </c>
      <c r="L17" s="28"/>
      <c r="M17" s="231" t="s">
        <v>1183</v>
      </c>
      <c r="N17" s="231" t="s">
        <v>1183</v>
      </c>
      <c r="O17" s="142"/>
      <c r="P17" s="29">
        <v>35</v>
      </c>
      <c r="Q17" s="376" t="s">
        <v>1135</v>
      </c>
      <c r="R17" s="376"/>
      <c r="S17" s="376"/>
      <c r="T17" s="30" t="s">
        <v>19</v>
      </c>
      <c r="U17" s="27">
        <v>27</v>
      </c>
      <c r="V17" s="28"/>
      <c r="W17" s="231" t="s">
        <v>1183</v>
      </c>
      <c r="X17" s="231" t="s">
        <v>26</v>
      </c>
      <c r="Y17" s="142"/>
      <c r="Z17" s="29">
        <v>21</v>
      </c>
      <c r="AA17" s="376" t="s">
        <v>1201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31" t="s">
        <v>26</v>
      </c>
      <c r="D18" s="231" t="s">
        <v>26</v>
      </c>
      <c r="E18" s="113"/>
      <c r="F18" s="33">
        <v>28</v>
      </c>
      <c r="G18" s="376" t="s">
        <v>1121</v>
      </c>
      <c r="H18" s="376"/>
      <c r="I18" s="376"/>
      <c r="J18" s="34" t="s">
        <v>19</v>
      </c>
      <c r="K18" s="27">
        <v>29</v>
      </c>
      <c r="L18" s="35"/>
      <c r="M18" s="231" t="s">
        <v>1183</v>
      </c>
      <c r="N18" s="231" t="s">
        <v>1183</v>
      </c>
      <c r="O18" s="113"/>
      <c r="P18" s="33">
        <v>28</v>
      </c>
      <c r="Q18" s="376" t="s">
        <v>1136</v>
      </c>
      <c r="R18" s="376"/>
      <c r="S18" s="376"/>
      <c r="T18" s="30" t="s">
        <v>19</v>
      </c>
      <c r="U18" s="31">
        <v>30</v>
      </c>
      <c r="V18" s="35"/>
      <c r="W18" s="231" t="s">
        <v>1183</v>
      </c>
      <c r="X18" s="231" t="s">
        <v>26</v>
      </c>
      <c r="Y18" s="113"/>
      <c r="Z18" s="33">
        <v>30</v>
      </c>
      <c r="AA18" s="376" t="s">
        <v>1151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31" t="s">
        <v>26</v>
      </c>
      <c r="D19" s="231" t="s">
        <v>26</v>
      </c>
      <c r="E19" s="142"/>
      <c r="F19" s="29">
        <v>0</v>
      </c>
      <c r="G19" s="376" t="s">
        <v>1196</v>
      </c>
      <c r="H19" s="376"/>
      <c r="I19" s="376"/>
      <c r="J19" s="30" t="s">
        <v>19</v>
      </c>
      <c r="K19" s="31">
        <v>32</v>
      </c>
      <c r="L19" s="28"/>
      <c r="M19" s="231" t="s">
        <v>1183</v>
      </c>
      <c r="N19" s="231" t="s">
        <v>1183</v>
      </c>
      <c r="O19" s="142"/>
      <c r="P19" s="29">
        <v>14</v>
      </c>
      <c r="Q19" s="376" t="s">
        <v>1137</v>
      </c>
      <c r="R19" s="376"/>
      <c r="S19" s="376"/>
      <c r="T19" s="30" t="s">
        <v>19</v>
      </c>
      <c r="U19" s="27">
        <v>33</v>
      </c>
      <c r="V19" s="28"/>
      <c r="W19" s="231" t="s">
        <v>1183</v>
      </c>
      <c r="X19" s="231" t="s">
        <v>26</v>
      </c>
      <c r="Y19" s="142"/>
      <c r="Z19" s="29">
        <v>0</v>
      </c>
      <c r="AA19" s="376" t="s">
        <v>1188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31" t="s">
        <v>26</v>
      </c>
      <c r="D20" s="231" t="s">
        <v>26</v>
      </c>
      <c r="E20" s="113"/>
      <c r="F20" s="33">
        <v>35</v>
      </c>
      <c r="G20" s="376" t="s">
        <v>1122</v>
      </c>
      <c r="H20" s="376"/>
      <c r="I20" s="376"/>
      <c r="J20" s="34" t="s">
        <v>19</v>
      </c>
      <c r="K20" s="27">
        <v>35</v>
      </c>
      <c r="L20" s="35"/>
      <c r="M20" s="231" t="s">
        <v>1183</v>
      </c>
      <c r="N20" s="231" t="s">
        <v>1183</v>
      </c>
      <c r="O20" s="113"/>
      <c r="P20" s="33">
        <v>42</v>
      </c>
      <c r="Q20" s="376" t="s">
        <v>1138</v>
      </c>
      <c r="R20" s="376"/>
      <c r="S20" s="376"/>
      <c r="T20" s="30" t="s">
        <v>19</v>
      </c>
      <c r="U20" s="31">
        <v>36</v>
      </c>
      <c r="V20" s="35"/>
      <c r="W20" s="231" t="s">
        <v>1183</v>
      </c>
      <c r="X20" s="231" t="s">
        <v>26</v>
      </c>
      <c r="Y20" s="113"/>
      <c r="Z20" s="33">
        <v>0</v>
      </c>
      <c r="AA20" s="376" t="s">
        <v>1189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31" t="s">
        <v>26</v>
      </c>
      <c r="D21" s="231" t="s">
        <v>26</v>
      </c>
      <c r="E21" s="142"/>
      <c r="F21" s="29">
        <v>28</v>
      </c>
      <c r="G21" s="376" t="s">
        <v>1123</v>
      </c>
      <c r="H21" s="376"/>
      <c r="I21" s="376"/>
      <c r="J21" s="30" t="s">
        <v>19</v>
      </c>
      <c r="K21" s="31">
        <v>38</v>
      </c>
      <c r="L21" s="28"/>
      <c r="M21" s="231" t="s">
        <v>1183</v>
      </c>
      <c r="N21" s="231" t="s">
        <v>1183</v>
      </c>
      <c r="O21" s="142"/>
      <c r="P21" s="29">
        <v>30</v>
      </c>
      <c r="Q21" s="376" t="s">
        <v>1139</v>
      </c>
      <c r="R21" s="376"/>
      <c r="S21" s="376"/>
      <c r="T21" s="30" t="s">
        <v>19</v>
      </c>
      <c r="U21" s="27">
        <v>39</v>
      </c>
      <c r="V21" s="28"/>
      <c r="W21" s="231" t="s">
        <v>1183</v>
      </c>
      <c r="X21" s="231" t="s">
        <v>26</v>
      </c>
      <c r="Y21" s="142"/>
      <c r="Z21" s="29">
        <v>0</v>
      </c>
      <c r="AA21" s="376" t="s">
        <v>1190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31" t="s">
        <v>26</v>
      </c>
      <c r="D22" s="231" t="s">
        <v>26</v>
      </c>
      <c r="E22" s="113"/>
      <c r="F22" s="33">
        <v>28</v>
      </c>
      <c r="G22" s="376" t="s">
        <v>1124</v>
      </c>
      <c r="H22" s="376"/>
      <c r="I22" s="376"/>
      <c r="J22" s="34" t="s">
        <v>19</v>
      </c>
      <c r="K22" s="27">
        <v>41</v>
      </c>
      <c r="L22" s="35"/>
      <c r="M22" s="231" t="s">
        <v>1183</v>
      </c>
      <c r="N22" s="231" t="s">
        <v>1183</v>
      </c>
      <c r="O22" s="113"/>
      <c r="P22" s="33">
        <v>28</v>
      </c>
      <c r="Q22" s="376" t="s">
        <v>1140</v>
      </c>
      <c r="R22" s="376"/>
      <c r="S22" s="376"/>
      <c r="T22" s="30" t="s">
        <v>19</v>
      </c>
      <c r="U22" s="31">
        <v>42</v>
      </c>
      <c r="V22" s="35"/>
      <c r="W22" s="231" t="s">
        <v>1183</v>
      </c>
      <c r="X22" s="231" t="s">
        <v>26</v>
      </c>
      <c r="Y22" s="113"/>
      <c r="Z22" s="33">
        <v>0</v>
      </c>
      <c r="AA22" s="376" t="s">
        <v>1191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31" t="s">
        <v>26</v>
      </c>
      <c r="D23" s="231" t="s">
        <v>26</v>
      </c>
      <c r="E23" s="142"/>
      <c r="F23" s="29">
        <v>28</v>
      </c>
      <c r="G23" s="376" t="s">
        <v>1125</v>
      </c>
      <c r="H23" s="376"/>
      <c r="I23" s="376"/>
      <c r="J23" s="30" t="s">
        <v>19</v>
      </c>
      <c r="K23" s="31">
        <v>44</v>
      </c>
      <c r="L23" s="28"/>
      <c r="M23" s="231" t="s">
        <v>1183</v>
      </c>
      <c r="N23" s="231" t="s">
        <v>1183</v>
      </c>
      <c r="O23" s="142"/>
      <c r="P23" s="29">
        <v>28</v>
      </c>
      <c r="Q23" s="376" t="s">
        <v>1141</v>
      </c>
      <c r="R23" s="376"/>
      <c r="S23" s="376"/>
      <c r="T23" s="30" t="s">
        <v>19</v>
      </c>
      <c r="U23" s="27">
        <v>45</v>
      </c>
      <c r="V23" s="28"/>
      <c r="W23" s="231" t="s">
        <v>1183</v>
      </c>
      <c r="X23" s="231" t="s">
        <v>26</v>
      </c>
      <c r="Y23" s="142"/>
      <c r="Z23" s="29">
        <v>0</v>
      </c>
      <c r="AA23" s="376" t="s">
        <v>1192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31" t="s">
        <v>26</v>
      </c>
      <c r="D24" s="231" t="s">
        <v>26</v>
      </c>
      <c r="E24" s="113"/>
      <c r="F24" s="29">
        <v>28</v>
      </c>
      <c r="G24" s="376" t="s">
        <v>1126</v>
      </c>
      <c r="H24" s="376"/>
      <c r="I24" s="376"/>
      <c r="J24" s="34" t="s">
        <v>19</v>
      </c>
      <c r="K24" s="27">
        <v>47</v>
      </c>
      <c r="L24" s="35"/>
      <c r="M24" s="231" t="s">
        <v>1183</v>
      </c>
      <c r="N24" s="231" t="s">
        <v>1183</v>
      </c>
      <c r="O24" s="113"/>
      <c r="P24" s="33">
        <v>42</v>
      </c>
      <c r="Q24" s="376" t="s">
        <v>1142</v>
      </c>
      <c r="R24" s="376"/>
      <c r="S24" s="376"/>
      <c r="T24" s="30" t="s">
        <v>19</v>
      </c>
      <c r="U24" s="31">
        <v>48</v>
      </c>
      <c r="V24" s="35"/>
      <c r="W24" s="231" t="s">
        <v>1183</v>
      </c>
      <c r="X24" s="231" t="s">
        <v>26</v>
      </c>
      <c r="Y24" s="113"/>
      <c r="Z24" s="37">
        <v>0</v>
      </c>
      <c r="AA24" s="376" t="s">
        <v>1193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31" t="s">
        <v>26</v>
      </c>
      <c r="D25" s="231" t="s">
        <v>26</v>
      </c>
      <c r="E25" s="142"/>
      <c r="F25" s="29">
        <v>60</v>
      </c>
      <c r="G25" s="376" t="s">
        <v>1127</v>
      </c>
      <c r="H25" s="376"/>
      <c r="I25" s="376"/>
      <c r="J25" s="30" t="s">
        <v>19</v>
      </c>
      <c r="K25" s="31">
        <v>50</v>
      </c>
      <c r="L25" s="28"/>
      <c r="M25" s="231" t="s">
        <v>1183</v>
      </c>
      <c r="N25" s="231" t="s">
        <v>1183</v>
      </c>
      <c r="O25" s="142"/>
      <c r="P25" s="29">
        <v>42</v>
      </c>
      <c r="Q25" s="376" t="s">
        <v>1143</v>
      </c>
      <c r="R25" s="376"/>
      <c r="S25" s="376"/>
      <c r="T25" s="30" t="s">
        <v>19</v>
      </c>
      <c r="U25" s="27">
        <v>51</v>
      </c>
      <c r="V25" s="28"/>
      <c r="W25" s="231" t="s">
        <v>1183</v>
      </c>
      <c r="X25" s="231" t="s">
        <v>26</v>
      </c>
      <c r="Y25" s="142"/>
      <c r="Z25" s="29">
        <v>0</v>
      </c>
      <c r="AA25" s="376" t="s">
        <v>1194</v>
      </c>
      <c r="AB25" s="376"/>
      <c r="AC25" s="376"/>
      <c r="AD25" s="30" t="s">
        <v>19</v>
      </c>
    </row>
    <row r="26" spans="1:45" s="18" customFormat="1" ht="15" customHeight="1" thickBot="1">
      <c r="A26" s="89">
        <v>52</v>
      </c>
      <c r="B26" s="165"/>
      <c r="C26" s="165" t="s">
        <v>26</v>
      </c>
      <c r="D26" s="165" t="s">
        <v>26</v>
      </c>
      <c r="E26" s="232"/>
      <c r="F26" s="166">
        <v>30</v>
      </c>
      <c r="G26" s="411" t="s">
        <v>1128</v>
      </c>
      <c r="H26" s="411"/>
      <c r="I26" s="411"/>
      <c r="J26" s="93" t="s">
        <v>19</v>
      </c>
      <c r="K26" s="89">
        <v>53</v>
      </c>
      <c r="L26" s="165"/>
      <c r="M26" s="165"/>
      <c r="N26" s="165"/>
      <c r="O26" s="232"/>
      <c r="P26" s="166"/>
      <c r="Q26" s="411"/>
      <c r="R26" s="411"/>
      <c r="S26" s="411"/>
      <c r="T26" s="93" t="s">
        <v>19</v>
      </c>
      <c r="U26" s="89">
        <v>54</v>
      </c>
      <c r="V26" s="165"/>
      <c r="W26" s="165"/>
      <c r="X26" s="165"/>
      <c r="Y26" s="232"/>
      <c r="Z26" s="166"/>
      <c r="AA26" s="411"/>
      <c r="AB26" s="411"/>
      <c r="AC26" s="411"/>
      <c r="AD26" s="93" t="s">
        <v>19</v>
      </c>
    </row>
    <row r="27" spans="1:45" s="41" customFormat="1" ht="15" customHeight="1" thickBot="1">
      <c r="A27" s="370" t="s">
        <v>20</v>
      </c>
      <c r="B27" s="371"/>
      <c r="C27" s="371"/>
      <c r="D27" s="371"/>
      <c r="E27" s="94" t="s">
        <v>21</v>
      </c>
      <c r="F27" s="374">
        <f>COUNTIF(B9:B26,"・")+COUNTIF(L9:L26,"・")+COUNTIF(V9:V26,"・")</f>
        <v>1</v>
      </c>
      <c r="G27" s="375"/>
      <c r="H27" s="95" t="s">
        <v>22</v>
      </c>
      <c r="I27" s="94" t="s">
        <v>23</v>
      </c>
      <c r="J27" s="374">
        <f>COUNTIF(C9:C26,"・")+COUNTIF(M9:M26,"・")+COUNTIF(W9:W26,"・")</f>
        <v>51</v>
      </c>
      <c r="K27" s="374"/>
      <c r="L27" s="95" t="s">
        <v>22</v>
      </c>
      <c r="M27" s="94" t="s">
        <v>24</v>
      </c>
      <c r="N27" s="374">
        <f>SUM(F27:K27)</f>
        <v>52</v>
      </c>
      <c r="O27" s="374"/>
      <c r="P27" s="374"/>
      <c r="Q27" s="95" t="s">
        <v>22</v>
      </c>
      <c r="R27" s="145" t="s">
        <v>3</v>
      </c>
      <c r="S27" s="145" t="s">
        <v>25</v>
      </c>
      <c r="T27" s="374">
        <f>COUNTIF(D9:D26,"・")+COUNTIF(N9:N26,"・")+COUNTIF(X9:X26,"・")</f>
        <v>52</v>
      </c>
      <c r="U27" s="374"/>
      <c r="V27" s="374"/>
      <c r="W27" s="145" t="s">
        <v>22</v>
      </c>
      <c r="X27" s="145" t="s">
        <v>26</v>
      </c>
      <c r="Y27" s="145" t="s">
        <v>27</v>
      </c>
      <c r="Z27" s="374">
        <f>COUNTIF(E9:E26,"・")+COUNTIF(O9:O26,"・")+COUNTIF(Y9:Y26,"・")</f>
        <v>0</v>
      </c>
      <c r="AA27" s="375"/>
      <c r="AB27" s="375"/>
      <c r="AC27" s="145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9"/>
      <c r="AR28" s="41"/>
    </row>
    <row r="29" spans="1:45" s="18" customFormat="1" ht="14.25" customHeight="1" thickBot="1">
      <c r="A29" s="363" t="s">
        <v>28</v>
      </c>
      <c r="B29" s="364"/>
      <c r="C29" s="364"/>
      <c r="D29" s="364"/>
      <c r="E29" s="364"/>
      <c r="F29" s="339" t="s">
        <v>29</v>
      </c>
      <c r="G29" s="340"/>
      <c r="H29" s="340"/>
      <c r="I29" s="340"/>
      <c r="J29" s="341"/>
      <c r="K29" s="365" t="s">
        <v>30</v>
      </c>
      <c r="L29" s="366"/>
      <c r="M29" s="366"/>
      <c r="N29" s="366"/>
      <c r="O29" s="366"/>
      <c r="P29" s="339" t="s">
        <v>31</v>
      </c>
      <c r="Q29" s="340"/>
      <c r="R29" s="340"/>
      <c r="S29" s="340"/>
      <c r="T29" s="341"/>
      <c r="U29" s="340" t="s">
        <v>34</v>
      </c>
      <c r="V29" s="340"/>
      <c r="W29" s="340"/>
      <c r="X29" s="340"/>
      <c r="Y29" s="340"/>
      <c r="Z29" s="341"/>
      <c r="AA29" s="367" t="s">
        <v>35</v>
      </c>
      <c r="AB29" s="368"/>
      <c r="AC29" s="368"/>
      <c r="AD29" s="369"/>
      <c r="AE29" s="52"/>
      <c r="AR29" s="73"/>
      <c r="AS29" s="73"/>
    </row>
    <row r="30" spans="1:45" s="18" customFormat="1" ht="15" customHeight="1">
      <c r="A30" s="327" t="s">
        <v>1185</v>
      </c>
      <c r="B30" s="357"/>
      <c r="C30" s="357"/>
      <c r="D30" s="358"/>
      <c r="E30" s="42" t="s">
        <v>19</v>
      </c>
      <c r="F30" s="444" t="s">
        <v>1186</v>
      </c>
      <c r="G30" s="445"/>
      <c r="H30" s="445"/>
      <c r="I30" s="445"/>
      <c r="J30" s="445"/>
      <c r="K30" s="327"/>
      <c r="L30" s="328"/>
      <c r="M30" s="328"/>
      <c r="N30" s="358"/>
      <c r="O30" s="143" t="s">
        <v>19</v>
      </c>
      <c r="P30" s="359"/>
      <c r="Q30" s="360"/>
      <c r="R30" s="360"/>
      <c r="S30" s="360"/>
      <c r="T30" s="360"/>
      <c r="U30" s="327"/>
      <c r="V30" s="328"/>
      <c r="W30" s="328"/>
      <c r="X30" s="328"/>
      <c r="Y30" s="328"/>
      <c r="Z30" s="43" t="s">
        <v>19</v>
      </c>
      <c r="AA30" s="361"/>
      <c r="AB30" s="328"/>
      <c r="AC30" s="328"/>
      <c r="AD30" s="362"/>
    </row>
    <row r="31" spans="1:45" s="18" customFormat="1" ht="15" customHeight="1" thickBot="1">
      <c r="A31" s="355" t="s">
        <v>1208</v>
      </c>
      <c r="B31" s="351"/>
      <c r="C31" s="351"/>
      <c r="D31" s="352"/>
      <c r="E31" s="97" t="s">
        <v>19</v>
      </c>
      <c r="F31" s="442" t="s">
        <v>1209</v>
      </c>
      <c r="G31" s="443"/>
      <c r="H31" s="443"/>
      <c r="I31" s="443"/>
      <c r="J31" s="443"/>
      <c r="K31" s="355"/>
      <c r="L31" s="356"/>
      <c r="M31" s="356"/>
      <c r="N31" s="352"/>
      <c r="O31" s="151" t="s">
        <v>19</v>
      </c>
      <c r="P31" s="300"/>
      <c r="Q31" s="295"/>
      <c r="R31" s="295"/>
      <c r="S31" s="295"/>
      <c r="T31" s="295"/>
      <c r="U31" s="294"/>
      <c r="V31" s="299"/>
      <c r="W31" s="299"/>
      <c r="X31" s="299"/>
      <c r="Y31" s="299"/>
      <c r="Z31" s="44" t="s">
        <v>19</v>
      </c>
      <c r="AA31" s="296"/>
      <c r="AB31" s="292"/>
      <c r="AC31" s="292"/>
      <c r="AD31" s="344"/>
    </row>
    <row r="32" spans="1:45" s="18" customFormat="1" ht="15" customHeight="1" thickBot="1">
      <c r="A32" s="336" t="s">
        <v>32</v>
      </c>
      <c r="B32" s="337"/>
      <c r="C32" s="337"/>
      <c r="D32" s="337"/>
      <c r="E32" s="338"/>
      <c r="F32" s="339" t="s">
        <v>33</v>
      </c>
      <c r="G32" s="340"/>
      <c r="H32" s="340"/>
      <c r="I32" s="340"/>
      <c r="J32" s="341"/>
      <c r="K32" s="340" t="s">
        <v>34</v>
      </c>
      <c r="L32" s="340"/>
      <c r="M32" s="340"/>
      <c r="N32" s="340"/>
      <c r="O32" s="340"/>
      <c r="P32" s="339" t="s">
        <v>35</v>
      </c>
      <c r="Q32" s="340"/>
      <c r="R32" s="340"/>
      <c r="S32" s="340"/>
      <c r="T32" s="342"/>
      <c r="U32" s="343"/>
      <c r="V32" s="295"/>
      <c r="W32" s="295"/>
      <c r="X32" s="295"/>
      <c r="Y32" s="295"/>
      <c r="Z32" s="44" t="s">
        <v>19</v>
      </c>
      <c r="AA32" s="296"/>
      <c r="AB32" s="292"/>
      <c r="AC32" s="292"/>
      <c r="AD32" s="344"/>
    </row>
    <row r="33" spans="1:44" s="18" customFormat="1" ht="15" customHeight="1">
      <c r="A33" s="322" t="s">
        <v>1184</v>
      </c>
      <c r="B33" s="323"/>
      <c r="C33" s="323"/>
      <c r="D33" s="323"/>
      <c r="E33" s="45" t="s">
        <v>19</v>
      </c>
      <c r="F33" s="324" t="s">
        <v>1187</v>
      </c>
      <c r="G33" s="325"/>
      <c r="H33" s="325"/>
      <c r="I33" s="325"/>
      <c r="J33" s="326"/>
      <c r="K33" s="327"/>
      <c r="L33" s="328"/>
      <c r="M33" s="328"/>
      <c r="N33" s="328"/>
      <c r="O33" s="46" t="s">
        <v>19</v>
      </c>
      <c r="P33" s="329"/>
      <c r="Q33" s="330"/>
      <c r="R33" s="330"/>
      <c r="S33" s="330"/>
      <c r="T33" s="331"/>
      <c r="U33" s="322"/>
      <c r="V33" s="332"/>
      <c r="W33" s="332"/>
      <c r="X33" s="332"/>
      <c r="Y33" s="332"/>
      <c r="Z33" s="46" t="s">
        <v>19</v>
      </c>
      <c r="AA33" s="333"/>
      <c r="AB33" s="334"/>
      <c r="AC33" s="334"/>
      <c r="AD33" s="335"/>
    </row>
    <row r="34" spans="1:44" s="18" customFormat="1" ht="15" customHeight="1">
      <c r="A34" s="294"/>
      <c r="B34" s="295"/>
      <c r="C34" s="295"/>
      <c r="D34" s="295"/>
      <c r="E34" s="47" t="s">
        <v>19</v>
      </c>
      <c r="F34" s="300"/>
      <c r="G34" s="295"/>
      <c r="H34" s="295"/>
      <c r="I34" s="295"/>
      <c r="J34" s="301"/>
      <c r="K34" s="294"/>
      <c r="L34" s="299"/>
      <c r="M34" s="299"/>
      <c r="N34" s="299"/>
      <c r="O34" s="44" t="s">
        <v>19</v>
      </c>
      <c r="P34" s="300"/>
      <c r="Q34" s="295"/>
      <c r="R34" s="295"/>
      <c r="S34" s="295"/>
      <c r="T34" s="301"/>
      <c r="U34" s="302" t="s">
        <v>36</v>
      </c>
      <c r="V34" s="303"/>
      <c r="W34" s="303"/>
      <c r="X34" s="303"/>
      <c r="Y34" s="303"/>
      <c r="Z34" s="303"/>
      <c r="AA34" s="303"/>
      <c r="AB34" s="303"/>
      <c r="AC34" s="303"/>
      <c r="AD34" s="304"/>
    </row>
    <row r="35" spans="1:44" s="18" customFormat="1" ht="15" customHeight="1">
      <c r="A35" s="294"/>
      <c r="B35" s="295"/>
      <c r="C35" s="295"/>
      <c r="D35" s="295"/>
      <c r="E35" s="47" t="s">
        <v>19</v>
      </c>
      <c r="F35" s="300"/>
      <c r="G35" s="295"/>
      <c r="H35" s="295"/>
      <c r="I35" s="295"/>
      <c r="J35" s="301"/>
      <c r="K35" s="294"/>
      <c r="L35" s="299"/>
      <c r="M35" s="299"/>
      <c r="N35" s="299"/>
      <c r="O35" s="44" t="s">
        <v>19</v>
      </c>
      <c r="P35" s="300"/>
      <c r="Q35" s="295"/>
      <c r="R35" s="295"/>
      <c r="S35" s="295"/>
      <c r="T35" s="301"/>
      <c r="U35" s="305" t="s">
        <v>37</v>
      </c>
      <c r="V35" s="306"/>
      <c r="W35" s="306"/>
      <c r="X35" s="307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81" t="s">
        <v>40</v>
      </c>
      <c r="B36" s="282"/>
      <c r="C36" s="282"/>
      <c r="D36" s="282"/>
      <c r="E36" s="53"/>
      <c r="F36" s="283" t="s">
        <v>41</v>
      </c>
      <c r="G36" s="282"/>
      <c r="H36" s="282"/>
      <c r="I36" s="282"/>
      <c r="J36" s="284"/>
      <c r="K36" s="281" t="s">
        <v>42</v>
      </c>
      <c r="L36" s="285"/>
      <c r="M36" s="285"/>
      <c r="N36" s="285"/>
      <c r="O36" s="54"/>
      <c r="P36" s="286" t="s">
        <v>229</v>
      </c>
      <c r="Q36" s="287"/>
      <c r="R36" s="287"/>
      <c r="S36" s="287"/>
      <c r="T36" s="288"/>
      <c r="U36" s="289" t="s">
        <v>43</v>
      </c>
      <c r="V36" s="264"/>
      <c r="W36" s="264"/>
      <c r="X36" s="290"/>
      <c r="Y36" s="291">
        <v>0.75</v>
      </c>
      <c r="Z36" s="292"/>
      <c r="AA36" s="293"/>
      <c r="AB36" s="263" t="s">
        <v>1103</v>
      </c>
      <c r="AC36" s="264"/>
      <c r="AD36" s="265"/>
    </row>
    <row r="37" spans="1:44" s="18" customFormat="1" ht="15" customHeight="1" thickBot="1">
      <c r="A37" s="266">
        <v>0</v>
      </c>
      <c r="B37" s="267"/>
      <c r="C37" s="267"/>
      <c r="D37" s="267"/>
      <c r="E37" s="268"/>
      <c r="F37" s="269">
        <v>0</v>
      </c>
      <c r="G37" s="270"/>
      <c r="H37" s="270"/>
      <c r="I37" s="270"/>
      <c r="J37" s="271"/>
      <c r="K37" s="266">
        <v>0</v>
      </c>
      <c r="L37" s="267"/>
      <c r="M37" s="267"/>
      <c r="N37" s="267"/>
      <c r="O37" s="268"/>
      <c r="P37" s="272" t="s">
        <v>1207</v>
      </c>
      <c r="Q37" s="273"/>
      <c r="R37" s="273"/>
      <c r="S37" s="273"/>
      <c r="T37" s="274"/>
      <c r="U37" s="266" t="s">
        <v>62</v>
      </c>
      <c r="V37" s="267"/>
      <c r="W37" s="267"/>
      <c r="X37" s="268"/>
      <c r="Y37" s="275">
        <v>0.75</v>
      </c>
      <c r="Z37" s="276"/>
      <c r="AA37" s="277"/>
      <c r="AB37" s="278" t="s">
        <v>1052</v>
      </c>
      <c r="AC37" s="279"/>
      <c r="AD37" s="280"/>
      <c r="AE37" s="1"/>
      <c r="AF37" s="1"/>
    </row>
    <row r="38" spans="1:44" s="18" customFormat="1" ht="15" customHeight="1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258"/>
      <c r="B40" s="259"/>
      <c r="C40" s="259"/>
      <c r="D40" s="259"/>
      <c r="E40" s="259"/>
      <c r="F40" s="259"/>
      <c r="G40" s="260" t="s">
        <v>1197</v>
      </c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262"/>
      <c r="AE40" s="1"/>
      <c r="AF40" s="1"/>
    </row>
    <row r="41" spans="1:44" s="18" customFormat="1" ht="15" customHeight="1">
      <c r="A41" s="258"/>
      <c r="B41" s="259"/>
      <c r="C41" s="259"/>
      <c r="D41" s="259"/>
      <c r="E41" s="259"/>
      <c r="F41" s="259"/>
      <c r="G41" s="260" t="s">
        <v>1198</v>
      </c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2"/>
      <c r="AE41" s="1"/>
      <c r="AF41" s="1"/>
    </row>
    <row r="42" spans="1:44" s="18" customFormat="1" ht="15" customHeight="1" thickBot="1">
      <c r="A42" s="254"/>
      <c r="B42" s="255"/>
      <c r="C42" s="255"/>
      <c r="D42" s="255"/>
      <c r="E42" s="255"/>
      <c r="F42" s="255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7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 t="s">
        <v>1104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">
        <v>1052</v>
      </c>
      <c r="J5" s="392"/>
      <c r="K5" s="392"/>
      <c r="L5" s="392"/>
      <c r="M5" s="393"/>
      <c r="N5" s="333" t="s">
        <v>1210</v>
      </c>
      <c r="O5" s="394"/>
      <c r="P5" s="150"/>
      <c r="Q5" s="367" t="s">
        <v>11</v>
      </c>
      <c r="R5" s="368"/>
      <c r="S5" s="368"/>
      <c r="T5" s="369"/>
      <c r="U5" s="406" t="s">
        <v>1202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1203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33" t="s">
        <v>1234</v>
      </c>
      <c r="D9" s="233" t="s">
        <v>1233</v>
      </c>
      <c r="E9" s="142"/>
      <c r="F9" s="29">
        <v>60</v>
      </c>
      <c r="G9" s="376" t="s">
        <v>1211</v>
      </c>
      <c r="H9" s="376"/>
      <c r="I9" s="376"/>
      <c r="J9" s="30" t="s">
        <v>19</v>
      </c>
      <c r="K9" s="31">
        <v>2</v>
      </c>
      <c r="L9" s="28"/>
      <c r="M9" s="28" t="s">
        <v>1234</v>
      </c>
      <c r="N9" s="28" t="s">
        <v>1233</v>
      </c>
      <c r="O9" s="142"/>
      <c r="P9" s="29">
        <v>28</v>
      </c>
      <c r="Q9" s="376" t="s">
        <v>1228</v>
      </c>
      <c r="R9" s="376"/>
      <c r="S9" s="376"/>
      <c r="T9" s="30" t="s">
        <v>19</v>
      </c>
      <c r="U9" s="27">
        <v>3</v>
      </c>
      <c r="V9" s="28"/>
      <c r="W9" s="28" t="s">
        <v>1269</v>
      </c>
      <c r="X9" s="28" t="s">
        <v>89</v>
      </c>
      <c r="Y9" s="142"/>
      <c r="Z9" s="29">
        <v>21</v>
      </c>
      <c r="AA9" s="376" t="s">
        <v>1244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3" t="s">
        <v>1234</v>
      </c>
      <c r="D10" s="233" t="s">
        <v>1233</v>
      </c>
      <c r="E10" s="113"/>
      <c r="F10" s="33">
        <v>30</v>
      </c>
      <c r="G10" s="376" t="s">
        <v>1212</v>
      </c>
      <c r="H10" s="376"/>
      <c r="I10" s="376"/>
      <c r="J10" s="34" t="s">
        <v>19</v>
      </c>
      <c r="K10" s="27">
        <v>5</v>
      </c>
      <c r="L10" s="35"/>
      <c r="M10" s="233" t="s">
        <v>1234</v>
      </c>
      <c r="N10" s="233" t="s">
        <v>1233</v>
      </c>
      <c r="O10" s="113"/>
      <c r="P10" s="33">
        <v>30</v>
      </c>
      <c r="Q10" s="376" t="s">
        <v>1229</v>
      </c>
      <c r="R10" s="376"/>
      <c r="S10" s="376"/>
      <c r="T10" s="34" t="s">
        <v>19</v>
      </c>
      <c r="U10" s="31">
        <v>6</v>
      </c>
      <c r="V10" s="35"/>
      <c r="W10" s="234" t="s">
        <v>1269</v>
      </c>
      <c r="X10" s="234" t="s">
        <v>89</v>
      </c>
      <c r="Y10" s="113"/>
      <c r="Z10" s="33">
        <v>21</v>
      </c>
      <c r="AA10" s="376" t="s">
        <v>1245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33" t="s">
        <v>1234</v>
      </c>
      <c r="D11" s="233" t="s">
        <v>1233</v>
      </c>
      <c r="E11" s="142"/>
      <c r="F11" s="36">
        <v>60</v>
      </c>
      <c r="G11" s="376" t="s">
        <v>1213</v>
      </c>
      <c r="H11" s="376"/>
      <c r="I11" s="376"/>
      <c r="J11" s="30" t="s">
        <v>19</v>
      </c>
      <c r="K11" s="31">
        <v>8</v>
      </c>
      <c r="L11" s="28"/>
      <c r="M11" s="28" t="s">
        <v>1233</v>
      </c>
      <c r="N11" s="28"/>
      <c r="O11" s="142" t="s">
        <v>1233</v>
      </c>
      <c r="P11" s="29">
        <v>30</v>
      </c>
      <c r="Q11" s="376" t="s">
        <v>1230</v>
      </c>
      <c r="R11" s="376"/>
      <c r="S11" s="376"/>
      <c r="T11" s="30" t="s">
        <v>19</v>
      </c>
      <c r="U11" s="27">
        <v>9</v>
      </c>
      <c r="V11" s="28"/>
      <c r="W11" s="234" t="s">
        <v>1269</v>
      </c>
      <c r="X11" s="234" t="s">
        <v>89</v>
      </c>
      <c r="Y11" s="142"/>
      <c r="Z11" s="29">
        <v>30</v>
      </c>
      <c r="AA11" s="376" t="s">
        <v>1262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33" t="s">
        <v>1234</v>
      </c>
      <c r="D12" s="233" t="s">
        <v>1233</v>
      </c>
      <c r="E12" s="113"/>
      <c r="F12" s="33">
        <v>60</v>
      </c>
      <c r="G12" s="376" t="s">
        <v>1215</v>
      </c>
      <c r="H12" s="376"/>
      <c r="I12" s="376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113"/>
      <c r="P12" s="33">
        <v>7</v>
      </c>
      <c r="Q12" s="376" t="s">
        <v>1231</v>
      </c>
      <c r="R12" s="376"/>
      <c r="S12" s="376"/>
      <c r="T12" s="30" t="s">
        <v>19</v>
      </c>
      <c r="U12" s="31">
        <v>12</v>
      </c>
      <c r="V12" s="35"/>
      <c r="W12" s="234" t="s">
        <v>1269</v>
      </c>
      <c r="X12" s="234" t="s">
        <v>89</v>
      </c>
      <c r="Y12" s="113"/>
      <c r="Z12" s="33">
        <v>28</v>
      </c>
      <c r="AA12" s="376" t="s">
        <v>1246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33" t="s">
        <v>1234</v>
      </c>
      <c r="D13" s="233" t="s">
        <v>1233</v>
      </c>
      <c r="E13" s="142"/>
      <c r="F13" s="29">
        <v>45</v>
      </c>
      <c r="G13" s="376" t="s">
        <v>1217</v>
      </c>
      <c r="H13" s="376"/>
      <c r="I13" s="376"/>
      <c r="J13" s="30" t="s">
        <v>19</v>
      </c>
      <c r="K13" s="31">
        <v>14</v>
      </c>
      <c r="L13" s="28"/>
      <c r="M13" s="234" t="s">
        <v>89</v>
      </c>
      <c r="N13" s="234" t="s">
        <v>89</v>
      </c>
      <c r="O13" s="142"/>
      <c r="P13" s="29">
        <v>14</v>
      </c>
      <c r="Q13" s="376" t="s">
        <v>1232</v>
      </c>
      <c r="R13" s="376"/>
      <c r="S13" s="376"/>
      <c r="T13" s="30" t="s">
        <v>19</v>
      </c>
      <c r="U13" s="27">
        <v>15</v>
      </c>
      <c r="V13" s="28"/>
      <c r="W13" s="234" t="s">
        <v>1269</v>
      </c>
      <c r="X13" s="234" t="s">
        <v>89</v>
      </c>
      <c r="Y13" s="142"/>
      <c r="Z13" s="29">
        <v>28</v>
      </c>
      <c r="AA13" s="376" t="s">
        <v>1247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33" t="s">
        <v>1234</v>
      </c>
      <c r="D14" s="233" t="s">
        <v>1233</v>
      </c>
      <c r="E14" s="113"/>
      <c r="F14" s="33">
        <v>28</v>
      </c>
      <c r="G14" s="376" t="s">
        <v>1218</v>
      </c>
      <c r="H14" s="376"/>
      <c r="I14" s="376"/>
      <c r="J14" s="34" t="s">
        <v>19</v>
      </c>
      <c r="K14" s="27">
        <v>17</v>
      </c>
      <c r="L14" s="35"/>
      <c r="M14" s="234" t="s">
        <v>89</v>
      </c>
      <c r="N14" s="234" t="s">
        <v>89</v>
      </c>
      <c r="O14" s="113"/>
      <c r="P14" s="33">
        <v>56</v>
      </c>
      <c r="Q14" s="376" t="s">
        <v>1235</v>
      </c>
      <c r="R14" s="376"/>
      <c r="S14" s="376"/>
      <c r="T14" s="30" t="s">
        <v>19</v>
      </c>
      <c r="U14" s="31">
        <v>18</v>
      </c>
      <c r="V14" s="35"/>
      <c r="W14" s="234" t="s">
        <v>1269</v>
      </c>
      <c r="X14" s="234" t="s">
        <v>89</v>
      </c>
      <c r="Y14" s="113"/>
      <c r="Z14" s="33">
        <v>58</v>
      </c>
      <c r="AA14" s="376" t="s">
        <v>1248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33" t="s">
        <v>1234</v>
      </c>
      <c r="D15" s="233" t="s">
        <v>1233</v>
      </c>
      <c r="E15" s="142"/>
      <c r="F15" s="29">
        <v>28</v>
      </c>
      <c r="G15" s="376" t="s">
        <v>1219</v>
      </c>
      <c r="H15" s="376"/>
      <c r="I15" s="376"/>
      <c r="J15" s="30" t="s">
        <v>19</v>
      </c>
      <c r="K15" s="31">
        <v>20</v>
      </c>
      <c r="L15" s="28"/>
      <c r="M15" s="234" t="s">
        <v>89</v>
      </c>
      <c r="N15" s="234" t="s">
        <v>89</v>
      </c>
      <c r="O15" s="142"/>
      <c r="P15" s="29">
        <v>30</v>
      </c>
      <c r="Q15" s="376" t="s">
        <v>1236</v>
      </c>
      <c r="R15" s="376"/>
      <c r="S15" s="376"/>
      <c r="T15" s="30" t="s">
        <v>19</v>
      </c>
      <c r="U15" s="27">
        <v>21</v>
      </c>
      <c r="V15" s="28"/>
      <c r="W15" s="234" t="s">
        <v>1269</v>
      </c>
      <c r="X15" s="234" t="s">
        <v>89</v>
      </c>
      <c r="Y15" s="142"/>
      <c r="Z15" s="29">
        <v>30</v>
      </c>
      <c r="AA15" s="376" t="s">
        <v>1249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33" t="s">
        <v>1234</v>
      </c>
      <c r="D16" s="233" t="s">
        <v>1233</v>
      </c>
      <c r="E16" s="113"/>
      <c r="F16" s="33">
        <v>60</v>
      </c>
      <c r="G16" s="376" t="s">
        <v>1220</v>
      </c>
      <c r="H16" s="376"/>
      <c r="I16" s="376"/>
      <c r="J16" s="34" t="s">
        <v>19</v>
      </c>
      <c r="K16" s="27">
        <v>23</v>
      </c>
      <c r="L16" s="35"/>
      <c r="M16" s="234" t="s">
        <v>89</v>
      </c>
      <c r="N16" s="234" t="s">
        <v>89</v>
      </c>
      <c r="O16" s="113"/>
      <c r="P16" s="37">
        <v>30</v>
      </c>
      <c r="Q16" s="376" t="s">
        <v>1237</v>
      </c>
      <c r="R16" s="376"/>
      <c r="S16" s="376"/>
      <c r="T16" s="30" t="s">
        <v>19</v>
      </c>
      <c r="U16" s="31">
        <v>24</v>
      </c>
      <c r="V16" s="35"/>
      <c r="W16" s="234" t="s">
        <v>1269</v>
      </c>
      <c r="X16" s="234" t="s">
        <v>89</v>
      </c>
      <c r="Y16" s="113"/>
      <c r="Z16" s="33">
        <v>28</v>
      </c>
      <c r="AA16" s="376" t="s">
        <v>1250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33" t="s">
        <v>1234</v>
      </c>
      <c r="D17" s="233" t="s">
        <v>1233</v>
      </c>
      <c r="E17" s="142"/>
      <c r="F17" s="29">
        <v>30</v>
      </c>
      <c r="G17" s="376" t="s">
        <v>1221</v>
      </c>
      <c r="H17" s="376"/>
      <c r="I17" s="376"/>
      <c r="J17" s="30" t="s">
        <v>19</v>
      </c>
      <c r="K17" s="31">
        <v>26</v>
      </c>
      <c r="L17" s="28"/>
      <c r="M17" s="234" t="s">
        <v>89</v>
      </c>
      <c r="N17" s="234" t="s">
        <v>89</v>
      </c>
      <c r="O17" s="142"/>
      <c r="P17" s="29">
        <v>0</v>
      </c>
      <c r="Q17" s="376" t="s">
        <v>1238</v>
      </c>
      <c r="R17" s="376"/>
      <c r="S17" s="376"/>
      <c r="T17" s="30" t="s">
        <v>19</v>
      </c>
      <c r="U17" s="27">
        <v>27</v>
      </c>
      <c r="V17" s="28"/>
      <c r="W17" s="234" t="s">
        <v>1269</v>
      </c>
      <c r="X17" s="234" t="s">
        <v>89</v>
      </c>
      <c r="Y17" s="142"/>
      <c r="Z17" s="29">
        <v>7</v>
      </c>
      <c r="AA17" s="376" t="s">
        <v>1251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33" t="s">
        <v>1234</v>
      </c>
      <c r="D18" s="233" t="s">
        <v>1233</v>
      </c>
      <c r="E18" s="113"/>
      <c r="F18" s="33">
        <v>56</v>
      </c>
      <c r="G18" s="376" t="s">
        <v>1222</v>
      </c>
      <c r="H18" s="376"/>
      <c r="I18" s="376"/>
      <c r="J18" s="34" t="s">
        <v>19</v>
      </c>
      <c r="K18" s="27">
        <v>29</v>
      </c>
      <c r="L18" s="35"/>
      <c r="M18" s="234" t="s">
        <v>89</v>
      </c>
      <c r="N18" s="234" t="s">
        <v>89</v>
      </c>
      <c r="O18" s="113"/>
      <c r="P18" s="33">
        <v>56</v>
      </c>
      <c r="Q18" s="376" t="s">
        <v>1239</v>
      </c>
      <c r="R18" s="376"/>
      <c r="S18" s="376"/>
      <c r="T18" s="30" t="s">
        <v>19</v>
      </c>
      <c r="U18" s="31">
        <v>30</v>
      </c>
      <c r="V18" s="35"/>
      <c r="W18" s="234" t="s">
        <v>1269</v>
      </c>
      <c r="X18" s="234" t="s">
        <v>89</v>
      </c>
      <c r="Y18" s="113"/>
      <c r="Z18" s="33">
        <v>30</v>
      </c>
      <c r="AA18" s="376" t="s">
        <v>1252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33" t="s">
        <v>1234</v>
      </c>
      <c r="D19" s="233" t="s">
        <v>1233</v>
      </c>
      <c r="E19" s="142"/>
      <c r="F19" s="29">
        <v>28</v>
      </c>
      <c r="G19" s="376" t="s">
        <v>1223</v>
      </c>
      <c r="H19" s="376"/>
      <c r="I19" s="376"/>
      <c r="J19" s="30" t="s">
        <v>19</v>
      </c>
      <c r="K19" s="31">
        <v>32</v>
      </c>
      <c r="L19" s="28"/>
      <c r="M19" s="234" t="s">
        <v>89</v>
      </c>
      <c r="N19" s="234" t="s">
        <v>89</v>
      </c>
      <c r="O19" s="142"/>
      <c r="P19" s="29">
        <v>28</v>
      </c>
      <c r="Q19" s="376" t="s">
        <v>1260</v>
      </c>
      <c r="R19" s="376"/>
      <c r="S19" s="376"/>
      <c r="T19" s="30" t="s">
        <v>19</v>
      </c>
      <c r="U19" s="27">
        <v>33</v>
      </c>
      <c r="V19" s="28"/>
      <c r="W19" s="234" t="s">
        <v>1269</v>
      </c>
      <c r="X19" s="234" t="s">
        <v>89</v>
      </c>
      <c r="Y19" s="142"/>
      <c r="Z19" s="29">
        <v>30</v>
      </c>
      <c r="AA19" s="376" t="s">
        <v>1253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33" t="s">
        <v>1234</v>
      </c>
      <c r="D20" s="233" t="s">
        <v>1233</v>
      </c>
      <c r="E20" s="113"/>
      <c r="F20" s="33">
        <v>28</v>
      </c>
      <c r="G20" s="376" t="s">
        <v>1224</v>
      </c>
      <c r="H20" s="376"/>
      <c r="I20" s="376"/>
      <c r="J20" s="34" t="s">
        <v>19</v>
      </c>
      <c r="K20" s="27">
        <v>35</v>
      </c>
      <c r="L20" s="35"/>
      <c r="M20" s="234" t="s">
        <v>89</v>
      </c>
      <c r="N20" s="234" t="s">
        <v>89</v>
      </c>
      <c r="O20" s="113"/>
      <c r="P20" s="33">
        <v>30</v>
      </c>
      <c r="Q20" s="376" t="s">
        <v>1240</v>
      </c>
      <c r="R20" s="376"/>
      <c r="S20" s="376"/>
      <c r="T20" s="30" t="s">
        <v>19</v>
      </c>
      <c r="U20" s="31">
        <v>36</v>
      </c>
      <c r="V20" s="35"/>
      <c r="W20" s="234" t="s">
        <v>1269</v>
      </c>
      <c r="X20" s="234" t="s">
        <v>89</v>
      </c>
      <c r="Y20" s="113"/>
      <c r="Z20" s="33">
        <v>30</v>
      </c>
      <c r="AA20" s="376" t="s">
        <v>1254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33" t="s">
        <v>1234</v>
      </c>
      <c r="D21" s="233" t="s">
        <v>1233</v>
      </c>
      <c r="E21" s="142"/>
      <c r="F21" s="29">
        <v>30</v>
      </c>
      <c r="G21" s="376" t="s">
        <v>1225</v>
      </c>
      <c r="H21" s="376"/>
      <c r="I21" s="376"/>
      <c r="J21" s="30" t="s">
        <v>19</v>
      </c>
      <c r="K21" s="31">
        <v>38</v>
      </c>
      <c r="L21" s="28"/>
      <c r="M21" s="234" t="s">
        <v>89</v>
      </c>
      <c r="N21" s="234" t="s">
        <v>89</v>
      </c>
      <c r="O21" s="142"/>
      <c r="P21" s="29">
        <v>58</v>
      </c>
      <c r="Q21" s="376" t="s">
        <v>1241</v>
      </c>
      <c r="R21" s="376"/>
      <c r="S21" s="376"/>
      <c r="T21" s="30" t="s">
        <v>19</v>
      </c>
      <c r="U21" s="27">
        <v>39</v>
      </c>
      <c r="V21" s="28"/>
      <c r="W21" s="234" t="s">
        <v>1269</v>
      </c>
      <c r="X21" s="234" t="s">
        <v>89</v>
      </c>
      <c r="Y21" s="142"/>
      <c r="Z21" s="29">
        <v>30</v>
      </c>
      <c r="AA21" s="376" t="s">
        <v>1255</v>
      </c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33" t="s">
        <v>1234</v>
      </c>
      <c r="D22" s="233" t="s">
        <v>1233</v>
      </c>
      <c r="E22" s="113"/>
      <c r="F22" s="33">
        <v>56</v>
      </c>
      <c r="G22" s="376" t="s">
        <v>1226</v>
      </c>
      <c r="H22" s="376"/>
      <c r="I22" s="376"/>
      <c r="J22" s="34" t="s">
        <v>19</v>
      </c>
      <c r="K22" s="27">
        <v>41</v>
      </c>
      <c r="L22" s="35"/>
      <c r="M22" s="234" t="s">
        <v>89</v>
      </c>
      <c r="N22" s="234" t="s">
        <v>89</v>
      </c>
      <c r="O22" s="113"/>
      <c r="P22" s="33">
        <v>14</v>
      </c>
      <c r="Q22" s="376" t="s">
        <v>1242</v>
      </c>
      <c r="R22" s="376"/>
      <c r="S22" s="376"/>
      <c r="T22" s="30" t="s">
        <v>19</v>
      </c>
      <c r="U22" s="31">
        <v>42</v>
      </c>
      <c r="V22" s="35"/>
      <c r="W22" s="234" t="s">
        <v>1269</v>
      </c>
      <c r="X22" s="234" t="s">
        <v>89</v>
      </c>
      <c r="Y22" s="113"/>
      <c r="Z22" s="33">
        <v>30</v>
      </c>
      <c r="AA22" s="376" t="s">
        <v>1256</v>
      </c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33" t="s">
        <v>1234</v>
      </c>
      <c r="D23" s="233" t="s">
        <v>1233</v>
      </c>
      <c r="E23" s="142"/>
      <c r="F23" s="29">
        <v>28</v>
      </c>
      <c r="G23" s="376" t="s">
        <v>1227</v>
      </c>
      <c r="H23" s="376"/>
      <c r="I23" s="376"/>
      <c r="J23" s="30" t="s">
        <v>19</v>
      </c>
      <c r="K23" s="31">
        <v>44</v>
      </c>
      <c r="L23" s="28"/>
      <c r="M23" s="234" t="s">
        <v>89</v>
      </c>
      <c r="N23" s="234" t="s">
        <v>89</v>
      </c>
      <c r="O23" s="142"/>
      <c r="P23" s="29">
        <v>60</v>
      </c>
      <c r="Q23" s="376" t="s">
        <v>1243</v>
      </c>
      <c r="R23" s="376"/>
      <c r="S23" s="376"/>
      <c r="T23" s="30" t="s">
        <v>19</v>
      </c>
      <c r="U23" s="27">
        <v>45</v>
      </c>
      <c r="V23" s="28"/>
      <c r="W23" s="234" t="s">
        <v>1269</v>
      </c>
      <c r="X23" s="234" t="s">
        <v>89</v>
      </c>
      <c r="Y23" s="142"/>
      <c r="Z23" s="29">
        <v>30</v>
      </c>
      <c r="AA23" s="376" t="s">
        <v>1257</v>
      </c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34" t="s">
        <v>89</v>
      </c>
      <c r="D24" s="234" t="s">
        <v>89</v>
      </c>
      <c r="E24" s="113"/>
      <c r="F24" s="29">
        <v>0</v>
      </c>
      <c r="G24" s="376" t="s">
        <v>1263</v>
      </c>
      <c r="H24" s="376"/>
      <c r="I24" s="376"/>
      <c r="J24" s="34" t="s">
        <v>19</v>
      </c>
      <c r="K24" s="27">
        <v>47</v>
      </c>
      <c r="L24" s="35"/>
      <c r="M24" s="234" t="s">
        <v>89</v>
      </c>
      <c r="N24" s="234" t="s">
        <v>89</v>
      </c>
      <c r="O24" s="113"/>
      <c r="P24" s="33">
        <v>0</v>
      </c>
      <c r="Q24" s="376" t="s">
        <v>1264</v>
      </c>
      <c r="R24" s="376"/>
      <c r="S24" s="376"/>
      <c r="T24" s="30" t="s">
        <v>19</v>
      </c>
      <c r="U24" s="31">
        <v>48</v>
      </c>
      <c r="V24" s="35"/>
      <c r="W24" s="234" t="s">
        <v>1269</v>
      </c>
      <c r="X24" s="234" t="s">
        <v>89</v>
      </c>
      <c r="Y24" s="113"/>
      <c r="Z24" s="37">
        <v>0</v>
      </c>
      <c r="AA24" s="376" t="s">
        <v>1265</v>
      </c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34" t="s">
        <v>89</v>
      </c>
      <c r="D25" s="234" t="s">
        <v>89</v>
      </c>
      <c r="E25" s="142"/>
      <c r="F25" s="29">
        <v>0</v>
      </c>
      <c r="G25" s="376" t="s">
        <v>1268</v>
      </c>
      <c r="H25" s="376"/>
      <c r="I25" s="376"/>
      <c r="J25" s="30" t="s">
        <v>19</v>
      </c>
      <c r="K25" s="31">
        <v>50</v>
      </c>
      <c r="L25" s="28"/>
      <c r="M25" s="234" t="s">
        <v>89</v>
      </c>
      <c r="N25" s="234" t="s">
        <v>89</v>
      </c>
      <c r="O25" s="142"/>
      <c r="P25" s="29">
        <v>0</v>
      </c>
      <c r="Q25" s="376" t="s">
        <v>1267</v>
      </c>
      <c r="R25" s="376"/>
      <c r="S25" s="376"/>
      <c r="T25" s="30" t="s">
        <v>19</v>
      </c>
      <c r="U25" s="27">
        <v>51</v>
      </c>
      <c r="V25" s="28"/>
      <c r="W25" s="234" t="s">
        <v>1269</v>
      </c>
      <c r="X25" s="234" t="s">
        <v>89</v>
      </c>
      <c r="Y25" s="142"/>
      <c r="Z25" s="29">
        <v>0</v>
      </c>
      <c r="AA25" s="376" t="s">
        <v>1266</v>
      </c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34" t="s">
        <v>89</v>
      </c>
      <c r="D26" s="234" t="s">
        <v>89</v>
      </c>
      <c r="E26" s="113"/>
      <c r="F26" s="29">
        <v>0</v>
      </c>
      <c r="G26" s="376" t="s">
        <v>1270</v>
      </c>
      <c r="H26" s="376"/>
      <c r="I26" s="376"/>
      <c r="J26" s="34" t="s">
        <v>19</v>
      </c>
      <c r="K26" s="27">
        <v>53</v>
      </c>
      <c r="L26" s="35"/>
      <c r="M26" s="234" t="s">
        <v>89</v>
      </c>
      <c r="N26" s="234" t="s">
        <v>89</v>
      </c>
      <c r="O26" s="113"/>
      <c r="P26" s="29">
        <v>0</v>
      </c>
      <c r="Q26" s="376" t="s">
        <v>1271</v>
      </c>
      <c r="R26" s="376"/>
      <c r="S26" s="376"/>
      <c r="T26" s="30" t="s">
        <v>19</v>
      </c>
      <c r="U26" s="31">
        <v>54</v>
      </c>
      <c r="V26" s="35"/>
      <c r="W26" s="234" t="s">
        <v>1269</v>
      </c>
      <c r="X26" s="234" t="s">
        <v>89</v>
      </c>
      <c r="Y26" s="113"/>
      <c r="Z26" s="29">
        <v>0</v>
      </c>
      <c r="AA26" s="376" t="s">
        <v>1272</v>
      </c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2"/>
      <c r="F27" s="36">
        <v>28</v>
      </c>
      <c r="G27" s="376" t="s">
        <v>1275</v>
      </c>
      <c r="H27" s="376"/>
      <c r="I27" s="376"/>
      <c r="J27" s="30" t="s">
        <v>19</v>
      </c>
      <c r="K27" s="31">
        <v>56</v>
      </c>
      <c r="L27" s="28"/>
      <c r="M27" s="236" t="s">
        <v>26</v>
      </c>
      <c r="N27" s="236" t="s">
        <v>26</v>
      </c>
      <c r="O27" s="142"/>
      <c r="P27" s="29">
        <v>0</v>
      </c>
      <c r="Q27" s="376" t="s">
        <v>1276</v>
      </c>
      <c r="R27" s="376"/>
      <c r="S27" s="376"/>
      <c r="T27" s="30" t="s">
        <v>19</v>
      </c>
      <c r="U27" s="27">
        <v>57</v>
      </c>
      <c r="V27" s="28"/>
      <c r="W27" s="236" t="s">
        <v>26</v>
      </c>
      <c r="X27" s="236" t="s">
        <v>26</v>
      </c>
      <c r="Y27" s="142"/>
      <c r="Z27" s="29">
        <v>0</v>
      </c>
      <c r="AA27" s="376" t="s">
        <v>1277</v>
      </c>
      <c r="AB27" s="376"/>
      <c r="AC27" s="376"/>
      <c r="AD27" s="30" t="s">
        <v>19</v>
      </c>
      <c r="AR27" s="18"/>
    </row>
    <row r="28" spans="1:45" s="18" customFormat="1" ht="15" customHeight="1" thickBot="1">
      <c r="A28" s="38">
        <v>58</v>
      </c>
      <c r="B28" s="165"/>
      <c r="C28" s="165" t="s">
        <v>26</v>
      </c>
      <c r="D28" s="165" t="s">
        <v>26</v>
      </c>
      <c r="E28" s="205"/>
      <c r="F28" s="166">
        <v>0</v>
      </c>
      <c r="G28" s="411" t="s">
        <v>1278</v>
      </c>
      <c r="H28" s="411"/>
      <c r="I28" s="411"/>
      <c r="J28" s="93" t="s">
        <v>19</v>
      </c>
      <c r="K28" s="89">
        <v>59</v>
      </c>
      <c r="L28" s="165"/>
      <c r="M28" s="165"/>
      <c r="N28" s="165"/>
      <c r="O28" s="235"/>
      <c r="P28" s="166"/>
      <c r="Q28" s="411"/>
      <c r="R28" s="411"/>
      <c r="S28" s="411"/>
      <c r="T28" s="93" t="s">
        <v>19</v>
      </c>
      <c r="U28" s="89">
        <v>60</v>
      </c>
      <c r="V28" s="165"/>
      <c r="W28" s="165"/>
      <c r="X28" s="165"/>
      <c r="Y28" s="235"/>
      <c r="Z28" s="166"/>
      <c r="AA28" s="411"/>
      <c r="AB28" s="411"/>
      <c r="AC28" s="411"/>
      <c r="AD28" s="93" t="s">
        <v>19</v>
      </c>
      <c r="AR28" s="41"/>
    </row>
    <row r="29" spans="1:45" s="18" customFormat="1" ht="14.25" customHeight="1" thickBot="1">
      <c r="A29" s="370" t="s">
        <v>20</v>
      </c>
      <c r="B29" s="371"/>
      <c r="C29" s="371"/>
      <c r="D29" s="371"/>
      <c r="E29" s="94" t="s">
        <v>21</v>
      </c>
      <c r="F29" s="374">
        <f>COUNTIF(B9:B28,"・")+COUNTIF(L9:L28,"・")+COUNTIF(V9:V28,"・")</f>
        <v>0</v>
      </c>
      <c r="G29" s="375"/>
      <c r="H29" s="95" t="s">
        <v>22</v>
      </c>
      <c r="I29" s="94" t="s">
        <v>23</v>
      </c>
      <c r="J29" s="374">
        <f>COUNTIF(C9:C28,"・")+COUNTIF(M9:M28,"・")+COUNTIF(W9:W28,"・")</f>
        <v>58</v>
      </c>
      <c r="K29" s="374"/>
      <c r="L29" s="95" t="s">
        <v>22</v>
      </c>
      <c r="M29" s="94" t="s">
        <v>24</v>
      </c>
      <c r="N29" s="374">
        <f>SUM(F29:K29)</f>
        <v>58</v>
      </c>
      <c r="O29" s="374"/>
      <c r="P29" s="374"/>
      <c r="Q29" s="95" t="s">
        <v>22</v>
      </c>
      <c r="R29" s="145" t="s">
        <v>3</v>
      </c>
      <c r="S29" s="145" t="s">
        <v>25</v>
      </c>
      <c r="T29" s="374">
        <f>COUNTIF(D9:D28,"・")+COUNTIF(N9:N28,"・")+COUNTIF(X9:X28,"・")</f>
        <v>57</v>
      </c>
      <c r="U29" s="374"/>
      <c r="V29" s="374"/>
      <c r="W29" s="145" t="s">
        <v>22</v>
      </c>
      <c r="X29" s="145" t="s">
        <v>26</v>
      </c>
      <c r="Y29" s="145" t="s">
        <v>27</v>
      </c>
      <c r="Z29" s="374">
        <f>COUNTIF(E9:E28,"・")+COUNTIF(O9:O28,"・")+COUNTIF(Y9:Y28,"・")</f>
        <v>1</v>
      </c>
      <c r="AA29" s="375"/>
      <c r="AB29" s="375"/>
      <c r="AC29" s="145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63" t="s">
        <v>28</v>
      </c>
      <c r="B31" s="364"/>
      <c r="C31" s="364"/>
      <c r="D31" s="364"/>
      <c r="E31" s="364"/>
      <c r="F31" s="339" t="s">
        <v>29</v>
      </c>
      <c r="G31" s="340"/>
      <c r="H31" s="340"/>
      <c r="I31" s="340"/>
      <c r="J31" s="341"/>
      <c r="K31" s="365" t="s">
        <v>30</v>
      </c>
      <c r="L31" s="366"/>
      <c r="M31" s="366"/>
      <c r="N31" s="366"/>
      <c r="O31" s="366"/>
      <c r="P31" s="339" t="s">
        <v>31</v>
      </c>
      <c r="Q31" s="340"/>
      <c r="R31" s="340"/>
      <c r="S31" s="340"/>
      <c r="T31" s="341"/>
      <c r="U31" s="340" t="s">
        <v>34</v>
      </c>
      <c r="V31" s="340"/>
      <c r="W31" s="340"/>
      <c r="X31" s="340"/>
      <c r="Y31" s="340"/>
      <c r="Z31" s="341"/>
      <c r="AA31" s="367" t="s">
        <v>35</v>
      </c>
      <c r="AB31" s="368"/>
      <c r="AC31" s="368"/>
      <c r="AD31" s="369"/>
      <c r="AF31" s="74"/>
    </row>
    <row r="32" spans="1:45" s="18" customFormat="1" ht="15" customHeight="1" thickBot="1">
      <c r="A32" s="327" t="s">
        <v>1213</v>
      </c>
      <c r="B32" s="357"/>
      <c r="C32" s="357"/>
      <c r="D32" s="358"/>
      <c r="E32" s="42" t="s">
        <v>19</v>
      </c>
      <c r="F32" s="345" t="s">
        <v>1214</v>
      </c>
      <c r="G32" s="323"/>
      <c r="H32" s="323"/>
      <c r="I32" s="323"/>
      <c r="J32" s="323"/>
      <c r="K32" s="327"/>
      <c r="L32" s="328"/>
      <c r="M32" s="328"/>
      <c r="N32" s="358"/>
      <c r="O32" s="143" t="s">
        <v>19</v>
      </c>
      <c r="P32" s="359"/>
      <c r="Q32" s="360"/>
      <c r="R32" s="360"/>
      <c r="S32" s="360"/>
      <c r="T32" s="360"/>
      <c r="U32" s="327"/>
      <c r="V32" s="328"/>
      <c r="W32" s="328"/>
      <c r="X32" s="328"/>
      <c r="Y32" s="328"/>
      <c r="Z32" s="43" t="s">
        <v>19</v>
      </c>
      <c r="AA32" s="361"/>
      <c r="AB32" s="328"/>
      <c r="AC32" s="328"/>
      <c r="AD32" s="362"/>
    </row>
    <row r="33" spans="1:44" s="18" customFormat="1" ht="15" customHeight="1" thickBot="1">
      <c r="A33" s="336" t="s">
        <v>32</v>
      </c>
      <c r="B33" s="337"/>
      <c r="C33" s="337"/>
      <c r="D33" s="337"/>
      <c r="E33" s="338"/>
      <c r="F33" s="339" t="s">
        <v>33</v>
      </c>
      <c r="G33" s="340"/>
      <c r="H33" s="340"/>
      <c r="I33" s="340"/>
      <c r="J33" s="341"/>
      <c r="K33" s="340" t="s">
        <v>34</v>
      </c>
      <c r="L33" s="340"/>
      <c r="M33" s="340"/>
      <c r="N33" s="340"/>
      <c r="O33" s="340"/>
      <c r="P33" s="339" t="s">
        <v>35</v>
      </c>
      <c r="Q33" s="340"/>
      <c r="R33" s="340"/>
      <c r="S33" s="340"/>
      <c r="T33" s="342"/>
      <c r="U33" s="343"/>
      <c r="V33" s="295"/>
      <c r="W33" s="295"/>
      <c r="X33" s="295"/>
      <c r="Y33" s="295"/>
      <c r="Z33" s="44" t="s">
        <v>19</v>
      </c>
      <c r="AA33" s="296"/>
      <c r="AB33" s="292"/>
      <c r="AC33" s="292"/>
      <c r="AD33" s="344"/>
    </row>
    <row r="34" spans="1:44" s="18" customFormat="1" ht="15" customHeight="1">
      <c r="A34" s="322" t="s">
        <v>1258</v>
      </c>
      <c r="B34" s="323"/>
      <c r="C34" s="323"/>
      <c r="D34" s="323"/>
      <c r="E34" s="45" t="s">
        <v>19</v>
      </c>
      <c r="F34" s="324" t="s">
        <v>1259</v>
      </c>
      <c r="G34" s="325"/>
      <c r="H34" s="325"/>
      <c r="I34" s="325"/>
      <c r="J34" s="326"/>
      <c r="K34" s="327" t="s">
        <v>1215</v>
      </c>
      <c r="L34" s="328"/>
      <c r="M34" s="328"/>
      <c r="N34" s="328"/>
      <c r="O34" s="46" t="s">
        <v>19</v>
      </c>
      <c r="P34" s="329" t="s">
        <v>1216</v>
      </c>
      <c r="Q34" s="330"/>
      <c r="R34" s="330"/>
      <c r="S34" s="330"/>
      <c r="T34" s="331"/>
      <c r="U34" s="322"/>
      <c r="V34" s="332"/>
      <c r="W34" s="332"/>
      <c r="X34" s="332"/>
      <c r="Y34" s="332"/>
      <c r="Z34" s="46" t="s">
        <v>19</v>
      </c>
      <c r="AA34" s="296"/>
      <c r="AB34" s="292"/>
      <c r="AC34" s="292"/>
      <c r="AD34" s="344"/>
      <c r="AE34" s="49"/>
    </row>
    <row r="35" spans="1:44" s="18" customFormat="1" ht="15" customHeight="1">
      <c r="A35" s="294" t="s">
        <v>1260</v>
      </c>
      <c r="B35" s="295"/>
      <c r="C35" s="295"/>
      <c r="D35" s="295"/>
      <c r="E35" s="47" t="s">
        <v>19</v>
      </c>
      <c r="F35" s="296" t="s">
        <v>1261</v>
      </c>
      <c r="G35" s="297"/>
      <c r="H35" s="297"/>
      <c r="I35" s="297"/>
      <c r="J35" s="298"/>
      <c r="K35" s="294"/>
      <c r="L35" s="299"/>
      <c r="M35" s="299"/>
      <c r="N35" s="299"/>
      <c r="O35" s="44" t="s">
        <v>19</v>
      </c>
      <c r="P35" s="300"/>
      <c r="Q35" s="295"/>
      <c r="R35" s="295"/>
      <c r="S35" s="295"/>
      <c r="T35" s="301"/>
      <c r="U35" s="302" t="s">
        <v>36</v>
      </c>
      <c r="V35" s="303"/>
      <c r="W35" s="303"/>
      <c r="X35" s="303"/>
      <c r="Y35" s="303"/>
      <c r="Z35" s="303"/>
      <c r="AA35" s="303"/>
      <c r="AB35" s="303"/>
      <c r="AC35" s="303"/>
      <c r="AD35" s="304"/>
      <c r="AE35" s="139"/>
    </row>
    <row r="36" spans="1:44" s="18" customFormat="1" ht="15" customHeight="1" thickBot="1">
      <c r="A36" s="294"/>
      <c r="B36" s="295"/>
      <c r="C36" s="295"/>
      <c r="D36" s="295"/>
      <c r="E36" s="47" t="s">
        <v>19</v>
      </c>
      <c r="F36" s="300"/>
      <c r="G36" s="295"/>
      <c r="H36" s="295"/>
      <c r="I36" s="295"/>
      <c r="J36" s="301"/>
      <c r="K36" s="294"/>
      <c r="L36" s="299"/>
      <c r="M36" s="299"/>
      <c r="N36" s="299"/>
      <c r="O36" s="44" t="s">
        <v>19</v>
      </c>
      <c r="P36" s="300"/>
      <c r="Q36" s="295"/>
      <c r="R36" s="295"/>
      <c r="S36" s="295"/>
      <c r="T36" s="301"/>
      <c r="U36" s="305" t="s">
        <v>37</v>
      </c>
      <c r="V36" s="306"/>
      <c r="W36" s="306"/>
      <c r="X36" s="307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81" t="s">
        <v>40</v>
      </c>
      <c r="B37" s="282"/>
      <c r="C37" s="282"/>
      <c r="D37" s="282"/>
      <c r="E37" s="53"/>
      <c r="F37" s="283" t="s">
        <v>41</v>
      </c>
      <c r="G37" s="282"/>
      <c r="H37" s="282"/>
      <c r="I37" s="282"/>
      <c r="J37" s="284"/>
      <c r="K37" s="281" t="s">
        <v>42</v>
      </c>
      <c r="L37" s="285"/>
      <c r="M37" s="285"/>
      <c r="N37" s="285"/>
      <c r="O37" s="54"/>
      <c r="P37" s="286" t="s">
        <v>1279</v>
      </c>
      <c r="Q37" s="287"/>
      <c r="R37" s="287"/>
      <c r="S37" s="287"/>
      <c r="T37" s="288"/>
      <c r="U37" s="289" t="s">
        <v>43</v>
      </c>
      <c r="V37" s="264"/>
      <c r="W37" s="264"/>
      <c r="X37" s="290"/>
      <c r="Y37" s="291">
        <v>0.75</v>
      </c>
      <c r="Z37" s="292"/>
      <c r="AA37" s="293"/>
      <c r="AB37" s="263" t="s">
        <v>1103</v>
      </c>
      <c r="AC37" s="264"/>
      <c r="AD37" s="265"/>
    </row>
    <row r="38" spans="1:44" s="18" customFormat="1" ht="15" customHeight="1" thickBot="1">
      <c r="A38" s="266">
        <v>0</v>
      </c>
      <c r="B38" s="267"/>
      <c r="C38" s="267"/>
      <c r="D38" s="267"/>
      <c r="E38" s="268"/>
      <c r="F38" s="269">
        <v>0</v>
      </c>
      <c r="G38" s="270"/>
      <c r="H38" s="270"/>
      <c r="I38" s="270"/>
      <c r="J38" s="271"/>
      <c r="K38" s="266">
        <v>0</v>
      </c>
      <c r="L38" s="267"/>
      <c r="M38" s="267"/>
      <c r="N38" s="267"/>
      <c r="O38" s="268"/>
      <c r="P38" s="272" t="s">
        <v>1280</v>
      </c>
      <c r="Q38" s="273"/>
      <c r="R38" s="273"/>
      <c r="S38" s="273"/>
      <c r="T38" s="274"/>
      <c r="U38" s="266" t="s">
        <v>62</v>
      </c>
      <c r="V38" s="267"/>
      <c r="W38" s="267"/>
      <c r="X38" s="268"/>
      <c r="Y38" s="275">
        <v>0.75</v>
      </c>
      <c r="Z38" s="276"/>
      <c r="AA38" s="277"/>
      <c r="AB38" s="278" t="s">
        <v>1052</v>
      </c>
      <c r="AC38" s="279"/>
      <c r="AD38" s="280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58"/>
      <c r="B41" s="259"/>
      <c r="C41" s="259"/>
      <c r="D41" s="259"/>
      <c r="E41" s="259"/>
      <c r="F41" s="259"/>
      <c r="G41" s="260" t="s">
        <v>1273</v>
      </c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2"/>
    </row>
    <row r="42" spans="1:44" s="18" customFormat="1" ht="15" customHeight="1">
      <c r="A42" s="258"/>
      <c r="B42" s="259"/>
      <c r="C42" s="259"/>
      <c r="D42" s="259"/>
      <c r="E42" s="259"/>
      <c r="F42" s="259"/>
      <c r="G42" s="260" t="s">
        <v>1274</v>
      </c>
      <c r="H42" s="261"/>
      <c r="I42" s="261"/>
      <c r="J42" s="261"/>
      <c r="K42" s="261"/>
      <c r="L42" s="261"/>
      <c r="M42" s="261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262"/>
    </row>
    <row r="43" spans="1:44" s="18" customFormat="1" ht="15" customHeight="1" thickBot="1">
      <c r="A43" s="254"/>
      <c r="B43" s="255"/>
      <c r="C43" s="255"/>
      <c r="D43" s="255"/>
      <c r="E43" s="255"/>
      <c r="F43" s="255"/>
      <c r="G43" s="256"/>
      <c r="H43" s="256"/>
      <c r="I43" s="256"/>
      <c r="J43" s="256"/>
      <c r="K43" s="256"/>
      <c r="L43" s="256"/>
      <c r="M43" s="256"/>
      <c r="N43" s="256"/>
      <c r="O43" s="256"/>
      <c r="P43" s="256"/>
      <c r="Q43" s="256"/>
      <c r="R43" s="256"/>
      <c r="S43" s="256"/>
      <c r="T43" s="256"/>
      <c r="U43" s="256"/>
      <c r="V43" s="256"/>
      <c r="W43" s="256"/>
      <c r="X43" s="256"/>
      <c r="Y43" s="256"/>
      <c r="Z43" s="256"/>
      <c r="AA43" s="256"/>
      <c r="AB43" s="256"/>
      <c r="AC43" s="256"/>
      <c r="AD43" s="257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/>
      <c r="J5" s="392"/>
      <c r="K5" s="392"/>
      <c r="L5" s="392"/>
      <c r="M5" s="393"/>
      <c r="N5" s="333"/>
      <c r="O5" s="394"/>
      <c r="P5" s="150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42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42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42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42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42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42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42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42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42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42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42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42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42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42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42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42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42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42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42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42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41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41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41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41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41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41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41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41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40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40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45" t="s">
        <v>3</v>
      </c>
      <c r="S34" s="145" t="s">
        <v>25</v>
      </c>
      <c r="T34" s="372">
        <f>COUNTIF(D9:D33,"・")+COUNTIF(N9:N33,"・")+COUNTIF(X9:X33,"・")</f>
        <v>0</v>
      </c>
      <c r="U34" s="372"/>
      <c r="V34" s="372"/>
      <c r="W34" s="145" t="s">
        <v>22</v>
      </c>
      <c r="X34" s="145" t="s">
        <v>26</v>
      </c>
      <c r="Y34" s="145" t="s">
        <v>27</v>
      </c>
      <c r="Z34" s="372">
        <f>COUNTIF(E9:E33,"・")+COUNTIF(O9:O33,"・")+COUNTIF(Y9:Y33,"・")</f>
        <v>0</v>
      </c>
      <c r="AA34" s="375"/>
      <c r="AB34" s="375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4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51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51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296"/>
      <c r="AB43" s="292"/>
      <c r="AC43" s="292"/>
      <c r="AD43" s="344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33"/>
      <c r="AB44" s="334"/>
      <c r="AC44" s="334"/>
      <c r="AD44" s="335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/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/>
      <c r="J5" s="392"/>
      <c r="K5" s="392"/>
      <c r="L5" s="392"/>
      <c r="M5" s="393"/>
      <c r="N5" s="333"/>
      <c r="O5" s="394"/>
      <c r="P5" s="150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42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42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42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42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42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42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42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42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42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42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42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42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42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42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42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42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42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42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42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42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41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41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41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41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41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41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41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41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40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40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45" t="s">
        <v>3</v>
      </c>
      <c r="S34" s="145" t="s">
        <v>25</v>
      </c>
      <c r="T34" s="372">
        <f>COUNTIF(D9:D33,"・")+COUNTIF(N9:N33,"・")+COUNTIF(X9:X33,"・")</f>
        <v>0</v>
      </c>
      <c r="U34" s="372"/>
      <c r="V34" s="372"/>
      <c r="W34" s="145" t="s">
        <v>22</v>
      </c>
      <c r="X34" s="145" t="s">
        <v>26</v>
      </c>
      <c r="Y34" s="145" t="s">
        <v>27</v>
      </c>
      <c r="Z34" s="372">
        <f>COUNTIF(E9:E33,"・")+COUNTIF(O9:O33,"・")+COUNTIF(Y9:Y33,"・")</f>
        <v>0</v>
      </c>
      <c r="AA34" s="375"/>
      <c r="AB34" s="375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4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51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51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296"/>
      <c r="AB43" s="292"/>
      <c r="AC43" s="292"/>
      <c r="AD43" s="344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33"/>
      <c r="AB44" s="334"/>
      <c r="AC44" s="334"/>
      <c r="AD44" s="335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/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 t="s">
        <v>1281</v>
      </c>
      <c r="S1" s="149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50"/>
      <c r="Q3" s="17"/>
      <c r="V3" s="17"/>
      <c r="W3" s="150"/>
      <c r="X3" s="150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50"/>
      <c r="Q4" s="339" t="s">
        <v>8</v>
      </c>
      <c r="R4" s="340"/>
      <c r="S4" s="340"/>
      <c r="T4" s="341"/>
      <c r="U4" s="19"/>
      <c r="V4" s="20"/>
      <c r="W4" s="144" t="s">
        <v>9</v>
      </c>
      <c r="X4" s="144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0" t="s">
        <v>155</v>
      </c>
      <c r="B5" s="292"/>
      <c r="C5" s="292"/>
      <c r="D5" s="292"/>
      <c r="E5" s="292"/>
      <c r="F5" s="293"/>
      <c r="G5" s="296" t="s">
        <v>2</v>
      </c>
      <c r="H5" s="344"/>
      <c r="I5" s="391" t="s">
        <v>1333</v>
      </c>
      <c r="J5" s="392"/>
      <c r="K5" s="392"/>
      <c r="L5" s="392"/>
      <c r="M5" s="393"/>
      <c r="N5" s="333" t="s">
        <v>1334</v>
      </c>
      <c r="O5" s="394"/>
      <c r="P5" s="150"/>
      <c r="Q5" s="367" t="s">
        <v>11</v>
      </c>
      <c r="R5" s="368"/>
      <c r="S5" s="368"/>
      <c r="T5" s="369"/>
      <c r="U5" s="406" t="s">
        <v>1331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50"/>
      <c r="Q6" s="387" t="s">
        <v>12</v>
      </c>
      <c r="R6" s="388"/>
      <c r="S6" s="388"/>
      <c r="T6" s="389"/>
      <c r="U6" s="266" t="s">
        <v>1332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1327</v>
      </c>
      <c r="D9" s="28" t="s">
        <v>1326</v>
      </c>
      <c r="E9" s="142"/>
      <c r="F9" s="29">
        <v>28</v>
      </c>
      <c r="G9" s="376" t="s">
        <v>1282</v>
      </c>
      <c r="H9" s="376"/>
      <c r="I9" s="376"/>
      <c r="J9" s="30" t="s">
        <v>19</v>
      </c>
      <c r="K9" s="31">
        <v>2</v>
      </c>
      <c r="L9" s="28"/>
      <c r="M9" s="28" t="s">
        <v>1340</v>
      </c>
      <c r="N9" s="28" t="s">
        <v>1340</v>
      </c>
      <c r="O9" s="142"/>
      <c r="P9" s="29">
        <v>0</v>
      </c>
      <c r="Q9" s="376" t="s">
        <v>1305</v>
      </c>
      <c r="R9" s="376"/>
      <c r="S9" s="376"/>
      <c r="T9" s="30" t="s">
        <v>19</v>
      </c>
      <c r="U9" s="27">
        <v>3</v>
      </c>
      <c r="V9" s="28"/>
      <c r="W9" s="28" t="s">
        <v>1349</v>
      </c>
      <c r="X9" s="28" t="s">
        <v>91</v>
      </c>
      <c r="Y9" s="142"/>
      <c r="Z9" s="29">
        <v>28</v>
      </c>
      <c r="AA9" s="376" t="s">
        <v>139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37" t="s">
        <v>1327</v>
      </c>
      <c r="D10" s="237" t="s">
        <v>1326</v>
      </c>
      <c r="E10" s="113"/>
      <c r="F10" s="33">
        <v>28</v>
      </c>
      <c r="G10" s="376" t="s">
        <v>1283</v>
      </c>
      <c r="H10" s="376"/>
      <c r="I10" s="376"/>
      <c r="J10" s="34" t="s">
        <v>19</v>
      </c>
      <c r="K10" s="27">
        <v>5</v>
      </c>
      <c r="L10" s="35"/>
      <c r="M10" s="238" t="s">
        <v>1340</v>
      </c>
      <c r="N10" s="238" t="s">
        <v>1340</v>
      </c>
      <c r="O10" s="113"/>
      <c r="P10" s="33">
        <v>28</v>
      </c>
      <c r="Q10" s="376" t="s">
        <v>1306</v>
      </c>
      <c r="R10" s="376"/>
      <c r="S10" s="376"/>
      <c r="T10" s="34" t="s">
        <v>19</v>
      </c>
      <c r="U10" s="31">
        <v>6</v>
      </c>
      <c r="V10" s="35"/>
      <c r="W10" s="239" t="s">
        <v>1349</v>
      </c>
      <c r="X10" s="239" t="s">
        <v>91</v>
      </c>
      <c r="Y10" s="113"/>
      <c r="Z10" s="33">
        <v>0</v>
      </c>
      <c r="AA10" s="376" t="s">
        <v>1317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37" t="s">
        <v>1327</v>
      </c>
      <c r="D11" s="237" t="s">
        <v>1326</v>
      </c>
      <c r="E11" s="142"/>
      <c r="F11" s="36">
        <v>28</v>
      </c>
      <c r="G11" s="376" t="s">
        <v>1284</v>
      </c>
      <c r="H11" s="376"/>
      <c r="I11" s="376"/>
      <c r="J11" s="30" t="s">
        <v>19</v>
      </c>
      <c r="K11" s="31">
        <v>8</v>
      </c>
      <c r="L11" s="28"/>
      <c r="M11" s="238" t="s">
        <v>1340</v>
      </c>
      <c r="N11" s="238" t="s">
        <v>1340</v>
      </c>
      <c r="O11" s="142"/>
      <c r="P11" s="29">
        <v>10</v>
      </c>
      <c r="Q11" s="376" t="s">
        <v>1307</v>
      </c>
      <c r="R11" s="376"/>
      <c r="S11" s="376"/>
      <c r="T11" s="30" t="s">
        <v>19</v>
      </c>
      <c r="U11" s="27">
        <v>9</v>
      </c>
      <c r="V11" s="28"/>
      <c r="W11" s="239" t="s">
        <v>1349</v>
      </c>
      <c r="X11" s="239" t="s">
        <v>91</v>
      </c>
      <c r="Y11" s="142"/>
      <c r="Z11" s="29">
        <v>0</v>
      </c>
      <c r="AA11" s="376" t="s">
        <v>1318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37" t="s">
        <v>1327</v>
      </c>
      <c r="D12" s="237" t="s">
        <v>1326</v>
      </c>
      <c r="E12" s="113"/>
      <c r="F12" s="33">
        <v>28</v>
      </c>
      <c r="G12" s="376" t="s">
        <v>1285</v>
      </c>
      <c r="H12" s="376"/>
      <c r="I12" s="376"/>
      <c r="J12" s="34" t="s">
        <v>19</v>
      </c>
      <c r="K12" s="27">
        <v>11</v>
      </c>
      <c r="L12" s="35"/>
      <c r="M12" s="238" t="s">
        <v>1340</v>
      </c>
      <c r="N12" s="238" t="s">
        <v>1340</v>
      </c>
      <c r="O12" s="113"/>
      <c r="P12" s="33">
        <v>30</v>
      </c>
      <c r="Q12" s="376" t="s">
        <v>1308</v>
      </c>
      <c r="R12" s="376"/>
      <c r="S12" s="376"/>
      <c r="T12" s="30" t="s">
        <v>19</v>
      </c>
      <c r="U12" s="31">
        <v>12</v>
      </c>
      <c r="V12" s="35"/>
      <c r="W12" s="239" t="s">
        <v>1349</v>
      </c>
      <c r="X12" s="239" t="s">
        <v>91</v>
      </c>
      <c r="Y12" s="113"/>
      <c r="Z12" s="33">
        <v>0</v>
      </c>
      <c r="AA12" s="376" t="s">
        <v>1319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37" t="s">
        <v>1327</v>
      </c>
      <c r="D13" s="237" t="s">
        <v>1326</v>
      </c>
      <c r="E13" s="142"/>
      <c r="F13" s="29">
        <v>28</v>
      </c>
      <c r="G13" s="376" t="s">
        <v>1286</v>
      </c>
      <c r="H13" s="376"/>
      <c r="I13" s="376"/>
      <c r="J13" s="30" t="s">
        <v>19</v>
      </c>
      <c r="K13" s="31">
        <v>14</v>
      </c>
      <c r="L13" s="28" t="s">
        <v>1326</v>
      </c>
      <c r="M13" s="28"/>
      <c r="N13" s="28" t="s">
        <v>91</v>
      </c>
      <c r="O13" s="142"/>
      <c r="P13" s="29">
        <v>28</v>
      </c>
      <c r="Q13" s="376" t="s">
        <v>1339</v>
      </c>
      <c r="R13" s="376"/>
      <c r="S13" s="376"/>
      <c r="T13" s="30" t="s">
        <v>19</v>
      </c>
      <c r="U13" s="27">
        <v>15</v>
      </c>
      <c r="V13" s="28"/>
      <c r="W13" s="239" t="s">
        <v>1349</v>
      </c>
      <c r="X13" s="239" t="s">
        <v>91</v>
      </c>
      <c r="Y13" s="142"/>
      <c r="Z13" s="29">
        <v>0</v>
      </c>
      <c r="AA13" s="376" t="s">
        <v>1320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37" t="s">
        <v>1327</v>
      </c>
      <c r="D14" s="237"/>
      <c r="E14" s="113" t="s">
        <v>1326</v>
      </c>
      <c r="F14" s="33">
        <v>60</v>
      </c>
      <c r="G14" s="376" t="s">
        <v>1287</v>
      </c>
      <c r="H14" s="376"/>
      <c r="I14" s="376"/>
      <c r="J14" s="34" t="s">
        <v>19</v>
      </c>
      <c r="K14" s="27">
        <v>17</v>
      </c>
      <c r="L14" s="35"/>
      <c r="M14" s="238" t="s">
        <v>1340</v>
      </c>
      <c r="N14" s="238" t="s">
        <v>1340</v>
      </c>
      <c r="O14" s="113"/>
      <c r="P14" s="33">
        <v>28</v>
      </c>
      <c r="Q14" s="376" t="s">
        <v>1309</v>
      </c>
      <c r="R14" s="376"/>
      <c r="S14" s="376"/>
      <c r="T14" s="30" t="s">
        <v>19</v>
      </c>
      <c r="U14" s="31">
        <v>18</v>
      </c>
      <c r="V14" s="35"/>
      <c r="W14" s="239" t="s">
        <v>1349</v>
      </c>
      <c r="X14" s="239" t="s">
        <v>91</v>
      </c>
      <c r="Y14" s="113"/>
      <c r="Z14" s="33">
        <v>30</v>
      </c>
      <c r="AA14" s="448" t="s">
        <v>1291</v>
      </c>
      <c r="AB14" s="449"/>
      <c r="AC14" s="449"/>
      <c r="AD14" s="30" t="s">
        <v>19</v>
      </c>
    </row>
    <row r="15" spans="1:44" s="18" customFormat="1" ht="15" customHeight="1">
      <c r="A15" s="27">
        <v>19</v>
      </c>
      <c r="B15" s="28"/>
      <c r="C15" s="237" t="s">
        <v>1327</v>
      </c>
      <c r="D15" s="237" t="s">
        <v>1326</v>
      </c>
      <c r="E15" s="142"/>
      <c r="F15" s="29">
        <v>30</v>
      </c>
      <c r="G15" s="376" t="s">
        <v>1288</v>
      </c>
      <c r="H15" s="376"/>
      <c r="I15" s="376"/>
      <c r="J15" s="30" t="s">
        <v>19</v>
      </c>
      <c r="K15" s="31">
        <v>20</v>
      </c>
      <c r="L15" s="28" t="s">
        <v>1326</v>
      </c>
      <c r="M15" s="28"/>
      <c r="N15" s="28" t="s">
        <v>91</v>
      </c>
      <c r="O15" s="142"/>
      <c r="P15" s="29">
        <v>0</v>
      </c>
      <c r="Q15" s="376" t="s">
        <v>1342</v>
      </c>
      <c r="R15" s="376"/>
      <c r="S15" s="376"/>
      <c r="T15" s="30" t="s">
        <v>19</v>
      </c>
      <c r="U15" s="27">
        <v>21</v>
      </c>
      <c r="V15" s="28"/>
      <c r="W15" s="239" t="s">
        <v>1349</v>
      </c>
      <c r="X15" s="239" t="s">
        <v>91</v>
      </c>
      <c r="Y15" s="142"/>
      <c r="Z15" s="29">
        <v>7</v>
      </c>
      <c r="AA15" s="294" t="s">
        <v>1344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37" t="s">
        <v>1327</v>
      </c>
      <c r="D16" s="237" t="s">
        <v>1326</v>
      </c>
      <c r="E16" s="113"/>
      <c r="F16" s="33">
        <v>56</v>
      </c>
      <c r="G16" s="376" t="s">
        <v>1289</v>
      </c>
      <c r="H16" s="376"/>
      <c r="I16" s="376"/>
      <c r="J16" s="34" t="s">
        <v>19</v>
      </c>
      <c r="K16" s="27">
        <v>23</v>
      </c>
      <c r="L16" s="35" t="s">
        <v>1326</v>
      </c>
      <c r="M16" s="28"/>
      <c r="N16" s="28" t="s">
        <v>91</v>
      </c>
      <c r="O16" s="113"/>
      <c r="P16" s="37">
        <v>0</v>
      </c>
      <c r="Q16" s="376" t="s">
        <v>1341</v>
      </c>
      <c r="R16" s="376"/>
      <c r="S16" s="376"/>
      <c r="T16" s="30" t="s">
        <v>19</v>
      </c>
      <c r="U16" s="31">
        <v>24</v>
      </c>
      <c r="V16" s="35"/>
      <c r="W16" s="239" t="s">
        <v>1349</v>
      </c>
      <c r="X16" s="239" t="s">
        <v>91</v>
      </c>
      <c r="Y16" s="113"/>
      <c r="Z16" s="33">
        <v>0</v>
      </c>
      <c r="AA16" s="450" t="s">
        <v>1292</v>
      </c>
      <c r="AB16" s="451"/>
      <c r="AC16" s="451"/>
      <c r="AD16" s="30" t="s">
        <v>19</v>
      </c>
    </row>
    <row r="17" spans="1:44" s="18" customFormat="1" ht="15" customHeight="1">
      <c r="A17" s="27">
        <v>25</v>
      </c>
      <c r="B17" s="28"/>
      <c r="C17" s="237" t="s">
        <v>1327</v>
      </c>
      <c r="D17" s="237" t="s">
        <v>1326</v>
      </c>
      <c r="E17" s="142"/>
      <c r="F17" s="29">
        <v>14</v>
      </c>
      <c r="G17" s="376" t="s">
        <v>1290</v>
      </c>
      <c r="H17" s="376"/>
      <c r="I17" s="376"/>
      <c r="J17" s="30" t="s">
        <v>19</v>
      </c>
      <c r="K17" s="31">
        <v>26</v>
      </c>
      <c r="L17" s="28"/>
      <c r="M17" s="238" t="s">
        <v>1340</v>
      </c>
      <c r="N17" s="238" t="s">
        <v>1340</v>
      </c>
      <c r="O17" s="142"/>
      <c r="P17" s="29">
        <v>0</v>
      </c>
      <c r="Q17" s="448" t="s">
        <v>505</v>
      </c>
      <c r="R17" s="449"/>
      <c r="S17" s="449"/>
      <c r="T17" s="30" t="s">
        <v>19</v>
      </c>
      <c r="U17" s="27">
        <v>27</v>
      </c>
      <c r="V17" s="28"/>
      <c r="W17" s="239" t="s">
        <v>1349</v>
      </c>
      <c r="X17" s="239" t="s">
        <v>91</v>
      </c>
      <c r="Y17" s="142"/>
      <c r="Z17" s="29">
        <v>30</v>
      </c>
      <c r="AA17" s="294" t="s">
        <v>1293</v>
      </c>
      <c r="AB17" s="299"/>
      <c r="AC17" s="299"/>
      <c r="AD17" s="30" t="s">
        <v>19</v>
      </c>
    </row>
    <row r="18" spans="1:44" s="18" customFormat="1" ht="15" customHeight="1">
      <c r="A18" s="27">
        <v>28</v>
      </c>
      <c r="B18" s="28"/>
      <c r="C18" s="237" t="s">
        <v>1327</v>
      </c>
      <c r="D18" s="237" t="s">
        <v>1326</v>
      </c>
      <c r="E18" s="113"/>
      <c r="F18" s="33">
        <v>28</v>
      </c>
      <c r="G18" s="376" t="s">
        <v>1325</v>
      </c>
      <c r="H18" s="376"/>
      <c r="I18" s="376"/>
      <c r="J18" s="34" t="s">
        <v>19</v>
      </c>
      <c r="K18" s="27">
        <v>29</v>
      </c>
      <c r="L18" s="35"/>
      <c r="M18" s="238" t="s">
        <v>1340</v>
      </c>
      <c r="N18" s="238" t="s">
        <v>1340</v>
      </c>
      <c r="O18" s="113"/>
      <c r="P18" s="33">
        <v>28</v>
      </c>
      <c r="Q18" s="376" t="s">
        <v>1310</v>
      </c>
      <c r="R18" s="376"/>
      <c r="S18" s="376"/>
      <c r="T18" s="30" t="s">
        <v>19</v>
      </c>
      <c r="U18" s="31">
        <v>30</v>
      </c>
      <c r="V18" s="35"/>
      <c r="W18" s="239" t="s">
        <v>1349</v>
      </c>
      <c r="X18" s="239" t="s">
        <v>91</v>
      </c>
      <c r="Y18" s="113"/>
      <c r="Z18" s="33">
        <v>30</v>
      </c>
      <c r="AA18" s="448" t="s">
        <v>1294</v>
      </c>
      <c r="AB18" s="449"/>
      <c r="AC18" s="449"/>
      <c r="AD18" s="30" t="s">
        <v>19</v>
      </c>
    </row>
    <row r="19" spans="1:44" s="18" customFormat="1" ht="15" customHeight="1">
      <c r="A19" s="27">
        <v>31</v>
      </c>
      <c r="B19" s="28" t="s">
        <v>1326</v>
      </c>
      <c r="C19" s="28"/>
      <c r="D19" s="237" t="s">
        <v>1326</v>
      </c>
      <c r="E19" s="142"/>
      <c r="F19" s="29">
        <v>0</v>
      </c>
      <c r="G19" s="376" t="s">
        <v>1321</v>
      </c>
      <c r="H19" s="376"/>
      <c r="I19" s="376"/>
      <c r="J19" s="30" t="s">
        <v>19</v>
      </c>
      <c r="K19" s="31">
        <v>32</v>
      </c>
      <c r="L19" s="28"/>
      <c r="M19" s="238" t="s">
        <v>1340</v>
      </c>
      <c r="N19" s="238" t="s">
        <v>1340</v>
      </c>
      <c r="O19" s="142"/>
      <c r="P19" s="29">
        <v>14</v>
      </c>
      <c r="Q19" s="376" t="s">
        <v>1311</v>
      </c>
      <c r="R19" s="376"/>
      <c r="S19" s="376"/>
      <c r="T19" s="30" t="s">
        <v>19</v>
      </c>
      <c r="U19" s="27">
        <v>33</v>
      </c>
      <c r="V19" s="28"/>
      <c r="W19" s="239" t="s">
        <v>1349</v>
      </c>
      <c r="X19" s="239" t="s">
        <v>91</v>
      </c>
      <c r="Y19" s="142"/>
      <c r="Z19" s="29">
        <v>30</v>
      </c>
      <c r="AA19" s="294" t="s">
        <v>1295</v>
      </c>
      <c r="AB19" s="299"/>
      <c r="AC19" s="299"/>
      <c r="AD19" s="30" t="s">
        <v>19</v>
      </c>
    </row>
    <row r="20" spans="1:44" s="18" customFormat="1" ht="15" customHeight="1">
      <c r="A20" s="27">
        <v>34</v>
      </c>
      <c r="B20" s="28"/>
      <c r="C20" s="237" t="s">
        <v>1326</v>
      </c>
      <c r="D20" s="237" t="s">
        <v>1326</v>
      </c>
      <c r="E20" s="113"/>
      <c r="F20" s="33">
        <v>28</v>
      </c>
      <c r="G20" s="376" t="s">
        <v>1300</v>
      </c>
      <c r="H20" s="376"/>
      <c r="I20" s="376"/>
      <c r="J20" s="34" t="s">
        <v>19</v>
      </c>
      <c r="K20" s="27">
        <v>35</v>
      </c>
      <c r="L20" s="35"/>
      <c r="M20" s="238" t="s">
        <v>1340</v>
      </c>
      <c r="N20" s="238" t="s">
        <v>1340</v>
      </c>
      <c r="O20" s="113"/>
      <c r="P20" s="33">
        <v>7</v>
      </c>
      <c r="Q20" s="376" t="s">
        <v>1312</v>
      </c>
      <c r="R20" s="376"/>
      <c r="S20" s="376"/>
      <c r="T20" s="30" t="s">
        <v>19</v>
      </c>
      <c r="U20" s="31">
        <v>36</v>
      </c>
      <c r="V20" s="35"/>
      <c r="W20" s="239" t="s">
        <v>1349</v>
      </c>
      <c r="X20" s="239" t="s">
        <v>91</v>
      </c>
      <c r="Y20" s="113"/>
      <c r="Z20" s="33">
        <v>30</v>
      </c>
      <c r="AA20" s="448" t="s">
        <v>1296</v>
      </c>
      <c r="AB20" s="449"/>
      <c r="AC20" s="449"/>
      <c r="AD20" s="30" t="s">
        <v>19</v>
      </c>
    </row>
    <row r="21" spans="1:44" s="18" customFormat="1" ht="15" customHeight="1">
      <c r="A21" s="27">
        <v>37</v>
      </c>
      <c r="B21" s="28"/>
      <c r="C21" s="237" t="s">
        <v>1326</v>
      </c>
      <c r="D21" s="237" t="s">
        <v>1326</v>
      </c>
      <c r="E21" s="142"/>
      <c r="F21" s="29">
        <v>28</v>
      </c>
      <c r="G21" s="376" t="s">
        <v>1301</v>
      </c>
      <c r="H21" s="376"/>
      <c r="I21" s="376"/>
      <c r="J21" s="30" t="s">
        <v>19</v>
      </c>
      <c r="K21" s="31">
        <v>38</v>
      </c>
      <c r="L21" s="28"/>
      <c r="M21" s="238" t="s">
        <v>1340</v>
      </c>
      <c r="N21" s="238" t="s">
        <v>1340</v>
      </c>
      <c r="O21" s="142"/>
      <c r="P21" s="29">
        <v>0</v>
      </c>
      <c r="Q21" s="376" t="s">
        <v>1313</v>
      </c>
      <c r="R21" s="376"/>
      <c r="S21" s="376"/>
      <c r="T21" s="30" t="s">
        <v>19</v>
      </c>
      <c r="U21" s="27">
        <v>39</v>
      </c>
      <c r="V21" s="28"/>
      <c r="W21" s="239" t="s">
        <v>1349</v>
      </c>
      <c r="X21" s="239" t="s">
        <v>91</v>
      </c>
      <c r="Y21" s="142"/>
      <c r="Z21" s="29">
        <v>30</v>
      </c>
      <c r="AA21" s="294" t="s">
        <v>1297</v>
      </c>
      <c r="AB21" s="299"/>
      <c r="AC21" s="299"/>
      <c r="AD21" s="30" t="s">
        <v>19</v>
      </c>
    </row>
    <row r="22" spans="1:44" s="18" customFormat="1" ht="15" customHeight="1">
      <c r="A22" s="27">
        <v>40</v>
      </c>
      <c r="B22" s="28"/>
      <c r="C22" s="237" t="s">
        <v>1326</v>
      </c>
      <c r="D22" s="237" t="s">
        <v>1326</v>
      </c>
      <c r="E22" s="113"/>
      <c r="F22" s="33">
        <v>28</v>
      </c>
      <c r="G22" s="376" t="s">
        <v>1302</v>
      </c>
      <c r="H22" s="376"/>
      <c r="I22" s="376"/>
      <c r="J22" s="34" t="s">
        <v>19</v>
      </c>
      <c r="K22" s="27">
        <v>41</v>
      </c>
      <c r="L22" s="35"/>
      <c r="M22" s="238" t="s">
        <v>1340</v>
      </c>
      <c r="N22" s="238" t="s">
        <v>1340</v>
      </c>
      <c r="O22" s="113"/>
      <c r="P22" s="33">
        <v>0</v>
      </c>
      <c r="Q22" s="376" t="s">
        <v>1314</v>
      </c>
      <c r="R22" s="376"/>
      <c r="S22" s="376"/>
      <c r="T22" s="30" t="s">
        <v>19</v>
      </c>
      <c r="U22" s="31">
        <v>42</v>
      </c>
      <c r="V22" s="35"/>
      <c r="W22" s="239" t="s">
        <v>1349</v>
      </c>
      <c r="X22" s="239" t="s">
        <v>91</v>
      </c>
      <c r="Y22" s="113"/>
      <c r="Z22" s="33">
        <v>30</v>
      </c>
      <c r="AA22" s="448" t="s">
        <v>1298</v>
      </c>
      <c r="AB22" s="449"/>
      <c r="AC22" s="449"/>
      <c r="AD22" s="30" t="s">
        <v>19</v>
      </c>
    </row>
    <row r="23" spans="1:44" s="18" customFormat="1" ht="15" customHeight="1">
      <c r="A23" s="27">
        <v>43</v>
      </c>
      <c r="B23" s="28"/>
      <c r="C23" s="237" t="s">
        <v>1326</v>
      </c>
      <c r="D23" s="237" t="s">
        <v>1326</v>
      </c>
      <c r="E23" s="142"/>
      <c r="F23" s="29">
        <v>28</v>
      </c>
      <c r="G23" s="376" t="s">
        <v>1303</v>
      </c>
      <c r="H23" s="376"/>
      <c r="I23" s="376"/>
      <c r="J23" s="30" t="s">
        <v>19</v>
      </c>
      <c r="K23" s="31">
        <v>44</v>
      </c>
      <c r="L23" s="28"/>
      <c r="M23" s="238" t="s">
        <v>1340</v>
      </c>
      <c r="N23" s="238" t="s">
        <v>1340</v>
      </c>
      <c r="O23" s="142"/>
      <c r="P23" s="29">
        <v>0</v>
      </c>
      <c r="Q23" s="376" t="s">
        <v>1315</v>
      </c>
      <c r="R23" s="376"/>
      <c r="S23" s="376"/>
      <c r="T23" s="30" t="s">
        <v>19</v>
      </c>
      <c r="U23" s="27">
        <v>45</v>
      </c>
      <c r="V23" s="28"/>
      <c r="W23" s="239" t="s">
        <v>1349</v>
      </c>
      <c r="X23" s="239" t="s">
        <v>91</v>
      </c>
      <c r="Y23" s="142"/>
      <c r="Z23" s="29">
        <v>14</v>
      </c>
      <c r="AA23" s="294" t="s">
        <v>1328</v>
      </c>
      <c r="AB23" s="299"/>
      <c r="AC23" s="299"/>
      <c r="AD23" s="30" t="s">
        <v>19</v>
      </c>
    </row>
    <row r="24" spans="1:44" s="18" customFormat="1" ht="15" customHeight="1">
      <c r="A24" s="27">
        <v>46</v>
      </c>
      <c r="B24" s="28"/>
      <c r="C24" s="237" t="s">
        <v>1326</v>
      </c>
      <c r="D24" s="237" t="s">
        <v>1326</v>
      </c>
      <c r="E24" s="113"/>
      <c r="F24" s="29">
        <v>28</v>
      </c>
      <c r="G24" s="376" t="s">
        <v>1304</v>
      </c>
      <c r="H24" s="376"/>
      <c r="I24" s="376"/>
      <c r="J24" s="34" t="s">
        <v>19</v>
      </c>
      <c r="K24" s="27">
        <v>47</v>
      </c>
      <c r="L24" s="35"/>
      <c r="M24" s="238" t="s">
        <v>1340</v>
      </c>
      <c r="N24" s="238" t="s">
        <v>1340</v>
      </c>
      <c r="O24" s="113"/>
      <c r="P24" s="33">
        <v>0</v>
      </c>
      <c r="Q24" s="376" t="s">
        <v>1316</v>
      </c>
      <c r="R24" s="376"/>
      <c r="S24" s="376"/>
      <c r="T24" s="30" t="s">
        <v>19</v>
      </c>
      <c r="U24" s="31">
        <v>48</v>
      </c>
      <c r="V24" s="35"/>
      <c r="W24" s="239" t="s">
        <v>1349</v>
      </c>
      <c r="X24" s="239" t="s">
        <v>91</v>
      </c>
      <c r="Y24" s="113"/>
      <c r="Z24" s="37">
        <v>5</v>
      </c>
      <c r="AA24" s="294" t="s">
        <v>1299</v>
      </c>
      <c r="AB24" s="299"/>
      <c r="AC24" s="299"/>
      <c r="AD24" s="30" t="s">
        <v>19</v>
      </c>
    </row>
    <row r="25" spans="1:44" s="18" customFormat="1" ht="15" customHeight="1" thickBot="1">
      <c r="A25" s="38">
        <v>49</v>
      </c>
      <c r="B25" s="39" t="s">
        <v>1326</v>
      </c>
      <c r="C25" s="39"/>
      <c r="D25" s="39" t="s">
        <v>1326</v>
      </c>
      <c r="E25" s="240"/>
      <c r="F25" s="189">
        <v>5</v>
      </c>
      <c r="G25" s="412" t="s">
        <v>1338</v>
      </c>
      <c r="H25" s="412"/>
      <c r="I25" s="412"/>
      <c r="J25" s="40" t="s">
        <v>19</v>
      </c>
      <c r="K25" s="31">
        <v>50</v>
      </c>
      <c r="L25" s="39"/>
      <c r="M25" s="39"/>
      <c r="N25" s="39"/>
      <c r="O25" s="240"/>
      <c r="P25" s="189"/>
      <c r="Q25" s="412"/>
      <c r="R25" s="412"/>
      <c r="S25" s="412"/>
      <c r="T25" s="40" t="s">
        <v>19</v>
      </c>
      <c r="U25" s="38">
        <v>51</v>
      </c>
      <c r="V25" s="39"/>
      <c r="W25" s="39"/>
      <c r="X25" s="39"/>
      <c r="Y25" s="240"/>
      <c r="Z25" s="189"/>
      <c r="AA25" s="446"/>
      <c r="AB25" s="447"/>
      <c r="AC25" s="447"/>
      <c r="AD25" s="40" t="s">
        <v>19</v>
      </c>
    </row>
    <row r="26" spans="1:44" s="18" customFormat="1" ht="15" customHeight="1" thickBot="1">
      <c r="A26" s="425" t="s">
        <v>20</v>
      </c>
      <c r="B26" s="426"/>
      <c r="C26" s="426"/>
      <c r="D26" s="426"/>
      <c r="E26" s="75" t="s">
        <v>21</v>
      </c>
      <c r="F26" s="372">
        <f>COUNTIF(B9:B25,"・")+COUNTIF(L9:L25,"・")+COUNTIF(V9:V25,"・")</f>
        <v>5</v>
      </c>
      <c r="G26" s="373"/>
      <c r="H26" s="76" t="s">
        <v>22</v>
      </c>
      <c r="I26" s="75" t="s">
        <v>23</v>
      </c>
      <c r="J26" s="372">
        <f>COUNTIF(C9:C25,"・")+COUNTIF(M9:M25,"・")+COUNTIF(W9:W25,"・")</f>
        <v>44</v>
      </c>
      <c r="K26" s="372"/>
      <c r="L26" s="76" t="s">
        <v>22</v>
      </c>
      <c r="M26" s="75" t="s">
        <v>24</v>
      </c>
      <c r="N26" s="372">
        <f>SUM(F26:K26)</f>
        <v>49</v>
      </c>
      <c r="O26" s="372"/>
      <c r="P26" s="372"/>
      <c r="Q26" s="76" t="s">
        <v>22</v>
      </c>
      <c r="R26" s="241" t="s">
        <v>3</v>
      </c>
      <c r="S26" s="241" t="s">
        <v>25</v>
      </c>
      <c r="T26" s="372">
        <f>COUNTIF(D9:D25,"・")+COUNTIF(N9:N25,"・")+COUNTIF(X9:X25,"・")</f>
        <v>48</v>
      </c>
      <c r="U26" s="372"/>
      <c r="V26" s="372"/>
      <c r="W26" s="241" t="s">
        <v>22</v>
      </c>
      <c r="X26" s="241" t="s">
        <v>26</v>
      </c>
      <c r="Y26" s="241" t="s">
        <v>27</v>
      </c>
      <c r="Z26" s="372">
        <f>COUNTIF(E9:E25,"・")+COUNTIF(O9:O25,"・")+COUNTIF(Y9:Y25,"・")</f>
        <v>1</v>
      </c>
      <c r="AA26" s="373"/>
      <c r="AB26" s="373"/>
      <c r="AC26" s="241" t="s">
        <v>22</v>
      </c>
      <c r="AD26" s="77" t="s">
        <v>4</v>
      </c>
      <c r="AE26" s="49"/>
    </row>
    <row r="27" spans="1:44" s="18" customFormat="1" ht="15" customHeight="1" thickBot="1">
      <c r="AE27" s="139"/>
    </row>
    <row r="28" spans="1:44" s="18" customFormat="1" ht="15" customHeight="1" thickBot="1">
      <c r="A28" s="363" t="s">
        <v>28</v>
      </c>
      <c r="B28" s="364"/>
      <c r="C28" s="364"/>
      <c r="D28" s="364"/>
      <c r="E28" s="364"/>
      <c r="F28" s="339" t="s">
        <v>29</v>
      </c>
      <c r="G28" s="340"/>
      <c r="H28" s="340"/>
      <c r="I28" s="340"/>
      <c r="J28" s="341"/>
      <c r="K28" s="365" t="s">
        <v>30</v>
      </c>
      <c r="L28" s="366"/>
      <c r="M28" s="366"/>
      <c r="N28" s="366"/>
      <c r="O28" s="366"/>
      <c r="P28" s="339" t="s">
        <v>31</v>
      </c>
      <c r="Q28" s="340"/>
      <c r="R28" s="340"/>
      <c r="S28" s="340"/>
      <c r="T28" s="341"/>
      <c r="U28" s="340" t="s">
        <v>34</v>
      </c>
      <c r="V28" s="340"/>
      <c r="W28" s="340"/>
      <c r="X28" s="340"/>
      <c r="Y28" s="340"/>
      <c r="Z28" s="341"/>
      <c r="AA28" s="367" t="s">
        <v>35</v>
      </c>
      <c r="AB28" s="368"/>
      <c r="AC28" s="368"/>
      <c r="AD28" s="369"/>
      <c r="AE28" s="52"/>
    </row>
    <row r="29" spans="1:44" s="18" customFormat="1" ht="15" customHeight="1" thickBot="1">
      <c r="A29" s="327"/>
      <c r="B29" s="357"/>
      <c r="C29" s="357"/>
      <c r="D29" s="358"/>
      <c r="E29" s="42" t="s">
        <v>19</v>
      </c>
      <c r="F29" s="345"/>
      <c r="G29" s="323"/>
      <c r="H29" s="323"/>
      <c r="I29" s="323"/>
      <c r="J29" s="323"/>
      <c r="K29" s="327" t="s">
        <v>1321</v>
      </c>
      <c r="L29" s="328"/>
      <c r="M29" s="328"/>
      <c r="N29" s="358"/>
      <c r="O29" s="143" t="s">
        <v>19</v>
      </c>
      <c r="P29" s="359" t="s">
        <v>1322</v>
      </c>
      <c r="Q29" s="360"/>
      <c r="R29" s="360"/>
      <c r="S29" s="360"/>
      <c r="T29" s="360"/>
      <c r="U29" s="327"/>
      <c r="V29" s="328"/>
      <c r="W29" s="328"/>
      <c r="X29" s="328"/>
      <c r="Y29" s="328"/>
      <c r="Z29" s="43" t="s">
        <v>19</v>
      </c>
      <c r="AA29" s="361"/>
      <c r="AB29" s="328"/>
      <c r="AC29" s="328"/>
      <c r="AD29" s="362"/>
    </row>
    <row r="30" spans="1:44" s="18" customFormat="1" ht="15" customHeight="1" thickBot="1">
      <c r="A30" s="336" t="s">
        <v>32</v>
      </c>
      <c r="B30" s="337"/>
      <c r="C30" s="337"/>
      <c r="D30" s="337"/>
      <c r="E30" s="338"/>
      <c r="F30" s="339" t="s">
        <v>33</v>
      </c>
      <c r="G30" s="340"/>
      <c r="H30" s="340"/>
      <c r="I30" s="340"/>
      <c r="J30" s="341"/>
      <c r="K30" s="340" t="s">
        <v>34</v>
      </c>
      <c r="L30" s="340"/>
      <c r="M30" s="340"/>
      <c r="N30" s="340"/>
      <c r="O30" s="340"/>
      <c r="P30" s="339" t="s">
        <v>35</v>
      </c>
      <c r="Q30" s="340"/>
      <c r="R30" s="340"/>
      <c r="S30" s="340"/>
      <c r="T30" s="342"/>
      <c r="U30" s="343"/>
      <c r="V30" s="295"/>
      <c r="W30" s="295"/>
      <c r="X30" s="295"/>
      <c r="Y30" s="295"/>
      <c r="Z30" s="44" t="s">
        <v>19</v>
      </c>
      <c r="AA30" s="296"/>
      <c r="AB30" s="292"/>
      <c r="AC30" s="292"/>
      <c r="AD30" s="344"/>
    </row>
    <row r="31" spans="1:44" s="18" customFormat="1" ht="15" customHeight="1">
      <c r="A31" s="322" t="s">
        <v>1323</v>
      </c>
      <c r="B31" s="323"/>
      <c r="C31" s="323"/>
      <c r="D31" s="323"/>
      <c r="E31" s="45" t="s">
        <v>19</v>
      </c>
      <c r="F31" s="324" t="s">
        <v>1324</v>
      </c>
      <c r="G31" s="325"/>
      <c r="H31" s="325"/>
      <c r="I31" s="325"/>
      <c r="J31" s="326"/>
      <c r="K31" s="327"/>
      <c r="L31" s="328"/>
      <c r="M31" s="328"/>
      <c r="N31" s="328"/>
      <c r="O31" s="46" t="s">
        <v>19</v>
      </c>
      <c r="P31" s="329"/>
      <c r="Q31" s="330"/>
      <c r="R31" s="330"/>
      <c r="S31" s="330"/>
      <c r="T31" s="331"/>
      <c r="U31" s="322"/>
      <c r="V31" s="332"/>
      <c r="W31" s="332"/>
      <c r="X31" s="332"/>
      <c r="Y31" s="332"/>
      <c r="Z31" s="46" t="s">
        <v>19</v>
      </c>
      <c r="AA31" s="296"/>
      <c r="AB31" s="292"/>
      <c r="AC31" s="292"/>
      <c r="AD31" s="344"/>
    </row>
    <row r="32" spans="1:44" ht="15" customHeight="1">
      <c r="A32" s="294" t="s">
        <v>1329</v>
      </c>
      <c r="B32" s="295"/>
      <c r="C32" s="295"/>
      <c r="D32" s="295"/>
      <c r="E32" s="47" t="s">
        <v>19</v>
      </c>
      <c r="F32" s="296" t="s">
        <v>1343</v>
      </c>
      <c r="G32" s="297"/>
      <c r="H32" s="297"/>
      <c r="I32" s="297"/>
      <c r="J32" s="298"/>
      <c r="K32" s="294"/>
      <c r="L32" s="299"/>
      <c r="M32" s="299"/>
      <c r="N32" s="299"/>
      <c r="O32" s="44" t="s">
        <v>19</v>
      </c>
      <c r="P32" s="316"/>
      <c r="Q32" s="317"/>
      <c r="R32" s="317"/>
      <c r="S32" s="317"/>
      <c r="T32" s="318"/>
      <c r="U32" s="294"/>
      <c r="V32" s="295"/>
      <c r="W32" s="295"/>
      <c r="X32" s="295"/>
      <c r="Y32" s="319"/>
      <c r="Z32" s="47" t="s">
        <v>19</v>
      </c>
      <c r="AA32" s="333"/>
      <c r="AB32" s="334"/>
      <c r="AC32" s="334"/>
      <c r="AD32" s="335"/>
      <c r="AR32" s="18"/>
    </row>
    <row r="33" spans="1:30" ht="14.25" thickBot="1">
      <c r="A33" s="294" t="s">
        <v>1345</v>
      </c>
      <c r="B33" s="295"/>
      <c r="C33" s="295"/>
      <c r="D33" s="295"/>
      <c r="E33" s="47" t="s">
        <v>19</v>
      </c>
      <c r="F33" s="296" t="s">
        <v>1347</v>
      </c>
      <c r="G33" s="297"/>
      <c r="H33" s="297"/>
      <c r="I33" s="297"/>
      <c r="J33" s="298"/>
      <c r="K33" s="294"/>
      <c r="L33" s="299"/>
      <c r="M33" s="299"/>
      <c r="N33" s="299"/>
      <c r="O33" s="44" t="s">
        <v>19</v>
      </c>
      <c r="P33" s="308"/>
      <c r="Q33" s="309"/>
      <c r="R33" s="309"/>
      <c r="S33" s="309"/>
      <c r="T33" s="310"/>
      <c r="U33" s="311"/>
      <c r="V33" s="312"/>
      <c r="W33" s="312"/>
      <c r="X33" s="312"/>
      <c r="Y33" s="313"/>
      <c r="Z33" s="48" t="s">
        <v>19</v>
      </c>
      <c r="AA33" s="314"/>
      <c r="AB33" s="314"/>
      <c r="AC33" s="314"/>
      <c r="AD33" s="315"/>
    </row>
    <row r="34" spans="1:30" ht="15" customHeight="1">
      <c r="A34" s="294" t="s">
        <v>1346</v>
      </c>
      <c r="B34" s="295"/>
      <c r="C34" s="295"/>
      <c r="D34" s="295"/>
      <c r="E34" s="47" t="s">
        <v>19</v>
      </c>
      <c r="F34" s="296" t="s">
        <v>1347</v>
      </c>
      <c r="G34" s="297"/>
      <c r="H34" s="297"/>
      <c r="I34" s="297"/>
      <c r="J34" s="298"/>
      <c r="K34" s="294"/>
      <c r="L34" s="299"/>
      <c r="M34" s="299"/>
      <c r="N34" s="299"/>
      <c r="O34" s="44" t="s">
        <v>19</v>
      </c>
      <c r="P34" s="300"/>
      <c r="Q34" s="295"/>
      <c r="R34" s="295"/>
      <c r="S34" s="295"/>
      <c r="T34" s="301"/>
      <c r="U34" s="302" t="s">
        <v>36</v>
      </c>
      <c r="V34" s="303"/>
      <c r="W34" s="303"/>
      <c r="X34" s="303"/>
      <c r="Y34" s="303"/>
      <c r="Z34" s="303"/>
      <c r="AA34" s="303"/>
      <c r="AB34" s="303"/>
      <c r="AC34" s="303"/>
      <c r="AD34" s="304"/>
    </row>
    <row r="35" spans="1:30" ht="13.5">
      <c r="A35" s="294"/>
      <c r="B35" s="295"/>
      <c r="C35" s="295"/>
      <c r="D35" s="295"/>
      <c r="E35" s="47" t="s">
        <v>19</v>
      </c>
      <c r="F35" s="300"/>
      <c r="G35" s="295"/>
      <c r="H35" s="295"/>
      <c r="I35" s="295"/>
      <c r="J35" s="301"/>
      <c r="K35" s="294"/>
      <c r="L35" s="299"/>
      <c r="M35" s="299"/>
      <c r="N35" s="299"/>
      <c r="O35" s="44" t="s">
        <v>19</v>
      </c>
      <c r="P35" s="300"/>
      <c r="Q35" s="295"/>
      <c r="R35" s="295"/>
      <c r="S35" s="295"/>
      <c r="T35" s="301"/>
      <c r="U35" s="305" t="s">
        <v>37</v>
      </c>
      <c r="V35" s="306"/>
      <c r="W35" s="306"/>
      <c r="X35" s="307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281" t="s">
        <v>40</v>
      </c>
      <c r="B36" s="282"/>
      <c r="C36" s="282"/>
      <c r="D36" s="282"/>
      <c r="E36" s="53"/>
      <c r="F36" s="283" t="s">
        <v>41</v>
      </c>
      <c r="G36" s="282"/>
      <c r="H36" s="282"/>
      <c r="I36" s="282"/>
      <c r="J36" s="284"/>
      <c r="K36" s="281" t="s">
        <v>42</v>
      </c>
      <c r="L36" s="285"/>
      <c r="M36" s="285"/>
      <c r="N36" s="285"/>
      <c r="O36" s="54"/>
      <c r="P36" s="286" t="s">
        <v>384</v>
      </c>
      <c r="Q36" s="287"/>
      <c r="R36" s="287"/>
      <c r="S36" s="287"/>
      <c r="T36" s="288"/>
      <c r="U36" s="289" t="s">
        <v>43</v>
      </c>
      <c r="V36" s="264"/>
      <c r="W36" s="264"/>
      <c r="X36" s="290"/>
      <c r="Y36" s="291">
        <v>0.75</v>
      </c>
      <c r="Z36" s="292"/>
      <c r="AA36" s="293"/>
      <c r="AB36" s="263" t="s">
        <v>1330</v>
      </c>
      <c r="AC36" s="264"/>
      <c r="AD36" s="265"/>
    </row>
    <row r="37" spans="1:30" ht="14.25" thickBot="1">
      <c r="A37" s="266">
        <v>0</v>
      </c>
      <c r="B37" s="267"/>
      <c r="C37" s="267"/>
      <c r="D37" s="267"/>
      <c r="E37" s="268"/>
      <c r="F37" s="269">
        <v>0</v>
      </c>
      <c r="G37" s="270"/>
      <c r="H37" s="270"/>
      <c r="I37" s="270"/>
      <c r="J37" s="271"/>
      <c r="K37" s="266">
        <v>0</v>
      </c>
      <c r="L37" s="267"/>
      <c r="M37" s="267"/>
      <c r="N37" s="267"/>
      <c r="O37" s="268"/>
      <c r="P37" s="272" t="s">
        <v>1348</v>
      </c>
      <c r="Q37" s="273"/>
      <c r="R37" s="273"/>
      <c r="S37" s="273"/>
      <c r="T37" s="274"/>
      <c r="U37" s="266" t="s">
        <v>62</v>
      </c>
      <c r="V37" s="267"/>
      <c r="W37" s="267"/>
      <c r="X37" s="268"/>
      <c r="Y37" s="275">
        <v>0.75</v>
      </c>
      <c r="Z37" s="276"/>
      <c r="AA37" s="277"/>
      <c r="AB37" s="278" t="str">
        <f>'6'!AB38:AD38</f>
        <v>中村　恵理子</v>
      </c>
      <c r="AC37" s="279"/>
      <c r="AD37" s="280"/>
    </row>
    <row r="38" spans="1:30" ht="14.25" thickBot="1">
      <c r="A38" s="150"/>
      <c r="B38" s="150"/>
      <c r="C38" s="150"/>
      <c r="D38" s="150"/>
      <c r="E38" s="150"/>
      <c r="F38" s="150"/>
      <c r="G38" s="114"/>
      <c r="H38" s="114"/>
      <c r="I38" s="114"/>
      <c r="J38" s="114"/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  <c r="X38" s="150"/>
      <c r="Y38" s="150"/>
      <c r="Z38" s="150"/>
      <c r="AA38" s="150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410"/>
      <c r="B40" s="259"/>
      <c r="C40" s="259"/>
      <c r="D40" s="259"/>
      <c r="E40" s="259"/>
      <c r="F40" s="259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262"/>
    </row>
    <row r="41" spans="1:30" ht="13.5">
      <c r="A41" s="410"/>
      <c r="B41" s="259"/>
      <c r="C41" s="259"/>
      <c r="D41" s="259"/>
      <c r="E41" s="259"/>
      <c r="F41" s="259"/>
      <c r="G41" s="260" t="s">
        <v>1350</v>
      </c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2"/>
    </row>
    <row r="42" spans="1:30" ht="14.25" thickBot="1">
      <c r="A42" s="254"/>
      <c r="B42" s="255"/>
      <c r="C42" s="255"/>
      <c r="D42" s="255"/>
      <c r="E42" s="255"/>
      <c r="F42" s="255"/>
      <c r="G42" s="409" t="s">
        <v>1351</v>
      </c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6"/>
      <c r="T42" s="256"/>
      <c r="U42" s="256"/>
      <c r="V42" s="256"/>
      <c r="W42" s="256"/>
      <c r="X42" s="256"/>
      <c r="Y42" s="256"/>
      <c r="Z42" s="256"/>
      <c r="AA42" s="256"/>
      <c r="AB42" s="256"/>
      <c r="AC42" s="256"/>
      <c r="AD42" s="257"/>
    </row>
    <row r="56" ht="14.25" customHeight="1"/>
    <row r="57" ht="15" hidden="1" customHeight="1"/>
    <row r="58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G25:I25"/>
    <mergeCell ref="Q25:S25"/>
    <mergeCell ref="A26:D26"/>
    <mergeCell ref="F26:G26"/>
    <mergeCell ref="J26:K26"/>
    <mergeCell ref="N26:P26"/>
    <mergeCell ref="T26:V26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G17:I17"/>
    <mergeCell ref="Q17:S17"/>
    <mergeCell ref="G14:I14"/>
    <mergeCell ref="Q14:S14"/>
    <mergeCell ref="G15:I15"/>
    <mergeCell ref="Q15:S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A23:AC23"/>
    <mergeCell ref="AA24:AC24"/>
    <mergeCell ref="AA25:AC25"/>
    <mergeCell ref="AA14:AC14"/>
    <mergeCell ref="AA15:AC15"/>
    <mergeCell ref="AA16:AC16"/>
    <mergeCell ref="AA17:AC17"/>
    <mergeCell ref="AA18:AC18"/>
    <mergeCell ref="AA19:AC19"/>
    <mergeCell ref="AA20:AC20"/>
    <mergeCell ref="AA21:AC21"/>
    <mergeCell ref="AA22:AC2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65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1354</v>
      </c>
      <c r="S1" s="124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25"/>
      <c r="Q3" s="17"/>
      <c r="V3" s="17"/>
      <c r="W3" s="125"/>
      <c r="X3" s="125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25"/>
      <c r="Q4" s="339" t="s">
        <v>8</v>
      </c>
      <c r="R4" s="340"/>
      <c r="S4" s="340"/>
      <c r="T4" s="341"/>
      <c r="U4" s="19"/>
      <c r="V4" s="20"/>
      <c r="W4" s="120" t="s">
        <v>9</v>
      </c>
      <c r="X4" s="120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1" t="s">
        <v>154</v>
      </c>
      <c r="B5" s="392"/>
      <c r="C5" s="392"/>
      <c r="D5" s="392"/>
      <c r="E5" s="392"/>
      <c r="F5" s="393"/>
      <c r="G5" s="417" t="s">
        <v>2</v>
      </c>
      <c r="H5" s="452"/>
      <c r="I5" s="391" t="s">
        <v>1333</v>
      </c>
      <c r="J5" s="392"/>
      <c r="K5" s="392"/>
      <c r="L5" s="392"/>
      <c r="M5" s="393"/>
      <c r="N5" s="333" t="s">
        <v>1334</v>
      </c>
      <c r="O5" s="394"/>
      <c r="P5" s="125"/>
      <c r="Q5" s="367" t="s">
        <v>11</v>
      </c>
      <c r="R5" s="368"/>
      <c r="S5" s="368"/>
      <c r="T5" s="369"/>
      <c r="U5" s="406" t="s">
        <v>1352</v>
      </c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25"/>
      <c r="Q6" s="387" t="s">
        <v>12</v>
      </c>
      <c r="R6" s="388"/>
      <c r="S6" s="388"/>
      <c r="T6" s="389"/>
      <c r="U6" s="266" t="s">
        <v>1353</v>
      </c>
      <c r="V6" s="267"/>
      <c r="W6" s="267"/>
      <c r="X6" s="267"/>
      <c r="Y6" s="268"/>
      <c r="Z6" s="269" t="s">
        <v>153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1363</v>
      </c>
      <c r="D9" s="28" t="s">
        <v>1363</v>
      </c>
      <c r="E9" s="119"/>
      <c r="F9" s="29">
        <v>28</v>
      </c>
      <c r="G9" s="376" t="s">
        <v>1355</v>
      </c>
      <c r="H9" s="376"/>
      <c r="I9" s="376"/>
      <c r="J9" s="30" t="s">
        <v>19</v>
      </c>
      <c r="K9" s="31">
        <v>2</v>
      </c>
      <c r="L9" s="28"/>
      <c r="M9" s="28" t="s">
        <v>1393</v>
      </c>
      <c r="N9" s="28" t="s">
        <v>1394</v>
      </c>
      <c r="O9" s="119"/>
      <c r="P9" s="29">
        <v>30</v>
      </c>
      <c r="Q9" s="376" t="s">
        <v>1372</v>
      </c>
      <c r="R9" s="376"/>
      <c r="S9" s="376"/>
      <c r="T9" s="30" t="s">
        <v>19</v>
      </c>
      <c r="U9" s="27">
        <v>3</v>
      </c>
      <c r="V9" s="28"/>
      <c r="W9" s="28" t="s">
        <v>1393</v>
      </c>
      <c r="X9" s="28" t="s">
        <v>241</v>
      </c>
      <c r="Y9" s="119"/>
      <c r="Z9" s="29">
        <v>0</v>
      </c>
      <c r="AA9" s="376" t="s">
        <v>1384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42" t="s">
        <v>1363</v>
      </c>
      <c r="D10" s="242" t="s">
        <v>1363</v>
      </c>
      <c r="E10" s="113"/>
      <c r="F10" s="33">
        <v>21</v>
      </c>
      <c r="G10" s="376" t="s">
        <v>1356</v>
      </c>
      <c r="H10" s="376"/>
      <c r="I10" s="376"/>
      <c r="J10" s="34" t="s">
        <v>19</v>
      </c>
      <c r="K10" s="27">
        <v>5</v>
      </c>
      <c r="L10" s="35"/>
      <c r="M10" s="243" t="s">
        <v>1393</v>
      </c>
      <c r="N10" s="243" t="s">
        <v>1394</v>
      </c>
      <c r="O10" s="113"/>
      <c r="P10" s="33">
        <v>30</v>
      </c>
      <c r="Q10" s="376" t="s">
        <v>1373</v>
      </c>
      <c r="R10" s="376"/>
      <c r="S10" s="376"/>
      <c r="T10" s="34" t="s">
        <v>19</v>
      </c>
      <c r="U10" s="31">
        <v>6</v>
      </c>
      <c r="V10" s="35"/>
      <c r="W10" s="243" t="s">
        <v>1393</v>
      </c>
      <c r="X10" s="243" t="s">
        <v>241</v>
      </c>
      <c r="Y10" s="113"/>
      <c r="Z10" s="33">
        <v>0</v>
      </c>
      <c r="AA10" s="376" t="s">
        <v>1385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42" t="s">
        <v>1363</v>
      </c>
      <c r="D11" s="242" t="s">
        <v>1363</v>
      </c>
      <c r="E11" s="119"/>
      <c r="F11" s="36">
        <v>0</v>
      </c>
      <c r="G11" s="376" t="s">
        <v>1395</v>
      </c>
      <c r="H11" s="376"/>
      <c r="I11" s="376"/>
      <c r="J11" s="30" t="s">
        <v>19</v>
      </c>
      <c r="K11" s="31">
        <v>8</v>
      </c>
      <c r="L11" s="28"/>
      <c r="M11" s="243" t="s">
        <v>1393</v>
      </c>
      <c r="N11" s="243" t="s">
        <v>1394</v>
      </c>
      <c r="O11" s="119"/>
      <c r="P11" s="29">
        <v>14</v>
      </c>
      <c r="Q11" s="376" t="s">
        <v>1374</v>
      </c>
      <c r="R11" s="376"/>
      <c r="S11" s="376"/>
      <c r="T11" s="30" t="s">
        <v>19</v>
      </c>
      <c r="U11" s="27">
        <v>9</v>
      </c>
      <c r="V11" s="28"/>
      <c r="W11" s="243" t="s">
        <v>1393</v>
      </c>
      <c r="X11" s="243" t="s">
        <v>241</v>
      </c>
      <c r="Y11" s="119"/>
      <c r="Z11" s="29">
        <v>0</v>
      </c>
      <c r="AA11" s="376" t="s">
        <v>1386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42" t="s">
        <v>1363</v>
      </c>
      <c r="D12" s="242" t="s">
        <v>1363</v>
      </c>
      <c r="E12" s="113"/>
      <c r="F12" s="33">
        <v>28</v>
      </c>
      <c r="G12" s="376" t="s">
        <v>1357</v>
      </c>
      <c r="H12" s="376"/>
      <c r="I12" s="376"/>
      <c r="J12" s="34" t="s">
        <v>19</v>
      </c>
      <c r="K12" s="27">
        <v>11</v>
      </c>
      <c r="L12" s="35"/>
      <c r="M12" s="243" t="s">
        <v>1393</v>
      </c>
      <c r="N12" s="243" t="s">
        <v>1394</v>
      </c>
      <c r="O12" s="113"/>
      <c r="P12" s="33">
        <v>28</v>
      </c>
      <c r="Q12" s="376" t="s">
        <v>1375</v>
      </c>
      <c r="R12" s="376"/>
      <c r="S12" s="376"/>
      <c r="T12" s="30" t="s">
        <v>19</v>
      </c>
      <c r="U12" s="31">
        <v>12</v>
      </c>
      <c r="V12" s="35"/>
      <c r="W12" s="243" t="s">
        <v>1393</v>
      </c>
      <c r="X12" s="243" t="s">
        <v>241</v>
      </c>
      <c r="Y12" s="113"/>
      <c r="Z12" s="33">
        <v>0</v>
      </c>
      <c r="AA12" s="376" t="s">
        <v>1387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42" t="s">
        <v>1363</v>
      </c>
      <c r="D13" s="242" t="s">
        <v>1363</v>
      </c>
      <c r="E13" s="119"/>
      <c r="F13" s="29">
        <v>14</v>
      </c>
      <c r="G13" s="376" t="s">
        <v>1358</v>
      </c>
      <c r="H13" s="376"/>
      <c r="I13" s="376"/>
      <c r="J13" s="30" t="s">
        <v>19</v>
      </c>
      <c r="K13" s="31">
        <v>14</v>
      </c>
      <c r="L13" s="28"/>
      <c r="M13" s="243" t="s">
        <v>1402</v>
      </c>
      <c r="N13" s="243" t="s">
        <v>1394</v>
      </c>
      <c r="O13" s="119"/>
      <c r="P13" s="29">
        <v>28</v>
      </c>
      <c r="Q13" s="376" t="s">
        <v>1400</v>
      </c>
      <c r="R13" s="376"/>
      <c r="S13" s="376"/>
      <c r="T13" s="30" t="s">
        <v>19</v>
      </c>
      <c r="U13" s="27">
        <v>15</v>
      </c>
      <c r="V13" s="28"/>
      <c r="W13" s="243" t="s">
        <v>1393</v>
      </c>
      <c r="X13" s="243" t="s">
        <v>241</v>
      </c>
      <c r="Y13" s="119"/>
      <c r="Z13" s="29">
        <v>0</v>
      </c>
      <c r="AA13" s="376" t="s">
        <v>1388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42" t="s">
        <v>1363</v>
      </c>
      <c r="D14" s="242" t="s">
        <v>1363</v>
      </c>
      <c r="E14" s="113"/>
      <c r="F14" s="33">
        <v>42</v>
      </c>
      <c r="G14" s="376" t="s">
        <v>1359</v>
      </c>
      <c r="H14" s="376"/>
      <c r="I14" s="376"/>
      <c r="J14" s="34" t="s">
        <v>19</v>
      </c>
      <c r="K14" s="27">
        <v>17</v>
      </c>
      <c r="L14" s="35"/>
      <c r="M14" s="243" t="s">
        <v>1393</v>
      </c>
      <c r="N14" s="243" t="s">
        <v>1394</v>
      </c>
      <c r="O14" s="113"/>
      <c r="P14" s="33">
        <v>28</v>
      </c>
      <c r="Q14" s="376" t="s">
        <v>1401</v>
      </c>
      <c r="R14" s="376"/>
      <c r="S14" s="376"/>
      <c r="T14" s="30" t="s">
        <v>19</v>
      </c>
      <c r="U14" s="31">
        <v>18</v>
      </c>
      <c r="V14" s="35"/>
      <c r="W14" s="243" t="s">
        <v>1393</v>
      </c>
      <c r="X14" s="243" t="s">
        <v>241</v>
      </c>
      <c r="Y14" s="113"/>
      <c r="Z14" s="33">
        <v>0</v>
      </c>
      <c r="AA14" s="376" t="s">
        <v>1389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42" t="s">
        <v>1363</v>
      </c>
      <c r="D15" s="242" t="s">
        <v>1363</v>
      </c>
      <c r="E15" s="119"/>
      <c r="F15" s="29">
        <v>42</v>
      </c>
      <c r="G15" s="376" t="s">
        <v>1360</v>
      </c>
      <c r="H15" s="376"/>
      <c r="I15" s="376"/>
      <c r="J15" s="30" t="s">
        <v>19</v>
      </c>
      <c r="K15" s="31">
        <v>20</v>
      </c>
      <c r="L15" s="28" t="s">
        <v>1393</v>
      </c>
      <c r="M15" s="243"/>
      <c r="N15" s="243" t="s">
        <v>1394</v>
      </c>
      <c r="O15" s="119"/>
      <c r="P15" s="29">
        <v>0</v>
      </c>
      <c r="Q15" s="376" t="s">
        <v>1431</v>
      </c>
      <c r="R15" s="376"/>
      <c r="S15" s="376"/>
      <c r="T15" s="30" t="s">
        <v>19</v>
      </c>
      <c r="U15" s="27">
        <v>21</v>
      </c>
      <c r="V15" s="28"/>
      <c r="W15" s="243" t="s">
        <v>1393</v>
      </c>
      <c r="X15" s="243" t="s">
        <v>241</v>
      </c>
      <c r="Y15" s="119"/>
      <c r="Z15" s="29">
        <v>0</v>
      </c>
      <c r="AA15" s="376" t="s">
        <v>1390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42" t="s">
        <v>1363</v>
      </c>
      <c r="D16" s="242" t="s">
        <v>1363</v>
      </c>
      <c r="E16" s="113"/>
      <c r="F16" s="33">
        <v>28</v>
      </c>
      <c r="G16" s="376" t="s">
        <v>1361</v>
      </c>
      <c r="H16" s="376"/>
      <c r="I16" s="376"/>
      <c r="J16" s="34" t="s">
        <v>19</v>
      </c>
      <c r="K16" s="27">
        <v>23</v>
      </c>
      <c r="L16" s="35"/>
      <c r="M16" s="243" t="s">
        <v>1393</v>
      </c>
      <c r="N16" s="243" t="s">
        <v>1394</v>
      </c>
      <c r="O16" s="113"/>
      <c r="P16" s="37">
        <v>28</v>
      </c>
      <c r="Q16" s="376" t="s">
        <v>1376</v>
      </c>
      <c r="R16" s="376"/>
      <c r="S16" s="376"/>
      <c r="T16" s="30" t="s">
        <v>19</v>
      </c>
      <c r="U16" s="31">
        <v>24</v>
      </c>
      <c r="V16" s="35"/>
      <c r="W16" s="243" t="s">
        <v>1393</v>
      </c>
      <c r="X16" s="243" t="s">
        <v>241</v>
      </c>
      <c r="Y16" s="113"/>
      <c r="Z16" s="33">
        <v>0</v>
      </c>
      <c r="AA16" s="376" t="s">
        <v>1391</v>
      </c>
      <c r="AB16" s="376"/>
      <c r="AC16" s="376"/>
      <c r="AD16" s="30" t="s">
        <v>19</v>
      </c>
    </row>
    <row r="17" spans="1:31" s="18" customFormat="1" ht="15" customHeight="1">
      <c r="A17" s="27">
        <v>25</v>
      </c>
      <c r="B17" s="28" t="s">
        <v>1363</v>
      </c>
      <c r="C17" s="28"/>
      <c r="D17" s="28" t="s">
        <v>241</v>
      </c>
      <c r="E17" s="119"/>
      <c r="F17" s="29">
        <v>7</v>
      </c>
      <c r="G17" s="376" t="s">
        <v>1362</v>
      </c>
      <c r="H17" s="376"/>
      <c r="I17" s="376"/>
      <c r="J17" s="30" t="s">
        <v>19</v>
      </c>
      <c r="K17" s="31">
        <v>26</v>
      </c>
      <c r="L17" s="28"/>
      <c r="M17" s="243" t="s">
        <v>1393</v>
      </c>
      <c r="N17" s="243" t="s">
        <v>1394</v>
      </c>
      <c r="O17" s="119"/>
      <c r="P17" s="29">
        <v>28</v>
      </c>
      <c r="Q17" s="376" t="s">
        <v>1371</v>
      </c>
      <c r="R17" s="376"/>
      <c r="S17" s="376"/>
      <c r="T17" s="30" t="s">
        <v>19</v>
      </c>
      <c r="U17" s="27">
        <v>27</v>
      </c>
      <c r="V17" s="28"/>
      <c r="W17" s="243" t="s">
        <v>1393</v>
      </c>
      <c r="X17" s="243" t="s">
        <v>241</v>
      </c>
      <c r="Y17" s="119"/>
      <c r="Z17" s="29">
        <v>0</v>
      </c>
      <c r="AA17" s="376" t="s">
        <v>294</v>
      </c>
      <c r="AB17" s="376"/>
      <c r="AC17" s="376"/>
      <c r="AD17" s="30" t="s">
        <v>19</v>
      </c>
    </row>
    <row r="18" spans="1:31" s="18" customFormat="1" ht="15" customHeight="1">
      <c r="A18" s="27">
        <v>28</v>
      </c>
      <c r="B18" s="28"/>
      <c r="C18" s="28" t="s">
        <v>241</v>
      </c>
      <c r="D18" s="243" t="s">
        <v>241</v>
      </c>
      <c r="E18" s="113"/>
      <c r="F18" s="33">
        <v>28</v>
      </c>
      <c r="G18" s="376" t="s">
        <v>1364</v>
      </c>
      <c r="H18" s="376"/>
      <c r="I18" s="376"/>
      <c r="J18" s="34" t="s">
        <v>19</v>
      </c>
      <c r="K18" s="27">
        <v>29</v>
      </c>
      <c r="L18" s="35"/>
      <c r="M18" s="243" t="s">
        <v>1393</v>
      </c>
      <c r="N18" s="243" t="s">
        <v>1394</v>
      </c>
      <c r="O18" s="113"/>
      <c r="P18" s="33">
        <v>30</v>
      </c>
      <c r="Q18" s="376" t="s">
        <v>1377</v>
      </c>
      <c r="R18" s="376"/>
      <c r="S18" s="376"/>
      <c r="T18" s="30" t="s">
        <v>19</v>
      </c>
      <c r="U18" s="31">
        <v>30</v>
      </c>
      <c r="V18" s="35"/>
      <c r="W18" s="243" t="s">
        <v>1393</v>
      </c>
      <c r="X18" s="243" t="s">
        <v>241</v>
      </c>
      <c r="Y18" s="113"/>
      <c r="Z18" s="33">
        <v>14</v>
      </c>
      <c r="AA18" s="376" t="s">
        <v>1392</v>
      </c>
      <c r="AB18" s="376"/>
      <c r="AC18" s="376"/>
      <c r="AD18" s="30" t="s">
        <v>19</v>
      </c>
    </row>
    <row r="19" spans="1:31" s="18" customFormat="1" ht="15" customHeight="1">
      <c r="A19" s="27">
        <v>31</v>
      </c>
      <c r="B19" s="28"/>
      <c r="C19" s="243" t="s">
        <v>241</v>
      </c>
      <c r="D19" s="243" t="s">
        <v>241</v>
      </c>
      <c r="E19" s="119"/>
      <c r="F19" s="29">
        <v>0</v>
      </c>
      <c r="G19" s="376" t="s">
        <v>1396</v>
      </c>
      <c r="H19" s="376"/>
      <c r="I19" s="376"/>
      <c r="J19" s="30" t="s">
        <v>19</v>
      </c>
      <c r="K19" s="31">
        <v>32</v>
      </c>
      <c r="L19" s="28" t="s">
        <v>1393</v>
      </c>
      <c r="M19" s="243"/>
      <c r="N19" s="243" t="s">
        <v>1394</v>
      </c>
      <c r="O19" s="119"/>
      <c r="P19" s="29">
        <v>0</v>
      </c>
      <c r="Q19" s="376" t="s">
        <v>1432</v>
      </c>
      <c r="R19" s="376"/>
      <c r="S19" s="376"/>
      <c r="T19" s="30" t="s">
        <v>19</v>
      </c>
      <c r="U19" s="27">
        <v>33</v>
      </c>
      <c r="V19" s="28"/>
      <c r="W19" s="28" t="s">
        <v>1393</v>
      </c>
      <c r="X19" s="243" t="s">
        <v>241</v>
      </c>
      <c r="Y19" s="119"/>
      <c r="Z19" s="29">
        <v>0</v>
      </c>
      <c r="AA19" s="376" t="s">
        <v>289</v>
      </c>
      <c r="AB19" s="376"/>
      <c r="AC19" s="376"/>
      <c r="AD19" s="30" t="s">
        <v>19</v>
      </c>
    </row>
    <row r="20" spans="1:31" s="18" customFormat="1" ht="15" customHeight="1">
      <c r="A20" s="27">
        <v>34</v>
      </c>
      <c r="B20" s="28"/>
      <c r="C20" s="243" t="s">
        <v>241</v>
      </c>
      <c r="D20" s="243" t="s">
        <v>241</v>
      </c>
      <c r="E20" s="113"/>
      <c r="F20" s="33">
        <v>28</v>
      </c>
      <c r="G20" s="376" t="s">
        <v>1365</v>
      </c>
      <c r="H20" s="376"/>
      <c r="I20" s="376"/>
      <c r="J20" s="34" t="s">
        <v>19</v>
      </c>
      <c r="K20" s="27">
        <v>35</v>
      </c>
      <c r="L20" s="35"/>
      <c r="M20" s="243" t="s">
        <v>1393</v>
      </c>
      <c r="N20" s="243" t="s">
        <v>1394</v>
      </c>
      <c r="O20" s="113"/>
      <c r="P20" s="33">
        <v>15</v>
      </c>
      <c r="Q20" s="376" t="s">
        <v>1378</v>
      </c>
      <c r="R20" s="376"/>
      <c r="S20" s="376"/>
      <c r="T20" s="30" t="s">
        <v>19</v>
      </c>
      <c r="U20" s="31">
        <v>36</v>
      </c>
      <c r="V20" s="35"/>
      <c r="W20" s="243" t="s">
        <v>1393</v>
      </c>
      <c r="X20" s="243" t="s">
        <v>241</v>
      </c>
      <c r="Y20" s="113"/>
      <c r="Z20" s="33">
        <v>0</v>
      </c>
      <c r="AA20" s="376" t="s">
        <v>420</v>
      </c>
      <c r="AB20" s="376"/>
      <c r="AC20" s="376"/>
      <c r="AD20" s="30" t="s">
        <v>19</v>
      </c>
    </row>
    <row r="21" spans="1:31" s="18" customFormat="1" ht="15" customHeight="1">
      <c r="A21" s="27">
        <v>37</v>
      </c>
      <c r="B21" s="28"/>
      <c r="C21" s="243" t="s">
        <v>241</v>
      </c>
      <c r="D21" s="243" t="s">
        <v>241</v>
      </c>
      <c r="E21" s="119"/>
      <c r="F21" s="29">
        <v>10</v>
      </c>
      <c r="G21" s="376" t="s">
        <v>1366</v>
      </c>
      <c r="H21" s="376"/>
      <c r="I21" s="376"/>
      <c r="J21" s="30" t="s">
        <v>19</v>
      </c>
      <c r="K21" s="31">
        <v>38</v>
      </c>
      <c r="L21" s="28" t="s">
        <v>26</v>
      </c>
      <c r="M21" s="243"/>
      <c r="N21" s="243"/>
      <c r="O21" s="119" t="s">
        <v>1433</v>
      </c>
      <c r="P21" s="29">
        <v>1</v>
      </c>
      <c r="Q21" s="376" t="s">
        <v>1434</v>
      </c>
      <c r="R21" s="376"/>
      <c r="S21" s="376"/>
      <c r="T21" s="30" t="s">
        <v>19</v>
      </c>
      <c r="U21" s="27">
        <v>39</v>
      </c>
      <c r="V21" s="28"/>
      <c r="W21" s="243" t="s">
        <v>1393</v>
      </c>
      <c r="X21" s="243" t="s">
        <v>241</v>
      </c>
      <c r="Y21" s="119"/>
      <c r="Z21" s="29">
        <v>0</v>
      </c>
      <c r="AA21" s="376" t="s">
        <v>291</v>
      </c>
      <c r="AB21" s="376"/>
      <c r="AC21" s="376"/>
      <c r="AD21" s="30" t="s">
        <v>19</v>
      </c>
    </row>
    <row r="22" spans="1:31" s="18" customFormat="1" ht="15" customHeight="1">
      <c r="A22" s="27">
        <v>40</v>
      </c>
      <c r="B22" s="28"/>
      <c r="C22" s="243" t="s">
        <v>241</v>
      </c>
      <c r="D22" s="243" t="s">
        <v>241</v>
      </c>
      <c r="E22" s="113"/>
      <c r="F22" s="33">
        <v>7</v>
      </c>
      <c r="G22" s="376" t="s">
        <v>1367</v>
      </c>
      <c r="H22" s="376"/>
      <c r="I22" s="376"/>
      <c r="J22" s="34" t="s">
        <v>19</v>
      </c>
      <c r="K22" s="27">
        <v>41</v>
      </c>
      <c r="L22" s="35"/>
      <c r="M22" s="243" t="s">
        <v>1393</v>
      </c>
      <c r="N22" s="243" t="s">
        <v>1394</v>
      </c>
      <c r="O22" s="113"/>
      <c r="P22" s="33">
        <v>28</v>
      </c>
      <c r="Q22" s="376" t="s">
        <v>1379</v>
      </c>
      <c r="R22" s="376"/>
      <c r="S22" s="376"/>
      <c r="T22" s="30" t="s">
        <v>19</v>
      </c>
      <c r="U22" s="31">
        <v>42</v>
      </c>
      <c r="V22" s="35" t="s">
        <v>1397</v>
      </c>
      <c r="W22" s="243"/>
      <c r="X22" s="243" t="s">
        <v>241</v>
      </c>
      <c r="Y22" s="113"/>
      <c r="Z22" s="33">
        <v>8</v>
      </c>
      <c r="AA22" s="376" t="s">
        <v>1429</v>
      </c>
      <c r="AB22" s="376"/>
      <c r="AC22" s="376"/>
      <c r="AD22" s="30" t="s">
        <v>19</v>
      </c>
    </row>
    <row r="23" spans="1:31" s="18" customFormat="1" ht="15" customHeight="1">
      <c r="A23" s="27">
        <v>43</v>
      </c>
      <c r="B23" s="28"/>
      <c r="C23" s="243" t="s">
        <v>241</v>
      </c>
      <c r="D23" s="243" t="s">
        <v>241</v>
      </c>
      <c r="E23" s="119"/>
      <c r="F23" s="29">
        <v>28</v>
      </c>
      <c r="G23" s="376" t="s">
        <v>1368</v>
      </c>
      <c r="H23" s="376"/>
      <c r="I23" s="376"/>
      <c r="J23" s="30" t="s">
        <v>19</v>
      </c>
      <c r="K23" s="31">
        <v>44</v>
      </c>
      <c r="L23" s="28"/>
      <c r="M23" s="243" t="s">
        <v>1393</v>
      </c>
      <c r="N23" s="243" t="s">
        <v>1394</v>
      </c>
      <c r="O23" s="119"/>
      <c r="P23" s="29">
        <v>28</v>
      </c>
      <c r="Q23" s="376" t="s">
        <v>1380</v>
      </c>
      <c r="R23" s="376"/>
      <c r="S23" s="3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19"/>
      <c r="Z23" s="29">
        <v>28</v>
      </c>
      <c r="AA23" s="376" t="s">
        <v>1399</v>
      </c>
      <c r="AB23" s="376"/>
      <c r="AC23" s="376"/>
      <c r="AD23" s="30" t="s">
        <v>19</v>
      </c>
    </row>
    <row r="24" spans="1:31" s="18" customFormat="1" ht="15" customHeight="1">
      <c r="A24" s="27">
        <v>46</v>
      </c>
      <c r="B24" s="28"/>
      <c r="C24" s="243" t="s">
        <v>241</v>
      </c>
      <c r="D24" s="243" t="s">
        <v>241</v>
      </c>
      <c r="E24" s="113"/>
      <c r="F24" s="29">
        <v>14</v>
      </c>
      <c r="G24" s="376" t="s">
        <v>1369</v>
      </c>
      <c r="H24" s="376"/>
      <c r="I24" s="376"/>
      <c r="J24" s="34" t="s">
        <v>19</v>
      </c>
      <c r="K24" s="27">
        <v>47</v>
      </c>
      <c r="L24" s="35"/>
      <c r="M24" s="243" t="s">
        <v>1393</v>
      </c>
      <c r="N24" s="243" t="s">
        <v>1394</v>
      </c>
      <c r="O24" s="113"/>
      <c r="P24" s="33">
        <v>14</v>
      </c>
      <c r="Q24" s="376" t="s">
        <v>1381</v>
      </c>
      <c r="R24" s="376"/>
      <c r="S24" s="376"/>
      <c r="T24" s="30" t="s">
        <v>19</v>
      </c>
      <c r="U24" s="31">
        <v>48</v>
      </c>
      <c r="V24" s="244" t="s">
        <v>26</v>
      </c>
      <c r="W24" s="244"/>
      <c r="X24" s="244" t="s">
        <v>26</v>
      </c>
      <c r="Y24" s="113"/>
      <c r="Z24" s="37">
        <v>7</v>
      </c>
      <c r="AA24" s="376" t="s">
        <v>1403</v>
      </c>
      <c r="AB24" s="376"/>
      <c r="AC24" s="376"/>
      <c r="AD24" s="30" t="s">
        <v>19</v>
      </c>
    </row>
    <row r="25" spans="1:31" s="18" customFormat="1" ht="15" customHeight="1" thickBot="1">
      <c r="A25" s="38">
        <v>49</v>
      </c>
      <c r="B25" s="39"/>
      <c r="C25" s="39" t="s">
        <v>241</v>
      </c>
      <c r="D25" s="39"/>
      <c r="E25" s="245" t="s">
        <v>1398</v>
      </c>
      <c r="F25" s="189">
        <v>63</v>
      </c>
      <c r="G25" s="412" t="s">
        <v>1370</v>
      </c>
      <c r="H25" s="412"/>
      <c r="I25" s="412"/>
      <c r="J25" s="40" t="s">
        <v>19</v>
      </c>
      <c r="K25" s="31">
        <v>50</v>
      </c>
      <c r="L25" s="39"/>
      <c r="M25" s="39" t="s">
        <v>1393</v>
      </c>
      <c r="N25" s="39" t="s">
        <v>1394</v>
      </c>
      <c r="O25" s="245"/>
      <c r="P25" s="189">
        <v>28</v>
      </c>
      <c r="Q25" s="412" t="s">
        <v>1382</v>
      </c>
      <c r="R25" s="412"/>
      <c r="S25" s="412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245"/>
      <c r="Z25" s="189">
        <v>30</v>
      </c>
      <c r="AA25" s="412" t="s">
        <v>1383</v>
      </c>
      <c r="AB25" s="412"/>
      <c r="AC25" s="412"/>
      <c r="AD25" s="40" t="s">
        <v>19</v>
      </c>
    </row>
    <row r="26" spans="1:31" s="18" customFormat="1" ht="15" customHeight="1" thickBot="1">
      <c r="A26" s="425" t="s">
        <v>20</v>
      </c>
      <c r="B26" s="426"/>
      <c r="C26" s="426"/>
      <c r="D26" s="426"/>
      <c r="E26" s="75" t="s">
        <v>21</v>
      </c>
      <c r="F26" s="372">
        <f>COUNTIF(B9:B25,"・")+COUNTIF(L9:L25,"・")+COUNTIF(V9:V25,"・")</f>
        <v>6</v>
      </c>
      <c r="G26" s="373"/>
      <c r="H26" s="76" t="s">
        <v>22</v>
      </c>
      <c r="I26" s="75" t="s">
        <v>23</v>
      </c>
      <c r="J26" s="372">
        <f>COUNTIF(C9:C25,"・")+COUNTIF(M9:M25,"・")+COUNTIF(W9:W25,"・")</f>
        <v>45</v>
      </c>
      <c r="K26" s="372"/>
      <c r="L26" s="76" t="s">
        <v>22</v>
      </c>
      <c r="M26" s="75" t="s">
        <v>24</v>
      </c>
      <c r="N26" s="372">
        <f>SUM(F26:K26)</f>
        <v>51</v>
      </c>
      <c r="O26" s="372"/>
      <c r="P26" s="372"/>
      <c r="Q26" s="76" t="s">
        <v>22</v>
      </c>
      <c r="R26" s="246" t="s">
        <v>3</v>
      </c>
      <c r="S26" s="246" t="s">
        <v>25</v>
      </c>
      <c r="T26" s="372">
        <f>COUNTIF(D9:D25,"・")+COUNTIF(N9:N25,"・")+COUNTIF(X9:X25,"・")</f>
        <v>49</v>
      </c>
      <c r="U26" s="372"/>
      <c r="V26" s="372"/>
      <c r="W26" s="246" t="s">
        <v>22</v>
      </c>
      <c r="X26" s="246" t="s">
        <v>26</v>
      </c>
      <c r="Y26" s="246" t="s">
        <v>27</v>
      </c>
      <c r="Z26" s="372">
        <f>COUNTIF(E9:E25,"・")+COUNTIF(O9:O25,"・")+COUNTIF(Y9:Y25,"・")</f>
        <v>2</v>
      </c>
      <c r="AA26" s="373"/>
      <c r="AB26" s="373"/>
      <c r="AC26" s="246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363" t="s">
        <v>28</v>
      </c>
      <c r="B28" s="364"/>
      <c r="C28" s="364"/>
      <c r="D28" s="364"/>
      <c r="E28" s="364"/>
      <c r="F28" s="339" t="s">
        <v>29</v>
      </c>
      <c r="G28" s="340"/>
      <c r="H28" s="340"/>
      <c r="I28" s="340"/>
      <c r="J28" s="341"/>
      <c r="K28" s="365" t="s">
        <v>30</v>
      </c>
      <c r="L28" s="366"/>
      <c r="M28" s="366"/>
      <c r="N28" s="366"/>
      <c r="O28" s="366"/>
      <c r="P28" s="339" t="s">
        <v>31</v>
      </c>
      <c r="Q28" s="340"/>
      <c r="R28" s="340"/>
      <c r="S28" s="340"/>
      <c r="T28" s="341"/>
      <c r="U28" s="340" t="s">
        <v>34</v>
      </c>
      <c r="V28" s="340"/>
      <c r="W28" s="340"/>
      <c r="X28" s="340"/>
      <c r="Y28" s="340"/>
      <c r="Z28" s="341"/>
      <c r="AA28" s="367" t="s">
        <v>35</v>
      </c>
      <c r="AB28" s="368"/>
      <c r="AC28" s="368"/>
      <c r="AD28" s="369"/>
      <c r="AE28" s="52"/>
    </row>
    <row r="29" spans="1:31" s="18" customFormat="1" ht="15" customHeight="1" thickBot="1">
      <c r="A29" s="327"/>
      <c r="B29" s="357"/>
      <c r="C29" s="357"/>
      <c r="D29" s="358"/>
      <c r="E29" s="42" t="s">
        <v>19</v>
      </c>
      <c r="F29" s="345"/>
      <c r="G29" s="323"/>
      <c r="H29" s="323"/>
      <c r="I29" s="323"/>
      <c r="J29" s="323"/>
      <c r="K29" s="327" t="s">
        <v>1429</v>
      </c>
      <c r="L29" s="328"/>
      <c r="M29" s="328"/>
      <c r="N29" s="358"/>
      <c r="O29" s="118" t="s">
        <v>19</v>
      </c>
      <c r="P29" s="359" t="s">
        <v>1430</v>
      </c>
      <c r="Q29" s="360"/>
      <c r="R29" s="360"/>
      <c r="S29" s="360"/>
      <c r="T29" s="360"/>
      <c r="U29" s="327"/>
      <c r="V29" s="328"/>
      <c r="W29" s="328"/>
      <c r="X29" s="328"/>
      <c r="Y29" s="328"/>
      <c r="Z29" s="43" t="s">
        <v>19</v>
      </c>
      <c r="AA29" s="361"/>
      <c r="AB29" s="328"/>
      <c r="AC29" s="328"/>
      <c r="AD29" s="362"/>
    </row>
    <row r="30" spans="1:31" s="18" customFormat="1" ht="15" customHeight="1" thickBot="1">
      <c r="A30" s="336" t="s">
        <v>32</v>
      </c>
      <c r="B30" s="337"/>
      <c r="C30" s="337"/>
      <c r="D30" s="337"/>
      <c r="E30" s="338"/>
      <c r="F30" s="339" t="s">
        <v>33</v>
      </c>
      <c r="G30" s="340"/>
      <c r="H30" s="340"/>
      <c r="I30" s="340"/>
      <c r="J30" s="341"/>
      <c r="K30" s="340" t="s">
        <v>34</v>
      </c>
      <c r="L30" s="340"/>
      <c r="M30" s="340"/>
      <c r="N30" s="340"/>
      <c r="O30" s="340"/>
      <c r="P30" s="339" t="s">
        <v>35</v>
      </c>
      <c r="Q30" s="340"/>
      <c r="R30" s="340"/>
      <c r="S30" s="340"/>
      <c r="T30" s="342"/>
      <c r="U30" s="343"/>
      <c r="V30" s="295"/>
      <c r="W30" s="295"/>
      <c r="X30" s="295"/>
      <c r="Y30" s="295"/>
      <c r="Z30" s="44" t="s">
        <v>19</v>
      </c>
      <c r="AA30" s="296"/>
      <c r="AB30" s="292"/>
      <c r="AC30" s="292"/>
      <c r="AD30" s="344"/>
    </row>
    <row r="31" spans="1:31" ht="15" customHeight="1">
      <c r="A31" s="294"/>
      <c r="B31" s="295"/>
      <c r="C31" s="295"/>
      <c r="D31" s="295"/>
      <c r="E31" s="47" t="s">
        <v>19</v>
      </c>
      <c r="F31" s="300"/>
      <c r="G31" s="295"/>
      <c r="H31" s="295"/>
      <c r="I31" s="295"/>
      <c r="J31" s="301"/>
      <c r="K31" s="294"/>
      <c r="L31" s="299"/>
      <c r="M31" s="299"/>
      <c r="N31" s="299"/>
      <c r="O31" s="44" t="s">
        <v>19</v>
      </c>
      <c r="P31" s="300"/>
      <c r="Q31" s="295"/>
      <c r="R31" s="295"/>
      <c r="S31" s="295"/>
      <c r="T31" s="301"/>
      <c r="U31" s="302" t="s">
        <v>36</v>
      </c>
      <c r="V31" s="303"/>
      <c r="W31" s="303"/>
      <c r="X31" s="303"/>
      <c r="Y31" s="303"/>
      <c r="Z31" s="303"/>
      <c r="AA31" s="303"/>
      <c r="AB31" s="303"/>
      <c r="AC31" s="303"/>
      <c r="AD31" s="304"/>
    </row>
    <row r="32" spans="1:31" ht="13.5">
      <c r="A32" s="294"/>
      <c r="B32" s="295"/>
      <c r="C32" s="295"/>
      <c r="D32" s="295"/>
      <c r="E32" s="47" t="s">
        <v>19</v>
      </c>
      <c r="F32" s="300"/>
      <c r="G32" s="295"/>
      <c r="H32" s="295"/>
      <c r="I32" s="295"/>
      <c r="J32" s="301"/>
      <c r="K32" s="294"/>
      <c r="L32" s="299"/>
      <c r="M32" s="299"/>
      <c r="N32" s="299"/>
      <c r="O32" s="44" t="s">
        <v>19</v>
      </c>
      <c r="P32" s="300"/>
      <c r="Q32" s="295"/>
      <c r="R32" s="295"/>
      <c r="S32" s="295"/>
      <c r="T32" s="301"/>
      <c r="U32" s="305" t="s">
        <v>37</v>
      </c>
      <c r="V32" s="306"/>
      <c r="W32" s="306"/>
      <c r="X32" s="307"/>
      <c r="Y32" s="50"/>
      <c r="Z32" s="50" t="s">
        <v>38</v>
      </c>
      <c r="AA32" s="50"/>
      <c r="AB32" s="50"/>
      <c r="AC32" s="50" t="s">
        <v>39</v>
      </c>
      <c r="AD32" s="51"/>
    </row>
    <row r="33" spans="1:30" ht="13.5">
      <c r="A33" s="281" t="s">
        <v>40</v>
      </c>
      <c r="B33" s="282"/>
      <c r="C33" s="282"/>
      <c r="D33" s="282"/>
      <c r="E33" s="53"/>
      <c r="F33" s="283" t="s">
        <v>41</v>
      </c>
      <c r="G33" s="282"/>
      <c r="H33" s="282"/>
      <c r="I33" s="282"/>
      <c r="J33" s="284"/>
      <c r="K33" s="281" t="s">
        <v>42</v>
      </c>
      <c r="L33" s="285"/>
      <c r="M33" s="285"/>
      <c r="N33" s="285"/>
      <c r="O33" s="54"/>
      <c r="P33" s="286" t="s">
        <v>493</v>
      </c>
      <c r="Q33" s="287"/>
      <c r="R33" s="287"/>
      <c r="S33" s="287"/>
      <c r="T33" s="288"/>
      <c r="U33" s="289" t="s">
        <v>43</v>
      </c>
      <c r="V33" s="264"/>
      <c r="W33" s="264"/>
      <c r="X33" s="290"/>
      <c r="Y33" s="291">
        <v>0.75</v>
      </c>
      <c r="Z33" s="292"/>
      <c r="AA33" s="293"/>
      <c r="AB33" s="263" t="s">
        <v>69</v>
      </c>
      <c r="AC33" s="264"/>
      <c r="AD33" s="265"/>
    </row>
    <row r="34" spans="1:30" ht="14.25" thickBot="1">
      <c r="A34" s="266">
        <v>0</v>
      </c>
      <c r="B34" s="267"/>
      <c r="C34" s="267"/>
      <c r="D34" s="267"/>
      <c r="E34" s="268"/>
      <c r="F34" s="269">
        <v>0</v>
      </c>
      <c r="G34" s="270"/>
      <c r="H34" s="270"/>
      <c r="I34" s="270"/>
      <c r="J34" s="271"/>
      <c r="K34" s="266">
        <v>0</v>
      </c>
      <c r="L34" s="267"/>
      <c r="M34" s="267"/>
      <c r="N34" s="267"/>
      <c r="O34" s="268"/>
      <c r="P34" s="272" t="s">
        <v>1435</v>
      </c>
      <c r="Q34" s="273"/>
      <c r="R34" s="273"/>
      <c r="S34" s="273"/>
      <c r="T34" s="274"/>
      <c r="U34" s="266" t="s">
        <v>62</v>
      </c>
      <c r="V34" s="267"/>
      <c r="W34" s="267"/>
      <c r="X34" s="268"/>
      <c r="Y34" s="275">
        <v>0.75</v>
      </c>
      <c r="Z34" s="276"/>
      <c r="AA34" s="277"/>
      <c r="AB34" s="278" t="str">
        <f>'6'!AB38:AD38</f>
        <v>中村　恵理子</v>
      </c>
      <c r="AC34" s="279"/>
      <c r="AD34" s="280"/>
    </row>
    <row r="35" spans="1:30" ht="14.25" thickBot="1">
      <c r="A35" s="125"/>
      <c r="B35" s="125"/>
      <c r="C35" s="125"/>
      <c r="D35" s="125"/>
      <c r="E35" s="125"/>
      <c r="F35" s="125"/>
      <c r="G35" s="114"/>
      <c r="H35" s="114"/>
      <c r="I35" s="114"/>
      <c r="J35" s="114"/>
      <c r="K35" s="125"/>
      <c r="L35" s="125"/>
      <c r="M35" s="125"/>
      <c r="N35" s="125"/>
      <c r="O35" s="125"/>
      <c r="P35" s="125"/>
      <c r="Q35" s="125"/>
      <c r="R35" s="125"/>
      <c r="S35" s="125"/>
      <c r="T35" s="125"/>
      <c r="U35" s="125"/>
      <c r="V35" s="125"/>
      <c r="W35" s="125"/>
      <c r="X35" s="125"/>
      <c r="Y35" s="125"/>
      <c r="Z35" s="125"/>
      <c r="AA35" s="125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258"/>
      <c r="B37" s="259"/>
      <c r="C37" s="259"/>
      <c r="D37" s="259"/>
      <c r="E37" s="259"/>
      <c r="F37" s="259"/>
      <c r="G37" s="260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1"/>
      <c r="T37" s="261"/>
      <c r="U37" s="261"/>
      <c r="V37" s="261"/>
      <c r="W37" s="261"/>
      <c r="X37" s="261"/>
      <c r="Y37" s="261"/>
      <c r="Z37" s="261"/>
      <c r="AA37" s="261"/>
      <c r="AB37" s="261"/>
      <c r="AC37" s="261"/>
      <c r="AD37" s="262"/>
    </row>
    <row r="38" spans="1:30" ht="13.5">
      <c r="A38" s="258"/>
      <c r="B38" s="259"/>
      <c r="C38" s="259"/>
      <c r="D38" s="259"/>
      <c r="E38" s="259"/>
      <c r="F38" s="259"/>
      <c r="G38" s="260" t="s">
        <v>1404</v>
      </c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1"/>
      <c r="U38" s="261"/>
      <c r="V38" s="261"/>
      <c r="W38" s="261"/>
      <c r="X38" s="261"/>
      <c r="Y38" s="261"/>
      <c r="Z38" s="261"/>
      <c r="AA38" s="261"/>
      <c r="AB38" s="261"/>
      <c r="AC38" s="261"/>
      <c r="AD38" s="262"/>
    </row>
    <row r="39" spans="1:30" ht="13.5">
      <c r="A39" s="410"/>
      <c r="B39" s="259"/>
      <c r="C39" s="259"/>
      <c r="D39" s="259"/>
      <c r="E39" s="259"/>
      <c r="F39" s="259"/>
      <c r="G39" s="260" t="s">
        <v>1405</v>
      </c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2"/>
    </row>
    <row r="40" spans="1:30" ht="14.25" thickBot="1">
      <c r="A40" s="254"/>
      <c r="B40" s="255"/>
      <c r="C40" s="255"/>
      <c r="D40" s="255"/>
      <c r="E40" s="255"/>
      <c r="F40" s="255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  <c r="X40" s="256"/>
      <c r="Y40" s="256"/>
      <c r="Z40" s="256"/>
      <c r="AA40" s="256"/>
      <c r="AB40" s="256"/>
      <c r="AC40" s="256"/>
      <c r="AD40" s="257"/>
    </row>
    <row r="63" ht="14.25" customHeight="1"/>
    <row r="64" ht="15" hidden="1" customHeight="1"/>
    <row r="65" ht="15" hidden="1" customHeight="1"/>
  </sheetData>
  <mergeCells count="135">
    <mergeCell ref="K33:N33"/>
    <mergeCell ref="P33:T33"/>
    <mergeCell ref="U33:X33"/>
    <mergeCell ref="Y33:AA33"/>
    <mergeCell ref="AA30:AD30"/>
    <mergeCell ref="A31:D31"/>
    <mergeCell ref="F31:J31"/>
    <mergeCell ref="K31:N31"/>
    <mergeCell ref="P31:T31"/>
    <mergeCell ref="U31:AD31"/>
    <mergeCell ref="A40:F40"/>
    <mergeCell ref="G40:AD40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A32:D32"/>
    <mergeCell ref="F32:J32"/>
    <mergeCell ref="K32:N32"/>
    <mergeCell ref="P32:T32"/>
    <mergeCell ref="U32:X32"/>
    <mergeCell ref="A29:D29"/>
    <mergeCell ref="F29:J29"/>
    <mergeCell ref="K29:N29"/>
    <mergeCell ref="P29:T29"/>
    <mergeCell ref="U29:Y29"/>
    <mergeCell ref="A30:E30"/>
    <mergeCell ref="F30:J30"/>
    <mergeCell ref="K30:O30"/>
    <mergeCell ref="P30:T30"/>
    <mergeCell ref="U30:Y30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63"/>
  <sheetViews>
    <sheetView workbookViewId="0">
      <selection activeCell="AD9" sqref="AD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1458</v>
      </c>
      <c r="S1" s="124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25"/>
      <c r="Q3" s="17"/>
      <c r="V3" s="17"/>
      <c r="W3" s="125"/>
      <c r="X3" s="125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25"/>
      <c r="Q4" s="339" t="s">
        <v>8</v>
      </c>
      <c r="R4" s="340"/>
      <c r="S4" s="340"/>
      <c r="T4" s="341"/>
      <c r="U4" s="19"/>
      <c r="V4" s="20"/>
      <c r="W4" s="120" t="s">
        <v>9</v>
      </c>
      <c r="X4" s="120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1" t="s">
        <v>155</v>
      </c>
      <c r="B5" s="392"/>
      <c r="C5" s="392"/>
      <c r="D5" s="392"/>
      <c r="E5" s="392"/>
      <c r="F5" s="393"/>
      <c r="G5" s="417" t="s">
        <v>157</v>
      </c>
      <c r="H5" s="452"/>
      <c r="I5" s="391" t="s">
        <v>1333</v>
      </c>
      <c r="J5" s="392"/>
      <c r="K5" s="392"/>
      <c r="L5" s="392"/>
      <c r="M5" s="393"/>
      <c r="N5" s="333" t="s">
        <v>1334</v>
      </c>
      <c r="O5" s="394"/>
      <c r="P5" s="125"/>
      <c r="Q5" s="367" t="s">
        <v>11</v>
      </c>
      <c r="R5" s="368"/>
      <c r="S5" s="368"/>
      <c r="T5" s="369"/>
      <c r="U5" s="406" t="s">
        <v>1428</v>
      </c>
      <c r="V5" s="396"/>
      <c r="W5" s="396"/>
      <c r="X5" s="396"/>
      <c r="Y5" s="407"/>
      <c r="Z5" s="395" t="s">
        <v>159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25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1449</v>
      </c>
      <c r="D9" s="28" t="s">
        <v>1449</v>
      </c>
      <c r="E9" s="119"/>
      <c r="F9" s="29">
        <v>0</v>
      </c>
      <c r="G9" s="376" t="s">
        <v>1406</v>
      </c>
      <c r="H9" s="376"/>
      <c r="I9" s="376"/>
      <c r="J9" s="30" t="s">
        <v>19</v>
      </c>
      <c r="K9" s="31">
        <v>2</v>
      </c>
      <c r="L9" s="28"/>
      <c r="M9" s="248" t="s">
        <v>1449</v>
      </c>
      <c r="N9" s="248" t="s">
        <v>1449</v>
      </c>
      <c r="O9" s="119"/>
      <c r="P9" s="29">
        <v>28</v>
      </c>
      <c r="Q9" s="376" t="s">
        <v>1416</v>
      </c>
      <c r="R9" s="376"/>
      <c r="S9" s="376"/>
      <c r="T9" s="30" t="s">
        <v>19</v>
      </c>
      <c r="U9" s="27">
        <v>3</v>
      </c>
      <c r="V9" s="28"/>
      <c r="W9" s="249" t="s">
        <v>26</v>
      </c>
      <c r="X9" s="249" t="s">
        <v>26</v>
      </c>
      <c r="Y9" s="119"/>
      <c r="Z9" s="29">
        <v>28</v>
      </c>
      <c r="AA9" s="376" t="s">
        <v>1425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48" t="s">
        <v>1449</v>
      </c>
      <c r="D10" s="248" t="s">
        <v>1449</v>
      </c>
      <c r="E10" s="113"/>
      <c r="F10" s="33">
        <v>28</v>
      </c>
      <c r="G10" s="376" t="s">
        <v>1407</v>
      </c>
      <c r="H10" s="376"/>
      <c r="I10" s="376"/>
      <c r="J10" s="34" t="s">
        <v>19</v>
      </c>
      <c r="K10" s="27">
        <v>5</v>
      </c>
      <c r="L10" s="35"/>
      <c r="M10" s="248" t="s">
        <v>1449</v>
      </c>
      <c r="N10" s="248" t="s">
        <v>1449</v>
      </c>
      <c r="O10" s="113"/>
      <c r="P10" s="33">
        <v>28</v>
      </c>
      <c r="Q10" s="376" t="s">
        <v>1417</v>
      </c>
      <c r="R10" s="376"/>
      <c r="S10" s="376"/>
      <c r="T10" s="34" t="s">
        <v>19</v>
      </c>
      <c r="U10" s="31">
        <v>6</v>
      </c>
      <c r="V10" s="35"/>
      <c r="W10" s="249" t="s">
        <v>26</v>
      </c>
      <c r="X10" s="249" t="s">
        <v>26</v>
      </c>
      <c r="Y10" s="113"/>
      <c r="Z10" s="33">
        <v>30</v>
      </c>
      <c r="AA10" s="376" t="s">
        <v>1426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 t="s">
        <v>1398</v>
      </c>
      <c r="C11" s="28"/>
      <c r="D11" s="28"/>
      <c r="E11" s="119" t="s">
        <v>1398</v>
      </c>
      <c r="F11" s="36">
        <v>0</v>
      </c>
      <c r="G11" s="376" t="s">
        <v>1446</v>
      </c>
      <c r="H11" s="376"/>
      <c r="I11" s="376"/>
      <c r="J11" s="30" t="s">
        <v>19</v>
      </c>
      <c r="K11" s="31">
        <v>8</v>
      </c>
      <c r="L11" s="28"/>
      <c r="M11" s="248" t="s">
        <v>1449</v>
      </c>
      <c r="N11" s="248" t="s">
        <v>1449</v>
      </c>
      <c r="O11" s="119"/>
      <c r="P11" s="29">
        <v>35</v>
      </c>
      <c r="Q11" s="376" t="s">
        <v>1418</v>
      </c>
      <c r="R11" s="376"/>
      <c r="S11" s="376"/>
      <c r="T11" s="30" t="s">
        <v>19</v>
      </c>
      <c r="U11" s="27">
        <v>9</v>
      </c>
      <c r="V11" s="28"/>
      <c r="W11" s="249" t="s">
        <v>26</v>
      </c>
      <c r="X11" s="249" t="s">
        <v>26</v>
      </c>
      <c r="Y11" s="119"/>
      <c r="Z11" s="29"/>
      <c r="AA11" s="376" t="s">
        <v>1427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48" t="s">
        <v>1449</v>
      </c>
      <c r="D12" s="248" t="s">
        <v>1449</v>
      </c>
      <c r="E12" s="113"/>
      <c r="F12" s="33">
        <v>28</v>
      </c>
      <c r="G12" s="376" t="s">
        <v>1408</v>
      </c>
      <c r="H12" s="376"/>
      <c r="I12" s="376"/>
      <c r="J12" s="34" t="s">
        <v>19</v>
      </c>
      <c r="K12" s="27">
        <v>11</v>
      </c>
      <c r="L12" s="35"/>
      <c r="M12" s="248" t="s">
        <v>1449</v>
      </c>
      <c r="N12" s="248" t="s">
        <v>1449</v>
      </c>
      <c r="O12" s="113"/>
      <c r="P12" s="33">
        <v>28</v>
      </c>
      <c r="Q12" s="376" t="s">
        <v>1419</v>
      </c>
      <c r="R12" s="376"/>
      <c r="S12" s="376"/>
      <c r="T12" s="30" t="s">
        <v>19</v>
      </c>
      <c r="U12" s="31">
        <v>12</v>
      </c>
      <c r="V12" s="35"/>
      <c r="W12" s="249" t="s">
        <v>26</v>
      </c>
      <c r="X12" s="249" t="s">
        <v>26</v>
      </c>
      <c r="Y12" s="113"/>
      <c r="Z12" s="33">
        <v>0</v>
      </c>
      <c r="AA12" s="376" t="s">
        <v>1436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48" t="s">
        <v>1449</v>
      </c>
      <c r="D13" s="248" t="s">
        <v>1449</v>
      </c>
      <c r="E13" s="119"/>
      <c r="F13" s="29">
        <v>14</v>
      </c>
      <c r="G13" s="376" t="s">
        <v>1409</v>
      </c>
      <c r="H13" s="376"/>
      <c r="I13" s="376"/>
      <c r="J13" s="30" t="s">
        <v>19</v>
      </c>
      <c r="K13" s="31">
        <v>14</v>
      </c>
      <c r="L13" s="28"/>
      <c r="M13" s="248" t="s">
        <v>1449</v>
      </c>
      <c r="N13" s="248" t="s">
        <v>1449</v>
      </c>
      <c r="O13" s="119"/>
      <c r="P13" s="29">
        <v>60</v>
      </c>
      <c r="Q13" s="376" t="s">
        <v>1420</v>
      </c>
      <c r="R13" s="376"/>
      <c r="S13" s="376"/>
      <c r="T13" s="30" t="s">
        <v>19</v>
      </c>
      <c r="U13" s="27">
        <v>15</v>
      </c>
      <c r="V13" s="28"/>
      <c r="W13" s="249" t="s">
        <v>26</v>
      </c>
      <c r="X13" s="249" t="s">
        <v>26</v>
      </c>
      <c r="Y13" s="119"/>
      <c r="Z13" s="29">
        <v>0</v>
      </c>
      <c r="AA13" s="376" t="s">
        <v>1437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48" t="s">
        <v>1449</v>
      </c>
      <c r="D14" s="248" t="s">
        <v>1449</v>
      </c>
      <c r="E14" s="113"/>
      <c r="F14" s="33">
        <v>14</v>
      </c>
      <c r="G14" s="376" t="s">
        <v>1410</v>
      </c>
      <c r="H14" s="376"/>
      <c r="I14" s="376"/>
      <c r="J14" s="34" t="s">
        <v>19</v>
      </c>
      <c r="K14" s="27">
        <v>17</v>
      </c>
      <c r="L14" s="35" t="s">
        <v>1449</v>
      </c>
      <c r="M14" s="28"/>
      <c r="N14" s="28" t="s">
        <v>1463</v>
      </c>
      <c r="O14" s="113"/>
      <c r="P14" s="33">
        <v>0</v>
      </c>
      <c r="Q14" s="376" t="s">
        <v>1457</v>
      </c>
      <c r="R14" s="376"/>
      <c r="S14" s="376"/>
      <c r="T14" s="30" t="s">
        <v>19</v>
      </c>
      <c r="U14" s="31">
        <v>18</v>
      </c>
      <c r="V14" s="35"/>
      <c r="W14" s="249" t="s">
        <v>26</v>
      </c>
      <c r="X14" s="249" t="s">
        <v>26</v>
      </c>
      <c r="Y14" s="113"/>
      <c r="Z14" s="33">
        <v>0</v>
      </c>
      <c r="AA14" s="376" t="s">
        <v>1438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48" t="s">
        <v>1449</v>
      </c>
      <c r="D15" s="248" t="s">
        <v>1449</v>
      </c>
      <c r="E15" s="119"/>
      <c r="F15" s="29">
        <v>7</v>
      </c>
      <c r="G15" s="376" t="s">
        <v>1411</v>
      </c>
      <c r="H15" s="376"/>
      <c r="I15" s="3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>
        <v>30</v>
      </c>
      <c r="Q15" s="376" t="s">
        <v>1421</v>
      </c>
      <c r="R15" s="376"/>
      <c r="S15" s="376"/>
      <c r="T15" s="30" t="s">
        <v>19</v>
      </c>
      <c r="U15" s="27">
        <v>21</v>
      </c>
      <c r="V15" s="28"/>
      <c r="W15" s="249" t="s">
        <v>26</v>
      </c>
      <c r="X15" s="249" t="s">
        <v>26</v>
      </c>
      <c r="Y15" s="119"/>
      <c r="Z15" s="29">
        <v>0</v>
      </c>
      <c r="AA15" s="376" t="s">
        <v>1439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 t="s">
        <v>26</v>
      </c>
      <c r="C16" s="28"/>
      <c r="D16" s="28" t="s">
        <v>26</v>
      </c>
      <c r="E16" s="113"/>
      <c r="F16" s="33">
        <v>0</v>
      </c>
      <c r="G16" s="376" t="s">
        <v>1448</v>
      </c>
      <c r="H16" s="376"/>
      <c r="I16" s="376"/>
      <c r="J16" s="34" t="s">
        <v>19</v>
      </c>
      <c r="K16" s="27">
        <v>23</v>
      </c>
      <c r="L16" s="35" t="s">
        <v>26</v>
      </c>
      <c r="M16" s="28"/>
      <c r="N16" s="28" t="s">
        <v>26</v>
      </c>
      <c r="O16" s="113"/>
      <c r="P16" s="37">
        <v>7</v>
      </c>
      <c r="Q16" s="376" t="s">
        <v>1456</v>
      </c>
      <c r="R16" s="376"/>
      <c r="S16" s="376"/>
      <c r="T16" s="30" t="s">
        <v>19</v>
      </c>
      <c r="U16" s="31">
        <v>24</v>
      </c>
      <c r="V16" s="35"/>
      <c r="W16" s="249" t="s">
        <v>26</v>
      </c>
      <c r="X16" s="249" t="s">
        <v>26</v>
      </c>
      <c r="Y16" s="113"/>
      <c r="Z16" s="33">
        <v>0</v>
      </c>
      <c r="AA16" s="376" t="s">
        <v>1440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48" t="s">
        <v>1449</v>
      </c>
      <c r="D17" s="248" t="s">
        <v>1449</v>
      </c>
      <c r="E17" s="119"/>
      <c r="F17" s="29">
        <v>60</v>
      </c>
      <c r="G17" s="376" t="s">
        <v>1412</v>
      </c>
      <c r="H17" s="376"/>
      <c r="I17" s="376"/>
      <c r="J17" s="30" t="s">
        <v>19</v>
      </c>
      <c r="K17" s="31">
        <v>26</v>
      </c>
      <c r="L17" s="28"/>
      <c r="M17" s="249" t="s">
        <v>26</v>
      </c>
      <c r="N17" s="249" t="s">
        <v>26</v>
      </c>
      <c r="O17" s="119"/>
      <c r="P17" s="29">
        <v>42</v>
      </c>
      <c r="Q17" s="376" t="s">
        <v>1422</v>
      </c>
      <c r="R17" s="376"/>
      <c r="S17" s="376"/>
      <c r="T17" s="30" t="s">
        <v>19</v>
      </c>
      <c r="U17" s="27">
        <v>27</v>
      </c>
      <c r="V17" s="28"/>
      <c r="W17" s="249" t="s">
        <v>26</v>
      </c>
      <c r="X17" s="249" t="s">
        <v>26</v>
      </c>
      <c r="Y17" s="119"/>
      <c r="Z17" s="29">
        <v>0</v>
      </c>
      <c r="AA17" s="376" t="s">
        <v>1441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48" t="s">
        <v>1449</v>
      </c>
      <c r="D18" s="248" t="s">
        <v>1449</v>
      </c>
      <c r="E18" s="113"/>
      <c r="F18" s="33">
        <v>42</v>
      </c>
      <c r="G18" s="376" t="s">
        <v>1413</v>
      </c>
      <c r="H18" s="376"/>
      <c r="I18" s="376"/>
      <c r="J18" s="34" t="s">
        <v>19</v>
      </c>
      <c r="K18" s="27">
        <v>29</v>
      </c>
      <c r="L18" s="35"/>
      <c r="M18" s="249" t="s">
        <v>26</v>
      </c>
      <c r="N18" s="249" t="s">
        <v>26</v>
      </c>
      <c r="O18" s="113"/>
      <c r="P18" s="33">
        <v>28</v>
      </c>
      <c r="Q18" s="376" t="s">
        <v>1423</v>
      </c>
      <c r="R18" s="376"/>
      <c r="S18" s="376"/>
      <c r="T18" s="30" t="s">
        <v>19</v>
      </c>
      <c r="U18" s="31">
        <v>30</v>
      </c>
      <c r="V18" s="35"/>
      <c r="W18" s="249" t="s">
        <v>26</v>
      </c>
      <c r="X18" s="249" t="s">
        <v>26</v>
      </c>
      <c r="Y18" s="113"/>
      <c r="Z18" s="33">
        <v>0</v>
      </c>
      <c r="AA18" s="376" t="s">
        <v>1442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48" t="s">
        <v>1449</v>
      </c>
      <c r="D19" s="248" t="s">
        <v>1449</v>
      </c>
      <c r="E19" s="119"/>
      <c r="F19" s="29">
        <v>30</v>
      </c>
      <c r="G19" s="376" t="s">
        <v>1414</v>
      </c>
      <c r="H19" s="376"/>
      <c r="I19" s="376"/>
      <c r="J19" s="30" t="s">
        <v>19</v>
      </c>
      <c r="K19" s="31">
        <v>32</v>
      </c>
      <c r="L19" s="28" t="s">
        <v>26</v>
      </c>
      <c r="M19" s="28"/>
      <c r="N19" s="28" t="s">
        <v>26</v>
      </c>
      <c r="O19" s="119"/>
      <c r="P19" s="29">
        <v>7</v>
      </c>
      <c r="Q19" s="376" t="s">
        <v>1455</v>
      </c>
      <c r="R19" s="376"/>
      <c r="S19" s="376"/>
      <c r="T19" s="30" t="s">
        <v>19</v>
      </c>
      <c r="U19" s="27">
        <v>33</v>
      </c>
      <c r="V19" s="28"/>
      <c r="W19" s="249" t="s">
        <v>26</v>
      </c>
      <c r="X19" s="249" t="s">
        <v>26</v>
      </c>
      <c r="Y19" s="119"/>
      <c r="Z19" s="29">
        <v>0</v>
      </c>
      <c r="AA19" s="376" t="s">
        <v>1443</v>
      </c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48" t="s">
        <v>1449</v>
      </c>
      <c r="D20" s="248" t="s">
        <v>1449</v>
      </c>
      <c r="E20" s="113"/>
      <c r="F20" s="33">
        <v>28</v>
      </c>
      <c r="G20" s="376" t="s">
        <v>1415</v>
      </c>
      <c r="H20" s="376"/>
      <c r="I20" s="376"/>
      <c r="J20" s="34" t="s">
        <v>19</v>
      </c>
      <c r="K20" s="27">
        <v>35</v>
      </c>
      <c r="L20" s="35"/>
      <c r="M20" s="249" t="s">
        <v>26</v>
      </c>
      <c r="N20" s="249" t="s">
        <v>26</v>
      </c>
      <c r="O20" s="113"/>
      <c r="P20" s="33">
        <v>30</v>
      </c>
      <c r="Q20" s="376" t="s">
        <v>1424</v>
      </c>
      <c r="R20" s="376"/>
      <c r="S20" s="376"/>
      <c r="T20" s="30" t="s">
        <v>19</v>
      </c>
      <c r="U20" s="31">
        <v>36</v>
      </c>
      <c r="V20" s="35"/>
      <c r="W20" s="249" t="s">
        <v>26</v>
      </c>
      <c r="X20" s="249" t="s">
        <v>26</v>
      </c>
      <c r="Y20" s="113"/>
      <c r="Z20" s="33">
        <v>0</v>
      </c>
      <c r="AA20" s="376" t="s">
        <v>1444</v>
      </c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48"/>
      <c r="C21" s="248" t="s">
        <v>1449</v>
      </c>
      <c r="D21" s="248" t="s">
        <v>1449</v>
      </c>
      <c r="E21" s="247"/>
      <c r="F21" s="29">
        <v>14</v>
      </c>
      <c r="G21" s="376" t="s">
        <v>1445</v>
      </c>
      <c r="H21" s="376"/>
      <c r="I21" s="376"/>
      <c r="J21" s="30" t="s">
        <v>19</v>
      </c>
      <c r="K21" s="31">
        <v>38</v>
      </c>
      <c r="L21" s="248"/>
      <c r="M21" s="249" t="s">
        <v>26</v>
      </c>
      <c r="N21" s="249" t="s">
        <v>26</v>
      </c>
      <c r="O21" s="247"/>
      <c r="P21" s="29">
        <v>28</v>
      </c>
      <c r="Q21" s="376" t="s">
        <v>1452</v>
      </c>
      <c r="R21" s="376"/>
      <c r="S21" s="376"/>
      <c r="T21" s="30" t="s">
        <v>19</v>
      </c>
      <c r="U21" s="27">
        <v>39</v>
      </c>
      <c r="V21" s="248"/>
      <c r="W21" s="249" t="s">
        <v>26</v>
      </c>
      <c r="X21" s="249" t="s">
        <v>26</v>
      </c>
      <c r="Y21" s="247"/>
      <c r="Z21" s="29">
        <v>30</v>
      </c>
      <c r="AA21" s="376" t="s">
        <v>1453</v>
      </c>
      <c r="AB21" s="376"/>
      <c r="AC21" s="376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1449</v>
      </c>
      <c r="D22" s="39" t="s">
        <v>1449</v>
      </c>
      <c r="E22" s="113"/>
      <c r="F22" s="33">
        <v>0</v>
      </c>
      <c r="G22" s="412" t="s">
        <v>1454</v>
      </c>
      <c r="H22" s="412"/>
      <c r="I22" s="412"/>
      <c r="J22" s="34" t="s">
        <v>19</v>
      </c>
      <c r="K22" s="38">
        <v>41</v>
      </c>
      <c r="L22" s="35"/>
      <c r="M22" s="39" t="s">
        <v>26</v>
      </c>
      <c r="N22" s="39" t="s">
        <v>26</v>
      </c>
      <c r="O22" s="113"/>
      <c r="P22" s="33">
        <v>0</v>
      </c>
      <c r="Q22" s="412" t="s">
        <v>1459</v>
      </c>
      <c r="R22" s="412"/>
      <c r="S22" s="412"/>
      <c r="T22" s="40" t="s">
        <v>19</v>
      </c>
      <c r="U22" s="31">
        <v>42</v>
      </c>
      <c r="V22" s="35"/>
      <c r="W22" s="35" t="s">
        <v>26</v>
      </c>
      <c r="X22" s="35" t="s">
        <v>26</v>
      </c>
      <c r="Y22" s="113"/>
      <c r="Z22" s="33">
        <v>0</v>
      </c>
      <c r="AA22" s="412" t="s">
        <v>1460</v>
      </c>
      <c r="AB22" s="412"/>
      <c r="AC22" s="412"/>
      <c r="AD22" s="40" t="s">
        <v>19</v>
      </c>
    </row>
    <row r="23" spans="1:45" s="18" customFormat="1" ht="15" customHeight="1" thickBot="1">
      <c r="A23" s="425" t="s">
        <v>20</v>
      </c>
      <c r="B23" s="426"/>
      <c r="C23" s="426"/>
      <c r="D23" s="426"/>
      <c r="E23" s="75" t="s">
        <v>21</v>
      </c>
      <c r="F23" s="372">
        <f>COUNTIF(B9:B22,"・")+COUNTIF(L9:L22,"・")+COUNTIF(V9:V22,"・")</f>
        <v>5</v>
      </c>
      <c r="G23" s="373"/>
      <c r="H23" s="76" t="s">
        <v>22</v>
      </c>
      <c r="I23" s="75" t="s">
        <v>23</v>
      </c>
      <c r="J23" s="372">
        <f>COUNTIF(C9:C22,"・")+COUNTIF(M9:M22,"・")+COUNTIF(W9:W22,"・")</f>
        <v>37</v>
      </c>
      <c r="K23" s="372"/>
      <c r="L23" s="76" t="s">
        <v>22</v>
      </c>
      <c r="M23" s="75" t="s">
        <v>24</v>
      </c>
      <c r="N23" s="372">
        <f>SUM(F23:K23)</f>
        <v>42</v>
      </c>
      <c r="O23" s="372"/>
      <c r="P23" s="372"/>
      <c r="Q23" s="76" t="s">
        <v>22</v>
      </c>
      <c r="R23" s="250" t="s">
        <v>3</v>
      </c>
      <c r="S23" s="250" t="s">
        <v>25</v>
      </c>
      <c r="T23" s="372">
        <f>COUNTIF(D9:D22,"・")+COUNTIF(N9:N22,"・")+COUNTIF(X9:X22,"・")</f>
        <v>41</v>
      </c>
      <c r="U23" s="372"/>
      <c r="V23" s="372"/>
      <c r="W23" s="250" t="s">
        <v>22</v>
      </c>
      <c r="X23" s="250" t="s">
        <v>26</v>
      </c>
      <c r="Y23" s="250" t="s">
        <v>27</v>
      </c>
      <c r="Z23" s="372">
        <f>COUNTIF(E9:E22,"・")+COUNTIF(O9:O22,"・")+COUNTIF(Y9:Y22,"・")</f>
        <v>1</v>
      </c>
      <c r="AA23" s="373"/>
      <c r="AB23" s="373"/>
      <c r="AC23" s="250" t="s">
        <v>22</v>
      </c>
      <c r="AD23" s="77" t="s">
        <v>4</v>
      </c>
    </row>
    <row r="24" spans="1:45" s="18" customFormat="1" ht="15" customHeight="1" thickBot="1"/>
    <row r="25" spans="1:45" s="41" customFormat="1" ht="15" customHeight="1" thickBot="1">
      <c r="A25" s="363" t="s">
        <v>28</v>
      </c>
      <c r="B25" s="364"/>
      <c r="C25" s="364"/>
      <c r="D25" s="364"/>
      <c r="E25" s="364"/>
      <c r="F25" s="339" t="s">
        <v>29</v>
      </c>
      <c r="G25" s="340"/>
      <c r="H25" s="340"/>
      <c r="I25" s="340"/>
      <c r="J25" s="341"/>
      <c r="K25" s="365" t="s">
        <v>30</v>
      </c>
      <c r="L25" s="366"/>
      <c r="M25" s="366"/>
      <c r="N25" s="366"/>
      <c r="O25" s="366"/>
      <c r="P25" s="339" t="s">
        <v>31</v>
      </c>
      <c r="Q25" s="340"/>
      <c r="R25" s="340"/>
      <c r="S25" s="340"/>
      <c r="T25" s="341"/>
      <c r="U25" s="340" t="s">
        <v>34</v>
      </c>
      <c r="V25" s="340"/>
      <c r="W25" s="340"/>
      <c r="X25" s="340"/>
      <c r="Y25" s="340"/>
      <c r="Z25" s="341"/>
      <c r="AA25" s="367" t="s">
        <v>35</v>
      </c>
      <c r="AB25" s="368"/>
      <c r="AC25" s="368"/>
      <c r="AD25" s="369"/>
      <c r="AR25" s="18"/>
    </row>
    <row r="26" spans="1:45" s="18" customFormat="1" ht="15" customHeight="1">
      <c r="A26" s="327"/>
      <c r="B26" s="357"/>
      <c r="C26" s="357"/>
      <c r="D26" s="358"/>
      <c r="E26" s="42" t="s">
        <v>19</v>
      </c>
      <c r="F26" s="345"/>
      <c r="G26" s="323"/>
      <c r="H26" s="323"/>
      <c r="I26" s="323"/>
      <c r="J26" s="323"/>
      <c r="K26" s="327" t="s">
        <v>1461</v>
      </c>
      <c r="L26" s="328"/>
      <c r="M26" s="328"/>
      <c r="N26" s="358"/>
      <c r="O26" s="118" t="s">
        <v>19</v>
      </c>
      <c r="P26" s="359" t="s">
        <v>1462</v>
      </c>
      <c r="Q26" s="360"/>
      <c r="R26" s="360"/>
      <c r="S26" s="360"/>
      <c r="T26" s="360"/>
      <c r="U26" s="327"/>
      <c r="V26" s="328"/>
      <c r="W26" s="328"/>
      <c r="X26" s="328"/>
      <c r="Y26" s="328"/>
      <c r="Z26" s="43" t="s">
        <v>19</v>
      </c>
      <c r="AA26" s="361"/>
      <c r="AB26" s="328"/>
      <c r="AC26" s="328"/>
      <c r="AD26" s="362"/>
      <c r="AR26" s="41"/>
    </row>
    <row r="27" spans="1:45" s="18" customFormat="1" ht="14.25" customHeight="1" thickBot="1">
      <c r="A27" s="355"/>
      <c r="B27" s="351"/>
      <c r="C27" s="351"/>
      <c r="D27" s="352"/>
      <c r="E27" s="97" t="s">
        <v>19</v>
      </c>
      <c r="F27" s="350"/>
      <c r="G27" s="351"/>
      <c r="H27" s="351"/>
      <c r="I27" s="351"/>
      <c r="J27" s="351"/>
      <c r="K27" s="355" t="s">
        <v>1464</v>
      </c>
      <c r="L27" s="356"/>
      <c r="M27" s="356"/>
      <c r="N27" s="352"/>
      <c r="O27" s="121" t="s">
        <v>19</v>
      </c>
      <c r="P27" s="300" t="s">
        <v>1465</v>
      </c>
      <c r="Q27" s="295"/>
      <c r="R27" s="295"/>
      <c r="S27" s="295"/>
      <c r="T27" s="295"/>
      <c r="U27" s="294"/>
      <c r="V27" s="299"/>
      <c r="W27" s="299"/>
      <c r="X27" s="299"/>
      <c r="Y27" s="299"/>
      <c r="Z27" s="44" t="s">
        <v>19</v>
      </c>
      <c r="AA27" s="296"/>
      <c r="AB27" s="292"/>
      <c r="AC27" s="292"/>
      <c r="AD27" s="344"/>
      <c r="AR27" s="73"/>
      <c r="AS27" s="73"/>
    </row>
    <row r="28" spans="1:45" s="18" customFormat="1" ht="15" customHeight="1" thickBot="1">
      <c r="A28" s="336" t="s">
        <v>32</v>
      </c>
      <c r="B28" s="337"/>
      <c r="C28" s="337"/>
      <c r="D28" s="337"/>
      <c r="E28" s="338"/>
      <c r="F28" s="339" t="s">
        <v>33</v>
      </c>
      <c r="G28" s="340"/>
      <c r="H28" s="340"/>
      <c r="I28" s="340"/>
      <c r="J28" s="341"/>
      <c r="K28" s="340" t="s">
        <v>34</v>
      </c>
      <c r="L28" s="340"/>
      <c r="M28" s="340"/>
      <c r="N28" s="340"/>
      <c r="O28" s="340"/>
      <c r="P28" s="339" t="s">
        <v>35</v>
      </c>
      <c r="Q28" s="340"/>
      <c r="R28" s="340"/>
      <c r="S28" s="340"/>
      <c r="T28" s="342"/>
      <c r="U28" s="343"/>
      <c r="V28" s="295"/>
      <c r="W28" s="295"/>
      <c r="X28" s="295"/>
      <c r="Y28" s="295"/>
      <c r="Z28" s="44" t="s">
        <v>19</v>
      </c>
      <c r="AA28" s="296"/>
      <c r="AB28" s="292"/>
      <c r="AC28" s="292"/>
      <c r="AD28" s="344"/>
    </row>
    <row r="29" spans="1:45" s="18" customFormat="1" ht="15" customHeight="1">
      <c r="A29" s="327" t="s">
        <v>1450</v>
      </c>
      <c r="B29" s="328"/>
      <c r="C29" s="328"/>
      <c r="D29" s="328"/>
      <c r="E29" s="45" t="s">
        <v>19</v>
      </c>
      <c r="F29" s="453" t="s">
        <v>704</v>
      </c>
      <c r="G29" s="454"/>
      <c r="H29" s="454"/>
      <c r="I29" s="454"/>
      <c r="J29" s="455"/>
      <c r="K29" s="327" t="s">
        <v>1447</v>
      </c>
      <c r="L29" s="328"/>
      <c r="M29" s="328"/>
      <c r="N29" s="328"/>
      <c r="O29" s="46" t="s">
        <v>19</v>
      </c>
      <c r="P29" s="329" t="s">
        <v>1451</v>
      </c>
      <c r="Q29" s="330"/>
      <c r="R29" s="330"/>
      <c r="S29" s="330"/>
      <c r="T29" s="331"/>
      <c r="U29" s="294"/>
      <c r="V29" s="299"/>
      <c r="W29" s="299"/>
      <c r="X29" s="299"/>
      <c r="Y29" s="299"/>
      <c r="Z29" s="46" t="s">
        <v>19</v>
      </c>
      <c r="AA29" s="296"/>
      <c r="AB29" s="292"/>
      <c r="AC29" s="292"/>
      <c r="AD29" s="344"/>
      <c r="AE29" s="49"/>
    </row>
    <row r="30" spans="1:45" s="18" customFormat="1" ht="15" customHeight="1">
      <c r="A30" s="294" t="s">
        <v>1464</v>
      </c>
      <c r="B30" s="295"/>
      <c r="C30" s="295"/>
      <c r="D30" s="295"/>
      <c r="E30" s="47" t="s">
        <v>19</v>
      </c>
      <c r="F30" s="300" t="s">
        <v>1466</v>
      </c>
      <c r="G30" s="295"/>
      <c r="H30" s="295"/>
      <c r="I30" s="295"/>
      <c r="J30" s="301"/>
      <c r="K30" s="294"/>
      <c r="L30" s="299"/>
      <c r="M30" s="299"/>
      <c r="N30" s="299"/>
      <c r="O30" s="44" t="s">
        <v>19</v>
      </c>
      <c r="P30" s="300"/>
      <c r="Q30" s="295"/>
      <c r="R30" s="295"/>
      <c r="S30" s="295"/>
      <c r="T30" s="301"/>
      <c r="U30" s="302" t="s">
        <v>36</v>
      </c>
      <c r="V30" s="303"/>
      <c r="W30" s="303"/>
      <c r="X30" s="303"/>
      <c r="Y30" s="303"/>
      <c r="Z30" s="303"/>
      <c r="AA30" s="303"/>
      <c r="AB30" s="303"/>
      <c r="AC30" s="303"/>
      <c r="AD30" s="304"/>
    </row>
    <row r="31" spans="1:45" s="18" customFormat="1" ht="15" customHeight="1">
      <c r="A31" s="294"/>
      <c r="B31" s="295"/>
      <c r="C31" s="295"/>
      <c r="D31" s="295"/>
      <c r="E31" s="47" t="s">
        <v>19</v>
      </c>
      <c r="F31" s="300"/>
      <c r="G31" s="295"/>
      <c r="H31" s="295"/>
      <c r="I31" s="295"/>
      <c r="J31" s="301"/>
      <c r="K31" s="294"/>
      <c r="L31" s="299"/>
      <c r="M31" s="299"/>
      <c r="N31" s="299"/>
      <c r="O31" s="44" t="s">
        <v>19</v>
      </c>
      <c r="P31" s="300"/>
      <c r="Q31" s="295"/>
      <c r="R31" s="295"/>
      <c r="S31" s="295"/>
      <c r="T31" s="301"/>
      <c r="U31" s="305" t="s">
        <v>37</v>
      </c>
      <c r="V31" s="306"/>
      <c r="W31" s="306"/>
      <c r="X31" s="307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81" t="s">
        <v>40</v>
      </c>
      <c r="B32" s="282"/>
      <c r="C32" s="282"/>
      <c r="D32" s="282"/>
      <c r="E32" s="53"/>
      <c r="F32" s="283" t="s">
        <v>41</v>
      </c>
      <c r="G32" s="282"/>
      <c r="H32" s="282"/>
      <c r="I32" s="282"/>
      <c r="J32" s="284"/>
      <c r="K32" s="281" t="s">
        <v>42</v>
      </c>
      <c r="L32" s="285"/>
      <c r="M32" s="285"/>
      <c r="N32" s="285"/>
      <c r="O32" s="54"/>
      <c r="P32" s="286" t="s">
        <v>1469</v>
      </c>
      <c r="Q32" s="287"/>
      <c r="R32" s="287"/>
      <c r="S32" s="287"/>
      <c r="T32" s="288"/>
      <c r="U32" s="289" t="s">
        <v>43</v>
      </c>
      <c r="V32" s="264"/>
      <c r="W32" s="264"/>
      <c r="X32" s="290"/>
      <c r="Y32" s="291">
        <v>0.75</v>
      </c>
      <c r="Z32" s="292"/>
      <c r="AA32" s="293"/>
      <c r="AB32" s="263" t="s">
        <v>69</v>
      </c>
      <c r="AC32" s="264"/>
      <c r="AD32" s="265"/>
    </row>
    <row r="33" spans="1:44" s="18" customFormat="1" ht="15" customHeight="1" thickBot="1">
      <c r="A33" s="266">
        <v>0</v>
      </c>
      <c r="B33" s="267"/>
      <c r="C33" s="267"/>
      <c r="D33" s="267"/>
      <c r="E33" s="268"/>
      <c r="F33" s="269">
        <v>0</v>
      </c>
      <c r="G33" s="270"/>
      <c r="H33" s="270"/>
      <c r="I33" s="270"/>
      <c r="J33" s="271"/>
      <c r="K33" s="266">
        <v>0</v>
      </c>
      <c r="L33" s="267"/>
      <c r="M33" s="267"/>
      <c r="N33" s="267"/>
      <c r="O33" s="268"/>
      <c r="P33" s="272" t="s">
        <v>1470</v>
      </c>
      <c r="Q33" s="273"/>
      <c r="R33" s="273"/>
      <c r="S33" s="273"/>
      <c r="T33" s="274"/>
      <c r="U33" s="266" t="s">
        <v>62</v>
      </c>
      <c r="V33" s="267"/>
      <c r="W33" s="267"/>
      <c r="X33" s="268"/>
      <c r="Y33" s="275">
        <v>0.75</v>
      </c>
      <c r="Z33" s="276"/>
      <c r="AA33" s="277"/>
      <c r="AB33" s="278" t="str">
        <f>'6'!AB38:AD38</f>
        <v>中村　恵理子</v>
      </c>
      <c r="AC33" s="279"/>
      <c r="AD33" s="280"/>
    </row>
    <row r="34" spans="1:44" s="18" customFormat="1" ht="15" customHeight="1" thickBot="1">
      <c r="A34" s="125"/>
      <c r="B34" s="125"/>
      <c r="C34" s="125"/>
      <c r="D34" s="125"/>
      <c r="E34" s="125"/>
      <c r="F34" s="125"/>
      <c r="G34" s="114"/>
      <c r="H34" s="114"/>
      <c r="I34" s="114"/>
      <c r="J34" s="114"/>
      <c r="K34" s="125"/>
      <c r="L34" s="125"/>
      <c r="M34" s="125"/>
      <c r="N34" s="125"/>
      <c r="O34" s="125"/>
      <c r="P34" s="125"/>
      <c r="Q34" s="125"/>
      <c r="R34" s="125"/>
      <c r="S34" s="125"/>
      <c r="T34" s="125"/>
      <c r="U34" s="125"/>
      <c r="V34" s="125"/>
      <c r="W34" s="125"/>
      <c r="X34" s="125"/>
      <c r="Y34" s="125"/>
      <c r="Z34" s="125"/>
      <c r="AA34" s="125"/>
      <c r="AB34" s="56"/>
      <c r="AC34" s="56"/>
      <c r="AD34" s="56"/>
    </row>
    <row r="35" spans="1:44" s="18" customFormat="1" ht="15" customHeigh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</row>
    <row r="36" spans="1:44" s="18" customFormat="1" ht="15" customHeight="1">
      <c r="A36" s="258"/>
      <c r="B36" s="259"/>
      <c r="C36" s="259"/>
      <c r="D36" s="259"/>
      <c r="E36" s="259"/>
      <c r="F36" s="259"/>
      <c r="G36" s="260" t="s">
        <v>1467</v>
      </c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  <c r="AD36" s="262"/>
    </row>
    <row r="37" spans="1:44" ht="15" customHeight="1">
      <c r="A37" s="258"/>
      <c r="B37" s="259"/>
      <c r="C37" s="259"/>
      <c r="D37" s="259"/>
      <c r="E37" s="259"/>
      <c r="F37" s="259"/>
      <c r="G37" s="428" t="s">
        <v>1468</v>
      </c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59"/>
      <c r="T37" s="259"/>
      <c r="U37" s="259"/>
      <c r="V37" s="259"/>
      <c r="W37" s="259"/>
      <c r="X37" s="259"/>
      <c r="Y37" s="259"/>
      <c r="Z37" s="259"/>
      <c r="AA37" s="259"/>
      <c r="AB37" s="259"/>
      <c r="AC37" s="259"/>
      <c r="AD37" s="429"/>
      <c r="AR37" s="18"/>
    </row>
    <row r="38" spans="1:44" ht="14.25" thickBot="1">
      <c r="A38" s="254"/>
      <c r="B38" s="255"/>
      <c r="C38" s="255"/>
      <c r="D38" s="255"/>
      <c r="E38" s="255"/>
      <c r="F38" s="255"/>
      <c r="G38" s="256"/>
      <c r="H38" s="256"/>
      <c r="I38" s="256"/>
      <c r="J38" s="256"/>
      <c r="K38" s="256"/>
      <c r="L38" s="256"/>
      <c r="M38" s="256"/>
      <c r="N38" s="256"/>
      <c r="O38" s="256"/>
      <c r="P38" s="256"/>
      <c r="Q38" s="256"/>
      <c r="R38" s="256"/>
      <c r="S38" s="256"/>
      <c r="T38" s="256"/>
      <c r="U38" s="256"/>
      <c r="V38" s="256"/>
      <c r="W38" s="256"/>
      <c r="X38" s="256"/>
      <c r="Y38" s="256"/>
      <c r="Z38" s="256"/>
      <c r="AA38" s="256"/>
      <c r="AB38" s="256"/>
      <c r="AC38" s="256"/>
      <c r="AD38" s="257"/>
    </row>
    <row r="61" ht="14.25" customHeight="1"/>
    <row r="62" ht="15" hidden="1" customHeight="1"/>
    <row r="63" ht="15" hidden="1" customHeight="1"/>
  </sheetData>
  <mergeCells count="136">
    <mergeCell ref="A38:F38"/>
    <mergeCell ref="G38:AD38"/>
    <mergeCell ref="A36:F36"/>
    <mergeCell ref="G36:AD36"/>
    <mergeCell ref="A37:F37"/>
    <mergeCell ref="G37:AD37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A30:D30"/>
    <mergeCell ref="F30:J30"/>
    <mergeCell ref="K30:N30"/>
    <mergeCell ref="P30:T30"/>
    <mergeCell ref="U30:AD30"/>
    <mergeCell ref="A31:D31"/>
    <mergeCell ref="F31:J31"/>
    <mergeCell ref="K31:N31"/>
    <mergeCell ref="P31:T31"/>
    <mergeCell ref="U31:X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abSelected="1" topLeftCell="A19" workbookViewId="0">
      <selection activeCell="AG34" sqref="AG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1518</v>
      </c>
      <c r="S1" s="124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25"/>
      <c r="Q3" s="17"/>
      <c r="V3" s="17"/>
      <c r="W3" s="125"/>
      <c r="X3" s="125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1515</v>
      </c>
      <c r="O4" s="408"/>
      <c r="P4" s="125"/>
      <c r="Q4" s="339" t="s">
        <v>8</v>
      </c>
      <c r="R4" s="340"/>
      <c r="S4" s="340"/>
      <c r="T4" s="341"/>
      <c r="U4" s="19"/>
      <c r="V4" s="20"/>
      <c r="W4" s="120" t="s">
        <v>9</v>
      </c>
      <c r="X4" s="120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1" t="s">
        <v>154</v>
      </c>
      <c r="B5" s="392"/>
      <c r="C5" s="392"/>
      <c r="D5" s="392"/>
      <c r="E5" s="392"/>
      <c r="F5" s="393"/>
      <c r="G5" s="417" t="s">
        <v>2</v>
      </c>
      <c r="H5" s="452"/>
      <c r="I5" s="391" t="s">
        <v>1333</v>
      </c>
      <c r="J5" s="392"/>
      <c r="K5" s="392"/>
      <c r="L5" s="392"/>
      <c r="M5" s="393"/>
      <c r="N5" s="333" t="s">
        <v>1334</v>
      </c>
      <c r="O5" s="394"/>
      <c r="P5" s="125"/>
      <c r="Q5" s="367" t="s">
        <v>11</v>
      </c>
      <c r="R5" s="368"/>
      <c r="S5" s="368"/>
      <c r="T5" s="369"/>
      <c r="U5" s="406" t="s">
        <v>1519</v>
      </c>
      <c r="V5" s="396"/>
      <c r="W5" s="396"/>
      <c r="X5" s="396"/>
      <c r="Y5" s="407"/>
      <c r="Z5" s="395" t="s">
        <v>1206</v>
      </c>
      <c r="AA5" s="396"/>
      <c r="AB5" s="396"/>
      <c r="AC5" s="396"/>
      <c r="AD5" s="397"/>
    </row>
    <row r="6" spans="1:44" s="18" customFormat="1" ht="18.75" customHeight="1" thickBot="1">
      <c r="A6" s="266" t="s">
        <v>1516</v>
      </c>
      <c r="B6" s="267"/>
      <c r="C6" s="267"/>
      <c r="D6" s="267"/>
      <c r="E6" s="267"/>
      <c r="F6" s="268"/>
      <c r="G6" s="269" t="s">
        <v>1517</v>
      </c>
      <c r="H6" s="271"/>
      <c r="I6" s="266"/>
      <c r="J6" s="267"/>
      <c r="K6" s="267"/>
      <c r="L6" s="267"/>
      <c r="M6" s="268"/>
      <c r="N6" s="385"/>
      <c r="O6" s="386"/>
      <c r="P6" s="125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 t="s">
        <v>1484</v>
      </c>
      <c r="D9" s="28" t="s">
        <v>1484</v>
      </c>
      <c r="E9" s="119"/>
      <c r="F9" s="29">
        <v>7</v>
      </c>
      <c r="G9" s="376" t="s">
        <v>1471</v>
      </c>
      <c r="H9" s="376"/>
      <c r="I9" s="376"/>
      <c r="J9" s="30" t="s">
        <v>19</v>
      </c>
      <c r="K9" s="31">
        <v>2</v>
      </c>
      <c r="L9" s="28"/>
      <c r="M9" s="251" t="s">
        <v>1484</v>
      </c>
      <c r="N9" s="251" t="s">
        <v>1484</v>
      </c>
      <c r="O9" s="119"/>
      <c r="P9" s="29">
        <v>28</v>
      </c>
      <c r="Q9" s="376" t="s">
        <v>1483</v>
      </c>
      <c r="R9" s="376"/>
      <c r="S9" s="376"/>
      <c r="T9" s="30" t="s">
        <v>19</v>
      </c>
      <c r="U9" s="27">
        <v>3</v>
      </c>
      <c r="V9" s="28"/>
      <c r="W9" s="28" t="s">
        <v>1512</v>
      </c>
      <c r="X9" s="28" t="s">
        <v>1512</v>
      </c>
      <c r="Y9" s="119"/>
      <c r="Z9" s="29">
        <v>0</v>
      </c>
      <c r="AA9" s="376" t="s">
        <v>1499</v>
      </c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51" t="s">
        <v>1484</v>
      </c>
      <c r="D10" s="251" t="s">
        <v>1484</v>
      </c>
      <c r="E10" s="113"/>
      <c r="F10" s="33">
        <v>28</v>
      </c>
      <c r="G10" s="376" t="s">
        <v>1472</v>
      </c>
      <c r="H10" s="376"/>
      <c r="I10" s="376"/>
      <c r="J10" s="34" t="s">
        <v>19</v>
      </c>
      <c r="K10" s="27">
        <v>5</v>
      </c>
      <c r="L10" s="35" t="s">
        <v>1484</v>
      </c>
      <c r="M10" s="28"/>
      <c r="N10" s="28" t="s">
        <v>1484</v>
      </c>
      <c r="O10" s="113"/>
      <c r="P10" s="33">
        <v>28</v>
      </c>
      <c r="Q10" s="376" t="s">
        <v>1487</v>
      </c>
      <c r="R10" s="376"/>
      <c r="S10" s="376"/>
      <c r="T10" s="34" t="s">
        <v>19</v>
      </c>
      <c r="U10" s="31">
        <v>6</v>
      </c>
      <c r="V10" s="35"/>
      <c r="W10" s="253" t="s">
        <v>1512</v>
      </c>
      <c r="X10" s="253" t="s">
        <v>1512</v>
      </c>
      <c r="Y10" s="113"/>
      <c r="Z10" s="33">
        <v>0</v>
      </c>
      <c r="AA10" s="376" t="s">
        <v>1500</v>
      </c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51" t="s">
        <v>1484</v>
      </c>
      <c r="D11" s="251" t="s">
        <v>1484</v>
      </c>
      <c r="E11" s="119"/>
      <c r="F11" s="36">
        <v>28</v>
      </c>
      <c r="G11" s="376" t="s">
        <v>1473</v>
      </c>
      <c r="H11" s="376"/>
      <c r="I11" s="3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>
        <v>28</v>
      </c>
      <c r="Q11" s="376" t="s">
        <v>1488</v>
      </c>
      <c r="R11" s="376"/>
      <c r="S11" s="376"/>
      <c r="T11" s="30" t="s">
        <v>19</v>
      </c>
      <c r="U11" s="27">
        <v>9</v>
      </c>
      <c r="V11" s="28"/>
      <c r="W11" s="253" t="s">
        <v>1512</v>
      </c>
      <c r="X11" s="253" t="s">
        <v>1512</v>
      </c>
      <c r="Y11" s="119"/>
      <c r="Z11" s="29">
        <v>0</v>
      </c>
      <c r="AA11" s="376" t="s">
        <v>1501</v>
      </c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51" t="s">
        <v>1484</v>
      </c>
      <c r="D12" s="251" t="s">
        <v>1484</v>
      </c>
      <c r="E12" s="113"/>
      <c r="F12" s="33">
        <v>28</v>
      </c>
      <c r="G12" s="376" t="s">
        <v>1474</v>
      </c>
      <c r="H12" s="376"/>
      <c r="I12" s="376"/>
      <c r="J12" s="34" t="s">
        <v>19</v>
      </c>
      <c r="K12" s="27">
        <v>11</v>
      </c>
      <c r="L12" s="35"/>
      <c r="M12" s="253" t="s">
        <v>26</v>
      </c>
      <c r="N12" s="253" t="s">
        <v>26</v>
      </c>
      <c r="O12" s="113"/>
      <c r="P12" s="33">
        <v>14</v>
      </c>
      <c r="Q12" s="376" t="s">
        <v>1489</v>
      </c>
      <c r="R12" s="376"/>
      <c r="S12" s="376"/>
      <c r="T12" s="30" t="s">
        <v>19</v>
      </c>
      <c r="U12" s="31">
        <v>12</v>
      </c>
      <c r="V12" s="35"/>
      <c r="W12" s="253" t="s">
        <v>1512</v>
      </c>
      <c r="X12" s="253" t="s">
        <v>1512</v>
      </c>
      <c r="Y12" s="113"/>
      <c r="Z12" s="33">
        <v>0</v>
      </c>
      <c r="AA12" s="376" t="s">
        <v>1502</v>
      </c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51" t="s">
        <v>1484</v>
      </c>
      <c r="D13" s="251" t="s">
        <v>1484</v>
      </c>
      <c r="E13" s="119"/>
      <c r="F13" s="29">
        <v>28</v>
      </c>
      <c r="G13" s="376" t="s">
        <v>1475</v>
      </c>
      <c r="H13" s="376"/>
      <c r="I13" s="376"/>
      <c r="J13" s="30" t="s">
        <v>19</v>
      </c>
      <c r="K13" s="31">
        <v>14</v>
      </c>
      <c r="L13" s="28"/>
      <c r="M13" s="253" t="s">
        <v>26</v>
      </c>
      <c r="N13" s="253" t="s">
        <v>26</v>
      </c>
      <c r="O13" s="119"/>
      <c r="P13" s="29">
        <v>7</v>
      </c>
      <c r="Q13" s="376" t="s">
        <v>1490</v>
      </c>
      <c r="R13" s="376"/>
      <c r="S13" s="376"/>
      <c r="T13" s="30" t="s">
        <v>19</v>
      </c>
      <c r="U13" s="27">
        <v>15</v>
      </c>
      <c r="V13" s="28"/>
      <c r="W13" s="253" t="s">
        <v>1512</v>
      </c>
      <c r="X13" s="253" t="s">
        <v>1512</v>
      </c>
      <c r="Y13" s="119"/>
      <c r="Z13" s="29">
        <v>0</v>
      </c>
      <c r="AA13" s="376" t="s">
        <v>1503</v>
      </c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51" t="s">
        <v>1484</v>
      </c>
      <c r="D14" s="251" t="s">
        <v>1484</v>
      </c>
      <c r="E14" s="113"/>
      <c r="F14" s="33">
        <v>28</v>
      </c>
      <c r="G14" s="376" t="s">
        <v>1476</v>
      </c>
      <c r="H14" s="376"/>
      <c r="I14" s="376"/>
      <c r="J14" s="34" t="s">
        <v>19</v>
      </c>
      <c r="K14" s="27">
        <v>17</v>
      </c>
      <c r="L14" s="35"/>
      <c r="M14" s="253" t="s">
        <v>26</v>
      </c>
      <c r="N14" s="253" t="s">
        <v>26</v>
      </c>
      <c r="O14" s="113"/>
      <c r="P14" s="33">
        <v>14</v>
      </c>
      <c r="Q14" s="376" t="s">
        <v>1491</v>
      </c>
      <c r="R14" s="376"/>
      <c r="S14" s="376"/>
      <c r="T14" s="30" t="s">
        <v>19</v>
      </c>
      <c r="U14" s="31">
        <v>18</v>
      </c>
      <c r="V14" s="35"/>
      <c r="W14" s="253" t="s">
        <v>1512</v>
      </c>
      <c r="X14" s="253" t="s">
        <v>1512</v>
      </c>
      <c r="Y14" s="113"/>
      <c r="Z14" s="33">
        <v>0</v>
      </c>
      <c r="AA14" s="376" t="s">
        <v>1504</v>
      </c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51" t="s">
        <v>1484</v>
      </c>
      <c r="D15" s="251" t="s">
        <v>1484</v>
      </c>
      <c r="E15" s="119"/>
      <c r="F15" s="29">
        <v>14</v>
      </c>
      <c r="G15" s="376" t="s">
        <v>1477</v>
      </c>
      <c r="H15" s="376"/>
      <c r="I15" s="376"/>
      <c r="J15" s="30" t="s">
        <v>19</v>
      </c>
      <c r="K15" s="31">
        <v>20</v>
      </c>
      <c r="L15" s="28"/>
      <c r="M15" s="253" t="s">
        <v>26</v>
      </c>
      <c r="N15" s="253" t="s">
        <v>26</v>
      </c>
      <c r="O15" s="119"/>
      <c r="P15" s="29">
        <v>30</v>
      </c>
      <c r="Q15" s="376" t="s">
        <v>1492</v>
      </c>
      <c r="R15" s="376"/>
      <c r="S15" s="376"/>
      <c r="T15" s="30" t="s">
        <v>19</v>
      </c>
      <c r="U15" s="27">
        <v>21</v>
      </c>
      <c r="V15" s="28"/>
      <c r="W15" s="253" t="s">
        <v>1512</v>
      </c>
      <c r="X15" s="253" t="s">
        <v>1512</v>
      </c>
      <c r="Y15" s="119"/>
      <c r="Z15" s="29">
        <v>0</v>
      </c>
      <c r="AA15" s="376" t="s">
        <v>1505</v>
      </c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51" t="s">
        <v>1484</v>
      </c>
      <c r="D16" s="251" t="s">
        <v>1484</v>
      </c>
      <c r="E16" s="113"/>
      <c r="F16" s="33">
        <v>28</v>
      </c>
      <c r="G16" s="376" t="s">
        <v>1478</v>
      </c>
      <c r="H16" s="376"/>
      <c r="I16" s="376"/>
      <c r="J16" s="34" t="s">
        <v>19</v>
      </c>
      <c r="K16" s="27">
        <v>23</v>
      </c>
      <c r="L16" s="35"/>
      <c r="M16" s="253" t="s">
        <v>26</v>
      </c>
      <c r="N16" s="253" t="s">
        <v>26</v>
      </c>
      <c r="O16" s="113"/>
      <c r="P16" s="37">
        <v>28</v>
      </c>
      <c r="Q16" s="376" t="s">
        <v>1493</v>
      </c>
      <c r="R16" s="376"/>
      <c r="S16" s="376"/>
      <c r="T16" s="30" t="s">
        <v>19</v>
      </c>
      <c r="U16" s="31">
        <v>24</v>
      </c>
      <c r="V16" s="35"/>
      <c r="W16" s="253" t="s">
        <v>1512</v>
      </c>
      <c r="X16" s="253" t="s">
        <v>1512</v>
      </c>
      <c r="Y16" s="113"/>
      <c r="Z16" s="33">
        <v>0</v>
      </c>
      <c r="AA16" s="376" t="s">
        <v>1506</v>
      </c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51" t="s">
        <v>1484</v>
      </c>
      <c r="D17" s="251" t="s">
        <v>1484</v>
      </c>
      <c r="E17" s="119"/>
      <c r="F17" s="29">
        <v>30</v>
      </c>
      <c r="G17" s="376" t="s">
        <v>1479</v>
      </c>
      <c r="H17" s="376"/>
      <c r="I17" s="376"/>
      <c r="J17" s="30" t="s">
        <v>19</v>
      </c>
      <c r="K17" s="31">
        <v>26</v>
      </c>
      <c r="L17" s="28"/>
      <c r="M17" s="253" t="s">
        <v>26</v>
      </c>
      <c r="N17" s="253" t="s">
        <v>26</v>
      </c>
      <c r="O17" s="119"/>
      <c r="P17" s="29">
        <v>30</v>
      </c>
      <c r="Q17" s="376" t="s">
        <v>1494</v>
      </c>
      <c r="R17" s="376"/>
      <c r="S17" s="376"/>
      <c r="T17" s="30" t="s">
        <v>19</v>
      </c>
      <c r="U17" s="27">
        <v>27</v>
      </c>
      <c r="V17" s="28"/>
      <c r="W17" s="253" t="s">
        <v>1512</v>
      </c>
      <c r="X17" s="253" t="s">
        <v>1512</v>
      </c>
      <c r="Y17" s="119"/>
      <c r="Z17" s="29">
        <v>0</v>
      </c>
      <c r="AA17" s="376" t="s">
        <v>1507</v>
      </c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51" t="s">
        <v>1484</v>
      </c>
      <c r="D18" s="251" t="s">
        <v>1484</v>
      </c>
      <c r="E18" s="113"/>
      <c r="F18" s="33">
        <v>0</v>
      </c>
      <c r="G18" s="376" t="s">
        <v>1480</v>
      </c>
      <c r="H18" s="376"/>
      <c r="I18" s="376"/>
      <c r="J18" s="34" t="s">
        <v>19</v>
      </c>
      <c r="K18" s="27">
        <v>29</v>
      </c>
      <c r="L18" s="35" t="s">
        <v>26</v>
      </c>
      <c r="M18" s="28" t="s">
        <v>1496</v>
      </c>
      <c r="N18" s="28" t="s">
        <v>26</v>
      </c>
      <c r="O18" s="113"/>
      <c r="P18" s="33">
        <v>7</v>
      </c>
      <c r="Q18" s="376" t="s">
        <v>1495</v>
      </c>
      <c r="R18" s="376"/>
      <c r="S18" s="376"/>
      <c r="T18" s="30" t="s">
        <v>19</v>
      </c>
      <c r="U18" s="31">
        <v>30</v>
      </c>
      <c r="V18" s="35"/>
      <c r="W18" s="253" t="s">
        <v>1512</v>
      </c>
      <c r="X18" s="253" t="s">
        <v>1512</v>
      </c>
      <c r="Y18" s="113"/>
      <c r="Z18" s="33">
        <v>0</v>
      </c>
      <c r="AA18" s="376" t="s">
        <v>1508</v>
      </c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51" t="s">
        <v>1484</v>
      </c>
      <c r="D19" s="251" t="s">
        <v>1484</v>
      </c>
      <c r="E19" s="119"/>
      <c r="F19" s="29">
        <v>28</v>
      </c>
      <c r="G19" s="376" t="s">
        <v>1481</v>
      </c>
      <c r="H19" s="376"/>
      <c r="I19" s="376"/>
      <c r="J19" s="30" t="s">
        <v>19</v>
      </c>
      <c r="K19" s="31">
        <v>32</v>
      </c>
      <c r="L19" s="28" t="s">
        <v>1498</v>
      </c>
      <c r="M19" s="28"/>
      <c r="N19" s="28" t="s">
        <v>1498</v>
      </c>
      <c r="O19" s="119"/>
      <c r="P19" s="29"/>
      <c r="Q19" s="376" t="s">
        <v>1497</v>
      </c>
      <c r="R19" s="376"/>
      <c r="S19" s="376"/>
      <c r="T19" s="30" t="s">
        <v>19</v>
      </c>
      <c r="U19" s="27">
        <v>33</v>
      </c>
      <c r="V19" s="28" t="s">
        <v>1512</v>
      </c>
      <c r="W19" s="28"/>
      <c r="X19" s="28" t="s">
        <v>1512</v>
      </c>
      <c r="Y19" s="119"/>
      <c r="Z19" s="29">
        <v>28</v>
      </c>
      <c r="AA19" s="376" t="s">
        <v>1511</v>
      </c>
      <c r="AB19" s="376"/>
      <c r="AC19" s="376"/>
      <c r="AD19" s="30" t="s">
        <v>19</v>
      </c>
    </row>
    <row r="20" spans="1:45" s="18" customFormat="1" ht="15" customHeight="1" thickBot="1">
      <c r="A20" s="89">
        <v>34</v>
      </c>
      <c r="B20" s="165"/>
      <c r="C20" s="165" t="s">
        <v>1484</v>
      </c>
      <c r="D20" s="165" t="s">
        <v>1484</v>
      </c>
      <c r="E20" s="252"/>
      <c r="F20" s="166">
        <v>28</v>
      </c>
      <c r="G20" s="411" t="s">
        <v>1482</v>
      </c>
      <c r="H20" s="411"/>
      <c r="I20" s="411"/>
      <c r="J20" s="93" t="s">
        <v>19</v>
      </c>
      <c r="K20" s="89">
        <v>35</v>
      </c>
      <c r="L20" s="165"/>
      <c r="M20" s="165"/>
      <c r="N20" s="165"/>
      <c r="O20" s="252"/>
      <c r="P20" s="166"/>
      <c r="Q20" s="411"/>
      <c r="R20" s="411"/>
      <c r="S20" s="411"/>
      <c r="T20" s="93" t="s">
        <v>19</v>
      </c>
      <c r="U20" s="89">
        <v>36</v>
      </c>
      <c r="V20" s="165"/>
      <c r="W20" s="165"/>
      <c r="X20" s="165"/>
      <c r="Y20" s="252"/>
      <c r="Z20" s="166"/>
      <c r="AA20" s="411"/>
      <c r="AB20" s="411"/>
      <c r="AC20" s="411"/>
      <c r="AD20" s="93" t="s">
        <v>19</v>
      </c>
    </row>
    <row r="21" spans="1:45" s="18" customFormat="1" ht="15" customHeight="1" thickBot="1">
      <c r="A21" s="370" t="s">
        <v>20</v>
      </c>
      <c r="B21" s="371"/>
      <c r="C21" s="371"/>
      <c r="D21" s="371"/>
      <c r="E21" s="94" t="s">
        <v>21</v>
      </c>
      <c r="F21" s="374">
        <f>COUNTIF(B9:B20,"・")+COUNTIF(L9:L20,"・")+COUNTIF(V9:V20,"・")</f>
        <v>4</v>
      </c>
      <c r="G21" s="375"/>
      <c r="H21" s="95" t="s">
        <v>22</v>
      </c>
      <c r="I21" s="94" t="s">
        <v>23</v>
      </c>
      <c r="J21" s="374">
        <f>COUNTIF(C9:C20,"・")+COUNTIF(M9:M20,"・")+COUNTIF(W9:W20,"・")</f>
        <v>30</v>
      </c>
      <c r="K21" s="374"/>
      <c r="L21" s="95" t="s">
        <v>22</v>
      </c>
      <c r="M21" s="94" t="s">
        <v>24</v>
      </c>
      <c r="N21" s="374">
        <f>SUM(F21:K21)</f>
        <v>34</v>
      </c>
      <c r="O21" s="374"/>
      <c r="P21" s="374"/>
      <c r="Q21" s="95" t="s">
        <v>22</v>
      </c>
      <c r="R21" s="122" t="s">
        <v>3</v>
      </c>
      <c r="S21" s="122" t="s">
        <v>25</v>
      </c>
      <c r="T21" s="374">
        <f>COUNTIF(D9:D20,"・")+COUNTIF(N9:N20,"・")+COUNTIF(X9:X20,"・")</f>
        <v>34</v>
      </c>
      <c r="U21" s="374"/>
      <c r="V21" s="374"/>
      <c r="W21" s="122" t="s">
        <v>22</v>
      </c>
      <c r="X21" s="122" t="s">
        <v>26</v>
      </c>
      <c r="Y21" s="122" t="s">
        <v>27</v>
      </c>
      <c r="Z21" s="374">
        <f>COUNTIF(E9:E20,"・")+COUNTIF(O9:O20,"・")+COUNTIF(Y9:Y20,"・")</f>
        <v>0</v>
      </c>
      <c r="AA21" s="375"/>
      <c r="AB21" s="375"/>
      <c r="AC21" s="122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363" t="s">
        <v>28</v>
      </c>
      <c r="B23" s="364"/>
      <c r="C23" s="364"/>
      <c r="D23" s="364"/>
      <c r="E23" s="364"/>
      <c r="F23" s="339" t="s">
        <v>29</v>
      </c>
      <c r="G23" s="340"/>
      <c r="H23" s="340"/>
      <c r="I23" s="340"/>
      <c r="J23" s="341"/>
      <c r="K23" s="365" t="s">
        <v>30</v>
      </c>
      <c r="L23" s="366"/>
      <c r="M23" s="366"/>
      <c r="N23" s="366"/>
      <c r="O23" s="366"/>
      <c r="P23" s="339" t="s">
        <v>31</v>
      </c>
      <c r="Q23" s="340"/>
      <c r="R23" s="340"/>
      <c r="S23" s="340"/>
      <c r="T23" s="341"/>
      <c r="U23" s="340" t="s">
        <v>34</v>
      </c>
      <c r="V23" s="340"/>
      <c r="W23" s="340"/>
      <c r="X23" s="340"/>
      <c r="Y23" s="340"/>
      <c r="Z23" s="341"/>
      <c r="AA23" s="367" t="s">
        <v>35</v>
      </c>
      <c r="AB23" s="368"/>
      <c r="AC23" s="368"/>
      <c r="AD23" s="369"/>
    </row>
    <row r="24" spans="1:45" s="18" customFormat="1" ht="15" customHeight="1" thickBot="1">
      <c r="A24" s="327"/>
      <c r="B24" s="357"/>
      <c r="C24" s="357"/>
      <c r="D24" s="358"/>
      <c r="E24" s="42" t="s">
        <v>19</v>
      </c>
      <c r="F24" s="345"/>
      <c r="G24" s="323"/>
      <c r="H24" s="323"/>
      <c r="I24" s="323"/>
      <c r="J24" s="323"/>
      <c r="K24" s="327" t="s">
        <v>1509</v>
      </c>
      <c r="L24" s="328"/>
      <c r="M24" s="328"/>
      <c r="N24" s="358"/>
      <c r="O24" s="118" t="s">
        <v>19</v>
      </c>
      <c r="P24" s="359" t="s">
        <v>1514</v>
      </c>
      <c r="Q24" s="360"/>
      <c r="R24" s="360"/>
      <c r="S24" s="360"/>
      <c r="T24" s="360"/>
      <c r="U24" s="327"/>
      <c r="V24" s="328"/>
      <c r="W24" s="328"/>
      <c r="X24" s="328"/>
      <c r="Y24" s="328"/>
      <c r="Z24" s="43" t="s">
        <v>19</v>
      </c>
      <c r="AA24" s="361"/>
      <c r="AB24" s="328"/>
      <c r="AC24" s="328"/>
      <c r="AD24" s="362"/>
    </row>
    <row r="25" spans="1:45" s="18" customFormat="1" ht="15" customHeight="1" thickBot="1">
      <c r="A25" s="336" t="s">
        <v>32</v>
      </c>
      <c r="B25" s="337"/>
      <c r="C25" s="337"/>
      <c r="D25" s="337"/>
      <c r="E25" s="338"/>
      <c r="F25" s="339" t="s">
        <v>33</v>
      </c>
      <c r="G25" s="340"/>
      <c r="H25" s="340"/>
      <c r="I25" s="340"/>
      <c r="J25" s="341"/>
      <c r="K25" s="340" t="s">
        <v>34</v>
      </c>
      <c r="L25" s="340"/>
      <c r="M25" s="340"/>
      <c r="N25" s="340"/>
      <c r="O25" s="340"/>
      <c r="P25" s="339" t="s">
        <v>35</v>
      </c>
      <c r="Q25" s="340"/>
      <c r="R25" s="340"/>
      <c r="S25" s="340"/>
      <c r="T25" s="342"/>
      <c r="U25" s="343"/>
      <c r="V25" s="295"/>
      <c r="W25" s="295"/>
      <c r="X25" s="295"/>
      <c r="Y25" s="295"/>
      <c r="Z25" s="44" t="s">
        <v>19</v>
      </c>
      <c r="AA25" s="296"/>
      <c r="AB25" s="292"/>
      <c r="AC25" s="292"/>
      <c r="AD25" s="344"/>
    </row>
    <row r="26" spans="1:45" s="18" customFormat="1" ht="15" customHeight="1">
      <c r="A26" s="322" t="s">
        <v>1485</v>
      </c>
      <c r="B26" s="323"/>
      <c r="C26" s="323"/>
      <c r="D26" s="323"/>
      <c r="E26" s="45" t="s">
        <v>19</v>
      </c>
      <c r="F26" s="324" t="s">
        <v>1486</v>
      </c>
      <c r="G26" s="325"/>
      <c r="H26" s="325"/>
      <c r="I26" s="325"/>
      <c r="J26" s="326"/>
      <c r="K26" s="327"/>
      <c r="L26" s="328"/>
      <c r="M26" s="328"/>
      <c r="N26" s="328"/>
      <c r="O26" s="46" t="s">
        <v>19</v>
      </c>
      <c r="P26" s="329"/>
      <c r="Q26" s="330"/>
      <c r="R26" s="330"/>
      <c r="S26" s="330"/>
      <c r="T26" s="331"/>
      <c r="U26" s="322"/>
      <c r="V26" s="332"/>
      <c r="W26" s="332"/>
      <c r="X26" s="332"/>
      <c r="Y26" s="332"/>
      <c r="Z26" s="46" t="s">
        <v>19</v>
      </c>
      <c r="AA26" s="296"/>
      <c r="AB26" s="292"/>
      <c r="AC26" s="292"/>
      <c r="AD26" s="344"/>
    </row>
    <row r="27" spans="1:45" s="41" customFormat="1" ht="15" customHeight="1">
      <c r="A27" s="294" t="s">
        <v>1510</v>
      </c>
      <c r="B27" s="295"/>
      <c r="C27" s="295"/>
      <c r="D27" s="295"/>
      <c r="E27" s="47" t="s">
        <v>19</v>
      </c>
      <c r="F27" s="296" t="s">
        <v>77</v>
      </c>
      <c r="G27" s="297"/>
      <c r="H27" s="297"/>
      <c r="I27" s="297"/>
      <c r="J27" s="298"/>
      <c r="K27" s="294"/>
      <c r="L27" s="299"/>
      <c r="M27" s="299"/>
      <c r="N27" s="299"/>
      <c r="O27" s="44" t="s">
        <v>19</v>
      </c>
      <c r="P27" s="316"/>
      <c r="Q27" s="317"/>
      <c r="R27" s="317"/>
      <c r="S27" s="317"/>
      <c r="T27" s="318"/>
      <c r="U27" s="294"/>
      <c r="V27" s="295"/>
      <c r="W27" s="295"/>
      <c r="X27" s="295"/>
      <c r="Y27" s="319"/>
      <c r="Z27" s="47" t="s">
        <v>19</v>
      </c>
      <c r="AA27" s="296"/>
      <c r="AB27" s="292"/>
      <c r="AC27" s="292"/>
      <c r="AD27" s="344"/>
      <c r="AR27" s="18"/>
    </row>
    <row r="28" spans="1:45" s="18" customFormat="1" ht="15" customHeight="1">
      <c r="A28" s="294"/>
      <c r="B28" s="295"/>
      <c r="C28" s="295"/>
      <c r="D28" s="295"/>
      <c r="E28" s="47" t="s">
        <v>19</v>
      </c>
      <c r="F28" s="300"/>
      <c r="G28" s="295"/>
      <c r="H28" s="295"/>
      <c r="I28" s="295"/>
      <c r="J28" s="301"/>
      <c r="K28" s="294"/>
      <c r="L28" s="299"/>
      <c r="M28" s="299"/>
      <c r="N28" s="299"/>
      <c r="O28" s="44" t="s">
        <v>19</v>
      </c>
      <c r="P28" s="300"/>
      <c r="Q28" s="295"/>
      <c r="R28" s="295"/>
      <c r="S28" s="295"/>
      <c r="T28" s="301"/>
      <c r="U28" s="302" t="s">
        <v>36</v>
      </c>
      <c r="V28" s="303"/>
      <c r="W28" s="303"/>
      <c r="X28" s="303"/>
      <c r="Y28" s="303"/>
      <c r="Z28" s="303"/>
      <c r="AA28" s="303"/>
      <c r="AB28" s="303"/>
      <c r="AC28" s="303"/>
      <c r="AD28" s="304"/>
      <c r="AR28" s="41"/>
    </row>
    <row r="29" spans="1:45" s="18" customFormat="1" ht="14.25" customHeight="1">
      <c r="A29" s="294"/>
      <c r="B29" s="295"/>
      <c r="C29" s="295"/>
      <c r="D29" s="295"/>
      <c r="E29" s="47" t="s">
        <v>19</v>
      </c>
      <c r="F29" s="300"/>
      <c r="G29" s="295"/>
      <c r="H29" s="295"/>
      <c r="I29" s="295"/>
      <c r="J29" s="301"/>
      <c r="K29" s="294"/>
      <c r="L29" s="299"/>
      <c r="M29" s="299"/>
      <c r="N29" s="299"/>
      <c r="O29" s="44" t="s">
        <v>19</v>
      </c>
      <c r="P29" s="300"/>
      <c r="Q29" s="295"/>
      <c r="R29" s="295"/>
      <c r="S29" s="295"/>
      <c r="T29" s="301"/>
      <c r="U29" s="305" t="s">
        <v>37</v>
      </c>
      <c r="V29" s="306"/>
      <c r="W29" s="306"/>
      <c r="X29" s="307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281" t="s">
        <v>40</v>
      </c>
      <c r="B30" s="282"/>
      <c r="C30" s="282"/>
      <c r="D30" s="282"/>
      <c r="E30" s="53"/>
      <c r="F30" s="283" t="s">
        <v>41</v>
      </c>
      <c r="G30" s="282"/>
      <c r="H30" s="282"/>
      <c r="I30" s="282"/>
      <c r="J30" s="284"/>
      <c r="K30" s="281" t="s">
        <v>42</v>
      </c>
      <c r="L30" s="285"/>
      <c r="M30" s="285"/>
      <c r="N30" s="285"/>
      <c r="O30" s="54"/>
      <c r="P30" s="286" t="s">
        <v>1513</v>
      </c>
      <c r="Q30" s="287"/>
      <c r="R30" s="287"/>
      <c r="S30" s="287"/>
      <c r="T30" s="288"/>
      <c r="U30" s="289" t="s">
        <v>43</v>
      </c>
      <c r="V30" s="264"/>
      <c r="W30" s="264"/>
      <c r="X30" s="290"/>
      <c r="Y30" s="291">
        <v>0.75</v>
      </c>
      <c r="Z30" s="292"/>
      <c r="AA30" s="293"/>
      <c r="AB30" s="263" t="s">
        <v>1516</v>
      </c>
      <c r="AC30" s="264"/>
      <c r="AD30" s="265"/>
    </row>
    <row r="31" spans="1:45" s="18" customFormat="1" ht="15" customHeight="1" thickBot="1">
      <c r="A31" s="266">
        <v>0</v>
      </c>
      <c r="B31" s="267"/>
      <c r="C31" s="267"/>
      <c r="D31" s="267"/>
      <c r="E31" s="268"/>
      <c r="F31" s="269">
        <v>0</v>
      </c>
      <c r="G31" s="270"/>
      <c r="H31" s="270"/>
      <c r="I31" s="270"/>
      <c r="J31" s="271"/>
      <c r="K31" s="266">
        <v>0</v>
      </c>
      <c r="L31" s="267"/>
      <c r="M31" s="267"/>
      <c r="N31" s="267"/>
      <c r="O31" s="268"/>
      <c r="P31" s="272" t="s">
        <v>649</v>
      </c>
      <c r="Q31" s="273"/>
      <c r="R31" s="273"/>
      <c r="S31" s="273"/>
      <c r="T31" s="274"/>
      <c r="U31" s="266" t="s">
        <v>62</v>
      </c>
      <c r="V31" s="267"/>
      <c r="W31" s="267"/>
      <c r="X31" s="268"/>
      <c r="Y31" s="275">
        <v>0.75</v>
      </c>
      <c r="Z31" s="276"/>
      <c r="AA31" s="277"/>
      <c r="AB31" s="278" t="str">
        <f>'6'!AB38:AD38</f>
        <v>中村　恵理子</v>
      </c>
      <c r="AC31" s="279"/>
      <c r="AD31" s="280"/>
      <c r="AF31" s="74"/>
    </row>
    <row r="32" spans="1:45" s="18" customFormat="1" ht="15" customHeight="1" thickBot="1">
      <c r="A32" s="125"/>
      <c r="B32" s="125"/>
      <c r="C32" s="125"/>
      <c r="D32" s="125"/>
      <c r="E32" s="125"/>
      <c r="F32" s="125"/>
      <c r="G32" s="114"/>
      <c r="H32" s="114"/>
      <c r="I32" s="114"/>
      <c r="J32" s="114"/>
      <c r="K32" s="125"/>
      <c r="L32" s="125"/>
      <c r="M32" s="125"/>
      <c r="N32" s="125"/>
      <c r="O32" s="125"/>
      <c r="P32" s="125"/>
      <c r="Q32" s="125"/>
      <c r="R32" s="125"/>
      <c r="S32" s="125"/>
      <c r="T32" s="125"/>
      <c r="U32" s="125"/>
      <c r="V32" s="125"/>
      <c r="W32" s="125"/>
      <c r="X32" s="125"/>
      <c r="Y32" s="125"/>
      <c r="Z32" s="125"/>
      <c r="AA32" s="125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58"/>
      <c r="B34" s="259"/>
      <c r="C34" s="259"/>
      <c r="D34" s="259"/>
      <c r="E34" s="259"/>
      <c r="F34" s="259"/>
      <c r="G34" s="260" t="s">
        <v>1520</v>
      </c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1"/>
      <c r="X34" s="261"/>
      <c r="Y34" s="261"/>
      <c r="Z34" s="261"/>
      <c r="AA34" s="261"/>
      <c r="AB34" s="261"/>
      <c r="AC34" s="261"/>
      <c r="AD34" s="262"/>
      <c r="AE34" s="49"/>
    </row>
    <row r="35" spans="1:44" s="18" customFormat="1" ht="15" customHeight="1">
      <c r="A35" s="258"/>
      <c r="B35" s="259"/>
      <c r="C35" s="259"/>
      <c r="D35" s="259"/>
      <c r="E35" s="259"/>
      <c r="F35" s="259"/>
      <c r="G35" s="260" t="s">
        <v>1521</v>
      </c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262"/>
      <c r="AE35" s="116"/>
    </row>
    <row r="36" spans="1:44" s="18" customFormat="1" ht="15" customHeight="1" thickBot="1">
      <c r="A36" s="254"/>
      <c r="B36" s="255"/>
      <c r="C36" s="255"/>
      <c r="D36" s="255"/>
      <c r="E36" s="255"/>
      <c r="F36" s="255"/>
      <c r="G36" s="256"/>
      <c r="H36" s="256"/>
      <c r="I36" s="256"/>
      <c r="J36" s="256"/>
      <c r="K36" s="256"/>
      <c r="L36" s="256"/>
      <c r="M36" s="256"/>
      <c r="N36" s="256"/>
      <c r="O36" s="256"/>
      <c r="P36" s="256"/>
      <c r="Q36" s="256"/>
      <c r="R36" s="256"/>
      <c r="S36" s="256"/>
      <c r="T36" s="256"/>
      <c r="U36" s="256"/>
      <c r="V36" s="256"/>
      <c r="W36" s="256"/>
      <c r="X36" s="256"/>
      <c r="Y36" s="256"/>
      <c r="Z36" s="256"/>
      <c r="AA36" s="256"/>
      <c r="AB36" s="256"/>
      <c r="AC36" s="256"/>
      <c r="AD36" s="25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0">
    <mergeCell ref="A36:F36"/>
    <mergeCell ref="G36:AD36"/>
    <mergeCell ref="A34:F34"/>
    <mergeCell ref="G34:AD34"/>
    <mergeCell ref="A35:F35"/>
    <mergeCell ref="G35:AD35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13" workbookViewId="0">
      <selection activeCell="U7" sqref="U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1335</v>
      </c>
      <c r="S1" s="110" t="s">
        <v>146</v>
      </c>
      <c r="V1" s="4" t="s">
        <v>147</v>
      </c>
      <c r="W1" s="5"/>
      <c r="X1" s="6"/>
      <c r="Y1" s="4" t="s">
        <v>148</v>
      </c>
      <c r="Z1" s="264"/>
      <c r="AA1" s="290"/>
      <c r="AB1" s="7" t="s">
        <v>149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11"/>
      <c r="Q3" s="17"/>
      <c r="V3" s="17"/>
      <c r="W3" s="111"/>
      <c r="X3" s="111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11"/>
      <c r="Q4" s="339" t="s">
        <v>8</v>
      </c>
      <c r="R4" s="340"/>
      <c r="S4" s="340"/>
      <c r="T4" s="341"/>
      <c r="U4" s="19"/>
      <c r="V4" s="20"/>
      <c r="W4" s="105" t="s">
        <v>9</v>
      </c>
      <c r="X4" s="105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1" t="s">
        <v>154</v>
      </c>
      <c r="B5" s="392"/>
      <c r="C5" s="392"/>
      <c r="D5" s="392"/>
      <c r="E5" s="392"/>
      <c r="F5" s="393"/>
      <c r="G5" s="417" t="s">
        <v>152</v>
      </c>
      <c r="H5" s="452"/>
      <c r="I5" s="391" t="s">
        <v>1333</v>
      </c>
      <c r="J5" s="392"/>
      <c r="K5" s="392"/>
      <c r="L5" s="392"/>
      <c r="M5" s="393"/>
      <c r="N5" s="333" t="s">
        <v>1334</v>
      </c>
      <c r="O5" s="394"/>
      <c r="P5" s="111"/>
      <c r="Q5" s="367" t="s">
        <v>11</v>
      </c>
      <c r="R5" s="368"/>
      <c r="S5" s="368"/>
      <c r="T5" s="369"/>
      <c r="U5" s="406" t="s">
        <v>1337</v>
      </c>
      <c r="V5" s="396"/>
      <c r="W5" s="396"/>
      <c r="X5" s="396"/>
      <c r="Y5" s="407"/>
      <c r="Z5" s="395" t="s">
        <v>1336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11"/>
      <c r="Q6" s="387" t="s">
        <v>12</v>
      </c>
      <c r="R6" s="388"/>
      <c r="S6" s="388"/>
      <c r="T6" s="389"/>
      <c r="U6" s="266" t="s">
        <v>1332</v>
      </c>
      <c r="V6" s="267"/>
      <c r="W6" s="267"/>
      <c r="X6" s="267"/>
      <c r="Y6" s="268"/>
      <c r="Z6" s="269" t="s">
        <v>1336</v>
      </c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04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04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04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04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04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04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04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04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04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04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04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04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04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04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04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04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04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04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04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04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00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00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00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00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00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00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00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00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02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02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07" t="s">
        <v>3</v>
      </c>
      <c r="S34" s="107" t="s">
        <v>25</v>
      </c>
      <c r="T34" s="372">
        <f>COUNTIF(D9:D33,"・")+COUNTIF(N9:N33,"・")+COUNTIF(X9:X33,"・")</f>
        <v>0</v>
      </c>
      <c r="U34" s="372"/>
      <c r="V34" s="372"/>
      <c r="W34" s="107" t="s">
        <v>22</v>
      </c>
      <c r="X34" s="107" t="s">
        <v>26</v>
      </c>
      <c r="Y34" s="107" t="s">
        <v>27</v>
      </c>
      <c r="Z34" s="372">
        <f>COUNTIF(E9:E33,"・")+COUNTIF(O9:O33,"・")+COUNTIF(Y9:Y33,"・")</f>
        <v>0</v>
      </c>
      <c r="AA34" s="375"/>
      <c r="AB34" s="3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0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06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06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296"/>
      <c r="AB43" s="292"/>
      <c r="AC43" s="292"/>
      <c r="AD43" s="344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33"/>
      <c r="AB44" s="334"/>
      <c r="AC44" s="334"/>
      <c r="AD44" s="335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 t="s">
        <v>69</v>
      </c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64"/>
      <c r="AA1" s="290"/>
      <c r="AB1" s="7" t="s">
        <v>149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11"/>
      <c r="Q3" s="17"/>
      <c r="V3" s="17"/>
      <c r="W3" s="111"/>
      <c r="X3" s="111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11"/>
      <c r="Q4" s="339" t="s">
        <v>8</v>
      </c>
      <c r="R4" s="340"/>
      <c r="S4" s="340"/>
      <c r="T4" s="341"/>
      <c r="U4" s="19"/>
      <c r="V4" s="20"/>
      <c r="W4" s="105" t="s">
        <v>9</v>
      </c>
      <c r="X4" s="105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1" t="s">
        <v>154</v>
      </c>
      <c r="B5" s="392"/>
      <c r="C5" s="392"/>
      <c r="D5" s="392"/>
      <c r="E5" s="392"/>
      <c r="F5" s="393"/>
      <c r="G5" s="417" t="s">
        <v>152</v>
      </c>
      <c r="H5" s="452"/>
      <c r="I5" s="391"/>
      <c r="J5" s="392"/>
      <c r="K5" s="392"/>
      <c r="L5" s="392"/>
      <c r="M5" s="393"/>
      <c r="N5" s="333"/>
      <c r="O5" s="394"/>
      <c r="P5" s="111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 t="s">
        <v>153</v>
      </c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11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04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04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04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04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04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04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04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04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04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04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04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04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04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04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04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04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04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04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04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04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00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00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00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00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00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00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00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00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02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02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07" t="s">
        <v>3</v>
      </c>
      <c r="S34" s="107" t="s">
        <v>25</v>
      </c>
      <c r="T34" s="372">
        <f>COUNTIF(D9:D33,"・")+COUNTIF(N9:N33,"・")+COUNTIF(X9:X33,"・")</f>
        <v>0</v>
      </c>
      <c r="U34" s="372"/>
      <c r="V34" s="372"/>
      <c r="W34" s="107" t="s">
        <v>22</v>
      </c>
      <c r="X34" s="107" t="s">
        <v>26</v>
      </c>
      <c r="Y34" s="107" t="s">
        <v>27</v>
      </c>
      <c r="Z34" s="372">
        <f>COUNTIF(E9:E33,"・")+COUNTIF(O9:O33,"・")+COUNTIF(Y9:Y33,"・")</f>
        <v>0</v>
      </c>
      <c r="AA34" s="375"/>
      <c r="AB34" s="3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0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06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06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296"/>
      <c r="AB43" s="292"/>
      <c r="AC43" s="292"/>
      <c r="AD43" s="344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33"/>
      <c r="AB44" s="334"/>
      <c r="AC44" s="334"/>
      <c r="AD44" s="335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 t="s">
        <v>69</v>
      </c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64"/>
      <c r="AA1" s="290"/>
      <c r="AB1" s="7" t="s">
        <v>66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25"/>
      <c r="Q3" s="17"/>
      <c r="V3" s="17"/>
      <c r="W3" s="125"/>
      <c r="X3" s="125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25"/>
      <c r="Q4" s="339" t="s">
        <v>8</v>
      </c>
      <c r="R4" s="340"/>
      <c r="S4" s="340"/>
      <c r="T4" s="341"/>
      <c r="U4" s="19"/>
      <c r="V4" s="20"/>
      <c r="W4" s="120" t="s">
        <v>9</v>
      </c>
      <c r="X4" s="120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1" t="s">
        <v>154</v>
      </c>
      <c r="B5" s="392"/>
      <c r="C5" s="392"/>
      <c r="D5" s="392"/>
      <c r="E5" s="392"/>
      <c r="F5" s="393"/>
      <c r="G5" s="417" t="s">
        <v>2</v>
      </c>
      <c r="H5" s="452"/>
      <c r="I5" s="391"/>
      <c r="J5" s="392"/>
      <c r="K5" s="392"/>
      <c r="L5" s="392"/>
      <c r="M5" s="393"/>
      <c r="N5" s="333"/>
      <c r="O5" s="394"/>
      <c r="P5" s="125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/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25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19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19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19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19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19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19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19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19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19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19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19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19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19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19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19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19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19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19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19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19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15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15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15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15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15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15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15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15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17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17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22" t="s">
        <v>3</v>
      </c>
      <c r="S34" s="122" t="s">
        <v>25</v>
      </c>
      <c r="T34" s="372">
        <f>COUNTIF(D9:D33,"・")+COUNTIF(N9:N33,"・")+COUNTIF(X9:X33,"・")</f>
        <v>0</v>
      </c>
      <c r="U34" s="372"/>
      <c r="V34" s="372"/>
      <c r="W34" s="122" t="s">
        <v>22</v>
      </c>
      <c r="X34" s="122" t="s">
        <v>26</v>
      </c>
      <c r="Y34" s="122" t="s">
        <v>27</v>
      </c>
      <c r="Z34" s="372">
        <f>COUNTIF(E9:E33,"・")+COUNTIF(O9:O33,"・")+COUNTIF(Y9:Y33,"・")</f>
        <v>0</v>
      </c>
      <c r="AA34" s="375"/>
      <c r="AB34" s="37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18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21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21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296"/>
      <c r="AB43" s="292"/>
      <c r="AC43" s="292"/>
      <c r="AD43" s="344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296"/>
      <c r="AB44" s="292"/>
      <c r="AC44" s="292"/>
      <c r="AD44" s="344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33"/>
      <c r="AB45" s="334"/>
      <c r="AC45" s="334"/>
      <c r="AD45" s="33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 t="s">
        <v>69</v>
      </c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64"/>
      <c r="AA1" s="290"/>
      <c r="AB1" s="7" t="s">
        <v>149</v>
      </c>
      <c r="AC1" s="404"/>
      <c r="AD1" s="40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111"/>
      <c r="Q3" s="17"/>
      <c r="V3" s="17"/>
      <c r="W3" s="111"/>
      <c r="X3" s="111"/>
      <c r="Y3" s="405"/>
      <c r="Z3" s="405"/>
      <c r="AA3" s="405"/>
      <c r="AR3" s="1"/>
    </row>
    <row r="4" spans="1:44" s="18" customFormat="1" ht="18.75" customHeight="1" thickBot="1">
      <c r="A4" s="406" t="str">
        <f>'6'!A4:F4</f>
        <v>中村　恵理子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111"/>
      <c r="Q4" s="339" t="s">
        <v>8</v>
      </c>
      <c r="R4" s="340"/>
      <c r="S4" s="340"/>
      <c r="T4" s="341"/>
      <c r="U4" s="19"/>
      <c r="V4" s="20"/>
      <c r="W4" s="105" t="s">
        <v>9</v>
      </c>
      <c r="X4" s="105"/>
      <c r="Y4" s="21"/>
      <c r="Z4" s="338" t="s">
        <v>10</v>
      </c>
      <c r="AA4" s="340"/>
      <c r="AB4" s="340"/>
      <c r="AC4" s="340"/>
      <c r="AD4" s="341"/>
    </row>
    <row r="5" spans="1:44" s="18" customFormat="1" ht="18.75" customHeight="1">
      <c r="A5" s="391" t="s">
        <v>158</v>
      </c>
      <c r="B5" s="392"/>
      <c r="C5" s="392"/>
      <c r="D5" s="392"/>
      <c r="E5" s="392"/>
      <c r="F5" s="393"/>
      <c r="G5" s="417" t="s">
        <v>152</v>
      </c>
      <c r="H5" s="452"/>
      <c r="I5" s="391"/>
      <c r="J5" s="392"/>
      <c r="K5" s="392"/>
      <c r="L5" s="392"/>
      <c r="M5" s="393"/>
      <c r="N5" s="333"/>
      <c r="O5" s="394"/>
      <c r="P5" s="111"/>
      <c r="Q5" s="367" t="s">
        <v>11</v>
      </c>
      <c r="R5" s="368"/>
      <c r="S5" s="368"/>
      <c r="T5" s="369"/>
      <c r="U5" s="406"/>
      <c r="V5" s="396"/>
      <c r="W5" s="396"/>
      <c r="X5" s="396"/>
      <c r="Y5" s="407"/>
      <c r="Z5" s="395"/>
      <c r="AA5" s="396"/>
      <c r="AB5" s="396"/>
      <c r="AC5" s="396"/>
      <c r="AD5" s="397"/>
    </row>
    <row r="6" spans="1:44" s="18" customFormat="1" ht="18.75" customHeight="1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111"/>
      <c r="Q6" s="387" t="s">
        <v>12</v>
      </c>
      <c r="R6" s="388"/>
      <c r="S6" s="388"/>
      <c r="T6" s="389"/>
      <c r="U6" s="266"/>
      <c r="V6" s="267"/>
      <c r="W6" s="267"/>
      <c r="X6" s="267"/>
      <c r="Y6" s="268"/>
      <c r="Z6" s="269"/>
      <c r="AA6" s="267"/>
      <c r="AB6" s="267"/>
      <c r="AC6" s="267"/>
      <c r="AD6" s="40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76"/>
      <c r="H9" s="376"/>
      <c r="I9" s="376"/>
      <c r="J9" s="30" t="s">
        <v>19</v>
      </c>
      <c r="K9" s="31">
        <v>2</v>
      </c>
      <c r="L9" s="28"/>
      <c r="M9" s="28"/>
      <c r="N9" s="28"/>
      <c r="O9" s="104"/>
      <c r="P9" s="29"/>
      <c r="Q9" s="376"/>
      <c r="R9" s="376"/>
      <c r="S9" s="376"/>
      <c r="T9" s="30" t="s">
        <v>19</v>
      </c>
      <c r="U9" s="27">
        <v>3</v>
      </c>
      <c r="V9" s="28"/>
      <c r="W9" s="28"/>
      <c r="X9" s="28"/>
      <c r="Y9" s="104"/>
      <c r="Z9" s="29"/>
      <c r="AA9" s="376"/>
      <c r="AB9" s="376"/>
      <c r="AC9" s="3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76"/>
      <c r="H10" s="376"/>
      <c r="I10" s="376"/>
      <c r="J10" s="34" t="s">
        <v>19</v>
      </c>
      <c r="K10" s="27">
        <v>5</v>
      </c>
      <c r="L10" s="35"/>
      <c r="M10" s="28"/>
      <c r="N10" s="28"/>
      <c r="O10" s="113"/>
      <c r="P10" s="33"/>
      <c r="Q10" s="376"/>
      <c r="R10" s="376"/>
      <c r="S10" s="376"/>
      <c r="T10" s="34" t="s">
        <v>19</v>
      </c>
      <c r="U10" s="31">
        <v>6</v>
      </c>
      <c r="V10" s="35"/>
      <c r="W10" s="28"/>
      <c r="X10" s="28"/>
      <c r="Y10" s="113"/>
      <c r="Z10" s="33"/>
      <c r="AA10" s="376"/>
      <c r="AB10" s="376"/>
      <c r="AC10" s="3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76"/>
      <c r="H11" s="376"/>
      <c r="I11" s="376"/>
      <c r="J11" s="30" t="s">
        <v>19</v>
      </c>
      <c r="K11" s="31">
        <v>8</v>
      </c>
      <c r="L11" s="28"/>
      <c r="M11" s="28"/>
      <c r="N11" s="28"/>
      <c r="O11" s="104"/>
      <c r="P11" s="29"/>
      <c r="Q11" s="376"/>
      <c r="R11" s="376"/>
      <c r="S11" s="376"/>
      <c r="T11" s="30" t="s">
        <v>19</v>
      </c>
      <c r="U11" s="27">
        <v>9</v>
      </c>
      <c r="V11" s="28"/>
      <c r="W11" s="28"/>
      <c r="X11" s="28"/>
      <c r="Y11" s="104"/>
      <c r="Z11" s="29"/>
      <c r="AA11" s="376"/>
      <c r="AB11" s="376"/>
      <c r="AC11" s="3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76"/>
      <c r="H12" s="376"/>
      <c r="I12" s="376"/>
      <c r="J12" s="34" t="s">
        <v>19</v>
      </c>
      <c r="K12" s="27">
        <v>11</v>
      </c>
      <c r="L12" s="35"/>
      <c r="M12" s="28"/>
      <c r="N12" s="28"/>
      <c r="O12" s="113"/>
      <c r="P12" s="33"/>
      <c r="Q12" s="376"/>
      <c r="R12" s="376"/>
      <c r="S12" s="376"/>
      <c r="T12" s="30" t="s">
        <v>19</v>
      </c>
      <c r="U12" s="31">
        <v>12</v>
      </c>
      <c r="V12" s="35"/>
      <c r="W12" s="28"/>
      <c r="X12" s="28"/>
      <c r="Y12" s="113"/>
      <c r="Z12" s="33"/>
      <c r="AA12" s="376"/>
      <c r="AB12" s="376"/>
      <c r="AC12" s="3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76"/>
      <c r="H13" s="376"/>
      <c r="I13" s="376"/>
      <c r="J13" s="30" t="s">
        <v>19</v>
      </c>
      <c r="K13" s="31">
        <v>14</v>
      </c>
      <c r="L13" s="28"/>
      <c r="M13" s="28"/>
      <c r="N13" s="28"/>
      <c r="O13" s="104"/>
      <c r="P13" s="29"/>
      <c r="Q13" s="376"/>
      <c r="R13" s="376"/>
      <c r="S13" s="376"/>
      <c r="T13" s="30" t="s">
        <v>19</v>
      </c>
      <c r="U13" s="27">
        <v>15</v>
      </c>
      <c r="V13" s="28"/>
      <c r="W13" s="28"/>
      <c r="X13" s="28"/>
      <c r="Y13" s="104"/>
      <c r="Z13" s="29"/>
      <c r="AA13" s="376"/>
      <c r="AB13" s="376"/>
      <c r="AC13" s="3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76"/>
      <c r="H14" s="376"/>
      <c r="I14" s="376"/>
      <c r="J14" s="34" t="s">
        <v>19</v>
      </c>
      <c r="K14" s="27">
        <v>17</v>
      </c>
      <c r="L14" s="35"/>
      <c r="M14" s="28"/>
      <c r="N14" s="28"/>
      <c r="O14" s="113"/>
      <c r="P14" s="33"/>
      <c r="Q14" s="376"/>
      <c r="R14" s="376"/>
      <c r="S14" s="376"/>
      <c r="T14" s="30" t="s">
        <v>19</v>
      </c>
      <c r="U14" s="31">
        <v>18</v>
      </c>
      <c r="V14" s="35"/>
      <c r="W14" s="28"/>
      <c r="X14" s="28"/>
      <c r="Y14" s="113"/>
      <c r="Z14" s="33"/>
      <c r="AA14" s="376"/>
      <c r="AB14" s="376"/>
      <c r="AC14" s="3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76"/>
      <c r="H15" s="376"/>
      <c r="I15" s="376"/>
      <c r="J15" s="30" t="s">
        <v>19</v>
      </c>
      <c r="K15" s="31">
        <v>20</v>
      </c>
      <c r="L15" s="28"/>
      <c r="M15" s="28"/>
      <c r="N15" s="28"/>
      <c r="O15" s="104"/>
      <c r="P15" s="29"/>
      <c r="Q15" s="376"/>
      <c r="R15" s="376"/>
      <c r="S15" s="376"/>
      <c r="T15" s="30" t="s">
        <v>19</v>
      </c>
      <c r="U15" s="27">
        <v>21</v>
      </c>
      <c r="V15" s="28"/>
      <c r="W15" s="28"/>
      <c r="X15" s="28"/>
      <c r="Y15" s="104"/>
      <c r="Z15" s="29"/>
      <c r="AA15" s="376"/>
      <c r="AB15" s="376"/>
      <c r="AC15" s="3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76"/>
      <c r="H16" s="376"/>
      <c r="I16" s="376"/>
      <c r="J16" s="34" t="s">
        <v>19</v>
      </c>
      <c r="K16" s="27">
        <v>23</v>
      </c>
      <c r="L16" s="35"/>
      <c r="M16" s="28"/>
      <c r="N16" s="28"/>
      <c r="O16" s="113"/>
      <c r="P16" s="37"/>
      <c r="Q16" s="376"/>
      <c r="R16" s="376"/>
      <c r="S16" s="376"/>
      <c r="T16" s="30" t="s">
        <v>19</v>
      </c>
      <c r="U16" s="31">
        <v>24</v>
      </c>
      <c r="V16" s="35"/>
      <c r="W16" s="28"/>
      <c r="X16" s="28"/>
      <c r="Y16" s="113"/>
      <c r="Z16" s="33"/>
      <c r="AA16" s="376"/>
      <c r="AB16" s="376"/>
      <c r="AC16" s="3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76"/>
      <c r="H17" s="376"/>
      <c r="I17" s="376"/>
      <c r="J17" s="30" t="s">
        <v>19</v>
      </c>
      <c r="K17" s="31">
        <v>26</v>
      </c>
      <c r="L17" s="28"/>
      <c r="M17" s="28"/>
      <c r="N17" s="28"/>
      <c r="O17" s="104"/>
      <c r="P17" s="29"/>
      <c r="Q17" s="376"/>
      <c r="R17" s="376"/>
      <c r="S17" s="376"/>
      <c r="T17" s="30" t="s">
        <v>19</v>
      </c>
      <c r="U17" s="27">
        <v>27</v>
      </c>
      <c r="V17" s="28"/>
      <c r="W17" s="28"/>
      <c r="X17" s="28"/>
      <c r="Y17" s="104"/>
      <c r="Z17" s="29"/>
      <c r="AA17" s="376"/>
      <c r="AB17" s="376"/>
      <c r="AC17" s="3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76"/>
      <c r="H18" s="376"/>
      <c r="I18" s="376"/>
      <c r="J18" s="34" t="s">
        <v>19</v>
      </c>
      <c r="K18" s="27">
        <v>29</v>
      </c>
      <c r="L18" s="35"/>
      <c r="M18" s="28"/>
      <c r="N18" s="28"/>
      <c r="O18" s="113"/>
      <c r="P18" s="33"/>
      <c r="Q18" s="376"/>
      <c r="R18" s="376"/>
      <c r="S18" s="376"/>
      <c r="T18" s="30" t="s">
        <v>19</v>
      </c>
      <c r="U18" s="31">
        <v>30</v>
      </c>
      <c r="V18" s="35"/>
      <c r="W18" s="28"/>
      <c r="X18" s="28"/>
      <c r="Y18" s="113"/>
      <c r="Z18" s="33"/>
      <c r="AA18" s="376"/>
      <c r="AB18" s="376"/>
      <c r="AC18" s="3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76"/>
      <c r="H19" s="376"/>
      <c r="I19" s="376"/>
      <c r="J19" s="30" t="s">
        <v>19</v>
      </c>
      <c r="K19" s="31">
        <v>32</v>
      </c>
      <c r="L19" s="28"/>
      <c r="M19" s="28"/>
      <c r="N19" s="28"/>
      <c r="O19" s="104"/>
      <c r="P19" s="29"/>
      <c r="Q19" s="376"/>
      <c r="R19" s="376"/>
      <c r="S19" s="376"/>
      <c r="T19" s="30" t="s">
        <v>19</v>
      </c>
      <c r="U19" s="27">
        <v>33</v>
      </c>
      <c r="V19" s="28"/>
      <c r="W19" s="28"/>
      <c r="X19" s="28"/>
      <c r="Y19" s="104"/>
      <c r="Z19" s="29"/>
      <c r="AA19" s="376"/>
      <c r="AB19" s="376"/>
      <c r="AC19" s="3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76"/>
      <c r="H20" s="376"/>
      <c r="I20" s="376"/>
      <c r="J20" s="34" t="s">
        <v>19</v>
      </c>
      <c r="K20" s="27">
        <v>35</v>
      </c>
      <c r="L20" s="35"/>
      <c r="M20" s="28"/>
      <c r="N20" s="28"/>
      <c r="O20" s="113"/>
      <c r="P20" s="33"/>
      <c r="Q20" s="376"/>
      <c r="R20" s="376"/>
      <c r="S20" s="376"/>
      <c r="T20" s="30" t="s">
        <v>19</v>
      </c>
      <c r="U20" s="31">
        <v>36</v>
      </c>
      <c r="V20" s="35"/>
      <c r="W20" s="28"/>
      <c r="X20" s="28"/>
      <c r="Y20" s="113"/>
      <c r="Z20" s="33"/>
      <c r="AA20" s="376"/>
      <c r="AB20" s="376"/>
      <c r="AC20" s="3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76"/>
      <c r="H21" s="376"/>
      <c r="I21" s="376"/>
      <c r="J21" s="30" t="s">
        <v>19</v>
      </c>
      <c r="K21" s="31">
        <v>38</v>
      </c>
      <c r="L21" s="28"/>
      <c r="M21" s="28"/>
      <c r="N21" s="28"/>
      <c r="O21" s="104"/>
      <c r="P21" s="29"/>
      <c r="Q21" s="376"/>
      <c r="R21" s="376"/>
      <c r="S21" s="376"/>
      <c r="T21" s="30" t="s">
        <v>19</v>
      </c>
      <c r="U21" s="27">
        <v>39</v>
      </c>
      <c r="V21" s="28"/>
      <c r="W21" s="28"/>
      <c r="X21" s="28"/>
      <c r="Y21" s="104"/>
      <c r="Z21" s="29"/>
      <c r="AA21" s="376"/>
      <c r="AB21" s="376"/>
      <c r="AC21" s="3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76"/>
      <c r="H22" s="376"/>
      <c r="I22" s="376"/>
      <c r="J22" s="34" t="s">
        <v>19</v>
      </c>
      <c r="K22" s="27">
        <v>41</v>
      </c>
      <c r="L22" s="35"/>
      <c r="M22" s="28"/>
      <c r="N22" s="28"/>
      <c r="O22" s="113"/>
      <c r="P22" s="33"/>
      <c r="Q22" s="376"/>
      <c r="R22" s="376"/>
      <c r="S22" s="376"/>
      <c r="T22" s="30" t="s">
        <v>19</v>
      </c>
      <c r="U22" s="31">
        <v>42</v>
      </c>
      <c r="V22" s="35"/>
      <c r="W22" s="35"/>
      <c r="X22" s="35"/>
      <c r="Y22" s="113"/>
      <c r="Z22" s="33"/>
      <c r="AA22" s="376"/>
      <c r="AB22" s="376"/>
      <c r="AC22" s="3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76"/>
      <c r="H23" s="376"/>
      <c r="I23" s="376"/>
      <c r="J23" s="30" t="s">
        <v>19</v>
      </c>
      <c r="K23" s="31">
        <v>44</v>
      </c>
      <c r="L23" s="28"/>
      <c r="M23" s="28"/>
      <c r="N23" s="28"/>
      <c r="O23" s="104"/>
      <c r="P23" s="29"/>
      <c r="Q23" s="376"/>
      <c r="R23" s="376"/>
      <c r="S23" s="376"/>
      <c r="T23" s="30" t="s">
        <v>19</v>
      </c>
      <c r="U23" s="27">
        <v>45</v>
      </c>
      <c r="V23" s="28"/>
      <c r="W23" s="28"/>
      <c r="X23" s="28"/>
      <c r="Y23" s="104"/>
      <c r="Z23" s="29"/>
      <c r="AA23" s="376"/>
      <c r="AB23" s="376"/>
      <c r="AC23" s="3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76"/>
      <c r="H24" s="376"/>
      <c r="I24" s="376"/>
      <c r="J24" s="34" t="s">
        <v>19</v>
      </c>
      <c r="K24" s="27">
        <v>47</v>
      </c>
      <c r="L24" s="35"/>
      <c r="M24" s="28"/>
      <c r="N24" s="28"/>
      <c r="O24" s="113"/>
      <c r="P24" s="33"/>
      <c r="Q24" s="376"/>
      <c r="R24" s="376"/>
      <c r="S24" s="376"/>
      <c r="T24" s="30" t="s">
        <v>19</v>
      </c>
      <c r="U24" s="31">
        <v>48</v>
      </c>
      <c r="V24" s="35"/>
      <c r="W24" s="35"/>
      <c r="X24" s="35"/>
      <c r="Y24" s="113"/>
      <c r="Z24" s="37"/>
      <c r="AA24" s="376"/>
      <c r="AB24" s="376"/>
      <c r="AC24" s="3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76"/>
      <c r="H25" s="376"/>
      <c r="I25" s="376"/>
      <c r="J25" s="30" t="s">
        <v>19</v>
      </c>
      <c r="K25" s="31">
        <v>50</v>
      </c>
      <c r="L25" s="28"/>
      <c r="M25" s="28"/>
      <c r="N25" s="28"/>
      <c r="O25" s="104"/>
      <c r="P25" s="29"/>
      <c r="Q25" s="376"/>
      <c r="R25" s="376"/>
      <c r="S25" s="376"/>
      <c r="T25" s="30" t="s">
        <v>19</v>
      </c>
      <c r="U25" s="27">
        <v>51</v>
      </c>
      <c r="V25" s="28"/>
      <c r="W25" s="28"/>
      <c r="X25" s="28"/>
      <c r="Y25" s="104"/>
      <c r="Z25" s="29"/>
      <c r="AA25" s="376"/>
      <c r="AB25" s="376"/>
      <c r="AC25" s="3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76"/>
      <c r="H26" s="376"/>
      <c r="I26" s="376"/>
      <c r="J26" s="34" t="s">
        <v>19</v>
      </c>
      <c r="K26" s="27">
        <v>53</v>
      </c>
      <c r="L26" s="35"/>
      <c r="M26" s="28"/>
      <c r="N26" s="28"/>
      <c r="O26" s="113"/>
      <c r="P26" s="33"/>
      <c r="Q26" s="376"/>
      <c r="R26" s="376"/>
      <c r="S26" s="376"/>
      <c r="T26" s="30" t="s">
        <v>19</v>
      </c>
      <c r="U26" s="31">
        <v>54</v>
      </c>
      <c r="V26" s="35"/>
      <c r="W26" s="35"/>
      <c r="X26" s="35"/>
      <c r="Y26" s="113"/>
      <c r="Z26" s="33"/>
      <c r="AA26" s="376"/>
      <c r="AB26" s="376"/>
      <c r="AC26" s="3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76"/>
      <c r="H27" s="376"/>
      <c r="I27" s="376"/>
      <c r="J27" s="30" t="s">
        <v>19</v>
      </c>
      <c r="K27" s="31">
        <v>56</v>
      </c>
      <c r="L27" s="28"/>
      <c r="M27" s="28"/>
      <c r="N27" s="28"/>
      <c r="O27" s="104"/>
      <c r="P27" s="29"/>
      <c r="Q27" s="376"/>
      <c r="R27" s="376"/>
      <c r="S27" s="376"/>
      <c r="T27" s="30" t="s">
        <v>19</v>
      </c>
      <c r="U27" s="27">
        <v>57</v>
      </c>
      <c r="V27" s="28"/>
      <c r="W27" s="28"/>
      <c r="X27" s="28"/>
      <c r="Y27" s="104"/>
      <c r="Z27" s="29"/>
      <c r="AA27" s="376"/>
      <c r="AB27" s="376"/>
      <c r="AC27" s="3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412"/>
      <c r="H28" s="412"/>
      <c r="I28" s="412"/>
      <c r="J28" s="30" t="s">
        <v>19</v>
      </c>
      <c r="K28" s="27">
        <v>59</v>
      </c>
      <c r="L28" s="35"/>
      <c r="M28" s="39"/>
      <c r="N28" s="39"/>
      <c r="O28" s="113"/>
      <c r="P28" s="33"/>
      <c r="Q28" s="412"/>
      <c r="R28" s="412"/>
      <c r="S28" s="412"/>
      <c r="T28" s="40" t="s">
        <v>19</v>
      </c>
      <c r="U28" s="31">
        <v>60</v>
      </c>
      <c r="V28" s="35"/>
      <c r="W28" s="35"/>
      <c r="X28" s="35"/>
      <c r="Y28" s="113"/>
      <c r="Z28" s="33"/>
      <c r="AA28" s="412"/>
      <c r="AB28" s="412"/>
      <c r="AC28" s="4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412"/>
      <c r="H29" s="412"/>
      <c r="I29" s="412"/>
      <c r="J29" s="30" t="s">
        <v>19</v>
      </c>
      <c r="K29" s="31">
        <v>62</v>
      </c>
      <c r="L29" s="28"/>
      <c r="M29" s="28"/>
      <c r="N29" s="28"/>
      <c r="O29" s="100"/>
      <c r="P29" s="29"/>
      <c r="Q29" s="412"/>
      <c r="R29" s="412"/>
      <c r="S29" s="412"/>
      <c r="T29" s="40" t="s">
        <v>19</v>
      </c>
      <c r="U29" s="88">
        <v>63</v>
      </c>
      <c r="V29" s="28"/>
      <c r="W29" s="28"/>
      <c r="X29" s="28"/>
      <c r="Y29" s="100"/>
      <c r="Z29" s="29"/>
      <c r="AA29" s="412"/>
      <c r="AB29" s="412"/>
      <c r="AC29" s="4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412"/>
      <c r="H30" s="412"/>
      <c r="I30" s="412"/>
      <c r="J30" s="30" t="s">
        <v>19</v>
      </c>
      <c r="K30" s="27">
        <v>65</v>
      </c>
      <c r="L30" s="28"/>
      <c r="M30" s="28"/>
      <c r="N30" s="28"/>
      <c r="O30" s="100"/>
      <c r="P30" s="29"/>
      <c r="Q30" s="412"/>
      <c r="R30" s="412"/>
      <c r="S30" s="412"/>
      <c r="T30" s="40" t="s">
        <v>19</v>
      </c>
      <c r="U30" s="88">
        <v>66</v>
      </c>
      <c r="V30" s="28"/>
      <c r="W30" s="28"/>
      <c r="X30" s="28"/>
      <c r="Y30" s="100"/>
      <c r="Z30" s="29"/>
      <c r="AA30" s="412"/>
      <c r="AB30" s="412"/>
      <c r="AC30" s="4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412"/>
      <c r="H31" s="412"/>
      <c r="I31" s="412"/>
      <c r="J31" s="30" t="s">
        <v>19</v>
      </c>
      <c r="K31" s="31">
        <v>68</v>
      </c>
      <c r="L31" s="28"/>
      <c r="M31" s="28"/>
      <c r="N31" s="28"/>
      <c r="O31" s="100"/>
      <c r="P31" s="29"/>
      <c r="Q31" s="412"/>
      <c r="R31" s="412"/>
      <c r="S31" s="412"/>
      <c r="T31" s="40" t="s">
        <v>19</v>
      </c>
      <c r="U31" s="88">
        <v>69</v>
      </c>
      <c r="V31" s="28"/>
      <c r="W31" s="28"/>
      <c r="X31" s="28"/>
      <c r="Y31" s="100"/>
      <c r="Z31" s="29"/>
      <c r="AA31" s="412"/>
      <c r="AB31" s="412"/>
      <c r="AC31" s="4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412"/>
      <c r="H32" s="412"/>
      <c r="I32" s="412"/>
      <c r="J32" s="30" t="s">
        <v>19</v>
      </c>
      <c r="K32" s="27">
        <v>71</v>
      </c>
      <c r="L32" s="28"/>
      <c r="M32" s="28"/>
      <c r="N32" s="28"/>
      <c r="O32" s="100"/>
      <c r="P32" s="29"/>
      <c r="Q32" s="412"/>
      <c r="R32" s="412"/>
      <c r="S32" s="412"/>
      <c r="T32" s="40" t="s">
        <v>19</v>
      </c>
      <c r="U32" s="88">
        <v>72</v>
      </c>
      <c r="V32" s="28"/>
      <c r="W32" s="28"/>
      <c r="X32" s="28"/>
      <c r="Y32" s="100"/>
      <c r="Z32" s="29"/>
      <c r="AA32" s="412"/>
      <c r="AB32" s="412"/>
      <c r="AC32" s="4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427"/>
      <c r="H33" s="411"/>
      <c r="I33" s="411"/>
      <c r="J33" s="34" t="s">
        <v>19</v>
      </c>
      <c r="K33" s="31">
        <v>74</v>
      </c>
      <c r="L33" s="90"/>
      <c r="M33" s="90"/>
      <c r="N33" s="90"/>
      <c r="O33" s="102"/>
      <c r="P33" s="91"/>
      <c r="Q33" s="427"/>
      <c r="R33" s="411"/>
      <c r="S33" s="411"/>
      <c r="T33" s="40" t="s">
        <v>19</v>
      </c>
      <c r="U33" s="92">
        <v>75</v>
      </c>
      <c r="V33" s="90"/>
      <c r="W33" s="90"/>
      <c r="X33" s="90"/>
      <c r="Y33" s="102"/>
      <c r="Z33" s="91"/>
      <c r="AA33" s="427"/>
      <c r="AB33" s="411"/>
      <c r="AC33" s="411"/>
      <c r="AD33" s="93" t="s">
        <v>19</v>
      </c>
    </row>
    <row r="34" spans="1:44" s="18" customFormat="1" ht="15" customHeight="1" thickBot="1">
      <c r="A34" s="370" t="s">
        <v>20</v>
      </c>
      <c r="B34" s="371"/>
      <c r="C34" s="371"/>
      <c r="D34" s="371"/>
      <c r="E34" s="94" t="s">
        <v>21</v>
      </c>
      <c r="F34" s="372">
        <f>COUNTIF(B9:B33,"・")+COUNTIF(L9:L33,"・")+COUNTIF(V9:V33,"・")</f>
        <v>0</v>
      </c>
      <c r="G34" s="373"/>
      <c r="H34" s="95" t="s">
        <v>22</v>
      </c>
      <c r="I34" s="94" t="s">
        <v>23</v>
      </c>
      <c r="J34" s="372">
        <f>COUNTIF(C9:C33,"・")+COUNTIF(M9:M33,"・")+COUNTIF(W9:W33,"・")</f>
        <v>0</v>
      </c>
      <c r="K34" s="372"/>
      <c r="L34" s="95" t="s">
        <v>22</v>
      </c>
      <c r="M34" s="94" t="s">
        <v>24</v>
      </c>
      <c r="N34" s="372">
        <f>SUM(F34:K34)</f>
        <v>0</v>
      </c>
      <c r="O34" s="372"/>
      <c r="P34" s="372"/>
      <c r="Q34" s="95" t="s">
        <v>22</v>
      </c>
      <c r="R34" s="107" t="s">
        <v>3</v>
      </c>
      <c r="S34" s="107" t="s">
        <v>25</v>
      </c>
      <c r="T34" s="372">
        <f>COUNTIF(D9:D33,"・")+COUNTIF(N9:N33,"・")+COUNTIF(X9:X33,"・")</f>
        <v>0</v>
      </c>
      <c r="U34" s="372"/>
      <c r="V34" s="372"/>
      <c r="W34" s="107" t="s">
        <v>22</v>
      </c>
      <c r="X34" s="107" t="s">
        <v>26</v>
      </c>
      <c r="Y34" s="107" t="s">
        <v>27</v>
      </c>
      <c r="Z34" s="372">
        <f>COUNTIF(E9:E33,"・")+COUNTIF(O9:O33,"・")+COUNTIF(Y9:Y33,"・")</f>
        <v>0</v>
      </c>
      <c r="AA34" s="375"/>
      <c r="AB34" s="37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63" t="s">
        <v>28</v>
      </c>
      <c r="B36" s="364"/>
      <c r="C36" s="364"/>
      <c r="D36" s="364"/>
      <c r="E36" s="364"/>
      <c r="F36" s="339" t="s">
        <v>29</v>
      </c>
      <c r="G36" s="340"/>
      <c r="H36" s="340"/>
      <c r="I36" s="340"/>
      <c r="J36" s="341"/>
      <c r="K36" s="365" t="s">
        <v>30</v>
      </c>
      <c r="L36" s="366"/>
      <c r="M36" s="366"/>
      <c r="N36" s="366"/>
      <c r="O36" s="366"/>
      <c r="P36" s="339" t="s">
        <v>31</v>
      </c>
      <c r="Q36" s="340"/>
      <c r="R36" s="340"/>
      <c r="S36" s="340"/>
      <c r="T36" s="341"/>
      <c r="U36" s="340" t="s">
        <v>34</v>
      </c>
      <c r="V36" s="340"/>
      <c r="W36" s="340"/>
      <c r="X36" s="340"/>
      <c r="Y36" s="340"/>
      <c r="Z36" s="341"/>
      <c r="AA36" s="367" t="s">
        <v>35</v>
      </c>
      <c r="AB36" s="368"/>
      <c r="AC36" s="368"/>
      <c r="AD36" s="369"/>
      <c r="AE36" s="52"/>
    </row>
    <row r="37" spans="1:44" s="18" customFormat="1" ht="15" customHeight="1">
      <c r="A37" s="327"/>
      <c r="B37" s="357"/>
      <c r="C37" s="357"/>
      <c r="D37" s="358"/>
      <c r="E37" s="42" t="s">
        <v>19</v>
      </c>
      <c r="F37" s="345"/>
      <c r="G37" s="323"/>
      <c r="H37" s="323"/>
      <c r="I37" s="323"/>
      <c r="J37" s="323"/>
      <c r="K37" s="327"/>
      <c r="L37" s="328"/>
      <c r="M37" s="328"/>
      <c r="N37" s="358"/>
      <c r="O37" s="103" t="s">
        <v>19</v>
      </c>
      <c r="P37" s="359"/>
      <c r="Q37" s="360"/>
      <c r="R37" s="360"/>
      <c r="S37" s="360"/>
      <c r="T37" s="360"/>
      <c r="U37" s="327"/>
      <c r="V37" s="328"/>
      <c r="W37" s="328"/>
      <c r="X37" s="328"/>
      <c r="Y37" s="328"/>
      <c r="Z37" s="43" t="s">
        <v>19</v>
      </c>
      <c r="AA37" s="361"/>
      <c r="AB37" s="328"/>
      <c r="AC37" s="328"/>
      <c r="AD37" s="362"/>
    </row>
    <row r="38" spans="1:44" s="18" customFormat="1" ht="15" customHeight="1">
      <c r="A38" s="355"/>
      <c r="B38" s="351"/>
      <c r="C38" s="351"/>
      <c r="D38" s="352"/>
      <c r="E38" s="97" t="s">
        <v>19</v>
      </c>
      <c r="F38" s="350"/>
      <c r="G38" s="351"/>
      <c r="H38" s="351"/>
      <c r="I38" s="351"/>
      <c r="J38" s="351"/>
      <c r="K38" s="355"/>
      <c r="L38" s="356"/>
      <c r="M38" s="356"/>
      <c r="N38" s="352"/>
      <c r="O38" s="106" t="s">
        <v>19</v>
      </c>
      <c r="P38" s="300"/>
      <c r="Q38" s="295"/>
      <c r="R38" s="295"/>
      <c r="S38" s="295"/>
      <c r="T38" s="295"/>
      <c r="U38" s="294"/>
      <c r="V38" s="299"/>
      <c r="W38" s="299"/>
      <c r="X38" s="299"/>
      <c r="Y38" s="299"/>
      <c r="Z38" s="44" t="s">
        <v>19</v>
      </c>
      <c r="AA38" s="296"/>
      <c r="AB38" s="292"/>
      <c r="AC38" s="292"/>
      <c r="AD38" s="344"/>
    </row>
    <row r="39" spans="1:44" s="18" customFormat="1" ht="15" customHeight="1">
      <c r="A39" s="350"/>
      <c r="B39" s="351"/>
      <c r="C39" s="351"/>
      <c r="D39" s="352"/>
      <c r="E39" s="98" t="s">
        <v>19</v>
      </c>
      <c r="F39" s="353"/>
      <c r="G39" s="353"/>
      <c r="H39" s="353"/>
      <c r="I39" s="353"/>
      <c r="J39" s="354"/>
      <c r="K39" s="294"/>
      <c r="L39" s="299"/>
      <c r="M39" s="299"/>
      <c r="N39" s="319"/>
      <c r="O39" s="106" t="s">
        <v>19</v>
      </c>
      <c r="P39" s="353"/>
      <c r="Q39" s="353"/>
      <c r="R39" s="353"/>
      <c r="S39" s="353"/>
      <c r="T39" s="354"/>
      <c r="U39" s="294"/>
      <c r="V39" s="299"/>
      <c r="W39" s="299"/>
      <c r="X39" s="299"/>
      <c r="Y39" s="299"/>
      <c r="Z39" s="44" t="s">
        <v>19</v>
      </c>
      <c r="AA39" s="296"/>
      <c r="AB39" s="292"/>
      <c r="AC39" s="292"/>
      <c r="AD39" s="344"/>
    </row>
    <row r="40" spans="1:44" s="18" customFormat="1" ht="15" customHeight="1">
      <c r="A40" s="294"/>
      <c r="B40" s="295"/>
      <c r="C40" s="295"/>
      <c r="D40" s="319"/>
      <c r="E40" s="42" t="s">
        <v>19</v>
      </c>
      <c r="F40" s="345"/>
      <c r="G40" s="346"/>
      <c r="H40" s="346"/>
      <c r="I40" s="346"/>
      <c r="J40" s="346"/>
      <c r="K40" s="347"/>
      <c r="L40" s="348"/>
      <c r="M40" s="348"/>
      <c r="N40" s="349"/>
      <c r="O40" s="98" t="s">
        <v>19</v>
      </c>
      <c r="P40" s="345"/>
      <c r="Q40" s="323"/>
      <c r="R40" s="323"/>
      <c r="S40" s="323"/>
      <c r="T40" s="323"/>
      <c r="U40" s="294"/>
      <c r="V40" s="295"/>
      <c r="W40" s="295"/>
      <c r="X40" s="295"/>
      <c r="Y40" s="295"/>
      <c r="Z40" s="44" t="s">
        <v>19</v>
      </c>
      <c r="AA40" s="296"/>
      <c r="AB40" s="292"/>
      <c r="AC40" s="292"/>
      <c r="AD40" s="344"/>
    </row>
    <row r="41" spans="1:44" s="18" customFormat="1" ht="15" customHeight="1" thickBot="1">
      <c r="A41" s="294"/>
      <c r="B41" s="295"/>
      <c r="C41" s="295"/>
      <c r="D41" s="319"/>
      <c r="E41" s="98" t="s">
        <v>19</v>
      </c>
      <c r="F41" s="300"/>
      <c r="G41" s="319"/>
      <c r="H41" s="319"/>
      <c r="I41" s="319"/>
      <c r="J41" s="319"/>
      <c r="K41" s="311"/>
      <c r="L41" s="413"/>
      <c r="M41" s="413"/>
      <c r="N41" s="313"/>
      <c r="O41" s="98" t="s">
        <v>19</v>
      </c>
      <c r="P41" s="414"/>
      <c r="Q41" s="415"/>
      <c r="R41" s="415"/>
      <c r="S41" s="415"/>
      <c r="T41" s="416"/>
      <c r="U41" s="294"/>
      <c r="V41" s="295"/>
      <c r="W41" s="295"/>
      <c r="X41" s="295"/>
      <c r="Y41" s="295"/>
      <c r="Z41" s="99" t="s">
        <v>19</v>
      </c>
      <c r="AA41" s="296"/>
      <c r="AB41" s="292"/>
      <c r="AC41" s="292"/>
      <c r="AD41" s="344"/>
    </row>
    <row r="42" spans="1:44" s="18" customFormat="1" ht="15" customHeight="1" thickBot="1">
      <c r="A42" s="336" t="s">
        <v>32</v>
      </c>
      <c r="B42" s="337"/>
      <c r="C42" s="337"/>
      <c r="D42" s="337"/>
      <c r="E42" s="338"/>
      <c r="F42" s="339" t="s">
        <v>33</v>
      </c>
      <c r="G42" s="340"/>
      <c r="H42" s="340"/>
      <c r="I42" s="340"/>
      <c r="J42" s="341"/>
      <c r="K42" s="340" t="s">
        <v>34</v>
      </c>
      <c r="L42" s="340"/>
      <c r="M42" s="340"/>
      <c r="N42" s="340"/>
      <c r="O42" s="340"/>
      <c r="P42" s="339" t="s">
        <v>35</v>
      </c>
      <c r="Q42" s="340"/>
      <c r="R42" s="340"/>
      <c r="S42" s="340"/>
      <c r="T42" s="342"/>
      <c r="U42" s="343"/>
      <c r="V42" s="295"/>
      <c r="W42" s="295"/>
      <c r="X42" s="295"/>
      <c r="Y42" s="295"/>
      <c r="Z42" s="44" t="s">
        <v>19</v>
      </c>
      <c r="AA42" s="296"/>
      <c r="AB42" s="292"/>
      <c r="AC42" s="292"/>
      <c r="AD42" s="344"/>
    </row>
    <row r="43" spans="1:44" s="18" customFormat="1" ht="15" customHeight="1">
      <c r="A43" s="322"/>
      <c r="B43" s="323"/>
      <c r="C43" s="323"/>
      <c r="D43" s="323"/>
      <c r="E43" s="45" t="s">
        <v>19</v>
      </c>
      <c r="F43" s="324"/>
      <c r="G43" s="325"/>
      <c r="H43" s="325"/>
      <c r="I43" s="325"/>
      <c r="J43" s="326"/>
      <c r="K43" s="327"/>
      <c r="L43" s="328"/>
      <c r="M43" s="328"/>
      <c r="N43" s="328"/>
      <c r="O43" s="46" t="s">
        <v>19</v>
      </c>
      <c r="P43" s="329"/>
      <c r="Q43" s="330"/>
      <c r="R43" s="330"/>
      <c r="S43" s="330"/>
      <c r="T43" s="331"/>
      <c r="U43" s="322"/>
      <c r="V43" s="332"/>
      <c r="W43" s="332"/>
      <c r="X43" s="332"/>
      <c r="Y43" s="332"/>
      <c r="Z43" s="46" t="s">
        <v>19</v>
      </c>
      <c r="AA43" s="296"/>
      <c r="AB43" s="292"/>
      <c r="AC43" s="292"/>
      <c r="AD43" s="344"/>
    </row>
    <row r="44" spans="1:44" ht="15" customHeight="1">
      <c r="A44" s="294"/>
      <c r="B44" s="295"/>
      <c r="C44" s="295"/>
      <c r="D44" s="295"/>
      <c r="E44" s="47" t="s">
        <v>19</v>
      </c>
      <c r="F44" s="296"/>
      <c r="G44" s="297"/>
      <c r="H44" s="297"/>
      <c r="I44" s="297"/>
      <c r="J44" s="298"/>
      <c r="K44" s="294"/>
      <c r="L44" s="299"/>
      <c r="M44" s="299"/>
      <c r="N44" s="299"/>
      <c r="O44" s="44" t="s">
        <v>19</v>
      </c>
      <c r="P44" s="316"/>
      <c r="Q44" s="317"/>
      <c r="R44" s="317"/>
      <c r="S44" s="317"/>
      <c r="T44" s="318"/>
      <c r="U44" s="294"/>
      <c r="V44" s="295"/>
      <c r="W44" s="295"/>
      <c r="X44" s="295"/>
      <c r="Y44" s="319"/>
      <c r="Z44" s="47" t="s">
        <v>19</v>
      </c>
      <c r="AA44" s="333"/>
      <c r="AB44" s="334"/>
      <c r="AC44" s="334"/>
      <c r="AD44" s="335"/>
      <c r="AR44" s="18"/>
    </row>
    <row r="45" spans="1:44" ht="14.25" thickBot="1">
      <c r="A45" s="294"/>
      <c r="B45" s="295"/>
      <c r="C45" s="295"/>
      <c r="D45" s="295"/>
      <c r="E45" s="47" t="s">
        <v>19</v>
      </c>
      <c r="F45" s="300"/>
      <c r="G45" s="295"/>
      <c r="H45" s="295"/>
      <c r="I45" s="295"/>
      <c r="J45" s="301"/>
      <c r="K45" s="294"/>
      <c r="L45" s="299"/>
      <c r="M45" s="299"/>
      <c r="N45" s="299"/>
      <c r="O45" s="44" t="s">
        <v>19</v>
      </c>
      <c r="P45" s="308"/>
      <c r="Q45" s="309"/>
      <c r="R45" s="309"/>
      <c r="S45" s="309"/>
      <c r="T45" s="310"/>
      <c r="U45" s="311"/>
      <c r="V45" s="312"/>
      <c r="W45" s="312"/>
      <c r="X45" s="312"/>
      <c r="Y45" s="313"/>
      <c r="Z45" s="48" t="s">
        <v>19</v>
      </c>
      <c r="AA45" s="314"/>
      <c r="AB45" s="314"/>
      <c r="AC45" s="314"/>
      <c r="AD45" s="315"/>
    </row>
    <row r="46" spans="1:44" ht="15" customHeight="1">
      <c r="A46" s="294"/>
      <c r="B46" s="295"/>
      <c r="C46" s="295"/>
      <c r="D46" s="295"/>
      <c r="E46" s="47" t="s">
        <v>19</v>
      </c>
      <c r="F46" s="300"/>
      <c r="G46" s="295"/>
      <c r="H46" s="295"/>
      <c r="I46" s="295"/>
      <c r="J46" s="301"/>
      <c r="K46" s="294"/>
      <c r="L46" s="299"/>
      <c r="M46" s="299"/>
      <c r="N46" s="299"/>
      <c r="O46" s="44" t="s">
        <v>19</v>
      </c>
      <c r="P46" s="300"/>
      <c r="Q46" s="295"/>
      <c r="R46" s="295"/>
      <c r="S46" s="295"/>
      <c r="T46" s="301"/>
      <c r="U46" s="302" t="s">
        <v>36</v>
      </c>
      <c r="V46" s="303"/>
      <c r="W46" s="303"/>
      <c r="X46" s="303"/>
      <c r="Y46" s="303"/>
      <c r="Z46" s="303"/>
      <c r="AA46" s="303"/>
      <c r="AB46" s="303"/>
      <c r="AC46" s="303"/>
      <c r="AD46" s="304"/>
    </row>
    <row r="47" spans="1:44" ht="13.5">
      <c r="A47" s="294"/>
      <c r="B47" s="295"/>
      <c r="C47" s="295"/>
      <c r="D47" s="295"/>
      <c r="E47" s="47" t="s">
        <v>19</v>
      </c>
      <c r="F47" s="300"/>
      <c r="G47" s="295"/>
      <c r="H47" s="295"/>
      <c r="I47" s="295"/>
      <c r="J47" s="301"/>
      <c r="K47" s="294"/>
      <c r="L47" s="299"/>
      <c r="M47" s="299"/>
      <c r="N47" s="299"/>
      <c r="O47" s="44" t="s">
        <v>19</v>
      </c>
      <c r="P47" s="300"/>
      <c r="Q47" s="295"/>
      <c r="R47" s="295"/>
      <c r="S47" s="295"/>
      <c r="T47" s="301"/>
      <c r="U47" s="305" t="s">
        <v>37</v>
      </c>
      <c r="V47" s="306"/>
      <c r="W47" s="306"/>
      <c r="X47" s="30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1" t="s">
        <v>40</v>
      </c>
      <c r="B48" s="282"/>
      <c r="C48" s="282"/>
      <c r="D48" s="282"/>
      <c r="E48" s="53"/>
      <c r="F48" s="283" t="s">
        <v>41</v>
      </c>
      <c r="G48" s="282"/>
      <c r="H48" s="282"/>
      <c r="I48" s="282"/>
      <c r="J48" s="284"/>
      <c r="K48" s="281" t="s">
        <v>42</v>
      </c>
      <c r="L48" s="285"/>
      <c r="M48" s="285"/>
      <c r="N48" s="285"/>
      <c r="O48" s="54"/>
      <c r="P48" s="286" t="s">
        <v>150</v>
      </c>
      <c r="Q48" s="287"/>
      <c r="R48" s="287"/>
      <c r="S48" s="287"/>
      <c r="T48" s="288"/>
      <c r="U48" s="289" t="s">
        <v>43</v>
      </c>
      <c r="V48" s="264"/>
      <c r="W48" s="264"/>
      <c r="X48" s="290"/>
      <c r="Y48" s="291">
        <v>0.75</v>
      </c>
      <c r="Z48" s="292"/>
      <c r="AA48" s="293"/>
      <c r="AB48" s="263" t="s">
        <v>69</v>
      </c>
      <c r="AC48" s="264"/>
      <c r="AD48" s="265"/>
    </row>
    <row r="49" spans="1:30" ht="14.25" thickBot="1">
      <c r="A49" s="266">
        <v>0</v>
      </c>
      <c r="B49" s="267"/>
      <c r="C49" s="267"/>
      <c r="D49" s="267"/>
      <c r="E49" s="268"/>
      <c r="F49" s="269">
        <v>0</v>
      </c>
      <c r="G49" s="270"/>
      <c r="H49" s="270"/>
      <c r="I49" s="270"/>
      <c r="J49" s="271"/>
      <c r="K49" s="266">
        <v>0</v>
      </c>
      <c r="L49" s="267"/>
      <c r="M49" s="267"/>
      <c r="N49" s="267"/>
      <c r="O49" s="268"/>
      <c r="P49" s="272" t="s">
        <v>151</v>
      </c>
      <c r="Q49" s="273"/>
      <c r="R49" s="273"/>
      <c r="S49" s="273"/>
      <c r="T49" s="274"/>
      <c r="U49" s="266" t="s">
        <v>62</v>
      </c>
      <c r="V49" s="267"/>
      <c r="W49" s="267"/>
      <c r="X49" s="268"/>
      <c r="Y49" s="275">
        <v>0.75</v>
      </c>
      <c r="Z49" s="276"/>
      <c r="AA49" s="277"/>
      <c r="AB49" s="278" t="str">
        <f>'6'!AB38:AD38</f>
        <v>中村　恵理子</v>
      </c>
      <c r="AC49" s="279"/>
      <c r="AD49" s="28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58"/>
      <c r="B52" s="259"/>
      <c r="C52" s="259"/>
      <c r="D52" s="259"/>
      <c r="E52" s="259"/>
      <c r="F52" s="259"/>
      <c r="G52" s="260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2"/>
    </row>
    <row r="53" spans="1:30" ht="13.5">
      <c r="A53" s="258"/>
      <c r="B53" s="259"/>
      <c r="C53" s="259"/>
      <c r="D53" s="259"/>
      <c r="E53" s="259"/>
      <c r="F53" s="259"/>
      <c r="G53" s="428"/>
      <c r="H53" s="259"/>
      <c r="I53" s="259"/>
      <c r="J53" s="259"/>
      <c r="K53" s="259"/>
      <c r="L53" s="259"/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  <c r="AA53" s="259"/>
      <c r="AB53" s="259"/>
      <c r="AC53" s="259"/>
      <c r="AD53" s="429"/>
    </row>
    <row r="54" spans="1:30" ht="13.5">
      <c r="A54" s="410"/>
      <c r="B54" s="259"/>
      <c r="C54" s="259"/>
      <c r="D54" s="259"/>
      <c r="E54" s="259"/>
      <c r="F54" s="259"/>
      <c r="G54" s="428"/>
      <c r="H54" s="259"/>
      <c r="I54" s="259"/>
      <c r="J54" s="259"/>
      <c r="K54" s="259"/>
      <c r="L54" s="259"/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  <c r="AA54" s="259"/>
      <c r="AB54" s="259"/>
      <c r="AC54" s="259"/>
      <c r="AD54" s="429"/>
    </row>
    <row r="55" spans="1:30" ht="13.5">
      <c r="A55" s="410"/>
      <c r="B55" s="259"/>
      <c r="C55" s="259"/>
      <c r="D55" s="259"/>
      <c r="E55" s="259"/>
      <c r="F55" s="259"/>
      <c r="G55" s="428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429"/>
    </row>
    <row r="56" spans="1:30" ht="13.5">
      <c r="A56" s="410"/>
      <c r="B56" s="259"/>
      <c r="C56" s="259"/>
      <c r="D56" s="259"/>
      <c r="E56" s="259"/>
      <c r="F56" s="259"/>
      <c r="G56" s="430"/>
      <c r="H56" s="431"/>
      <c r="I56" s="431"/>
      <c r="J56" s="431"/>
      <c r="K56" s="431"/>
      <c r="L56" s="431"/>
      <c r="M56" s="431"/>
      <c r="N56" s="431"/>
      <c r="O56" s="431"/>
      <c r="P56" s="431"/>
      <c r="Q56" s="431"/>
      <c r="R56" s="431"/>
      <c r="S56" s="431"/>
      <c r="T56" s="431"/>
      <c r="U56" s="431"/>
      <c r="V56" s="431"/>
      <c r="W56" s="431"/>
      <c r="X56" s="431"/>
      <c r="Y56" s="431"/>
      <c r="Z56" s="431"/>
      <c r="AA56" s="431"/>
      <c r="AB56" s="431"/>
      <c r="AC56" s="431"/>
      <c r="AD56" s="432"/>
    </row>
    <row r="57" spans="1:30" ht="13.5">
      <c r="A57" s="410"/>
      <c r="B57" s="259"/>
      <c r="C57" s="259"/>
      <c r="D57" s="259"/>
      <c r="E57" s="259"/>
      <c r="F57" s="259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2"/>
    </row>
    <row r="58" spans="1:30" ht="13.5">
      <c r="A58" s="410"/>
      <c r="B58" s="259"/>
      <c r="C58" s="259"/>
      <c r="D58" s="259"/>
      <c r="E58" s="259"/>
      <c r="F58" s="259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2"/>
    </row>
    <row r="59" spans="1:30" ht="13.5">
      <c r="A59" s="410"/>
      <c r="B59" s="259"/>
      <c r="C59" s="259"/>
      <c r="D59" s="259"/>
      <c r="E59" s="259"/>
      <c r="F59" s="259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2"/>
    </row>
    <row r="60" spans="1:30" ht="13.5">
      <c r="A60" s="410"/>
      <c r="B60" s="259"/>
      <c r="C60" s="259"/>
      <c r="D60" s="259"/>
      <c r="E60" s="259"/>
      <c r="F60" s="259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2"/>
    </row>
    <row r="61" spans="1:30" ht="13.5">
      <c r="A61" s="410"/>
      <c r="B61" s="259"/>
      <c r="C61" s="259"/>
      <c r="D61" s="259"/>
      <c r="E61" s="259"/>
      <c r="F61" s="259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2"/>
    </row>
    <row r="62" spans="1:30" ht="13.5">
      <c r="A62" s="410"/>
      <c r="B62" s="259"/>
      <c r="C62" s="259"/>
      <c r="D62" s="259"/>
      <c r="E62" s="259"/>
      <c r="F62" s="259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2"/>
    </row>
    <row r="63" spans="1:30" ht="13.5">
      <c r="A63" s="410"/>
      <c r="B63" s="259"/>
      <c r="C63" s="259"/>
      <c r="D63" s="259"/>
      <c r="E63" s="259"/>
      <c r="F63" s="259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2"/>
    </row>
    <row r="64" spans="1:30" ht="14.25" thickBot="1">
      <c r="A64" s="254"/>
      <c r="B64" s="255"/>
      <c r="C64" s="255"/>
      <c r="D64" s="255"/>
      <c r="E64" s="255"/>
      <c r="F64" s="255"/>
      <c r="G64" s="256"/>
      <c r="H64" s="256"/>
      <c r="I64" s="256"/>
      <c r="J64" s="256"/>
      <c r="K64" s="256"/>
      <c r="L64" s="256"/>
      <c r="M64" s="256"/>
      <c r="N64" s="256"/>
      <c r="O64" s="256"/>
      <c r="P64" s="256"/>
      <c r="Q64" s="256"/>
      <c r="R64" s="256"/>
      <c r="S64" s="256"/>
      <c r="T64" s="256"/>
      <c r="U64" s="256"/>
      <c r="V64" s="256"/>
      <c r="W64" s="256"/>
      <c r="X64" s="256"/>
      <c r="Y64" s="256"/>
      <c r="Z64" s="256"/>
      <c r="AA64" s="256"/>
      <c r="AB64" s="256"/>
      <c r="AC64" s="256"/>
      <c r="AD64" s="25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402" t="s">
        <v>71</v>
      </c>
      <c r="I1" s="40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64"/>
      <c r="AA1" s="290"/>
      <c r="AB1" s="7" t="s">
        <v>87</v>
      </c>
      <c r="AC1" s="404"/>
      <c r="AD1" s="40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339" t="s">
        <v>7</v>
      </c>
      <c r="B3" s="340"/>
      <c r="C3" s="340"/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  <c r="O3" s="341"/>
      <c r="P3" s="82"/>
      <c r="Q3" s="17"/>
      <c r="R3" s="18"/>
      <c r="S3" s="18"/>
      <c r="T3" s="18"/>
      <c r="U3" s="18"/>
      <c r="V3" s="17"/>
      <c r="W3" s="82"/>
      <c r="X3" s="82"/>
      <c r="Y3" s="405"/>
      <c r="Z3" s="405"/>
      <c r="AA3" s="405"/>
      <c r="AB3" s="18"/>
      <c r="AC3" s="18"/>
      <c r="AD3" s="18"/>
    </row>
    <row r="4" spans="1:30" ht="14.25" thickBot="1">
      <c r="A4" s="406" t="s">
        <v>64</v>
      </c>
      <c r="B4" s="396"/>
      <c r="C4" s="396"/>
      <c r="D4" s="396"/>
      <c r="E4" s="396"/>
      <c r="F4" s="407"/>
      <c r="G4" s="395" t="s">
        <v>68</v>
      </c>
      <c r="H4" s="408"/>
      <c r="I4" s="390" t="s">
        <v>63</v>
      </c>
      <c r="J4" s="292"/>
      <c r="K4" s="292"/>
      <c r="L4" s="292"/>
      <c r="M4" s="293"/>
      <c r="N4" s="395" t="s">
        <v>68</v>
      </c>
      <c r="O4" s="408"/>
      <c r="P4" s="82"/>
      <c r="Q4" s="339" t="s">
        <v>8</v>
      </c>
      <c r="R4" s="340"/>
      <c r="S4" s="340"/>
      <c r="T4" s="341"/>
      <c r="U4" s="19"/>
      <c r="V4" s="20"/>
      <c r="W4" s="78" t="s">
        <v>9</v>
      </c>
      <c r="X4" s="78"/>
      <c r="Y4" s="21"/>
      <c r="Z4" s="338" t="s">
        <v>10</v>
      </c>
      <c r="AA4" s="340"/>
      <c r="AB4" s="340"/>
      <c r="AC4" s="340"/>
      <c r="AD4" s="341"/>
    </row>
    <row r="5" spans="1:30">
      <c r="A5" s="391"/>
      <c r="B5" s="392"/>
      <c r="C5" s="392"/>
      <c r="D5" s="392"/>
      <c r="E5" s="392"/>
      <c r="F5" s="393"/>
      <c r="G5" s="417"/>
      <c r="H5" s="452"/>
      <c r="I5" s="391" t="s">
        <v>65</v>
      </c>
      <c r="J5" s="392"/>
      <c r="K5" s="392"/>
      <c r="L5" s="392"/>
      <c r="M5" s="393"/>
      <c r="N5" s="333" t="s">
        <v>68</v>
      </c>
      <c r="O5" s="394"/>
      <c r="P5" s="82"/>
      <c r="Q5" s="367" t="s">
        <v>11</v>
      </c>
      <c r="R5" s="368"/>
      <c r="S5" s="368"/>
      <c r="T5" s="369"/>
      <c r="U5" s="406" t="s">
        <v>82</v>
      </c>
      <c r="V5" s="396"/>
      <c r="W5" s="396"/>
      <c r="X5" s="396"/>
      <c r="Y5" s="407"/>
      <c r="Z5" s="395" t="s">
        <v>67</v>
      </c>
      <c r="AA5" s="396"/>
      <c r="AB5" s="396"/>
      <c r="AC5" s="396"/>
      <c r="AD5" s="397"/>
    </row>
    <row r="6" spans="1:30" ht="14.25" thickBot="1">
      <c r="A6" s="266"/>
      <c r="B6" s="267"/>
      <c r="C6" s="267"/>
      <c r="D6" s="267"/>
      <c r="E6" s="267"/>
      <c r="F6" s="268"/>
      <c r="G6" s="269"/>
      <c r="H6" s="271"/>
      <c r="I6" s="266"/>
      <c r="J6" s="267"/>
      <c r="K6" s="267"/>
      <c r="L6" s="267"/>
      <c r="M6" s="268"/>
      <c r="N6" s="385"/>
      <c r="O6" s="386"/>
      <c r="P6" s="82"/>
      <c r="Q6" s="387" t="s">
        <v>12</v>
      </c>
      <c r="R6" s="388"/>
      <c r="S6" s="388"/>
      <c r="T6" s="389"/>
      <c r="U6" s="266" t="s">
        <v>88</v>
      </c>
      <c r="V6" s="267"/>
      <c r="W6" s="267"/>
      <c r="X6" s="267"/>
      <c r="Y6" s="268"/>
      <c r="Z6" s="269" t="s">
        <v>67</v>
      </c>
      <c r="AA6" s="267"/>
      <c r="AB6" s="267"/>
      <c r="AC6" s="267"/>
      <c r="AD6" s="40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80" t="s">
        <v>18</v>
      </c>
      <c r="H8" s="380"/>
      <c r="I8" s="380"/>
      <c r="J8" s="3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80" t="s">
        <v>18</v>
      </c>
      <c r="R8" s="380"/>
      <c r="S8" s="380"/>
      <c r="T8" s="3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82" t="s">
        <v>18</v>
      </c>
      <c r="AB8" s="383"/>
      <c r="AC8" s="383"/>
      <c r="AD8" s="38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76" t="s">
        <v>90</v>
      </c>
      <c r="H9" s="376"/>
      <c r="I9" s="37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76" t="s">
        <v>92</v>
      </c>
      <c r="R9" s="376"/>
      <c r="S9" s="37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76" t="s">
        <v>93</v>
      </c>
      <c r="AB9" s="376"/>
      <c r="AC9" s="37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76" t="s">
        <v>94</v>
      </c>
      <c r="H10" s="376"/>
      <c r="I10" s="37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76" t="s">
        <v>95</v>
      </c>
      <c r="R10" s="376"/>
      <c r="S10" s="37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76" t="s">
        <v>96</v>
      </c>
      <c r="AB10" s="376"/>
      <c r="AC10" s="37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76" t="s">
        <v>97</v>
      </c>
      <c r="H11" s="376"/>
      <c r="I11" s="37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76" t="s">
        <v>98</v>
      </c>
      <c r="R11" s="376"/>
      <c r="S11" s="37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76" t="s">
        <v>99</v>
      </c>
      <c r="AB11" s="376"/>
      <c r="AC11" s="37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76" t="s">
        <v>100</v>
      </c>
      <c r="H12" s="376"/>
      <c r="I12" s="37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76" t="s">
        <v>101</v>
      </c>
      <c r="R12" s="376"/>
      <c r="S12" s="37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76" t="s">
        <v>102</v>
      </c>
      <c r="AB12" s="376"/>
      <c r="AC12" s="37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76" t="s">
        <v>103</v>
      </c>
      <c r="H13" s="376"/>
      <c r="I13" s="37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76" t="s">
        <v>104</v>
      </c>
      <c r="R13" s="376"/>
      <c r="S13" s="37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76" t="s">
        <v>105</v>
      </c>
      <c r="AB13" s="376"/>
      <c r="AC13" s="37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76" t="s">
        <v>106</v>
      </c>
      <c r="H14" s="376"/>
      <c r="I14" s="37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76" t="s">
        <v>107</v>
      </c>
      <c r="R14" s="376"/>
      <c r="S14" s="37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76" t="s">
        <v>108</v>
      </c>
      <c r="AB14" s="376"/>
      <c r="AC14" s="37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76" t="s">
        <v>109</v>
      </c>
      <c r="H15" s="376"/>
      <c r="I15" s="37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76" t="s">
        <v>110</v>
      </c>
      <c r="R15" s="376"/>
      <c r="S15" s="37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76" t="s">
        <v>111</v>
      </c>
      <c r="AB15" s="376"/>
      <c r="AC15" s="37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76" t="s">
        <v>112</v>
      </c>
      <c r="H16" s="376"/>
      <c r="I16" s="37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76" t="s">
        <v>113</v>
      </c>
      <c r="R16" s="376"/>
      <c r="S16" s="37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76" t="s">
        <v>114</v>
      </c>
      <c r="AB16" s="376"/>
      <c r="AC16" s="37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76" t="s">
        <v>115</v>
      </c>
      <c r="H17" s="376"/>
      <c r="I17" s="37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76" t="s">
        <v>116</v>
      </c>
      <c r="R17" s="376"/>
      <c r="S17" s="37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76" t="s">
        <v>117</v>
      </c>
      <c r="AB17" s="376"/>
      <c r="AC17" s="37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76" t="s">
        <v>118</v>
      </c>
      <c r="H18" s="376"/>
      <c r="I18" s="37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76" t="s">
        <v>119</v>
      </c>
      <c r="R18" s="376"/>
      <c r="S18" s="37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76" t="s">
        <v>120</v>
      </c>
      <c r="AB18" s="376"/>
      <c r="AC18" s="37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76" t="s">
        <v>121</v>
      </c>
      <c r="H19" s="376"/>
      <c r="I19" s="37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76" t="s">
        <v>122</v>
      </c>
      <c r="R19" s="376"/>
      <c r="S19" s="37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76" t="s">
        <v>123</v>
      </c>
      <c r="AB19" s="376"/>
      <c r="AC19" s="37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76" t="s">
        <v>124</v>
      </c>
      <c r="H20" s="376"/>
      <c r="I20" s="37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76" t="s">
        <v>125</v>
      </c>
      <c r="R20" s="376"/>
      <c r="S20" s="37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76" t="s">
        <v>126</v>
      </c>
      <c r="AB20" s="376"/>
      <c r="AC20" s="37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76" t="s">
        <v>127</v>
      </c>
      <c r="H21" s="376"/>
      <c r="I21" s="37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76" t="s">
        <v>128</v>
      </c>
      <c r="R21" s="376"/>
      <c r="S21" s="37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76" t="s">
        <v>129</v>
      </c>
      <c r="AB21" s="376"/>
      <c r="AC21" s="37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76" t="s">
        <v>130</v>
      </c>
      <c r="H22" s="376"/>
      <c r="I22" s="37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76" t="s">
        <v>131</v>
      </c>
      <c r="R22" s="376"/>
      <c r="S22" s="37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76" t="s">
        <v>132</v>
      </c>
      <c r="AB22" s="376"/>
      <c r="AC22" s="37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76" t="s">
        <v>133</v>
      </c>
      <c r="H23" s="376"/>
      <c r="I23" s="37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76" t="s">
        <v>134</v>
      </c>
      <c r="R23" s="376"/>
      <c r="S23" s="37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76" t="s">
        <v>135</v>
      </c>
      <c r="AB23" s="376"/>
      <c r="AC23" s="37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76" t="s">
        <v>136</v>
      </c>
      <c r="H24" s="376"/>
      <c r="I24" s="37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76" t="s">
        <v>95</v>
      </c>
      <c r="R24" s="376"/>
      <c r="S24" s="37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412" t="s">
        <v>137</v>
      </c>
      <c r="AB24" s="412"/>
      <c r="AC24" s="4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76" t="s">
        <v>73</v>
      </c>
      <c r="H25" s="376"/>
      <c r="I25" s="37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76" t="s">
        <v>138</v>
      </c>
      <c r="R25" s="376"/>
      <c r="S25" s="37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76" t="s">
        <v>75</v>
      </c>
      <c r="AB25" s="376"/>
      <c r="AC25" s="37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412" t="s">
        <v>139</v>
      </c>
      <c r="H26" s="412"/>
      <c r="I26" s="4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412" t="s">
        <v>140</v>
      </c>
      <c r="R26" s="412"/>
      <c r="S26" s="4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412" t="s">
        <v>74</v>
      </c>
      <c r="AB26" s="412"/>
      <c r="AC26" s="4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412" t="s">
        <v>76</v>
      </c>
      <c r="H27" s="412"/>
      <c r="I27" s="412"/>
      <c r="J27" s="34" t="s">
        <v>19</v>
      </c>
      <c r="K27" s="38">
        <v>56</v>
      </c>
      <c r="L27" s="35"/>
      <c r="M27" s="39"/>
      <c r="N27" s="39"/>
      <c r="O27" s="32"/>
      <c r="P27" s="33"/>
      <c r="Q27" s="412"/>
      <c r="R27" s="412"/>
      <c r="S27" s="412"/>
      <c r="T27" s="40" t="s">
        <v>19</v>
      </c>
      <c r="U27" s="31">
        <v>57</v>
      </c>
      <c r="V27" s="35"/>
      <c r="W27" s="35"/>
      <c r="X27" s="35"/>
      <c r="Y27" s="32"/>
      <c r="Z27" s="33"/>
      <c r="AA27" s="412"/>
      <c r="AB27" s="412"/>
      <c r="AC27" s="412"/>
      <c r="AD27" s="40" t="s">
        <v>19</v>
      </c>
    </row>
    <row r="28" spans="1:30" ht="14.25" thickBot="1">
      <c r="A28" s="425" t="s">
        <v>20</v>
      </c>
      <c r="B28" s="426"/>
      <c r="C28" s="426"/>
      <c r="D28" s="426"/>
      <c r="E28" s="75" t="s">
        <v>21</v>
      </c>
      <c r="F28" s="372">
        <f>COUNTIF(B9:B27,"・")+COUNTIF(L9:L27,"・")+COUNTIF(V9:V27,"・")</f>
        <v>3</v>
      </c>
      <c r="G28" s="373"/>
      <c r="H28" s="76" t="s">
        <v>22</v>
      </c>
      <c r="I28" s="75" t="s">
        <v>23</v>
      </c>
      <c r="J28" s="372">
        <f>COUNTIF(C9:C27,"・")+COUNTIF(M9:M27,"・")+COUNTIF(W9:W27,"・")</f>
        <v>52</v>
      </c>
      <c r="K28" s="372"/>
      <c r="L28" s="76" t="s">
        <v>22</v>
      </c>
      <c r="M28" s="75" t="s">
        <v>24</v>
      </c>
      <c r="N28" s="372">
        <f>SUM(F28:K28)</f>
        <v>55</v>
      </c>
      <c r="O28" s="372"/>
      <c r="P28" s="372"/>
      <c r="Q28" s="76" t="s">
        <v>22</v>
      </c>
      <c r="R28" s="83" t="s">
        <v>141</v>
      </c>
      <c r="S28" s="83" t="s">
        <v>25</v>
      </c>
      <c r="T28" s="372">
        <f>COUNTIF(D9:D27,"・")+COUNTIF(N9:N27,"・")+COUNTIF(X9:X27,"・")</f>
        <v>55</v>
      </c>
      <c r="U28" s="372"/>
      <c r="V28" s="372"/>
      <c r="W28" s="83" t="s">
        <v>22</v>
      </c>
      <c r="X28" s="83" t="s">
        <v>142</v>
      </c>
      <c r="Y28" s="83" t="s">
        <v>27</v>
      </c>
      <c r="Z28" s="372">
        <f>COUNTIF(E9:E27,"・")+COUNTIF(O9:O27,"・")+COUNTIF(Y9:Y27,"・")</f>
        <v>0</v>
      </c>
      <c r="AA28" s="373"/>
      <c r="AB28" s="373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63" t="s">
        <v>28</v>
      </c>
      <c r="B30" s="364"/>
      <c r="C30" s="364"/>
      <c r="D30" s="364"/>
      <c r="E30" s="364"/>
      <c r="F30" s="339" t="s">
        <v>29</v>
      </c>
      <c r="G30" s="340"/>
      <c r="H30" s="340"/>
      <c r="I30" s="340"/>
      <c r="J30" s="341"/>
      <c r="K30" s="365" t="s">
        <v>30</v>
      </c>
      <c r="L30" s="366"/>
      <c r="M30" s="366"/>
      <c r="N30" s="366"/>
      <c r="O30" s="366"/>
      <c r="P30" s="339" t="s">
        <v>31</v>
      </c>
      <c r="Q30" s="340"/>
      <c r="R30" s="340"/>
      <c r="S30" s="340"/>
      <c r="T30" s="341"/>
      <c r="U30" s="340" t="s">
        <v>34</v>
      </c>
      <c r="V30" s="340"/>
      <c r="W30" s="340"/>
      <c r="X30" s="340"/>
      <c r="Y30" s="340"/>
      <c r="Z30" s="341"/>
      <c r="AA30" s="367" t="s">
        <v>35</v>
      </c>
      <c r="AB30" s="368"/>
      <c r="AC30" s="368"/>
      <c r="AD30" s="369"/>
    </row>
    <row r="31" spans="1:30" ht="14.25" thickBot="1">
      <c r="A31" s="327"/>
      <c r="B31" s="357"/>
      <c r="C31" s="357"/>
      <c r="D31" s="358"/>
      <c r="E31" s="42" t="s">
        <v>19</v>
      </c>
      <c r="F31" s="345"/>
      <c r="G31" s="323"/>
      <c r="H31" s="323"/>
      <c r="I31" s="323"/>
      <c r="J31" s="323"/>
      <c r="K31" s="327" t="s">
        <v>102</v>
      </c>
      <c r="L31" s="328"/>
      <c r="M31" s="328"/>
      <c r="N31" s="358"/>
      <c r="O31" s="84" t="s">
        <v>19</v>
      </c>
      <c r="P31" s="359" t="s">
        <v>144</v>
      </c>
      <c r="Q31" s="360"/>
      <c r="R31" s="360"/>
      <c r="S31" s="360"/>
      <c r="T31" s="360"/>
      <c r="U31" s="327"/>
      <c r="V31" s="328"/>
      <c r="W31" s="328"/>
      <c r="X31" s="328"/>
      <c r="Y31" s="328"/>
      <c r="Z31" s="43" t="s">
        <v>19</v>
      </c>
      <c r="AA31" s="361"/>
      <c r="AB31" s="328"/>
      <c r="AC31" s="328"/>
      <c r="AD31" s="362"/>
    </row>
    <row r="32" spans="1:30" ht="14.25" thickBot="1">
      <c r="A32" s="336" t="s">
        <v>32</v>
      </c>
      <c r="B32" s="337"/>
      <c r="C32" s="337"/>
      <c r="D32" s="337"/>
      <c r="E32" s="338"/>
      <c r="F32" s="339" t="s">
        <v>33</v>
      </c>
      <c r="G32" s="340"/>
      <c r="H32" s="340"/>
      <c r="I32" s="340"/>
      <c r="J32" s="341"/>
      <c r="K32" s="340" t="s">
        <v>34</v>
      </c>
      <c r="L32" s="340"/>
      <c r="M32" s="340"/>
      <c r="N32" s="340"/>
      <c r="O32" s="340"/>
      <c r="P32" s="339" t="s">
        <v>35</v>
      </c>
      <c r="Q32" s="340"/>
      <c r="R32" s="340"/>
      <c r="S32" s="340"/>
      <c r="T32" s="342"/>
      <c r="U32" s="343"/>
      <c r="V32" s="295"/>
      <c r="W32" s="295"/>
      <c r="X32" s="295"/>
      <c r="Y32" s="295"/>
      <c r="Z32" s="44" t="s">
        <v>19</v>
      </c>
      <c r="AA32" s="285"/>
      <c r="AB32" s="285"/>
      <c r="AC32" s="285"/>
      <c r="AD32" s="456"/>
    </row>
    <row r="33" spans="1:30">
      <c r="A33" s="322" t="s">
        <v>106</v>
      </c>
      <c r="B33" s="323"/>
      <c r="C33" s="323"/>
      <c r="D33" s="323"/>
      <c r="E33" s="45" t="s">
        <v>19</v>
      </c>
      <c r="F33" s="324" t="s">
        <v>77</v>
      </c>
      <c r="G33" s="325"/>
      <c r="H33" s="325"/>
      <c r="I33" s="325"/>
      <c r="J33" s="326"/>
      <c r="K33" s="327"/>
      <c r="L33" s="328"/>
      <c r="M33" s="328"/>
      <c r="N33" s="328"/>
      <c r="O33" s="46" t="s">
        <v>19</v>
      </c>
      <c r="P33" s="329"/>
      <c r="Q33" s="330"/>
      <c r="R33" s="330"/>
      <c r="S33" s="330"/>
      <c r="T33" s="331"/>
      <c r="U33" s="322"/>
      <c r="V33" s="332"/>
      <c r="W33" s="332"/>
      <c r="X33" s="332"/>
      <c r="Y33" s="332"/>
      <c r="Z33" s="46" t="s">
        <v>19</v>
      </c>
      <c r="AA33" s="333"/>
      <c r="AB33" s="334"/>
      <c r="AC33" s="334"/>
      <c r="AD33" s="335"/>
    </row>
    <row r="34" spans="1:30">
      <c r="A34" s="294"/>
      <c r="B34" s="295"/>
      <c r="C34" s="295"/>
      <c r="D34" s="295"/>
      <c r="E34" s="47" t="s">
        <v>19</v>
      </c>
      <c r="F34" s="296"/>
      <c r="G34" s="297"/>
      <c r="H34" s="297"/>
      <c r="I34" s="297"/>
      <c r="J34" s="298"/>
      <c r="K34" s="294"/>
      <c r="L34" s="299"/>
      <c r="M34" s="299"/>
      <c r="N34" s="299"/>
      <c r="O34" s="44" t="s">
        <v>19</v>
      </c>
      <c r="P34" s="316"/>
      <c r="Q34" s="317"/>
      <c r="R34" s="317"/>
      <c r="S34" s="317"/>
      <c r="T34" s="318"/>
      <c r="U34" s="294"/>
      <c r="V34" s="295"/>
      <c r="W34" s="295"/>
      <c r="X34" s="295"/>
      <c r="Y34" s="319"/>
      <c r="Z34" s="47" t="s">
        <v>19</v>
      </c>
      <c r="AA34" s="320"/>
      <c r="AB34" s="320"/>
      <c r="AC34" s="320"/>
      <c r="AD34" s="321"/>
    </row>
    <row r="35" spans="1:30" ht="14.25" thickBot="1">
      <c r="A35" s="294"/>
      <c r="B35" s="295"/>
      <c r="C35" s="295"/>
      <c r="D35" s="295"/>
      <c r="E35" s="47" t="s">
        <v>19</v>
      </c>
      <c r="F35" s="300"/>
      <c r="G35" s="295"/>
      <c r="H35" s="295"/>
      <c r="I35" s="295"/>
      <c r="J35" s="301"/>
      <c r="K35" s="294"/>
      <c r="L35" s="299"/>
      <c r="M35" s="299"/>
      <c r="N35" s="299"/>
      <c r="O35" s="44" t="s">
        <v>19</v>
      </c>
      <c r="P35" s="308"/>
      <c r="Q35" s="309"/>
      <c r="R35" s="309"/>
      <c r="S35" s="309"/>
      <c r="T35" s="310"/>
      <c r="U35" s="311"/>
      <c r="V35" s="312"/>
      <c r="W35" s="312"/>
      <c r="X35" s="312"/>
      <c r="Y35" s="313"/>
      <c r="Z35" s="48" t="s">
        <v>19</v>
      </c>
      <c r="AA35" s="314"/>
      <c r="AB35" s="314"/>
      <c r="AC35" s="314"/>
      <c r="AD35" s="315"/>
    </row>
    <row r="36" spans="1:30">
      <c r="A36" s="294"/>
      <c r="B36" s="295"/>
      <c r="C36" s="295"/>
      <c r="D36" s="295"/>
      <c r="E36" s="47" t="s">
        <v>19</v>
      </c>
      <c r="F36" s="300"/>
      <c r="G36" s="295"/>
      <c r="H36" s="295"/>
      <c r="I36" s="295"/>
      <c r="J36" s="301"/>
      <c r="K36" s="294"/>
      <c r="L36" s="299"/>
      <c r="M36" s="299"/>
      <c r="N36" s="299"/>
      <c r="O36" s="44" t="s">
        <v>19</v>
      </c>
      <c r="P36" s="300"/>
      <c r="Q36" s="295"/>
      <c r="R36" s="295"/>
      <c r="S36" s="295"/>
      <c r="T36" s="301"/>
      <c r="U36" s="302" t="s">
        <v>36</v>
      </c>
      <c r="V36" s="303"/>
      <c r="W36" s="303"/>
      <c r="X36" s="303"/>
      <c r="Y36" s="303"/>
      <c r="Z36" s="303"/>
      <c r="AA36" s="303"/>
      <c r="AB36" s="303"/>
      <c r="AC36" s="303"/>
      <c r="AD36" s="304"/>
    </row>
    <row r="37" spans="1:30">
      <c r="A37" s="294"/>
      <c r="B37" s="295"/>
      <c r="C37" s="295"/>
      <c r="D37" s="295"/>
      <c r="E37" s="47" t="s">
        <v>19</v>
      </c>
      <c r="F37" s="300"/>
      <c r="G37" s="295"/>
      <c r="H37" s="295"/>
      <c r="I37" s="295"/>
      <c r="J37" s="301"/>
      <c r="K37" s="294"/>
      <c r="L37" s="299"/>
      <c r="M37" s="299"/>
      <c r="N37" s="299"/>
      <c r="O37" s="44" t="s">
        <v>19</v>
      </c>
      <c r="P37" s="300"/>
      <c r="Q37" s="295"/>
      <c r="R37" s="295"/>
      <c r="S37" s="295"/>
      <c r="T37" s="301"/>
      <c r="U37" s="305" t="s">
        <v>37</v>
      </c>
      <c r="V37" s="306"/>
      <c r="W37" s="306"/>
      <c r="X37" s="30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1" t="s">
        <v>40</v>
      </c>
      <c r="B38" s="282"/>
      <c r="C38" s="282"/>
      <c r="D38" s="282"/>
      <c r="E38" s="53"/>
      <c r="F38" s="283" t="s">
        <v>41</v>
      </c>
      <c r="G38" s="282"/>
      <c r="H38" s="282"/>
      <c r="I38" s="282"/>
      <c r="J38" s="284"/>
      <c r="K38" s="281" t="s">
        <v>42</v>
      </c>
      <c r="L38" s="285"/>
      <c r="M38" s="285"/>
      <c r="N38" s="285"/>
      <c r="O38" s="54"/>
      <c r="P38" s="286" t="s">
        <v>78</v>
      </c>
      <c r="Q38" s="287"/>
      <c r="R38" s="287"/>
      <c r="S38" s="287"/>
      <c r="T38" s="288"/>
      <c r="U38" s="289" t="s">
        <v>43</v>
      </c>
      <c r="V38" s="264"/>
      <c r="W38" s="264"/>
      <c r="X38" s="290"/>
      <c r="Y38" s="291">
        <v>0.75</v>
      </c>
      <c r="Z38" s="292"/>
      <c r="AA38" s="293"/>
      <c r="AB38" s="263" t="s">
        <v>69</v>
      </c>
      <c r="AC38" s="264"/>
      <c r="AD38" s="265"/>
    </row>
    <row r="39" spans="1:30" ht="14.25" thickBot="1">
      <c r="A39" s="266">
        <v>0</v>
      </c>
      <c r="B39" s="267"/>
      <c r="C39" s="267"/>
      <c r="D39" s="267"/>
      <c r="E39" s="268"/>
      <c r="F39" s="269">
        <v>0</v>
      </c>
      <c r="G39" s="270"/>
      <c r="H39" s="270"/>
      <c r="I39" s="270"/>
      <c r="J39" s="271"/>
      <c r="K39" s="266">
        <v>0</v>
      </c>
      <c r="L39" s="267"/>
      <c r="M39" s="267"/>
      <c r="N39" s="267"/>
      <c r="O39" s="268"/>
      <c r="P39" s="272" t="s">
        <v>79</v>
      </c>
      <c r="Q39" s="273"/>
      <c r="R39" s="273"/>
      <c r="S39" s="273"/>
      <c r="T39" s="274"/>
      <c r="U39" s="266" t="s">
        <v>62</v>
      </c>
      <c r="V39" s="267"/>
      <c r="W39" s="267"/>
      <c r="X39" s="268"/>
      <c r="Y39" s="275">
        <v>0.75</v>
      </c>
      <c r="Z39" s="276"/>
      <c r="AA39" s="277"/>
      <c r="AB39" s="278" t="s">
        <v>70</v>
      </c>
      <c r="AC39" s="279"/>
      <c r="AD39" s="28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58"/>
      <c r="B42" s="259"/>
      <c r="C42" s="259"/>
      <c r="D42" s="259"/>
      <c r="E42" s="259"/>
      <c r="F42" s="259"/>
      <c r="G42" s="260" t="s">
        <v>80</v>
      </c>
      <c r="H42" s="261"/>
      <c r="I42" s="261"/>
      <c r="J42" s="261"/>
      <c r="K42" s="261"/>
      <c r="L42" s="261"/>
      <c r="M42" s="261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262"/>
    </row>
    <row r="43" spans="1:30">
      <c r="A43" s="258"/>
      <c r="B43" s="259"/>
      <c r="C43" s="259"/>
      <c r="D43" s="259"/>
      <c r="E43" s="259"/>
      <c r="F43" s="259"/>
      <c r="G43" s="428" t="s">
        <v>81</v>
      </c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  <c r="AA43" s="259"/>
      <c r="AB43" s="259"/>
      <c r="AC43" s="259"/>
      <c r="AD43" s="429"/>
    </row>
    <row r="44" spans="1:30" ht="14.25" thickBot="1">
      <c r="A44" s="254"/>
      <c r="B44" s="255"/>
      <c r="C44" s="255"/>
      <c r="D44" s="255"/>
      <c r="E44" s="255"/>
      <c r="F44" s="255"/>
      <c r="G44" s="256"/>
      <c r="H44" s="256"/>
      <c r="I44" s="256"/>
      <c r="J44" s="256"/>
      <c r="K44" s="256"/>
      <c r="L44" s="256"/>
      <c r="M44" s="256"/>
      <c r="N44" s="256"/>
      <c r="O44" s="256"/>
      <c r="P44" s="256"/>
      <c r="Q44" s="256"/>
      <c r="R44" s="256"/>
      <c r="S44" s="256"/>
      <c r="T44" s="256"/>
      <c r="U44" s="256"/>
      <c r="V44" s="256"/>
      <c r="W44" s="256"/>
      <c r="X44" s="256"/>
      <c r="Y44" s="256"/>
      <c r="Z44" s="256"/>
      <c r="AA44" s="256"/>
      <c r="AB44" s="256"/>
      <c r="AC44" s="256"/>
      <c r="AD44" s="25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457" t="s">
        <v>46</v>
      </c>
      <c r="B1" s="458"/>
      <c r="C1" s="459"/>
      <c r="D1" s="61"/>
      <c r="E1" s="460" t="s">
        <v>47</v>
      </c>
      <c r="F1" s="461"/>
      <c r="G1" s="462"/>
    </row>
    <row r="2" spans="1:7">
      <c r="A2" s="62" t="s">
        <v>48</v>
      </c>
      <c r="B2" s="63" t="s">
        <v>49</v>
      </c>
      <c r="C2" s="64" t="s">
        <v>157</v>
      </c>
      <c r="D2" s="65"/>
      <c r="E2" s="463"/>
      <c r="F2" s="464"/>
      <c r="G2" s="46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463"/>
      <c r="F3" s="464"/>
      <c r="G3" s="465"/>
    </row>
    <row r="4" spans="1:7">
      <c r="A4" s="66" t="s">
        <v>52</v>
      </c>
      <c r="B4" s="8" t="s">
        <v>49</v>
      </c>
      <c r="C4" s="64" t="s">
        <v>161</v>
      </c>
      <c r="D4" s="65"/>
      <c r="E4" s="463"/>
      <c r="F4" s="464"/>
      <c r="G4" s="465"/>
    </row>
    <row r="5" spans="1:7">
      <c r="A5" s="66" t="s">
        <v>53</v>
      </c>
      <c r="B5" s="8" t="s">
        <v>49</v>
      </c>
      <c r="C5" s="64" t="s">
        <v>162</v>
      </c>
      <c r="D5" s="65"/>
      <c r="E5" s="463"/>
      <c r="F5" s="464"/>
      <c r="G5" s="465"/>
    </row>
    <row r="6" spans="1:7">
      <c r="A6" s="66" t="s">
        <v>54</v>
      </c>
      <c r="B6" s="8" t="s">
        <v>49</v>
      </c>
      <c r="C6" s="64" t="s">
        <v>163</v>
      </c>
      <c r="D6" s="65"/>
      <c r="E6" s="463"/>
      <c r="F6" s="464"/>
      <c r="G6" s="465"/>
    </row>
    <row r="7" spans="1:7">
      <c r="A7" s="66" t="s">
        <v>55</v>
      </c>
      <c r="B7" s="8" t="s">
        <v>49</v>
      </c>
      <c r="C7" s="64" t="s">
        <v>164</v>
      </c>
      <c r="D7" s="65"/>
      <c r="E7" s="463"/>
      <c r="F7" s="464"/>
      <c r="G7" s="46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66"/>
      <c r="F8" s="467"/>
      <c r="G8" s="46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74" t="s">
        <v>58</v>
      </c>
      <c r="C10" s="475"/>
      <c r="D10" s="65"/>
      <c r="E10" s="460" t="s">
        <v>59</v>
      </c>
      <c r="F10" s="469"/>
      <c r="G10" s="470"/>
    </row>
    <row r="11" spans="1:7" ht="14.25" thickBot="1">
      <c r="A11" s="72">
        <v>1</v>
      </c>
      <c r="B11" s="474">
        <v>12</v>
      </c>
      <c r="C11" s="475"/>
      <c r="D11" s="61" t="s">
        <v>60</v>
      </c>
      <c r="E11" s="471"/>
      <c r="F11" s="472"/>
      <c r="G11" s="47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2020-02-27T08:31:59Z</dcterms:modified>
</cp:coreProperties>
</file>