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8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F30" i="205" l="1"/>
  <c r="Z30" i="205"/>
  <c r="T30" i="205"/>
  <c r="J30" i="205"/>
  <c r="N30" i="205" l="1"/>
  <c r="Z29" i="204"/>
  <c r="T29" i="204"/>
  <c r="J29" i="204"/>
  <c r="F29" i="204"/>
  <c r="Z26" i="203" l="1"/>
  <c r="T26" i="203"/>
  <c r="J26" i="203"/>
  <c r="F26" i="203"/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5" i="210"/>
  <c r="AB37" i="209"/>
  <c r="AB49" i="208"/>
  <c r="AB49" i="207"/>
  <c r="AB41" i="206"/>
  <c r="AB41" i="205"/>
  <c r="AB40" i="204"/>
  <c r="AB37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2" i="206" l="1"/>
  <c r="T32" i="206"/>
  <c r="J32" i="206"/>
  <c r="F32" i="206"/>
  <c r="Z34" i="207"/>
  <c r="T34" i="207"/>
  <c r="J34" i="207"/>
  <c r="F34" i="207"/>
  <c r="N34" i="207" s="1"/>
  <c r="Z34" i="208"/>
  <c r="T34" i="208"/>
  <c r="J34" i="208"/>
  <c r="F34" i="208"/>
  <c r="N34" i="208" s="1"/>
  <c r="Z28" i="209"/>
  <c r="T28" i="209"/>
  <c r="J28" i="209"/>
  <c r="F28" i="209"/>
  <c r="Z34" i="210"/>
  <c r="T34" i="210"/>
  <c r="J34" i="210"/>
  <c r="F34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4" i="210" l="1"/>
  <c r="N28" i="209"/>
  <c r="N32" i="206"/>
  <c r="N29" i="204"/>
  <c r="N26" i="203"/>
  <c r="N30" i="199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<sst xmlns="http://schemas.openxmlformats.org/spreadsheetml/2006/main" count="8275" uniqueCount="1120">
  <si>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</si>
  <si>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</si>
  <si>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</si>
  <si>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</si>
  <si>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</si>
  <si>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</si>
  <si>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</si>
  <si>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</si>
  <si>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</si>
  <si>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</si>
  <si>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</si>
  <si>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</si>
  <si>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</si>
  <si>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</si>
  <si>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</si>
  <si>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</si>
  <si>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</si>
  <si>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</si>
  <si>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</si>
  <si>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</si>
  <si>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</si>
  <si>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</si>
  <si>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</si>
  <si>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</si>
  <si>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</si>
  <si>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</si>
  <si>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</si>
  <si>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</si>
  <si>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</si>
  <si>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</si>
  <si>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</si>
  <si>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</si>
  <si>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</si>
  <si>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</si>
  <si>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</si>
  <si>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</si>
  <si>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</si>
  <si>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</si>
  <si>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</si>
  <si>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</si>
  <si>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</si>
  <si>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</si>
  <si>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</si>
  <si>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</si>
  <si>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</si>
  <si>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</si>
  <si>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</si>
  <si>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</si>
  <si>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</si>
  <si>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</si>
  <si>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</si>
  <si>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</si>
  <si>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</si>
  <si>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</si>
  <si>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</si>
  <si>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</si>
  <si>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</si>
  <si>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</si>
  <si>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</si>
  <si>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</si>
  <si>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</si>
  <si>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</si>
  <si>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</si>
  <si>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</si>
  <si>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</si>
  <si>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</si>
  <si>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</si>
  <si>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</si>
  <si>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</si>
  <si>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</si>
  <si>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</si>
  <si>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</si>
  <si>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</si>
  <si>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</si>
  <si>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</si>
  <si>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</si>
  <si>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</si>
  <si>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</si>
  <si>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</si>
  <si>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</si>
  <si>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</si>
  <si>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</si>
  <si>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</si>
  <si>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</si>
  <si>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</si>
  <si>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</si>
  <si>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</si>
  <si>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</si>
  <si>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</si>
  <si>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</si>
  <si>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</si>
  <si>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</si>
  <si>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</si>
  <si>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</si>
  <si>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</si>
  <si>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</si>
  <si>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</si>
  <si>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</si>
  <si>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</si>
  <si>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</si>
  <si>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</si>
  <si>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</si>
  <si>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</si>
  <si>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</si>
  <si>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</si>
  <si>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</si>
  <si>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</si>
  <si>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</si>
  <si>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</si>
  <si>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</si>
  <si>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</si>
  <si>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</si>
  <si>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</si>
  <si>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</si>
  <si>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</si>
  <si>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</si>
  <si>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</si>
  <si>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</si>
  <si>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</si>
  <si>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</si>
  <si>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</si>
  <si>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</si>
  <si>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</si>
  <si>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</si>
  <si>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</si>
  <si>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</si>
  <si>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</si>
  <si>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</si>
  <si>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</si>
  <si>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</si>
  <si>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</si>
  <si>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</si>
  <si>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</si>
  <si>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</si>
  <si>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</si>
  <si>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</si>
  <si>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</si>
  <si>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</si>
  <si>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</si>
  <si>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</si>
  <si>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</si>
  <si>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</si>
  <si>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</si>
  <si>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</si>
  <si>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</si>
  <si>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</si>
  <si>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</si>
  <si>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</si>
  <si>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</si>
  <si>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</si>
  <si>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</si>
  <si>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</si>
  <si>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</si>
  <si>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</si>
  <si>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</si>
  <si>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</si>
  <si>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</si>
  <si>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</si>
  <si>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</si>
  <si>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</si>
  <si>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</si>
  <si>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</si>
  <si>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</si>
  <si>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</si>
  <si>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</si>
  <si>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</si>
  <si>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</si>
  <si>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</si>
  <si>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</si>
  <si>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</si>
  <si>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</si>
  <si>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</si>
  <si>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</si>
  <si>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</si>
  <si>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</si>
  <si>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</si>
  <si>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</si>
  <si>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</si>
  <si>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</si>
  <si>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</si>
  <si>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</si>
  <si>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</si>
  <si>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</si>
  <si>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</si>
  <si>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</si>
  <si>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</si>
  <si>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</si>
  <si>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</si>
  <si>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</si>
  <si>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</si>
  <si>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</si>
  <si>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</si>
  <si>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</si>
  <si>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</si>
  <si>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</si>
  <si>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</si>
  <si>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</si>
  <si>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</si>
  <si>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</si>
  <si>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</si>
  <si>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</si>
  <si>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</si>
  <si>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</si>
  <si>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</si>
  <si>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</si>
  <si>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</si>
  <si>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</si>
  <si>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</si>
  <si>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</si>
  <si>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</si>
  <si>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</si>
  <si>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</si>
  <si>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</si>
  <si>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</si>
  <si>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</si>
  <si>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</si>
  <si>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</si>
  <si>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</si>
  <si>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</si>
  <si>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</si>
  <si>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</si>
  <si>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</si>
  <si>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</si>
  <si>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</si>
  <si>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</si>
  <si>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</si>
  <si>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</si>
  <si>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</si>
  <si>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</si>
  <si>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</si>
  <si>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</si>
  <si>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</si>
  <si>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</si>
  <si>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</si>
  <si>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</si>
  <si>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</si>
  <si>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</si>
  <si>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</si>
  <si>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</si>
  <si>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</si>
  <si>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</si>
  <si>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</si>
  <si>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</si>
  <si>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</si>
  <si>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</si>
  <si>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</si>
  <si>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</si>
  <si>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</si>
  <si>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</si>
  <si>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</si>
  <si>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</si>
  <si>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</si>
  <si>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</si>
  <si>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</si>
  <si>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</si>
  <si>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</si>
  <si>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</si>
  <si>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</si>
  <si>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</si>
  <si>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</si>
  <si>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</si>
  <si>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</si>
  <si>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</si>
  <si>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</si>
  <si>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</si>
  <si>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</si>
  <si>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</si>
  <si>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</si>
  <si>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</si>
  <si>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</si>
  <si>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</si>
  <si>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</si>
  <si>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</si>
  <si>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</si>
  <si>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</si>
  <si>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</si>
  <si>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</si>
  <si>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</si>
  <si>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</si>
  <si>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</si>
  <si>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</si>
  <si>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</si>
  <si>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</si>
  <si>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</si>
  <si>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</si>
  <si>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</si>
  <si>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</si>
  <si>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</si>
  <si>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</si>
  <si>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</si>
  <si>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</si>
  <si>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</si>
  <si>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</si>
  <si>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</si>
  <si>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</si>
  <si>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</si>
  <si>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</si>
  <si>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</si>
  <si>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</si>
  <si>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</si>
  <si>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</si>
  <si>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</si>
  <si>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</si>
  <si>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</si>
  <si>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</si>
  <si>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</si>
  <si>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</si>
  <si>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</si>
  <si>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</si>
  <si>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</si>
  <si>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</si>
  <si>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</si>
  <si>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</si>
  <si>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</si>
  <si>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</si>
  <si>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</si>
  <si>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</si>
  <si>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</si>
  <si>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</si>
  <si>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</si>
  <si>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</si>
  <si>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</si>
  <si>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</si>
  <si>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</si>
  <si>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</si>
  <si>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</si>
  <si>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</si>
  <si>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</si>
  <si>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</si>
  <si>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</si>
  <si>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</si>
  <si>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</si>
  <si>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</si>
  <si>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</si>
  <si>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</si>
  <si>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</si>
  <si>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</si>
  <si>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</si>
  <si>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</si>
  <si>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</si>
  <si>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</si>
  <si>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</si>
  <si>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</si>
  <si>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</si>
  <si>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</si>
  <si>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</si>
  <si>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</si>
  <si>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</si>
  <si>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</si>
  <si>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</si>
  <si>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</si>
  <si>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</si>
  <si>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</si>
  <si>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</si>
  <si>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</si>
  <si>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</si>
  <si>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</si>
  <si>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</si>
  <si>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</si>
  <si>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</si>
  <si>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</si>
  <si>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</si>
  <si>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</si>
  <si>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</si>
  <si>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</si>
  <si>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</si>
  <si>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</si>
  <si>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</si>
  <si>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</si>
  <si>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</si>
  <si>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</si>
  <si>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</si>
  <si>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</si>
  <si>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</si>
  <si>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</si>
  <si>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</si>
  <si>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</si>
  <si>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</si>
  <si>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</si>
  <si>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</si>
  <si>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</si>
  <si>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</si>
  <si>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</si>
  <si>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</si>
  <si>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</si>
  <si>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</si>
  <si>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</si>
  <si>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</si>
  <si>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</si>
  <si>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</si>
  <si>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</si>
  <si>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</si>
  <si>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</si>
  <si>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</si>
  <si>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</si>
  <si>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</si>
  <si>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</si>
  <si>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</si>
  <si>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</si>
  <si>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</si>
  <si>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</si>
  <si>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</si>
  <si>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</si>
  <si>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</si>
  <si>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</si>
  <si>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</si>
  <si>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</si>
  <si>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</si>
  <si>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</si>
  <si>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</si>
  <si>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</si>
  <si>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</si>
  <si>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</si>
  <si>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</si>
  <si>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</si>
  <si>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</si>
  <si>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</si>
  <si>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</si>
  <si>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</si>
  <si>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</si>
  <si>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</si>
  <si>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</si>
  <si>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</si>
  <si>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</si>
  <si>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</si>
  <si>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</si>
  <si>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</si>
  <si>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</si>
  <si>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</si>
  <si>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</si>
  <si>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</si>
  <si>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</si>
  <si>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</si>
  <si>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</si>
  <si>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</si>
  <si>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</si>
  <si>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</si>
  <si>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</si>
  <si>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</si>
  <si>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</si>
  <si>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</si>
  <si>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</si>
  <si>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</si>
  <si>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</si>
  <si>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</si>
  <si>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</si>
  <si>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</si>
  <si>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</si>
  <si>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</si>
  <si>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</si>
  <si>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</si>
  <si>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</si>
  <si>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</si>
  <si>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</si>
  <si>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</si>
  <si>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</si>
  <si>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</si>
  <si>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</si>
  <si>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</si>
  <si>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</si>
  <si>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</si>
  <si>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</si>
  <si>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</si>
  <si>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</si>
  <si>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</si>
  <si>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</si>
  <si>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</si>
  <si>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</si>
  <si>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</si>
  <si>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</si>
  <si>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</si>
  <si>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</si>
  <si>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</si>
  <si>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</si>
  <si>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</si>
  <si>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</si>
  <si>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</si>
  <si>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</si>
  <si>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</si>
  <si>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</si>
  <si>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</si>
  <si>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</si>
  <si>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</si>
  <si>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</si>
  <si>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</si>
  <si>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</si>
  <si>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</si>
  <si>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</si>
  <si>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</si>
  <si>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</si>
  <si>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</si>
  <si>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</si>
  <si>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</si>
  <si>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</si>
  <si>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</si>
  <si>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</si>
  <si>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</si>
  <si>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</si>
  <si>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</si>
  <si>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</si>
  <si>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</si>
  <si>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</si>
  <si>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</si>
  <si>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</si>
  <si>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</si>
  <si>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</si>
  <si>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</si>
  <si>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</si>
  <si>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</si>
  <si>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</si>
  <si>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</si>
  <si>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</si>
  <si>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</si>
  <si>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</si>
  <si>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</si>
  <si>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</si>
  <si>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</si>
  <si>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</si>
  <si>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</si>
  <si>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</si>
  <si>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</si>
  <si>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</si>
  <si>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</si>
  <si>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</si>
  <si>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</si>
  <si>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</si>
  <si>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</si>
  <si>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</si>
  <si>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</si>
  <si>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</si>
  <si>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</si>
  <si>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</si>
  <si>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</si>
  <si>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</si>
  <si>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</si>
  <si>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</si>
  <si>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</si>
  <si>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</si>
  <si>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</si>
  <si>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</si>
  <si>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</si>
  <si>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</si>
  <si>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</si>
  <si>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</si>
  <si>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</si>
  <si>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</si>
  <si>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</si>
  <si>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</si>
  <si>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</si>
  <si>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</si>
  <si>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</si>
  <si>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</si>
  <si>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</si>
  <si>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</si>
  <si>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</si>
  <si>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</si>
  <si>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</si>
  <si>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</si>
  <si>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</si>
  <si>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</si>
  <si>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</si>
  <si>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</si>
  <si>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</si>
  <si>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</si>
  <si>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</si>
  <si>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</si>
  <si>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</si>
  <si>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</si>
  <si>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</si>
  <si>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</si>
  <si>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</si>
  <si>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</si>
  <si>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</si>
  <si>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</si>
  <si>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</si>
  <si>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</si>
  <si>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</si>
  <si>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</si>
  <si>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</si>
  <si>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</si>
  <si>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</si>
  <si>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</si>
  <si>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</si>
  <si>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</si>
  <si>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</si>
  <si>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</si>
  <si>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</si>
  <si>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</si>
  <si>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</si>
  <si>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</si>
  <si>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</si>
  <si>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</si>
  <si>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</si>
  <si>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</si>
  <si>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</si>
  <si>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</si>
  <si>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</si>
  <si>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</si>
  <si>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</si>
  <si>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</si>
  <si>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</si>
  <si>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</si>
  <si>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</si>
  <si>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</si>
  <si>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</si>
  <si>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</si>
  <si>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</si>
  <si>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</si>
  <si>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</si>
  <si>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</si>
  <si>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</si>
  <si>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</si>
  <si>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</si>
  <si>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</si>
  <si>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</si>
  <si>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</si>
  <si>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</si>
  <si>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</si>
  <si>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</si>
  <si>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</si>
  <si>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</si>
  <si>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</si>
  <si>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</si>
  <si>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</si>
  <si>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</si>
  <si>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</si>
  <si>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</si>
  <si>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</si>
  <si>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</si>
  <si>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</si>
  <si>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</si>
  <si>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</si>
  <si>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</si>
  <si>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</si>
  <si>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</si>
  <si>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</si>
  <si>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</si>
  <si>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</si>
  <si>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</si>
  <si>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</si>
  <si>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</si>
  <si>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</si>
  <si>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</si>
  <si>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</si>
  <si>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</si>
  <si>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</si>
  <si>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</si>
  <si>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</si>
  <si>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</si>
  <si>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</si>
  <si>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</si>
  <si>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</si>
  <si>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</si>
  <si>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</si>
  <si>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</si>
  <si>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</si>
  <si>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</si>
  <si>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</si>
  <si>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</si>
  <si>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</si>
  <si>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</si>
  <si>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</si>
  <si>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</si>
  <si>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</si>
  <si>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</si>
  <si>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</si>
  <si>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</si>
  <si>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</si>
  <si>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</si>
  <si>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種市　トワ</t>
    <rPh sb="0" eb="2">
      <t>タネイチ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</si>
  <si>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</si>
  <si>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</si>
  <si>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</si>
  <si>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</si>
  <si>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古川　ミキ</t>
    <rPh sb="0" eb="2">
      <t>フルカワ</t>
    </rPh>
    <phoneticPr fontId="26"/>
  </si>
  <si>
    <t>関川　隆子</t>
    <rPh sb="0" eb="2">
      <t>セキカワ</t>
    </rPh>
    <rPh sb="3" eb="5">
      <t>タカコ</t>
    </rPh>
    <phoneticPr fontId="26"/>
  </si>
  <si>
    <t>小比券巻　由美</t>
    <rPh sb="0" eb="4">
      <t>コヒルイマキ</t>
    </rPh>
    <rPh sb="5" eb="7">
      <t>ユミ</t>
    </rPh>
    <phoneticPr fontId="26"/>
  </si>
  <si>
    <t>豊川　美智子</t>
    <rPh sb="0" eb="2">
      <t>トヨカワ</t>
    </rPh>
    <rPh sb="3" eb="6">
      <t>ミチコ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</si>
  <si>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</si>
  <si>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</si>
  <si>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宮崎　真一</t>
    <rPh sb="0" eb="2">
      <t>ミヤザキ</t>
    </rPh>
    <rPh sb="3" eb="5">
      <t>シンイチ</t>
    </rPh>
    <phoneticPr fontId="26"/>
  </si>
  <si>
    <t>上平　蒼</t>
    <rPh sb="0" eb="2">
      <t>カミタイラ</t>
    </rPh>
    <rPh sb="3" eb="4">
      <t>アオ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</si>
  <si>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</si>
  <si>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</si>
  <si>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藤原　チイ</t>
    <rPh sb="0" eb="1">
      <t>フジ</t>
    </rPh>
    <rPh sb="1" eb="2">
      <t>ハラ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</si>
  <si>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</si>
  <si>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熊野　千代子</t>
    <rPh sb="0" eb="2">
      <t>クマノ</t>
    </rPh>
    <rPh sb="3" eb="6">
      <t>チヨコ</t>
    </rPh>
    <phoneticPr fontId="26"/>
  </si>
  <si>
    <t>和田　懸</t>
    <rPh sb="0" eb="2">
      <t>ワダ</t>
    </rPh>
    <rPh sb="3" eb="4">
      <t>ケン</t>
    </rPh>
    <phoneticPr fontId="26"/>
  </si>
  <si>
    <t>外崎　安美</t>
    <rPh sb="0" eb="2">
      <t>トノサキ</t>
    </rPh>
    <rPh sb="3" eb="5">
      <t>ヤスミ</t>
    </rPh>
    <phoneticPr fontId="26"/>
  </si>
  <si>
    <t>遠藤　ひとみ</t>
    <rPh sb="0" eb="2">
      <t>エンドウ</t>
    </rPh>
    <phoneticPr fontId="26"/>
  </si>
  <si>
    <t>小平　由紀夫</t>
    <rPh sb="0" eb="2">
      <t>コダイラ</t>
    </rPh>
    <rPh sb="3" eb="6">
      <t>ユキオ</t>
    </rPh>
    <phoneticPr fontId="26"/>
  </si>
  <si>
    <t>齊藤　里美</t>
    <rPh sb="0" eb="2">
      <t>サイトウ</t>
    </rPh>
    <rPh sb="3" eb="5">
      <t>サトミ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</si>
  <si>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</si>
  <si>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</si>
  <si>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・</t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</si>
  <si>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</si>
  <si>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</si>
  <si>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沖沢　あずさ</t>
    <rPh sb="0" eb="1">
      <t>オキ</t>
    </rPh>
    <rPh sb="1" eb="2">
      <t>サワ</t>
    </rPh>
    <phoneticPr fontId="26"/>
  </si>
  <si>
    <t>岩舘　タツ</t>
    <rPh sb="0" eb="2">
      <t>イワダテ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</si>
  <si>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</si>
  <si>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小川　サクラ</t>
    <rPh sb="0" eb="2">
      <t>オガワ</t>
    </rPh>
    <phoneticPr fontId="26"/>
  </si>
  <si>
    <t>丸谷　美香</t>
    <rPh sb="0" eb="2">
      <t>マルヤ</t>
    </rPh>
    <rPh sb="3" eb="5">
      <t>ミカ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</si>
  <si>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</si>
  <si>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</si>
  <si>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</si>
  <si>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</si>
  <si>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</si>
  <si>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</si>
  <si>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</si>
  <si>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阿部　勝広</t>
    <rPh sb="0" eb="2">
      <t>アベ</t>
    </rPh>
    <rPh sb="3" eb="5">
      <t>カツヒロ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</si>
  <si>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</si>
  <si>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</si>
  <si>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</si>
  <si>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</si>
  <si>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</si>
  <si>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</si>
  <si>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</si>
  <si>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</si>
  <si>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瀬山　修司</t>
    <rPh sb="0" eb="2">
      <t>セヤマ</t>
    </rPh>
    <rPh sb="3" eb="5">
      <t>シュウジ</t>
    </rPh>
    <phoneticPr fontId="26"/>
  </si>
  <si>
    <t>小平　由紀夫</t>
    <rPh sb="0" eb="2">
      <t>オダイラ</t>
    </rPh>
    <rPh sb="3" eb="4">
      <t>ユ</t>
    </rPh>
    <rPh sb="4" eb="5">
      <t>キ</t>
    </rPh>
    <rPh sb="5" eb="6">
      <t>オット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</si>
  <si>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</si>
  <si>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</si>
  <si>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</si>
  <si>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</si>
  <si>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</si>
  <si>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</si>
  <si>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</si>
  <si>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</si>
  <si>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</si>
  <si>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</si>
  <si>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小栗　健太郎</t>
    <rPh sb="0" eb="2">
      <t>オグリ</t>
    </rPh>
    <rPh sb="3" eb="6">
      <t>ケンタロウ</t>
    </rPh>
    <phoneticPr fontId="26"/>
  </si>
  <si>
    <t>蛯名　ハナエ</t>
    <rPh sb="0" eb="2">
      <t>エビナ</t>
    </rPh>
    <phoneticPr fontId="26"/>
  </si>
  <si>
    <t>・</t>
    <phoneticPr fontId="26"/>
  </si>
  <si>
    <t>玉川　育弘</t>
    <rPh sb="0" eb="2">
      <t>タマカワ</t>
    </rPh>
    <rPh sb="3" eb="5">
      <t>イクヒロ</t>
    </rPh>
    <phoneticPr fontId="26"/>
  </si>
  <si>
    <t>男性：18</t>
    <rPh sb="0" eb="2">
      <t>ダンセイ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</si>
  <si>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</si>
  <si>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</si>
  <si>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</si>
  <si>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</si>
  <si>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米内　清人</t>
    <rPh sb="0" eb="2">
      <t>ヨナイ</t>
    </rPh>
    <rPh sb="3" eb="5">
      <t>キヨト</t>
    </rPh>
    <phoneticPr fontId="26"/>
  </si>
  <si>
    <t>小野寺　光江</t>
    <rPh sb="0" eb="3">
      <t>オノデラ</t>
    </rPh>
    <rPh sb="4" eb="6">
      <t>ミツエ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</si>
  <si>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</si>
  <si>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</si>
  <si>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山崎　はなゑ</t>
    <rPh sb="0" eb="2">
      <t>ヤマザキ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</si>
  <si>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</si>
  <si>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川村　真由美</t>
    <rPh sb="0" eb="2">
      <t>カワムラ</t>
    </rPh>
    <rPh sb="3" eb="6">
      <t>マユミ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</si>
  <si>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</si>
  <si>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原田　信子</t>
    <rPh sb="0" eb="2">
      <t>ハラダ</t>
    </rPh>
    <rPh sb="3" eb="5">
      <t>ノブコ</t>
    </rPh>
    <phoneticPr fontId="26"/>
  </si>
  <si>
    <t>田中　タマ</t>
    <rPh sb="0" eb="2">
      <t>タナカ</t>
    </rPh>
    <phoneticPr fontId="26"/>
  </si>
  <si>
    <t>熊谷　伸哉</t>
    <rPh sb="0" eb="2">
      <t>クマガヤ</t>
    </rPh>
    <rPh sb="3" eb="4">
      <t>ノブ</t>
    </rPh>
    <rPh sb="4" eb="5">
      <t>ヤ</t>
    </rPh>
    <phoneticPr fontId="26"/>
  </si>
  <si>
    <t>下田　末五郎</t>
    <rPh sb="0" eb="2">
      <t>シモダ</t>
    </rPh>
    <rPh sb="3" eb="6">
      <t>スエゴロウ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</si>
  <si>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</si>
  <si>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</si>
  <si>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馬場　真由美</t>
    <rPh sb="0" eb="2">
      <t>ババ</t>
    </rPh>
    <rPh sb="3" eb="6">
      <t>マユミ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</si>
  <si>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</si>
  <si>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蛯名　ナミエ</t>
    <rPh sb="0" eb="2">
      <t>エビナ</t>
    </rPh>
    <phoneticPr fontId="26"/>
  </si>
  <si>
    <t>舛谷　哲雄</t>
    <rPh sb="0" eb="1">
      <t>マス</t>
    </rPh>
    <rPh sb="1" eb="2">
      <t>タニ</t>
    </rPh>
    <rPh sb="3" eb="4">
      <t>テツ</t>
    </rPh>
    <rPh sb="4" eb="5">
      <t>オ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</si>
  <si>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</si>
  <si>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</si>
  <si>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</si>
  <si>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</si>
  <si>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</si>
  <si>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ヒラナイ</t>
    </rPh>
    <rPh sb="3" eb="5">
      <t>ケイコ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</si>
  <si>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</si>
  <si>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</si>
  <si>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</si>
  <si>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川久保　一茂</t>
    <rPh sb="0" eb="3">
      <t>カワクボ</t>
    </rPh>
    <rPh sb="4" eb="6">
      <t>カズシゲ</t>
    </rPh>
    <phoneticPr fontId="26"/>
  </si>
  <si>
    <t>貝塚　高志</t>
    <rPh sb="0" eb="2">
      <t>カイヅカ</t>
    </rPh>
    <rPh sb="3" eb="5">
      <t>タカシ</t>
    </rPh>
    <phoneticPr fontId="26"/>
  </si>
  <si>
    <t>遠嶋　千鶴</t>
    <rPh sb="0" eb="2">
      <t>トオシマ</t>
    </rPh>
    <rPh sb="3" eb="5">
      <t>チヅル</t>
    </rPh>
    <phoneticPr fontId="26"/>
  </si>
  <si>
    <t>佐々木　隆明</t>
    <rPh sb="0" eb="3">
      <t>ササキ</t>
    </rPh>
    <rPh sb="4" eb="5">
      <t>タカシ</t>
    </rPh>
    <rPh sb="5" eb="6">
      <t>アキラ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</si>
  <si>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</si>
  <si>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佐々木　則子</t>
    <rPh sb="0" eb="3">
      <t>ササキ</t>
    </rPh>
    <rPh sb="4" eb="6">
      <t>ノリコ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</si>
  <si>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</si>
  <si>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原　奈々枝</t>
    <rPh sb="0" eb="1">
      <t>ハラ</t>
    </rPh>
    <rPh sb="2" eb="5">
      <t>ナナエ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</si>
  <si>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</si>
  <si>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長田　佳久</t>
    <rPh sb="0" eb="2">
      <t>オサダ</t>
    </rPh>
    <rPh sb="3" eb="4">
      <t>ヨシ</t>
    </rPh>
    <rPh sb="4" eb="5">
      <t>ヒサ</t>
    </rPh>
    <phoneticPr fontId="26"/>
  </si>
  <si>
    <t>十枝内　一希</t>
    <rPh sb="0" eb="3">
      <t>トシナイ</t>
    </rPh>
    <rPh sb="4" eb="5">
      <t>カズ</t>
    </rPh>
    <rPh sb="5" eb="6">
      <t>キ</t>
    </rPh>
    <phoneticPr fontId="26"/>
  </si>
  <si>
    <t>舛谷　哲雄</t>
    <phoneticPr fontId="26"/>
  </si>
  <si>
    <t>血液検査</t>
    <rPh sb="0" eb="2">
      <t>ケツエキ</t>
    </rPh>
    <rPh sb="2" eb="4">
      <t>ケンサ</t>
    </rPh>
    <phoneticPr fontId="26"/>
  </si>
  <si>
    <t>種市　紀子</t>
    <rPh sb="0" eb="2">
      <t>タネイチ</t>
    </rPh>
    <rPh sb="3" eb="5">
      <t>ノリコ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</si>
  <si>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</si>
  <si>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</si>
  <si>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佐々木　ヨシ</t>
    <rPh sb="0" eb="3">
      <t>ササキ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</si>
  <si>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</si>
  <si>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</si>
  <si>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</si>
  <si>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　　　　　　　　柳田　美雪</t>
    <rPh sb="20" eb="22">
      <t>ヤナギダ</t>
    </rPh>
    <rPh sb="23" eb="25">
      <t>ミユキ</t>
    </rPh>
    <phoneticPr fontId="26"/>
  </si>
  <si>
    <t>本日の検査</t>
    <rPh sb="0" eb="2">
      <t>ホンジツ</t>
    </rPh>
    <rPh sb="3" eb="5">
      <t>ケンサ</t>
    </rPh>
    <phoneticPr fontId="26"/>
  </si>
  <si>
    <t>蛯名　ヒロ子</t>
    <rPh sb="0" eb="2">
      <t>エビナ</t>
    </rPh>
    <rPh sb="5" eb="6">
      <t>コ</t>
    </rPh>
    <phoneticPr fontId="26"/>
  </si>
  <si>
    <t>インフルエンザ</t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</si>
  <si>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</si>
  <si>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古谷　京子</t>
    <rPh sb="0" eb="2">
      <t>フルヤ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</si>
  <si>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</si>
  <si>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</si>
  <si>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藤原　克子</t>
    <rPh sb="0" eb="2">
      <t>フジワラ</t>
    </rPh>
    <rPh sb="3" eb="5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</si>
  <si>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</si>
  <si>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</si>
  <si>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</si>
  <si>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</si>
  <si>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</si>
  <si>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</si>
  <si>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ノリ</t>
    <rPh sb="0" eb="2">
      <t>セガワ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</si>
  <si>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</si>
  <si>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</si>
  <si>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</si>
  <si>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</si>
  <si>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池田　アエ</t>
    <rPh sb="0" eb="2">
      <t>イケダ</t>
    </rPh>
    <phoneticPr fontId="26"/>
  </si>
  <si>
    <t>男性：22</t>
    <rPh sb="0" eb="2">
      <t>ダンセイ</t>
    </rPh>
    <phoneticPr fontId="26"/>
  </si>
  <si>
    <t>女性：37</t>
    <rPh sb="0" eb="2">
      <t>ジョセイ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</si>
  <si>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</si>
  <si>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</si>
  <si>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</si>
  <si>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</si>
  <si>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</si>
  <si>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</si>
  <si>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4">
      <t>マモ</t>
    </rPh>
    <rPh sb="4" eb="5">
      <t>オ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</si>
  <si>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</si>
  <si>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</si>
  <si>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</si>
  <si>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　1A</t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</si>
  <si>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</si>
  <si>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</si>
  <si>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工藤　喜美子</t>
    <rPh sb="0" eb="2">
      <t>クドウ</t>
    </rPh>
    <rPh sb="3" eb="6">
      <t>キミコ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</si>
  <si>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</si>
  <si>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</si>
  <si>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菊地　真実</t>
    <rPh sb="0" eb="2">
      <t>キクチ</t>
    </rPh>
    <rPh sb="3" eb="5">
      <t>マミ</t>
    </rPh>
    <phoneticPr fontId="26"/>
  </si>
  <si>
    <t>加藤　あけみ</t>
    <rPh sb="0" eb="2">
      <t>カトウ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</si>
  <si>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</si>
  <si>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</si>
  <si>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新山　まき子</t>
    <rPh sb="0" eb="2">
      <t>ニイヤマ</t>
    </rPh>
    <rPh sb="5" eb="6">
      <t>コ</t>
    </rPh>
    <phoneticPr fontId="26"/>
  </si>
  <si>
    <t>本間　きよ</t>
    <rPh sb="0" eb="2">
      <t>ホンマ</t>
    </rPh>
    <phoneticPr fontId="26"/>
  </si>
  <si>
    <t>小笠原　昌子</t>
    <rPh sb="0" eb="3">
      <t>オガサワラ</t>
    </rPh>
    <rPh sb="4" eb="6">
      <t>ショウコ</t>
    </rPh>
    <phoneticPr fontId="26"/>
  </si>
  <si>
    <t>古間木　義美</t>
    <rPh sb="0" eb="3">
      <t>フルマギ</t>
    </rPh>
    <rPh sb="4" eb="6">
      <t>ヨシミ</t>
    </rPh>
    <phoneticPr fontId="26"/>
  </si>
  <si>
    <t>野村　豊明</t>
    <rPh sb="0" eb="2">
      <t>ノムラ</t>
    </rPh>
    <rPh sb="3" eb="5">
      <t>トヨアキ</t>
    </rPh>
    <phoneticPr fontId="26"/>
  </si>
  <si>
    <t>馬場　貴子</t>
    <rPh sb="0" eb="2">
      <t>ババ</t>
    </rPh>
    <rPh sb="3" eb="5">
      <t>タカコ</t>
    </rPh>
    <phoneticPr fontId="26"/>
  </si>
  <si>
    <t>立花　操</t>
    <rPh sb="0" eb="2">
      <t>タチバナ</t>
    </rPh>
    <rPh sb="3" eb="4">
      <t>ミサオ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</si>
  <si>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</si>
  <si>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</si>
  <si>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</si>
  <si>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近藤　光子</t>
    <rPh sb="0" eb="2">
      <t>コンドウ</t>
    </rPh>
    <rPh sb="3" eb="5">
      <t>ミツコ</t>
    </rPh>
    <phoneticPr fontId="26"/>
  </si>
  <si>
    <t>中野　寛子</t>
    <rPh sb="0" eb="2">
      <t>ナカノ</t>
    </rPh>
    <rPh sb="3" eb="5">
      <t>ヒロコ</t>
    </rPh>
    <phoneticPr fontId="26"/>
  </si>
  <si>
    <t>藤ケ森　貴美枝</t>
    <rPh sb="0" eb="3">
      <t>フジガモリ</t>
    </rPh>
    <rPh sb="4" eb="7">
      <t>キミエ</t>
    </rPh>
    <phoneticPr fontId="26"/>
  </si>
  <si>
    <t>小山　アイ</t>
    <rPh sb="0" eb="2">
      <t>コヤマ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</si>
  <si>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</si>
  <si>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</si>
  <si>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</si>
  <si>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蛯名　モト</t>
    <rPh sb="0" eb="2">
      <t>エビナ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</si>
  <si>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</si>
  <si>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</si>
  <si>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馬場　ハツヨ</t>
    <rPh sb="0" eb="2">
      <t>ババ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</si>
  <si>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</si>
  <si>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</si>
  <si>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柏木　薫</t>
    <rPh sb="0" eb="2">
      <t>カシワギ</t>
    </rPh>
    <rPh sb="3" eb="4">
      <t>カオル</t>
    </rPh>
    <phoneticPr fontId="26"/>
  </si>
  <si>
    <t>加藤　ミサ</t>
    <rPh sb="0" eb="2">
      <t>カトウ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</si>
  <si>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</si>
  <si>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</si>
  <si>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新堂　麻娑斗</t>
    <rPh sb="0" eb="2">
      <t>シンドウ</t>
    </rPh>
    <rPh sb="3" eb="4">
      <t>マ</t>
    </rPh>
    <rPh sb="4" eb="5">
      <t>サ</t>
    </rPh>
    <rPh sb="5" eb="6">
      <t>ト</t>
    </rPh>
    <phoneticPr fontId="26"/>
  </si>
  <si>
    <t>藪　真弓</t>
    <rPh sb="0" eb="1">
      <t>ヤブ</t>
    </rPh>
    <rPh sb="2" eb="4">
      <t>マユミ</t>
    </rPh>
    <phoneticPr fontId="26"/>
  </si>
  <si>
    <t>倉内　翼</t>
    <rPh sb="0" eb="2">
      <t>クラウチ</t>
    </rPh>
    <rPh sb="3" eb="4">
      <t>ツバサ</t>
    </rPh>
    <phoneticPr fontId="26"/>
  </si>
  <si>
    <t>古舘　沙織</t>
    <rPh sb="0" eb="2">
      <t>フルダテ</t>
    </rPh>
    <rPh sb="3" eb="5">
      <t>サオリ</t>
    </rPh>
    <phoneticPr fontId="26"/>
  </si>
  <si>
    <t>松館　邦子</t>
    <rPh sb="0" eb="2">
      <t>マツダテ</t>
    </rPh>
    <rPh sb="3" eb="5">
      <t>クニコ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</si>
  <si>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</si>
  <si>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</si>
  <si>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</si>
  <si>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・</t>
    <phoneticPr fontId="26"/>
  </si>
  <si>
    <t>中村　美香子</t>
    <rPh sb="0" eb="2">
      <t>ナカムラ</t>
    </rPh>
    <rPh sb="3" eb="6">
      <t>ミカコ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</si>
  <si>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</si>
  <si>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</si>
  <si>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西舘　瞳</t>
    <rPh sb="0" eb="2">
      <t>ニシダテ</t>
    </rPh>
    <rPh sb="3" eb="4">
      <t>ヒトミ</t>
    </rPh>
    <phoneticPr fontId="26"/>
  </si>
  <si>
    <t>坂田　イミ</t>
    <rPh sb="0" eb="2">
      <t>サカタ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</si>
  <si>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</si>
  <si>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</si>
  <si>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遠嶋　剛</t>
    <rPh sb="0" eb="2">
      <t>トオシマ</t>
    </rPh>
    <rPh sb="3" eb="4">
      <t>タケシ</t>
    </rPh>
    <phoneticPr fontId="26"/>
  </si>
  <si>
    <t>葛西　瑛</t>
    <rPh sb="0" eb="2">
      <t>カサイ</t>
    </rPh>
    <rPh sb="3" eb="4">
      <t>エイ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</si>
  <si>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</si>
  <si>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中野渡　雄</t>
    <rPh sb="0" eb="3">
      <t>ナカノワタリ</t>
    </rPh>
    <rPh sb="4" eb="5">
      <t>ユウ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</si>
  <si>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</si>
  <si>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</si>
  <si>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</si>
  <si>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</si>
  <si>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</si>
  <si>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</si>
  <si>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男性：23</t>
    <rPh sb="0" eb="2">
      <t>ダンセイ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</si>
  <si>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</si>
  <si>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和田　成人</t>
    <rPh sb="0" eb="2">
      <t>ワダ</t>
    </rPh>
    <rPh sb="3" eb="5">
      <t>セイジン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</si>
  <si>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</si>
  <si>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5">
      <t>ショウジ</t>
    </rPh>
    <phoneticPr fontId="26"/>
  </si>
  <si>
    <t>岩間　ツネ</t>
    <rPh sb="0" eb="2">
      <t>イワマ</t>
    </rPh>
    <phoneticPr fontId="26"/>
  </si>
  <si>
    <t>増田　時子</t>
    <rPh sb="0" eb="2">
      <t>マスダ</t>
    </rPh>
    <rPh sb="3" eb="5">
      <t>トキコ</t>
    </rPh>
    <phoneticPr fontId="26"/>
  </si>
  <si>
    <t>成田　イチコ</t>
    <rPh sb="0" eb="2">
      <t>ナリタ</t>
    </rPh>
    <phoneticPr fontId="26"/>
  </si>
  <si>
    <t>沼尾　タマエ</t>
    <rPh sb="0" eb="2">
      <t>ヌマオ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</si>
  <si>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</si>
  <si>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</si>
  <si>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石橋　奈緒美</t>
    <rPh sb="0" eb="2">
      <t>イシバシ</t>
    </rPh>
    <rPh sb="3" eb="6">
      <t>ナオミ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</si>
  <si>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</si>
  <si>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</si>
  <si>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袴田　紀子</t>
    <rPh sb="0" eb="2">
      <t>ハカマダ</t>
    </rPh>
    <rPh sb="3" eb="5">
      <t>ノリコ</t>
    </rPh>
    <phoneticPr fontId="26"/>
  </si>
  <si>
    <t>藤田　予里</t>
    <rPh sb="0" eb="1">
      <t>フジ</t>
    </rPh>
    <rPh sb="1" eb="2">
      <t>タ</t>
    </rPh>
    <rPh sb="3" eb="4">
      <t>ヨ</t>
    </rPh>
    <rPh sb="4" eb="5">
      <t>リ</t>
    </rPh>
    <phoneticPr fontId="26"/>
  </si>
  <si>
    <t>浪岡　セヨ</t>
    <rPh sb="0" eb="2">
      <t>ナミオカ</t>
    </rPh>
    <phoneticPr fontId="26"/>
  </si>
  <si>
    <t>高田　佐智子</t>
    <rPh sb="0" eb="2">
      <t>タカダ</t>
    </rPh>
    <rPh sb="3" eb="6">
      <t>サチコ</t>
    </rPh>
    <phoneticPr fontId="26"/>
  </si>
  <si>
    <t>山本　優</t>
    <rPh sb="0" eb="2">
      <t>ヤマモト</t>
    </rPh>
    <rPh sb="3" eb="4">
      <t>ユウ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</si>
  <si>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</si>
  <si>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</si>
  <si>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</si>
  <si>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</si>
  <si>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</si>
  <si>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大平　陸</t>
    <rPh sb="0" eb="2">
      <t>オオダイラ</t>
    </rPh>
    <rPh sb="3" eb="4">
      <t>リク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</si>
  <si>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</si>
  <si>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</si>
  <si>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鈴木　愛子</t>
    <rPh sb="0" eb="2">
      <t>スズキ</t>
    </rPh>
    <rPh sb="3" eb="5">
      <t>アイコ</t>
    </rPh>
    <phoneticPr fontId="26"/>
  </si>
  <si>
    <t>長根　謙二</t>
    <rPh sb="0" eb="2">
      <t>ナガネ</t>
    </rPh>
    <rPh sb="3" eb="5">
      <t>ケンジ</t>
    </rPh>
    <phoneticPr fontId="26"/>
  </si>
  <si>
    <t>長嶺　孝</t>
    <rPh sb="0" eb="2">
      <t>ナガミネ</t>
    </rPh>
    <rPh sb="3" eb="4">
      <t>タカシ</t>
    </rPh>
    <phoneticPr fontId="26"/>
  </si>
  <si>
    <t>沼端　佑太</t>
    <rPh sb="0" eb="2">
      <t>ヌマハタ</t>
    </rPh>
    <rPh sb="3" eb="5">
      <t>ユウタ</t>
    </rPh>
    <phoneticPr fontId="26"/>
  </si>
  <si>
    <t>後藤　けい子</t>
    <rPh sb="0" eb="2">
      <t>ゴトウ</t>
    </rPh>
    <rPh sb="5" eb="6">
      <t>コ</t>
    </rPh>
    <phoneticPr fontId="26"/>
  </si>
  <si>
    <t>小笠原　とよ</t>
    <rPh sb="0" eb="3">
      <t>オガサワラ</t>
    </rPh>
    <phoneticPr fontId="26"/>
  </si>
  <si>
    <t>五日市　ツヤ</t>
    <rPh sb="0" eb="3">
      <t>イツカイチ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</si>
  <si>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</si>
  <si>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</si>
  <si>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阿部　愛美</t>
    <rPh sb="0" eb="2">
      <t>アベ</t>
    </rPh>
    <rPh sb="3" eb="5">
      <t>イツミ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</si>
  <si>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</si>
  <si>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</si>
  <si>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</si>
  <si>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</si>
  <si>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小比券巻　與一</t>
    <rPh sb="0" eb="4">
      <t>コヒルイマキ</t>
    </rPh>
    <rPh sb="5" eb="7">
      <t>ヨイチ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</si>
  <si>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</si>
  <si>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</si>
  <si>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</si>
  <si>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</si>
  <si>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北城　朋絵</t>
    <rPh sb="0" eb="1">
      <t>キタ</t>
    </rPh>
    <rPh sb="1" eb="2">
      <t>ジョウ</t>
    </rPh>
    <rPh sb="3" eb="4">
      <t>トモ</t>
    </rPh>
    <rPh sb="4" eb="5">
      <t>エ</t>
    </rPh>
    <phoneticPr fontId="26"/>
  </si>
  <si>
    <t>矢部　昭男</t>
    <rPh sb="0" eb="2">
      <t>ヤベ</t>
    </rPh>
    <rPh sb="3" eb="5">
      <t>アキオ</t>
    </rPh>
    <phoneticPr fontId="26"/>
  </si>
  <si>
    <t>高橋　幸喜</t>
    <rPh sb="0" eb="2">
      <t>タカハシ</t>
    </rPh>
    <rPh sb="3" eb="5">
      <t>コウキ</t>
    </rPh>
    <phoneticPr fontId="26"/>
  </si>
  <si>
    <t>メイソン　里枝</t>
    <rPh sb="5" eb="7">
      <t>サトエ</t>
    </rPh>
    <phoneticPr fontId="26"/>
  </si>
  <si>
    <t>蛯名　慎一郎</t>
    <rPh sb="0" eb="2">
      <t>エビナ</t>
    </rPh>
    <rPh sb="3" eb="6">
      <t>シンイチロウ</t>
    </rPh>
    <phoneticPr fontId="26"/>
  </si>
  <si>
    <t>川口　千晶</t>
    <rPh sb="0" eb="2">
      <t>カワグチ</t>
    </rPh>
    <rPh sb="3" eb="5">
      <t>チアキ</t>
    </rPh>
    <phoneticPr fontId="26"/>
  </si>
  <si>
    <t>高田　ミドリ</t>
    <rPh sb="0" eb="2">
      <t>タカダ</t>
    </rPh>
    <phoneticPr fontId="26"/>
  </si>
  <si>
    <t>休</t>
    <rPh sb="0" eb="1">
      <t>ヤス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</si>
  <si>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</si>
  <si>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</si>
  <si>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</si>
  <si>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・</t>
    <phoneticPr fontId="26"/>
  </si>
  <si>
    <t>五日市　史弥</t>
    <rPh sb="0" eb="3">
      <t>イツカイチ</t>
    </rPh>
    <rPh sb="4" eb="6">
      <t>フミヤ</t>
    </rPh>
    <phoneticPr fontId="26"/>
  </si>
  <si>
    <t>山田　敏</t>
    <rPh sb="0" eb="2">
      <t>ヤマダ</t>
    </rPh>
    <rPh sb="3" eb="4">
      <t>トシ</t>
    </rPh>
    <phoneticPr fontId="26"/>
  </si>
  <si>
    <t>・</t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</si>
  <si>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</si>
  <si>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　　　血液検査</t>
    <rPh sb="3" eb="5">
      <t>ケツエキ</t>
    </rPh>
    <rPh sb="5" eb="7">
      <t>ケンサ</t>
    </rPh>
    <phoneticPr fontId="26"/>
  </si>
  <si>
    <t>関川　進也</t>
    <rPh sb="0" eb="2">
      <t>セキカワ</t>
    </rPh>
    <rPh sb="3" eb="5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</si>
  <si>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</si>
  <si>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</si>
  <si>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</si>
  <si>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</si>
  <si>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</si>
  <si>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</si>
  <si>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</si>
  <si>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田嶋　来魅琉　</t>
    <rPh sb="0" eb="2">
      <t>タジマ</t>
    </rPh>
    <phoneticPr fontId="26"/>
  </si>
  <si>
    <t>森野　流生</t>
    <phoneticPr fontId="26"/>
  </si>
  <si>
    <t>・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</si>
  <si>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</si>
  <si>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</si>
  <si>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</si>
  <si>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佐々木　すぢ江</t>
    <rPh sb="0" eb="3">
      <t>ササキ</t>
    </rPh>
    <rPh sb="6" eb="7">
      <t>エ</t>
    </rPh>
    <phoneticPr fontId="26"/>
  </si>
  <si>
    <t>瀬川　高雄</t>
    <rPh sb="0" eb="2">
      <t>セガワ</t>
    </rPh>
    <rPh sb="3" eb="5">
      <t>タカオ</t>
    </rPh>
    <phoneticPr fontId="26"/>
  </si>
  <si>
    <t>　　　　　　　　　　　　　　特記なし</t>
    <rPh sb="14" eb="15">
      <t>トク</t>
    </rPh>
    <rPh sb="15" eb="16">
      <t>キ</t>
    </rPh>
    <phoneticPr fontId="26"/>
  </si>
  <si>
    <t>　　　　　　　　　　　　　　　　　　　　　　　　　　　　　　　　恵谷　愛</t>
    <rPh sb="32" eb="33">
      <t>エ</t>
    </rPh>
    <rPh sb="33" eb="34">
      <t>タニ</t>
    </rPh>
    <rPh sb="35" eb="36">
      <t>アイ</t>
    </rPh>
    <phoneticPr fontId="26"/>
  </si>
  <si>
    <t>　HDS-R　MMSE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</si>
  <si>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</si>
  <si>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</si>
  <si>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</si>
  <si>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</si>
  <si>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</si>
  <si>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</si>
  <si>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5">
      <t>ヒトエ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</si>
  <si>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</si>
  <si>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</si>
  <si>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</si>
  <si>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</si>
  <si>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尾田　きよ子</t>
    <rPh sb="0" eb="2">
      <t>オダ</t>
    </rPh>
    <rPh sb="5" eb="6">
      <t>コ</t>
    </rPh>
    <phoneticPr fontId="26"/>
  </si>
  <si>
    <t>・</t>
    <phoneticPr fontId="26"/>
  </si>
  <si>
    <t>大村　恵美</t>
    <rPh sb="0" eb="2">
      <t>オオムラ</t>
    </rPh>
    <rPh sb="3" eb="5">
      <t>メグミ</t>
    </rPh>
    <phoneticPr fontId="26"/>
  </si>
  <si>
    <t>村松　真由美</t>
    <rPh sb="0" eb="2">
      <t>ムラマツ</t>
    </rPh>
    <rPh sb="3" eb="6">
      <t>マユミ</t>
    </rPh>
    <phoneticPr fontId="26"/>
  </si>
  <si>
    <t>沼田　英二郎</t>
    <rPh sb="0" eb="2">
      <t>ヌマタ</t>
    </rPh>
    <rPh sb="3" eb="6">
      <t>エイジロウ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</si>
  <si>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</si>
  <si>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</si>
  <si>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</si>
  <si>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</si>
  <si>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</si>
  <si>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</si>
  <si>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</si>
  <si>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森山　柚葵</t>
    <rPh sb="0" eb="2">
      <t>モリヤマ</t>
    </rPh>
    <rPh sb="3" eb="5">
      <t>ユズキ</t>
    </rPh>
    <phoneticPr fontId="26"/>
  </si>
  <si>
    <t>早坂　タキ</t>
    <rPh sb="0" eb="2">
      <t>ハヤサカ</t>
    </rPh>
    <phoneticPr fontId="26"/>
  </si>
  <si>
    <t>畠山　由美子</t>
    <rPh sb="0" eb="2">
      <t>ハタケヤマ</t>
    </rPh>
    <rPh sb="3" eb="6">
      <t>ユミコ</t>
    </rPh>
    <phoneticPr fontId="26"/>
  </si>
  <si>
    <t>松村　猛志</t>
    <rPh sb="0" eb="2">
      <t>マツムラ</t>
    </rPh>
    <rPh sb="3" eb="4">
      <t>モウ</t>
    </rPh>
    <rPh sb="4" eb="5">
      <t>シ</t>
    </rPh>
    <phoneticPr fontId="26"/>
  </si>
  <si>
    <t>沼田　博徳</t>
    <rPh sb="0" eb="2">
      <t>ヌマタ</t>
    </rPh>
    <rPh sb="3" eb="5">
      <t>ヒロノリ</t>
    </rPh>
    <phoneticPr fontId="26"/>
  </si>
  <si>
    <t>小舘　静子</t>
    <rPh sb="0" eb="1">
      <t>オ</t>
    </rPh>
    <rPh sb="1" eb="2">
      <t>タテ</t>
    </rPh>
    <rPh sb="3" eb="5">
      <t>シズコ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</si>
  <si>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</si>
  <si>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小向　昇</t>
    <rPh sb="0" eb="2">
      <t>コムカイ</t>
    </rPh>
    <rPh sb="3" eb="4">
      <t>ノボル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</si>
  <si>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</si>
  <si>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</si>
  <si>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</si>
  <si>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</si>
  <si>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</si>
  <si>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阿部　利洋</t>
    <rPh sb="0" eb="2">
      <t>アベ</t>
    </rPh>
    <rPh sb="3" eb="5">
      <t>トシヒロ</t>
    </rPh>
    <phoneticPr fontId="26"/>
  </si>
  <si>
    <t>佐々木　あき</t>
    <rPh sb="0" eb="3">
      <t>ササキ</t>
    </rPh>
    <phoneticPr fontId="26"/>
  </si>
  <si>
    <t>原田　涼</t>
    <rPh sb="0" eb="2">
      <t>ハラダ</t>
    </rPh>
    <rPh sb="3" eb="4">
      <t>リョウ</t>
    </rPh>
    <phoneticPr fontId="26"/>
  </si>
  <si>
    <t>上平　蒼</t>
    <rPh sb="0" eb="2">
      <t>カミタイラ</t>
    </rPh>
    <rPh sb="3" eb="4">
      <t>アオ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</si>
  <si>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</si>
  <si>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</si>
  <si>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</si>
  <si>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</si>
  <si>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</si>
  <si>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</si>
  <si>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</si>
  <si>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</si>
  <si>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</si>
  <si>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</si>
  <si>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新堂　寿子</t>
    <rPh sb="0" eb="2">
      <t>シンドウ</t>
    </rPh>
    <rPh sb="3" eb="5">
      <t>ヒサコ</t>
    </rPh>
    <phoneticPr fontId="26"/>
  </si>
  <si>
    <t>インフルエンザ検査</t>
    <rPh sb="7" eb="9">
      <t>ケンサ</t>
    </rPh>
    <phoneticPr fontId="26"/>
  </si>
  <si>
    <t>玉川　育弘</t>
    <rPh sb="0" eb="2">
      <t>タマカワ</t>
    </rPh>
    <rPh sb="3" eb="4">
      <t>イク</t>
    </rPh>
    <phoneticPr fontId="26"/>
  </si>
  <si>
    <t>・</t>
    <phoneticPr fontId="26"/>
  </si>
  <si>
    <t>米川　奈津子</t>
    <rPh sb="0" eb="2">
      <t>ヨネカワ</t>
    </rPh>
    <rPh sb="3" eb="6">
      <t>ナツコ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</si>
  <si>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</si>
  <si>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</si>
  <si>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</si>
  <si>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</si>
  <si>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</si>
  <si>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</si>
  <si>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</si>
  <si>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</si>
  <si>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</si>
  <si>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遠嶋　剛</t>
    <rPh sb="0" eb="2">
      <t>トオシマ</t>
    </rPh>
    <rPh sb="3" eb="4">
      <t>タケシ</t>
    </rPh>
    <phoneticPr fontId="26"/>
  </si>
  <si>
    <t>藤島　義徳</t>
    <rPh sb="0" eb="2">
      <t>フジシマ</t>
    </rPh>
    <rPh sb="3" eb="5">
      <t>ヨシノリ</t>
    </rPh>
    <phoneticPr fontId="26"/>
  </si>
  <si>
    <t>原　トモエ</t>
    <rPh sb="0" eb="1">
      <t>ハラ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</si>
  <si>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</si>
  <si>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八戸マナクリニック</t>
    <rPh sb="0" eb="2">
      <t>ハチノヘ</t>
    </rPh>
    <phoneticPr fontId="26"/>
  </si>
  <si>
    <t>米川　奈津子</t>
    <phoneticPr fontId="26"/>
  </si>
  <si>
    <t>特になし</t>
    <rPh sb="0" eb="1">
      <t>トク</t>
    </rPh>
    <phoneticPr fontId="26"/>
  </si>
  <si>
    <t>　　　　　　　　　　　　　　　　　　　　石原　恵海</t>
    <rPh sb="20" eb="22">
      <t>イシハラ</t>
    </rPh>
    <rPh sb="23" eb="24">
      <t>メグム</t>
    </rPh>
    <rPh sb="24" eb="25">
      <t>ウミ</t>
    </rPh>
    <phoneticPr fontId="26"/>
  </si>
  <si>
    <t>坂本　政勝j</t>
    <rPh sb="0" eb="2">
      <t>サカモト</t>
    </rPh>
    <rPh sb="3" eb="5">
      <t>マサカツ</t>
    </rPh>
    <phoneticPr fontId="26"/>
  </si>
  <si>
    <t>男性：26</t>
    <rPh sb="0" eb="2">
      <t>ダンセイ</t>
    </rPh>
    <phoneticPr fontId="26"/>
  </si>
  <si>
    <t>女性：30</t>
    <rPh sb="0" eb="2">
      <t>ジョセイ</t>
    </rPh>
    <phoneticPr fontId="26"/>
  </si>
  <si>
    <t>杉山　真紀子</t>
    <rPh sb="0" eb="2">
      <t>スギヤマ</t>
    </rPh>
    <rPh sb="3" eb="6">
      <t>マキコ</t>
    </rPh>
    <phoneticPr fontId="26"/>
  </si>
  <si>
    <t>山本　キヨ</t>
    <rPh sb="0" eb="2">
      <t>ヤマモト</t>
    </rPh>
    <phoneticPr fontId="26"/>
  </si>
  <si>
    <t>大塚　弘志</t>
    <rPh sb="0" eb="2">
      <t>オオツカ</t>
    </rPh>
    <rPh sb="3" eb="5">
      <t>ヒロシ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</si>
  <si>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</si>
  <si>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</si>
  <si>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</si>
  <si>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</si>
  <si>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</si>
  <si>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石原　トシ</t>
    <rPh sb="0" eb="2">
      <t>イシハラ</t>
    </rPh>
    <phoneticPr fontId="26"/>
  </si>
  <si>
    <t>金ケ崎　いずみ</t>
    <rPh sb="0" eb="3">
      <t>カナガサキ</t>
    </rPh>
    <phoneticPr fontId="26"/>
  </si>
  <si>
    <t>熊谷　貴之</t>
    <rPh sb="0" eb="2">
      <t>クマガヤ</t>
    </rPh>
    <rPh sb="3" eb="5">
      <t>タカユキ</t>
    </rPh>
    <phoneticPr fontId="26"/>
  </si>
  <si>
    <t>中村　善治</t>
    <rPh sb="0" eb="2">
      <t>ナカムラ</t>
    </rPh>
    <rPh sb="3" eb="5">
      <t>ゼンジ</t>
    </rPh>
    <phoneticPr fontId="26"/>
  </si>
  <si>
    <t>浄法寺　ミツエ</t>
    <rPh sb="0" eb="3">
      <t>ジョウホウジ</t>
    </rPh>
    <phoneticPr fontId="26"/>
  </si>
  <si>
    <t>川端　菜穂</t>
    <rPh sb="0" eb="2">
      <t>カワバタ</t>
    </rPh>
    <rPh sb="3" eb="4">
      <t>ナ</t>
    </rPh>
    <rPh sb="4" eb="5">
      <t>ホ</t>
    </rPh>
    <phoneticPr fontId="26"/>
  </si>
  <si>
    <t>熊崎　ユウ子</t>
    <rPh sb="0" eb="2">
      <t>クマサキ</t>
    </rPh>
    <rPh sb="5" eb="6">
      <t>コ</t>
    </rPh>
    <phoneticPr fontId="26"/>
  </si>
  <si>
    <t>古田　テル子</t>
    <rPh sb="0" eb="2">
      <t>フルタ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</si>
  <si>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</si>
  <si>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</si>
  <si>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織笠　勝男</t>
    <rPh sb="0" eb="2">
      <t>オリカサ</t>
    </rPh>
    <rPh sb="3" eb="5">
      <t>カツオ</t>
    </rPh>
    <phoneticPr fontId="26"/>
  </si>
  <si>
    <t>羽柴　丈二</t>
    <rPh sb="0" eb="2">
      <t>ハシバ</t>
    </rPh>
    <rPh sb="3" eb="5">
      <t>ジョウジ</t>
    </rPh>
    <phoneticPr fontId="26"/>
  </si>
  <si>
    <t>種市　優子</t>
    <rPh sb="0" eb="2">
      <t>タネイチ</t>
    </rPh>
    <rPh sb="3" eb="5">
      <t>ユウコ</t>
    </rPh>
    <phoneticPr fontId="26"/>
  </si>
  <si>
    <t>梅津　武二</t>
    <rPh sb="0" eb="2">
      <t>ウメツ</t>
    </rPh>
    <rPh sb="3" eb="5">
      <t>タケジ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</si>
  <si>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</si>
  <si>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</si>
  <si>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井崎　恭子</t>
    <rPh sb="0" eb="2">
      <t>イザキ</t>
    </rPh>
    <rPh sb="3" eb="5">
      <t>キョウコ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</si>
  <si>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</si>
  <si>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</si>
  <si>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対馬　まき子</t>
    <rPh sb="0" eb="2">
      <t>ツシマ</t>
    </rPh>
    <rPh sb="5" eb="6">
      <t>コ</t>
    </rPh>
    <phoneticPr fontId="26"/>
  </si>
  <si>
    <t>柏葉　ユリ</t>
    <rPh sb="0" eb="2">
      <t>カシワバ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</si>
  <si>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</si>
  <si>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</si>
  <si>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吉田　智恵</t>
    <rPh sb="0" eb="2">
      <t>ヨシダ</t>
    </rPh>
    <rPh sb="3" eb="5">
      <t>チエ</t>
    </rPh>
    <phoneticPr fontId="26"/>
  </si>
  <si>
    <t>半澤　令</t>
    <rPh sb="0" eb="2">
      <t>ハンザワ</t>
    </rPh>
    <rPh sb="3" eb="4">
      <t>レイ</t>
    </rPh>
    <phoneticPr fontId="26"/>
  </si>
  <si>
    <t>工藤　利子</t>
    <rPh sb="0" eb="2">
      <t>クドウ</t>
    </rPh>
    <rPh sb="3" eb="5">
      <t>トシコ</t>
    </rPh>
    <phoneticPr fontId="26"/>
  </si>
  <si>
    <t>畑山　貴史</t>
    <rPh sb="0" eb="2">
      <t>ハタヤマ</t>
    </rPh>
    <rPh sb="3" eb="4">
      <t>キ</t>
    </rPh>
    <rPh sb="4" eb="5">
      <t>シ</t>
    </rPh>
    <phoneticPr fontId="26"/>
  </si>
  <si>
    <t>山崎　奈津子</t>
    <rPh sb="0" eb="2">
      <t>ヤマザキ</t>
    </rPh>
    <rPh sb="3" eb="6">
      <t>ナツコ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</si>
  <si>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</si>
  <si>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大村　千鶴子</t>
    <rPh sb="0" eb="2">
      <t>オオムラ</t>
    </rPh>
    <rPh sb="3" eb="6">
      <t>チヅコ</t>
    </rPh>
    <phoneticPr fontId="26"/>
  </si>
  <si>
    <t>宮崎　雪子</t>
    <rPh sb="0" eb="2">
      <t>ミヤザキ</t>
    </rPh>
    <rPh sb="3" eb="5">
      <t>ユキコ</t>
    </rPh>
    <phoneticPr fontId="26"/>
  </si>
  <si>
    <t>大西　真紀子</t>
    <rPh sb="0" eb="2">
      <t>オオニシ</t>
    </rPh>
    <rPh sb="3" eb="6">
      <t>マキコ</t>
    </rPh>
    <phoneticPr fontId="26"/>
  </si>
  <si>
    <t>高橋　佳子</t>
    <rPh sb="0" eb="2">
      <t>タカハシ</t>
    </rPh>
    <rPh sb="3" eb="4">
      <t>カ</t>
    </rPh>
    <rPh sb="4" eb="5">
      <t>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</si>
  <si>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</si>
  <si>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・</t>
    <phoneticPr fontId="26"/>
  </si>
  <si>
    <t>ｾﾞﾌﾟﾘｵﾝ150㎎　1ｷｯﾄ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</si>
  <si>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</si>
  <si>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</si>
  <si>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WAIS-Ⅲ</t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</si>
  <si>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</si>
  <si>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</si>
  <si>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・</t>
    <phoneticPr fontId="26"/>
  </si>
  <si>
    <t>・</t>
    <phoneticPr fontId="26"/>
  </si>
  <si>
    <t>和田　春奈</t>
    <rPh sb="0" eb="2">
      <t>ワダ</t>
    </rPh>
    <rPh sb="3" eb="5">
      <t>ハルナ</t>
    </rPh>
    <phoneticPr fontId="26"/>
  </si>
  <si>
    <t>駒澤　キヤ</t>
    <rPh sb="0" eb="2">
      <t>コマサワ</t>
    </rPh>
    <phoneticPr fontId="26"/>
  </si>
  <si>
    <t>大坂　公子</t>
    <rPh sb="0" eb="2">
      <t>オオサカ</t>
    </rPh>
    <rPh sb="3" eb="5">
      <t>キミコ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</si>
  <si>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</si>
  <si>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</si>
  <si>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蛯名　由香子</t>
    <rPh sb="0" eb="2">
      <t>エビナ</t>
    </rPh>
    <rPh sb="3" eb="6">
      <t>ユカコ</t>
    </rPh>
    <phoneticPr fontId="26"/>
  </si>
  <si>
    <t>目時　晶太</t>
    <rPh sb="0" eb="1">
      <t>メ</t>
    </rPh>
    <rPh sb="1" eb="2">
      <t>トキ</t>
    </rPh>
    <rPh sb="3" eb="5">
      <t>ショウタ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</si>
  <si>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</si>
  <si>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</si>
  <si>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ユリ</t>
    <rPh sb="0" eb="2">
      <t>カシワギ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</si>
  <si>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</si>
  <si>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</si>
  <si>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</si>
  <si>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</si>
  <si>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下山　優芽</t>
    <rPh sb="0" eb="2">
      <t>シモヤマ</t>
    </rPh>
    <rPh sb="3" eb="5">
      <t>ユメ</t>
    </rPh>
    <phoneticPr fontId="26"/>
  </si>
  <si>
    <t>木村　朋子</t>
    <rPh sb="0" eb="2">
      <t>キムラ</t>
    </rPh>
    <rPh sb="3" eb="5">
      <t>トモコ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</si>
  <si>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</si>
  <si>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</si>
  <si>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</si>
  <si>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モニカ　美晴</t>
    <rPh sb="4" eb="6">
      <t>ミハル</t>
    </rPh>
    <phoneticPr fontId="26"/>
  </si>
  <si>
    <t>石井　佐代子</t>
    <rPh sb="0" eb="2">
      <t>イシイ</t>
    </rPh>
    <rPh sb="3" eb="6">
      <t>サヨコ</t>
    </rPh>
    <phoneticPr fontId="26"/>
  </si>
  <si>
    <t>葛西　瑛</t>
    <rPh sb="0" eb="2">
      <t>カサイ</t>
    </rPh>
    <rPh sb="3" eb="4">
      <t>アキラ</t>
    </rPh>
    <phoneticPr fontId="26"/>
  </si>
  <si>
    <t>葛西　瑛</t>
    <phoneticPr fontId="26"/>
  </si>
  <si>
    <t>人格・ロールシャッハ</t>
    <rPh sb="0" eb="2">
      <t>ジンカク</t>
    </rPh>
    <phoneticPr fontId="26"/>
  </si>
  <si>
    <t>石川　志帆</t>
    <rPh sb="0" eb="2">
      <t>イシカワ</t>
    </rPh>
    <rPh sb="3" eb="4">
      <t>シ</t>
    </rPh>
    <rPh sb="4" eb="5">
      <t>ホ</t>
    </rPh>
    <phoneticPr fontId="26"/>
  </si>
  <si>
    <t>男性：19</t>
    <rPh sb="0" eb="2">
      <t>ダンセイ</t>
    </rPh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</si>
  <si>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</si>
  <si>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</si>
  <si>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</si>
  <si>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川守田　智恵子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</si>
</sst>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9" fillId="0" borderId="87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8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9" fillId="0" borderId="83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27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3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/>
          <cell r="C4"/>
          <cell r="D4"/>
          <cell r="E4"/>
          <cell r="F4"/>
        </row>
        <row r="49">
          <cell r="AB49" t="str">
            <v>中村　恵理子</v>
          </cell>
          <cell r="AC49"/>
          <cell r="AD49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33"/>
      <c r="Q3" s="17"/>
      <c r="V3" s="17"/>
      <c r="W3" s="133"/>
      <c r="X3" s="133"/>
      <c r="Y3" s="217"/>
      <c r="Z3" s="217"/>
      <c r="AA3" s="217"/>
      <c r="AR3" s="1"/>
    </row>
    <row r="4" spans="1:44" s="18" customFormat="1" ht="18.75" customHeight="1" thickBot="1">
      <c r="A4" s="218" t="s">
        <v>64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33"/>
      <c r="Q4" s="214" t="s">
        <v>8</v>
      </c>
      <c r="R4" s="215"/>
      <c r="S4" s="215"/>
      <c r="T4" s="216"/>
      <c r="U4" s="19"/>
      <c r="V4" s="20"/>
      <c r="W4" s="132" t="s">
        <v>9</v>
      </c>
      <c r="X4" s="132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157</v>
      </c>
      <c r="H5" s="238"/>
      <c r="I5" s="239"/>
      <c r="J5" s="240"/>
      <c r="K5" s="240"/>
      <c r="L5" s="240"/>
      <c r="M5" s="241"/>
      <c r="N5" s="242"/>
      <c r="O5" s="243"/>
      <c r="P5" s="133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33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36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36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36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36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36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36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36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36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36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36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36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36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36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36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36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36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36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36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36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36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34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34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34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34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34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34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34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34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38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38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0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3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40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40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">
        <v>70</v>
      </c>
      <c r="AC49" s="347"/>
      <c r="AD49" s="34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33"/>
      <c r="Q3" s="17"/>
      <c r="V3" s="17"/>
      <c r="W3" s="133"/>
      <c r="X3" s="133"/>
      <c r="Y3" s="217"/>
      <c r="Z3" s="217"/>
      <c r="AA3" s="217"/>
      <c r="AR3" s="1"/>
    </row>
    <row r="4" spans="1:44" s="18" customFormat="1" ht="18.75" customHeight="1" thickBot="1">
      <c r="A4" s="218" t="s">
        <v>64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33"/>
      <c r="Q4" s="214" t="s">
        <v>8</v>
      </c>
      <c r="R4" s="215"/>
      <c r="S4" s="215"/>
      <c r="T4" s="216"/>
      <c r="U4" s="19"/>
      <c r="V4" s="20"/>
      <c r="W4" s="132" t="s">
        <v>9</v>
      </c>
      <c r="X4" s="132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157</v>
      </c>
      <c r="H5" s="238"/>
      <c r="I5" s="239"/>
      <c r="J5" s="240"/>
      <c r="K5" s="240"/>
      <c r="L5" s="240"/>
      <c r="M5" s="241"/>
      <c r="N5" s="242"/>
      <c r="O5" s="243"/>
      <c r="P5" s="133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33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36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36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36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36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36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36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36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36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36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36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36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36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36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36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36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36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36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36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36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36"/>
      <c r="Z27" s="29"/>
      <c r="AA27" s="248"/>
      <c r="AB27" s="248"/>
      <c r="AC27" s="248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34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34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34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34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34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34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34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34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38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38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0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3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40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40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">
        <v>70</v>
      </c>
      <c r="AC49" s="347"/>
      <c r="AD49" s="34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33"/>
      <c r="Q3" s="17"/>
      <c r="V3" s="17"/>
      <c r="W3" s="133"/>
      <c r="X3" s="133"/>
      <c r="Y3" s="217"/>
      <c r="Z3" s="217"/>
      <c r="AA3" s="217"/>
      <c r="AR3" s="1"/>
    </row>
    <row r="4" spans="1:44" s="18" customFormat="1" ht="18.75" customHeight="1" thickBot="1">
      <c r="A4" s="218" t="s">
        <v>64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33"/>
      <c r="Q4" s="214" t="s">
        <v>8</v>
      </c>
      <c r="R4" s="215"/>
      <c r="S4" s="215"/>
      <c r="T4" s="216"/>
      <c r="U4" s="19"/>
      <c r="V4" s="20"/>
      <c r="W4" s="132" t="s">
        <v>9</v>
      </c>
      <c r="X4" s="132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157</v>
      </c>
      <c r="H5" s="238"/>
      <c r="I5" s="239"/>
      <c r="J5" s="240"/>
      <c r="K5" s="240"/>
      <c r="L5" s="240"/>
      <c r="M5" s="241"/>
      <c r="N5" s="242"/>
      <c r="O5" s="243"/>
      <c r="P5" s="133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33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36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36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36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36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36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36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36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36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36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36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36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36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36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36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36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36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36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36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36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36"/>
      <c r="Z27" s="29"/>
      <c r="AA27" s="248"/>
      <c r="AB27" s="248"/>
      <c r="AC27" s="248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34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34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34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34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34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34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34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34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38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38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0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3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40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40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">
        <v>70</v>
      </c>
      <c r="AC49" s="347"/>
      <c r="AD49" s="34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33"/>
      <c r="Q3" s="17"/>
      <c r="V3" s="17"/>
      <c r="W3" s="133"/>
      <c r="X3" s="133"/>
      <c r="Y3" s="217"/>
      <c r="Z3" s="217"/>
      <c r="AA3" s="217"/>
      <c r="AR3" s="1"/>
    </row>
    <row r="4" spans="1:44" s="18" customFormat="1" ht="18.75" customHeight="1" thickBot="1">
      <c r="A4" s="218" t="s">
        <v>64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33"/>
      <c r="Q4" s="214" t="s">
        <v>8</v>
      </c>
      <c r="R4" s="215"/>
      <c r="S4" s="215"/>
      <c r="T4" s="216"/>
      <c r="U4" s="19"/>
      <c r="V4" s="20"/>
      <c r="W4" s="132" t="s">
        <v>9</v>
      </c>
      <c r="X4" s="132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157</v>
      </c>
      <c r="H5" s="238"/>
      <c r="I5" s="239"/>
      <c r="J5" s="240"/>
      <c r="K5" s="240"/>
      <c r="L5" s="240"/>
      <c r="M5" s="241"/>
      <c r="N5" s="242"/>
      <c r="O5" s="243"/>
      <c r="P5" s="133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33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36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36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36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36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36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36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36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36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36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36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36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36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36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36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36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36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36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36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36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36"/>
      <c r="Z27" s="29"/>
      <c r="AA27" s="248"/>
      <c r="AB27" s="248"/>
      <c r="AC27" s="248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34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34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34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34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34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34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34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34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38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38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0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3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40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40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">
        <v>70</v>
      </c>
      <c r="AC49" s="347"/>
      <c r="AD49" s="34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">
        <v>64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4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4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4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4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4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4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4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4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4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4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4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4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4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4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4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4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4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4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4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44"/>
      <c r="Z27" s="29"/>
      <c r="AA27" s="248"/>
      <c r="AB27" s="248"/>
      <c r="AC27" s="248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53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53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">
        <v>70</v>
      </c>
      <c r="AC49" s="347"/>
      <c r="AD49" s="34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">
        <v>168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 t="s">
        <v>169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 t="s">
        <v>170</v>
      </c>
      <c r="V6" s="227"/>
      <c r="W6" s="227"/>
      <c r="X6" s="227"/>
      <c r="Y6" s="228"/>
      <c r="Z6" s="229" t="s">
        <v>153</v>
      </c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48" t="s">
        <v>171</v>
      </c>
      <c r="H9" s="248"/>
      <c r="I9" s="248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48" t="s">
        <v>188</v>
      </c>
      <c r="R9" s="248"/>
      <c r="S9" s="248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48" t="s">
        <v>208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48" t="s">
        <v>172</v>
      </c>
      <c r="H10" s="248"/>
      <c r="I10" s="248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48" t="s">
        <v>189</v>
      </c>
      <c r="R10" s="248"/>
      <c r="S10" s="248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48" t="s">
        <v>209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48" t="s">
        <v>173</v>
      </c>
      <c r="H11" s="248"/>
      <c r="I11" s="248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48" t="s">
        <v>190</v>
      </c>
      <c r="R11" s="248"/>
      <c r="S11" s="248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48" t="s">
        <v>210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48" t="s">
        <v>174</v>
      </c>
      <c r="H12" s="248"/>
      <c r="I12" s="248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48" t="s">
        <v>191</v>
      </c>
      <c r="R12" s="248"/>
      <c r="S12" s="248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48" t="s">
        <v>211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48" t="s">
        <v>175</v>
      </c>
      <c r="H13" s="248"/>
      <c r="I13" s="248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48" t="s">
        <v>192</v>
      </c>
      <c r="R13" s="248"/>
      <c r="S13" s="248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48" t="s">
        <v>212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48" t="s">
        <v>176</v>
      </c>
      <c r="H14" s="248"/>
      <c r="I14" s="248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48" t="s">
        <v>194</v>
      </c>
      <c r="R14" s="248"/>
      <c r="S14" s="248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48" t="s">
        <v>213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48" t="s">
        <v>177</v>
      </c>
      <c r="H15" s="248"/>
      <c r="I15" s="248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48" t="s">
        <v>195</v>
      </c>
      <c r="R15" s="248"/>
      <c r="S15" s="248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48" t="s">
        <v>214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48" t="s">
        <v>178</v>
      </c>
      <c r="H16" s="248"/>
      <c r="I16" s="248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48" t="s">
        <v>196</v>
      </c>
      <c r="R16" s="248"/>
      <c r="S16" s="248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48" t="s">
        <v>215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48" t="s">
        <v>179</v>
      </c>
      <c r="H17" s="248"/>
      <c r="I17" s="248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48" t="s">
        <v>197</v>
      </c>
      <c r="R17" s="248"/>
      <c r="S17" s="248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48" t="s">
        <v>216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48" t="s">
        <v>180</v>
      </c>
      <c r="H18" s="248"/>
      <c r="I18" s="248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48" t="s">
        <v>201</v>
      </c>
      <c r="R18" s="248"/>
      <c r="S18" s="248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48" t="s">
        <v>217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48" t="s">
        <v>182</v>
      </c>
      <c r="H19" s="248"/>
      <c r="I19" s="248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48" t="s">
        <v>233</v>
      </c>
      <c r="R19" s="248"/>
      <c r="S19" s="248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48" t="s">
        <v>218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48" t="s">
        <v>183</v>
      </c>
      <c r="H20" s="248"/>
      <c r="I20" s="248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48" t="s">
        <v>202</v>
      </c>
      <c r="R20" s="248"/>
      <c r="S20" s="248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48" t="s">
        <v>219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48" t="s">
        <v>184</v>
      </c>
      <c r="H21" s="248"/>
      <c r="I21" s="248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48" t="s">
        <v>203</v>
      </c>
      <c r="R21" s="248"/>
      <c r="S21" s="248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48" t="s">
        <v>220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48" t="s">
        <v>185</v>
      </c>
      <c r="H22" s="248"/>
      <c r="I22" s="248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48" t="s">
        <v>204</v>
      </c>
      <c r="R22" s="248"/>
      <c r="S22" s="248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48" t="s">
        <v>221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48" t="s">
        <v>186</v>
      </c>
      <c r="H23" s="248"/>
      <c r="I23" s="248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48" t="s">
        <v>205</v>
      </c>
      <c r="R23" s="248"/>
      <c r="S23" s="248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48" t="s">
        <v>222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48" t="s">
        <v>187</v>
      </c>
      <c r="H24" s="248"/>
      <c r="I24" s="248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48" t="s">
        <v>206</v>
      </c>
      <c r="R24" s="248"/>
      <c r="S24" s="248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48" t="s">
        <v>223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48" t="s">
        <v>225</v>
      </c>
      <c r="H25" s="248"/>
      <c r="I25" s="248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48" t="s">
        <v>226</v>
      </c>
      <c r="R25" s="248"/>
      <c r="S25" s="248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48" t="s">
        <v>224</v>
      </c>
      <c r="AB25" s="248"/>
      <c r="AC25" s="248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62" t="s">
        <v>227</v>
      </c>
      <c r="H26" s="262"/>
      <c r="I26" s="262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62" t="s">
        <v>228</v>
      </c>
      <c r="R26" s="262"/>
      <c r="S26" s="262"/>
      <c r="T26" s="93" t="s">
        <v>19</v>
      </c>
      <c r="U26" s="89">
        <v>54</v>
      </c>
      <c r="V26" s="154"/>
      <c r="W26" s="154"/>
      <c r="X26" s="154"/>
      <c r="Y26" s="156"/>
      <c r="Z26" s="155"/>
      <c r="AA26" s="262"/>
      <c r="AB26" s="262"/>
      <c r="AC26" s="262"/>
      <c r="AD26" s="93" t="s">
        <v>19</v>
      </c>
    </row>
    <row r="27" spans="1:45" s="41" customFormat="1" ht="15" customHeight="1" thickBot="1">
      <c r="A27" s="256" t="s">
        <v>20</v>
      </c>
      <c r="B27" s="257"/>
      <c r="C27" s="257"/>
      <c r="D27" s="257"/>
      <c r="E27" s="94" t="s">
        <v>21</v>
      </c>
      <c r="F27" s="374">
        <f>COUNTIF(B9:B26,"・")+COUNTIF(L9:L26,"・")+COUNTIF(V9:V26,"・")</f>
        <v>1</v>
      </c>
      <c r="G27" s="260"/>
      <c r="H27" s="95" t="s">
        <v>22</v>
      </c>
      <c r="I27" s="94" t="s">
        <v>23</v>
      </c>
      <c r="J27" s="374">
        <f>COUNTIF(C9:C26,"・")+COUNTIF(M9:M26,"・")+COUNTIF(W9:W26,"・")</f>
        <v>52</v>
      </c>
      <c r="K27" s="374"/>
      <c r="L27" s="95" t="s">
        <v>22</v>
      </c>
      <c r="M27" s="94" t="s">
        <v>24</v>
      </c>
      <c r="N27" s="374">
        <f>SUM(F27:K27)</f>
        <v>53</v>
      </c>
      <c r="O27" s="374"/>
      <c r="P27" s="374"/>
      <c r="Q27" s="95" t="s">
        <v>22</v>
      </c>
      <c r="R27" s="147" t="s">
        <v>3</v>
      </c>
      <c r="S27" s="147" t="s">
        <v>25</v>
      </c>
      <c r="T27" s="374">
        <f>COUNTIF(D9:D26,"・")+COUNTIF(N9:N26,"・")+COUNTIF(X9:X26,"・")</f>
        <v>53</v>
      </c>
      <c r="U27" s="374"/>
      <c r="V27" s="374"/>
      <c r="W27" s="147" t="s">
        <v>22</v>
      </c>
      <c r="X27" s="147" t="s">
        <v>26</v>
      </c>
      <c r="Y27" s="147" t="s">
        <v>27</v>
      </c>
      <c r="Z27" s="374">
        <f>COUNTIF(E9:E26,"・")+COUNTIF(O9:O26,"・")+COUNTIF(Y9:Y26,"・")</f>
        <v>0</v>
      </c>
      <c r="AA27" s="260"/>
      <c r="AB27" s="260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3" t="s">
        <v>28</v>
      </c>
      <c r="B29" s="274"/>
      <c r="C29" s="274"/>
      <c r="D29" s="274"/>
      <c r="E29" s="274"/>
      <c r="F29" s="214" t="s">
        <v>29</v>
      </c>
      <c r="G29" s="215"/>
      <c r="H29" s="215"/>
      <c r="I29" s="215"/>
      <c r="J29" s="216"/>
      <c r="K29" s="275" t="s">
        <v>30</v>
      </c>
      <c r="L29" s="276"/>
      <c r="M29" s="276"/>
      <c r="N29" s="276"/>
      <c r="O29" s="276"/>
      <c r="P29" s="214" t="s">
        <v>31</v>
      </c>
      <c r="Q29" s="215"/>
      <c r="R29" s="215"/>
      <c r="S29" s="215"/>
      <c r="T29" s="216"/>
      <c r="U29" s="215" t="s">
        <v>34</v>
      </c>
      <c r="V29" s="215"/>
      <c r="W29" s="215"/>
      <c r="X29" s="215"/>
      <c r="Y29" s="215"/>
      <c r="Z29" s="216"/>
      <c r="AA29" s="244" t="s">
        <v>35</v>
      </c>
      <c r="AB29" s="245"/>
      <c r="AC29" s="245"/>
      <c r="AD29" s="246"/>
      <c r="AR29" s="73"/>
      <c r="AS29" s="73"/>
    </row>
    <row r="30" spans="1:45" s="18" customFormat="1" ht="15" customHeight="1" thickBot="1">
      <c r="A30" s="263"/>
      <c r="B30" s="264"/>
      <c r="C30" s="264"/>
      <c r="D30" s="265"/>
      <c r="E30" s="42" t="s">
        <v>19</v>
      </c>
      <c r="F30" s="266"/>
      <c r="G30" s="267"/>
      <c r="H30" s="267"/>
      <c r="I30" s="267"/>
      <c r="J30" s="267"/>
      <c r="K30" s="263"/>
      <c r="L30" s="268"/>
      <c r="M30" s="268"/>
      <c r="N30" s="265"/>
      <c r="O30" s="145" t="s">
        <v>19</v>
      </c>
      <c r="P30" s="269"/>
      <c r="Q30" s="270"/>
      <c r="R30" s="270"/>
      <c r="S30" s="270"/>
      <c r="T30" s="270"/>
      <c r="U30" s="263"/>
      <c r="V30" s="268"/>
      <c r="W30" s="268"/>
      <c r="X30" s="268"/>
      <c r="Y30" s="268"/>
      <c r="Z30" s="43" t="s">
        <v>19</v>
      </c>
      <c r="AA30" s="271"/>
      <c r="AB30" s="268"/>
      <c r="AC30" s="268"/>
      <c r="AD30" s="272"/>
      <c r="AF30" s="74"/>
    </row>
    <row r="31" spans="1:45" s="18" customFormat="1" ht="15" customHeight="1" thickBot="1">
      <c r="A31" s="311" t="s">
        <v>32</v>
      </c>
      <c r="B31" s="312"/>
      <c r="C31" s="312"/>
      <c r="D31" s="312"/>
      <c r="E31" s="236"/>
      <c r="F31" s="214" t="s">
        <v>33</v>
      </c>
      <c r="G31" s="215"/>
      <c r="H31" s="215"/>
      <c r="I31" s="215"/>
      <c r="J31" s="216"/>
      <c r="K31" s="215" t="s">
        <v>34</v>
      </c>
      <c r="L31" s="215"/>
      <c r="M31" s="215"/>
      <c r="N31" s="215"/>
      <c r="O31" s="215"/>
      <c r="P31" s="214" t="s">
        <v>35</v>
      </c>
      <c r="Q31" s="215"/>
      <c r="R31" s="215"/>
      <c r="S31" s="215"/>
      <c r="T31" s="313"/>
      <c r="U31" s="314"/>
      <c r="V31" s="288"/>
      <c r="W31" s="288"/>
      <c r="X31" s="288"/>
      <c r="Y31" s="288"/>
      <c r="Z31" s="44" t="s">
        <v>19</v>
      </c>
      <c r="AA31" s="237"/>
      <c r="AB31" s="224"/>
      <c r="AC31" s="224"/>
      <c r="AD31" s="238"/>
    </row>
    <row r="32" spans="1:45" s="18" customFormat="1" ht="15" customHeight="1">
      <c r="A32" s="301" t="s">
        <v>193</v>
      </c>
      <c r="B32" s="267"/>
      <c r="C32" s="267"/>
      <c r="D32" s="267"/>
      <c r="E32" s="45" t="s">
        <v>19</v>
      </c>
      <c r="F32" s="302" t="s">
        <v>181</v>
      </c>
      <c r="G32" s="303"/>
      <c r="H32" s="303"/>
      <c r="I32" s="303"/>
      <c r="J32" s="304"/>
      <c r="K32" s="263" t="s">
        <v>199</v>
      </c>
      <c r="L32" s="268"/>
      <c r="M32" s="268"/>
      <c r="N32" s="268"/>
      <c r="O32" s="46" t="s">
        <v>19</v>
      </c>
      <c r="P32" s="305" t="s">
        <v>200</v>
      </c>
      <c r="Q32" s="306"/>
      <c r="R32" s="306"/>
      <c r="S32" s="306"/>
      <c r="T32" s="307"/>
      <c r="U32" s="301"/>
      <c r="V32" s="308"/>
      <c r="W32" s="308"/>
      <c r="X32" s="308"/>
      <c r="Y32" s="308"/>
      <c r="Z32" s="46" t="s">
        <v>19</v>
      </c>
      <c r="AA32" s="242"/>
      <c r="AB32" s="309"/>
      <c r="AC32" s="309"/>
      <c r="AD32" s="310"/>
    </row>
    <row r="33" spans="1:44" s="18" customFormat="1" ht="15" customHeight="1" thickBot="1">
      <c r="A33" s="282" t="s">
        <v>198</v>
      </c>
      <c r="B33" s="283"/>
      <c r="C33" s="283"/>
      <c r="D33" s="283"/>
      <c r="E33" s="47" t="s">
        <v>19</v>
      </c>
      <c r="F33" s="237" t="s">
        <v>181</v>
      </c>
      <c r="G33" s="324"/>
      <c r="H33" s="324"/>
      <c r="I33" s="324"/>
      <c r="J33" s="325"/>
      <c r="K33" s="282"/>
      <c r="L33" s="283"/>
      <c r="M33" s="283"/>
      <c r="N33" s="283"/>
      <c r="O33" s="44" t="s">
        <v>19</v>
      </c>
      <c r="P33" s="318"/>
      <c r="Q33" s="319"/>
      <c r="R33" s="319"/>
      <c r="S33" s="319"/>
      <c r="T33" s="320"/>
      <c r="U33" s="289"/>
      <c r="V33" s="321"/>
      <c r="W33" s="321"/>
      <c r="X33" s="321"/>
      <c r="Y33" s="291"/>
      <c r="Z33" s="48" t="s">
        <v>19</v>
      </c>
      <c r="AA33" s="322"/>
      <c r="AB33" s="322"/>
      <c r="AC33" s="322"/>
      <c r="AD33" s="323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37" t="s">
        <v>232</v>
      </c>
      <c r="G34" s="224"/>
      <c r="H34" s="224"/>
      <c r="I34" s="224"/>
      <c r="J34" s="238"/>
      <c r="K34" s="282"/>
      <c r="L34" s="283"/>
      <c r="M34" s="283"/>
      <c r="N34" s="283"/>
      <c r="O34" s="44" t="s">
        <v>19</v>
      </c>
      <c r="P34" s="287"/>
      <c r="Q34" s="288"/>
      <c r="R34" s="288"/>
      <c r="S34" s="288"/>
      <c r="T34" s="317"/>
      <c r="U34" s="331" t="s">
        <v>36</v>
      </c>
      <c r="V34" s="332"/>
      <c r="W34" s="332"/>
      <c r="X34" s="332"/>
      <c r="Y34" s="332"/>
      <c r="Z34" s="332"/>
      <c r="AA34" s="332"/>
      <c r="AB34" s="332"/>
      <c r="AC34" s="332"/>
      <c r="AD34" s="333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37" t="s">
        <v>232</v>
      </c>
      <c r="G35" s="224"/>
      <c r="H35" s="224"/>
      <c r="I35" s="224"/>
      <c r="J35" s="238"/>
      <c r="K35" s="282"/>
      <c r="L35" s="283"/>
      <c r="M35" s="283"/>
      <c r="N35" s="283"/>
      <c r="O35" s="44" t="s">
        <v>19</v>
      </c>
      <c r="P35" s="287"/>
      <c r="Q35" s="288"/>
      <c r="R35" s="288"/>
      <c r="S35" s="288"/>
      <c r="T35" s="317"/>
      <c r="U35" s="334" t="s">
        <v>37</v>
      </c>
      <c r="V35" s="335"/>
      <c r="W35" s="335"/>
      <c r="X35" s="33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49" t="s">
        <v>40</v>
      </c>
      <c r="B36" s="373"/>
      <c r="C36" s="373"/>
      <c r="D36" s="373"/>
      <c r="E36" s="53"/>
      <c r="F36" s="351" t="s">
        <v>41</v>
      </c>
      <c r="G36" s="350"/>
      <c r="H36" s="350"/>
      <c r="I36" s="350"/>
      <c r="J36" s="352"/>
      <c r="K36" s="349" t="s">
        <v>42</v>
      </c>
      <c r="L36" s="315"/>
      <c r="M36" s="315"/>
      <c r="N36" s="315"/>
      <c r="O36" s="54"/>
      <c r="P36" s="353" t="s">
        <v>247</v>
      </c>
      <c r="Q36" s="354"/>
      <c r="R36" s="354"/>
      <c r="S36" s="354"/>
      <c r="T36" s="355"/>
      <c r="U36" s="356" t="s">
        <v>43</v>
      </c>
      <c r="V36" s="211"/>
      <c r="W36" s="211"/>
      <c r="X36" s="212"/>
      <c r="Y36" s="357">
        <v>0.75</v>
      </c>
      <c r="Z36" s="224"/>
      <c r="AA36" s="225"/>
      <c r="AB36" s="337" t="s">
        <v>229</v>
      </c>
      <c r="AC36" s="211"/>
      <c r="AD36" s="338"/>
    </row>
    <row r="37" spans="1:44" s="18" customFormat="1" ht="15" customHeight="1" thickBot="1">
      <c r="A37" s="226">
        <v>0</v>
      </c>
      <c r="B37" s="227"/>
      <c r="C37" s="227"/>
      <c r="D37" s="227"/>
      <c r="E37" s="228"/>
      <c r="F37" s="229">
        <v>0</v>
      </c>
      <c r="G37" s="339"/>
      <c r="H37" s="339"/>
      <c r="I37" s="339"/>
      <c r="J37" s="230"/>
      <c r="K37" s="226">
        <v>0</v>
      </c>
      <c r="L37" s="227"/>
      <c r="M37" s="227"/>
      <c r="N37" s="227"/>
      <c r="O37" s="228"/>
      <c r="P37" s="340" t="s">
        <v>248</v>
      </c>
      <c r="Q37" s="341"/>
      <c r="R37" s="341"/>
      <c r="S37" s="341"/>
      <c r="T37" s="342"/>
      <c r="U37" s="226" t="s">
        <v>62</v>
      </c>
      <c r="V37" s="227"/>
      <c r="W37" s="227"/>
      <c r="X37" s="228"/>
      <c r="Y37" s="343">
        <v>0.75</v>
      </c>
      <c r="Z37" s="344"/>
      <c r="AA37" s="345"/>
      <c r="AB37" s="346" t="s">
        <v>168</v>
      </c>
      <c r="AC37" s="347"/>
      <c r="AD37" s="34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7"/>
      <c r="B40" s="360"/>
      <c r="C40" s="360"/>
      <c r="D40" s="360"/>
      <c r="E40" s="360"/>
      <c r="F40" s="360"/>
      <c r="G40" s="368" t="s">
        <v>245</v>
      </c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5"/>
      <c r="T40" s="365"/>
      <c r="U40" s="365"/>
      <c r="V40" s="365"/>
      <c r="W40" s="365"/>
      <c r="X40" s="365"/>
      <c r="Y40" s="365"/>
      <c r="Z40" s="365"/>
      <c r="AA40" s="365"/>
      <c r="AB40" s="365"/>
      <c r="AC40" s="365"/>
      <c r="AD40" s="366"/>
    </row>
    <row r="41" spans="1:44" s="18" customFormat="1" ht="15" customHeight="1">
      <c r="A41" s="367"/>
      <c r="B41" s="360"/>
      <c r="C41" s="360"/>
      <c r="D41" s="360"/>
      <c r="E41" s="360"/>
      <c r="F41" s="360"/>
      <c r="G41" s="368" t="s">
        <v>246</v>
      </c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T41" s="365"/>
      <c r="U41" s="365"/>
      <c r="V41" s="365"/>
      <c r="W41" s="365"/>
      <c r="X41" s="365"/>
      <c r="Y41" s="365"/>
      <c r="Z41" s="365"/>
      <c r="AA41" s="365"/>
      <c r="AB41" s="365"/>
      <c r="AC41" s="365"/>
      <c r="AD41" s="366"/>
    </row>
    <row r="42" spans="1:44" s="18" customFormat="1" ht="15" customHeight="1" thickBot="1">
      <c r="A42" s="369"/>
      <c r="B42" s="370"/>
      <c r="C42" s="370"/>
      <c r="D42" s="370"/>
      <c r="E42" s="370"/>
      <c r="F42" s="370"/>
      <c r="G42" s="371"/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1"/>
      <c r="T42" s="371"/>
      <c r="U42" s="371"/>
      <c r="V42" s="371"/>
      <c r="W42" s="371"/>
      <c r="X42" s="371"/>
      <c r="Y42" s="371"/>
      <c r="Z42" s="371"/>
      <c r="AA42" s="371"/>
      <c r="AB42" s="371"/>
      <c r="AC42" s="371"/>
      <c r="AD42" s="372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 t="s">
        <v>235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248" t="s">
        <v>236</v>
      </c>
      <c r="H9" s="248"/>
      <c r="I9" s="248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248" t="s">
        <v>261</v>
      </c>
      <c r="R9" s="248"/>
      <c r="S9" s="248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248" t="s">
        <v>302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248" t="s">
        <v>237</v>
      </c>
      <c r="H10" s="248"/>
      <c r="I10" s="248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248" t="s">
        <v>262</v>
      </c>
      <c r="R10" s="248"/>
      <c r="S10" s="248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248" t="s">
        <v>303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248" t="s">
        <v>272</v>
      </c>
      <c r="H11" s="248"/>
      <c r="I11" s="248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248" t="s">
        <v>263</v>
      </c>
      <c r="R11" s="248"/>
      <c r="S11" s="248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248" t="s">
        <v>304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248" t="s">
        <v>238</v>
      </c>
      <c r="H12" s="248"/>
      <c r="I12" s="248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248" t="s">
        <v>264</v>
      </c>
      <c r="R12" s="248"/>
      <c r="S12" s="248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248" t="s">
        <v>305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248" t="s">
        <v>239</v>
      </c>
      <c r="H13" s="248"/>
      <c r="I13" s="248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248" t="s">
        <v>265</v>
      </c>
      <c r="R13" s="248"/>
      <c r="S13" s="248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248" t="s">
        <v>306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248" t="s">
        <v>240</v>
      </c>
      <c r="H14" s="248"/>
      <c r="I14" s="248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248" t="s">
        <v>266</v>
      </c>
      <c r="R14" s="248"/>
      <c r="S14" s="248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248" t="s">
        <v>307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248" t="s">
        <v>241</v>
      </c>
      <c r="H15" s="248"/>
      <c r="I15" s="248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248" t="s">
        <v>267</v>
      </c>
      <c r="R15" s="248"/>
      <c r="S15" s="248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248" t="s">
        <v>308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248" t="s">
        <v>242</v>
      </c>
      <c r="H16" s="248"/>
      <c r="I16" s="248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248" t="s">
        <v>270</v>
      </c>
      <c r="R16" s="248"/>
      <c r="S16" s="248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248" t="s">
        <v>309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248" t="s">
        <v>243</v>
      </c>
      <c r="H17" s="248"/>
      <c r="I17" s="248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248" t="s">
        <v>271</v>
      </c>
      <c r="R17" s="248"/>
      <c r="S17" s="248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248" t="s">
        <v>310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248" t="s">
        <v>244</v>
      </c>
      <c r="H18" s="248"/>
      <c r="I18" s="248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248" t="s">
        <v>273</v>
      </c>
      <c r="R18" s="248"/>
      <c r="S18" s="248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248" t="s">
        <v>311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248" t="s">
        <v>249</v>
      </c>
      <c r="H19" s="248"/>
      <c r="I19" s="248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248" t="s">
        <v>274</v>
      </c>
      <c r="R19" s="248"/>
      <c r="S19" s="248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248" t="s">
        <v>312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248" t="s">
        <v>250</v>
      </c>
      <c r="H20" s="248"/>
      <c r="I20" s="248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248" t="s">
        <v>275</v>
      </c>
      <c r="R20" s="248"/>
      <c r="S20" s="248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248" t="s">
        <v>313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248" t="s">
        <v>251</v>
      </c>
      <c r="H21" s="248"/>
      <c r="I21" s="248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248" t="s">
        <v>276</v>
      </c>
      <c r="R21" s="248"/>
      <c r="S21" s="248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248" t="s">
        <v>314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248" t="s">
        <v>252</v>
      </c>
      <c r="H22" s="248"/>
      <c r="I22" s="248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248" t="s">
        <v>277</v>
      </c>
      <c r="R22" s="248"/>
      <c r="S22" s="248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248" t="s">
        <v>317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248" t="s">
        <v>253</v>
      </c>
      <c r="H23" s="248"/>
      <c r="I23" s="248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248" t="s">
        <v>284</v>
      </c>
      <c r="R23" s="248"/>
      <c r="S23" s="248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248" t="s">
        <v>318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248" t="s">
        <v>254</v>
      </c>
      <c r="H24" s="248"/>
      <c r="I24" s="248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248" t="s">
        <v>287</v>
      </c>
      <c r="R24" s="248"/>
      <c r="S24" s="248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248" t="s">
        <v>319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248" t="s">
        <v>255</v>
      </c>
      <c r="H25" s="248"/>
      <c r="I25" s="248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248" t="s">
        <v>288</v>
      </c>
      <c r="R25" s="248"/>
      <c r="S25" s="248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248" t="s">
        <v>320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248" t="s">
        <v>256</v>
      </c>
      <c r="H26" s="248"/>
      <c r="I26" s="248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248" t="s">
        <v>289</v>
      </c>
      <c r="R26" s="248"/>
      <c r="S26" s="248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248" t="s">
        <v>321</v>
      </c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248" t="s">
        <v>269</v>
      </c>
      <c r="H27" s="248"/>
      <c r="I27" s="248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248" t="s">
        <v>290</v>
      </c>
      <c r="R27" s="248"/>
      <c r="S27" s="248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82" t="s">
        <v>297</v>
      </c>
      <c r="AB27" s="255"/>
      <c r="AC27" s="25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55" t="s">
        <v>257</v>
      </c>
      <c r="H28" s="255"/>
      <c r="I28" s="255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55" t="s">
        <v>291</v>
      </c>
      <c r="R28" s="255"/>
      <c r="S28" s="255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80" t="s">
        <v>301</v>
      </c>
      <c r="AB28" s="248"/>
      <c r="AC28" s="2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55" t="s">
        <v>258</v>
      </c>
      <c r="H29" s="255"/>
      <c r="I29" s="255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55" t="s">
        <v>292</v>
      </c>
      <c r="R29" s="255"/>
      <c r="S29" s="255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81" t="s">
        <v>315</v>
      </c>
      <c r="AB29" s="381"/>
      <c r="AC29" s="3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55" t="s">
        <v>259</v>
      </c>
      <c r="H30" s="255"/>
      <c r="I30" s="255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55" t="s">
        <v>293</v>
      </c>
      <c r="R30" s="255"/>
      <c r="S30" s="255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55" t="s">
        <v>316</v>
      </c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55" t="s">
        <v>260</v>
      </c>
      <c r="H31" s="255"/>
      <c r="I31" s="255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55" t="s">
        <v>294</v>
      </c>
      <c r="R31" s="255"/>
      <c r="S31" s="255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55" t="s">
        <v>281</v>
      </c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55" t="s">
        <v>296</v>
      </c>
      <c r="H32" s="255"/>
      <c r="I32" s="255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55" t="s">
        <v>295</v>
      </c>
      <c r="R32" s="255"/>
      <c r="S32" s="255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55" t="s">
        <v>280</v>
      </c>
      <c r="AB32" s="255"/>
      <c r="AC32" s="255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255" t="s">
        <v>327</v>
      </c>
      <c r="H33" s="255"/>
      <c r="I33" s="255"/>
      <c r="J33" s="40" t="s">
        <v>19</v>
      </c>
      <c r="K33" s="38">
        <v>74</v>
      </c>
      <c r="L33" s="39"/>
      <c r="M33" s="39"/>
      <c r="N33" s="39"/>
      <c r="O33" s="165"/>
      <c r="P33" s="162"/>
      <c r="Q33" s="255"/>
      <c r="R33" s="255"/>
      <c r="S33" s="255"/>
      <c r="T33" s="40" t="s">
        <v>19</v>
      </c>
      <c r="U33" s="163">
        <v>75</v>
      </c>
      <c r="V33" s="39"/>
      <c r="W33" s="39"/>
      <c r="X33" s="39"/>
      <c r="Y33" s="165"/>
      <c r="Z33" s="162"/>
      <c r="AA33" s="255"/>
      <c r="AB33" s="255"/>
      <c r="AC33" s="255"/>
      <c r="AD33" s="40" t="s">
        <v>19</v>
      </c>
    </row>
    <row r="34" spans="1:44" s="18" customFormat="1" ht="15" customHeight="1" thickBot="1">
      <c r="A34" s="378" t="s">
        <v>20</v>
      </c>
      <c r="B34" s="379"/>
      <c r="C34" s="379"/>
      <c r="D34" s="379"/>
      <c r="E34" s="75" t="s">
        <v>21</v>
      </c>
      <c r="F34" s="258">
        <f>COUNTIF(B9:B33,"・")+COUNTIF(L9:L33,"・")+COUNTIF(V9:V33,"・")</f>
        <v>3</v>
      </c>
      <c r="G34" s="259"/>
      <c r="H34" s="76" t="s">
        <v>22</v>
      </c>
      <c r="I34" s="75" t="s">
        <v>23</v>
      </c>
      <c r="J34" s="258">
        <f>COUNTIF(C9:C33,"・")+COUNTIF(M9:M33,"・")+COUNTIF(W9:W33,"・")</f>
        <v>70</v>
      </c>
      <c r="K34" s="258"/>
      <c r="L34" s="76" t="s">
        <v>22</v>
      </c>
      <c r="M34" s="75" t="s">
        <v>24</v>
      </c>
      <c r="N34" s="258">
        <f>SUM(F34:K34)</f>
        <v>73</v>
      </c>
      <c r="O34" s="258"/>
      <c r="P34" s="258"/>
      <c r="Q34" s="76" t="s">
        <v>22</v>
      </c>
      <c r="R34" s="161" t="s">
        <v>3</v>
      </c>
      <c r="S34" s="161" t="s">
        <v>25</v>
      </c>
      <c r="T34" s="258">
        <f>COUNTIF(D9:D33,"・")+COUNTIF(N9:N33,"・")+COUNTIF(X9:X33,"・")</f>
        <v>71</v>
      </c>
      <c r="U34" s="258"/>
      <c r="V34" s="258"/>
      <c r="W34" s="161" t="s">
        <v>22</v>
      </c>
      <c r="X34" s="161" t="s">
        <v>26</v>
      </c>
      <c r="Y34" s="161" t="s">
        <v>27</v>
      </c>
      <c r="Z34" s="258">
        <f>COUNTIF(E9:E33,"・")+COUNTIF(O9:O33,"・")+COUNTIF(Y9:Y33,"・")</f>
        <v>2</v>
      </c>
      <c r="AA34" s="259"/>
      <c r="AB34" s="259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5"/>
      <c r="U36" s="214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 thickBot="1">
      <c r="A37" s="263" t="s">
        <v>324</v>
      </c>
      <c r="B37" s="264"/>
      <c r="C37" s="264"/>
      <c r="D37" s="265"/>
      <c r="E37" s="42" t="s">
        <v>19</v>
      </c>
      <c r="F37" s="266" t="s">
        <v>325</v>
      </c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 thickBot="1">
      <c r="A38" s="311" t="s">
        <v>32</v>
      </c>
      <c r="B38" s="312"/>
      <c r="C38" s="312"/>
      <c r="D38" s="312"/>
      <c r="E38" s="236"/>
      <c r="F38" s="214" t="s">
        <v>33</v>
      </c>
      <c r="G38" s="215"/>
      <c r="H38" s="215"/>
      <c r="I38" s="215"/>
      <c r="J38" s="216"/>
      <c r="K38" s="215" t="s">
        <v>34</v>
      </c>
      <c r="L38" s="215"/>
      <c r="M38" s="215"/>
      <c r="N38" s="215"/>
      <c r="O38" s="215"/>
      <c r="P38" s="214" t="s">
        <v>35</v>
      </c>
      <c r="Q38" s="215"/>
      <c r="R38" s="215"/>
      <c r="S38" s="215"/>
      <c r="T38" s="215"/>
      <c r="U38" s="282"/>
      <c r="V38" s="288"/>
      <c r="W38" s="288"/>
      <c r="X38" s="288"/>
      <c r="Y38" s="288"/>
      <c r="Z38" s="44" t="s">
        <v>19</v>
      </c>
      <c r="AA38" s="315"/>
      <c r="AB38" s="315"/>
      <c r="AC38" s="315"/>
      <c r="AD38" s="377"/>
    </row>
    <row r="39" spans="1:44" s="18" customFormat="1" ht="15" customHeight="1">
      <c r="A39" s="301" t="s">
        <v>268</v>
      </c>
      <c r="B39" s="267"/>
      <c r="C39" s="267"/>
      <c r="D39" s="267"/>
      <c r="E39" s="45" t="s">
        <v>19</v>
      </c>
      <c r="F39" s="302" t="s">
        <v>278</v>
      </c>
      <c r="G39" s="303"/>
      <c r="H39" s="303"/>
      <c r="I39" s="303"/>
      <c r="J39" s="304"/>
      <c r="K39" s="263" t="s">
        <v>297</v>
      </c>
      <c r="L39" s="268"/>
      <c r="M39" s="268"/>
      <c r="N39" s="268"/>
      <c r="O39" s="46" t="s">
        <v>19</v>
      </c>
      <c r="P39" s="305" t="s">
        <v>298</v>
      </c>
      <c r="Q39" s="306"/>
      <c r="R39" s="306"/>
      <c r="S39" s="306"/>
      <c r="T39" s="306"/>
      <c r="U39" s="301"/>
      <c r="V39" s="308"/>
      <c r="W39" s="308"/>
      <c r="X39" s="308"/>
      <c r="Y39" s="308"/>
      <c r="Z39" s="46" t="s">
        <v>19</v>
      </c>
      <c r="AA39" s="242"/>
      <c r="AB39" s="309"/>
      <c r="AC39" s="309"/>
      <c r="AD39" s="310"/>
    </row>
    <row r="40" spans="1:44" ht="15" customHeight="1">
      <c r="A40" s="282" t="s">
        <v>280</v>
      </c>
      <c r="B40" s="288"/>
      <c r="C40" s="288"/>
      <c r="D40" s="288"/>
      <c r="E40" s="47" t="s">
        <v>19</v>
      </c>
      <c r="F40" s="237" t="s">
        <v>279</v>
      </c>
      <c r="G40" s="324"/>
      <c r="H40" s="324"/>
      <c r="I40" s="324"/>
      <c r="J40" s="325"/>
      <c r="K40" s="282" t="s">
        <v>300</v>
      </c>
      <c r="L40" s="283"/>
      <c r="M40" s="283"/>
      <c r="N40" s="283"/>
      <c r="O40" s="44" t="s">
        <v>19</v>
      </c>
      <c r="P40" s="375" t="s">
        <v>299</v>
      </c>
      <c r="Q40" s="376"/>
      <c r="R40" s="376"/>
      <c r="S40" s="376"/>
      <c r="T40" s="376"/>
      <c r="U40" s="282"/>
      <c r="V40" s="288"/>
      <c r="W40" s="288"/>
      <c r="X40" s="288"/>
      <c r="Y40" s="284"/>
      <c r="Z40" s="47" t="s">
        <v>19</v>
      </c>
      <c r="AA40" s="329"/>
      <c r="AB40" s="329"/>
      <c r="AC40" s="329"/>
      <c r="AD40" s="330"/>
      <c r="AR40" s="18"/>
    </row>
    <row r="41" spans="1:44" ht="14.25" thickBot="1">
      <c r="A41" s="282" t="s">
        <v>281</v>
      </c>
      <c r="B41" s="288"/>
      <c r="C41" s="288"/>
      <c r="D41" s="288"/>
      <c r="E41" s="47" t="s">
        <v>19</v>
      </c>
      <c r="F41" s="287" t="s">
        <v>282</v>
      </c>
      <c r="G41" s="288"/>
      <c r="H41" s="288"/>
      <c r="I41" s="288"/>
      <c r="J41" s="317"/>
      <c r="K41" s="282"/>
      <c r="L41" s="283"/>
      <c r="M41" s="283"/>
      <c r="N41" s="283"/>
      <c r="O41" s="44" t="s">
        <v>19</v>
      </c>
      <c r="P41" s="318"/>
      <c r="Q41" s="319"/>
      <c r="R41" s="319"/>
      <c r="S41" s="319"/>
      <c r="T41" s="319"/>
      <c r="U41" s="289"/>
      <c r="V41" s="321"/>
      <c r="W41" s="321"/>
      <c r="X41" s="321"/>
      <c r="Y41" s="291"/>
      <c r="Z41" s="48" t="s">
        <v>19</v>
      </c>
      <c r="AA41" s="322"/>
      <c r="AB41" s="322"/>
      <c r="AC41" s="322"/>
      <c r="AD41" s="323"/>
    </row>
    <row r="42" spans="1:44" ht="15" customHeight="1">
      <c r="A42" s="282" t="s">
        <v>284</v>
      </c>
      <c r="B42" s="288"/>
      <c r="C42" s="288"/>
      <c r="D42" s="288"/>
      <c r="E42" s="47" t="s">
        <v>19</v>
      </c>
      <c r="F42" s="237" t="s">
        <v>283</v>
      </c>
      <c r="G42" s="324"/>
      <c r="H42" s="324"/>
      <c r="I42" s="324"/>
      <c r="J42" s="325"/>
      <c r="K42" s="282"/>
      <c r="L42" s="283"/>
      <c r="M42" s="283"/>
      <c r="N42" s="283"/>
      <c r="O42" s="44" t="s">
        <v>19</v>
      </c>
      <c r="P42" s="318"/>
      <c r="Q42" s="319"/>
      <c r="R42" s="319"/>
      <c r="S42" s="319"/>
      <c r="T42" s="320"/>
      <c r="U42" s="331" t="s">
        <v>36</v>
      </c>
      <c r="V42" s="332"/>
      <c r="W42" s="332"/>
      <c r="X42" s="332"/>
      <c r="Y42" s="332"/>
      <c r="Z42" s="332"/>
      <c r="AA42" s="332"/>
      <c r="AB42" s="332"/>
      <c r="AC42" s="332"/>
      <c r="AD42" s="333"/>
    </row>
    <row r="43" spans="1:44" ht="15" customHeight="1">
      <c r="A43" s="282"/>
      <c r="B43" s="288"/>
      <c r="C43" s="288"/>
      <c r="D43" s="288"/>
      <c r="E43" s="47" t="s">
        <v>19</v>
      </c>
      <c r="F43" s="287"/>
      <c r="G43" s="288"/>
      <c r="H43" s="288"/>
      <c r="I43" s="288"/>
      <c r="J43" s="317"/>
      <c r="K43" s="282"/>
      <c r="L43" s="283"/>
      <c r="M43" s="283"/>
      <c r="N43" s="283"/>
      <c r="O43" s="44" t="s">
        <v>19</v>
      </c>
      <c r="P43" s="318"/>
      <c r="Q43" s="319"/>
      <c r="R43" s="319"/>
      <c r="S43" s="319"/>
      <c r="T43" s="320"/>
      <c r="U43" s="334" t="s">
        <v>37</v>
      </c>
      <c r="V43" s="335"/>
      <c r="W43" s="335"/>
      <c r="X43" s="336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49" t="s">
        <v>40</v>
      </c>
      <c r="B44" s="350"/>
      <c r="C44" s="350"/>
      <c r="D44" s="350"/>
      <c r="E44" s="53"/>
      <c r="F44" s="351" t="s">
        <v>41</v>
      </c>
      <c r="G44" s="350"/>
      <c r="H44" s="350"/>
      <c r="I44" s="350"/>
      <c r="J44" s="352"/>
      <c r="K44" s="349" t="s">
        <v>42</v>
      </c>
      <c r="L44" s="315"/>
      <c r="M44" s="315"/>
      <c r="N44" s="315"/>
      <c r="O44" s="54"/>
      <c r="P44" s="353" t="s">
        <v>323</v>
      </c>
      <c r="Q44" s="354"/>
      <c r="R44" s="354"/>
      <c r="S44" s="354"/>
      <c r="T44" s="355"/>
      <c r="U44" s="356" t="s">
        <v>43</v>
      </c>
      <c r="V44" s="211"/>
      <c r="W44" s="211"/>
      <c r="X44" s="212"/>
      <c r="Y44" s="357">
        <v>0.75</v>
      </c>
      <c r="Z44" s="224"/>
      <c r="AA44" s="225"/>
      <c r="AB44" s="337" t="s">
        <v>285</v>
      </c>
      <c r="AC44" s="211"/>
      <c r="AD44" s="338"/>
    </row>
    <row r="45" spans="1:44" ht="14.25" thickBot="1">
      <c r="A45" s="226">
        <v>0</v>
      </c>
      <c r="B45" s="227"/>
      <c r="C45" s="227"/>
      <c r="D45" s="227"/>
      <c r="E45" s="228"/>
      <c r="F45" s="229">
        <v>0</v>
      </c>
      <c r="G45" s="339"/>
      <c r="H45" s="339"/>
      <c r="I45" s="339"/>
      <c r="J45" s="230"/>
      <c r="K45" s="226">
        <v>0</v>
      </c>
      <c r="L45" s="227"/>
      <c r="M45" s="227"/>
      <c r="N45" s="227"/>
      <c r="O45" s="228"/>
      <c r="P45" s="340" t="s">
        <v>328</v>
      </c>
      <c r="Q45" s="341"/>
      <c r="R45" s="341"/>
      <c r="S45" s="341"/>
      <c r="T45" s="342"/>
      <c r="U45" s="226" t="s">
        <v>62</v>
      </c>
      <c r="V45" s="227"/>
      <c r="W45" s="227"/>
      <c r="X45" s="228"/>
      <c r="Y45" s="343">
        <v>0.75</v>
      </c>
      <c r="Z45" s="344"/>
      <c r="AA45" s="345"/>
      <c r="AB45" s="346" t="str">
        <f>'6'!AB37:AD37</f>
        <v>中村　恵理子</v>
      </c>
      <c r="AC45" s="347"/>
      <c r="AD45" s="34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67"/>
      <c r="B48" s="359"/>
      <c r="C48" s="359"/>
      <c r="D48" s="359"/>
      <c r="E48" s="359"/>
      <c r="F48" s="359"/>
      <c r="G48" s="368" t="s">
        <v>322</v>
      </c>
      <c r="H48" s="365"/>
      <c r="I48" s="365"/>
      <c r="J48" s="365"/>
      <c r="K48" s="365"/>
      <c r="L48" s="365"/>
      <c r="M48" s="365"/>
      <c r="N48" s="365"/>
      <c r="O48" s="365"/>
      <c r="P48" s="365"/>
      <c r="Q48" s="365"/>
      <c r="R48" s="365"/>
      <c r="S48" s="365"/>
      <c r="T48" s="365"/>
      <c r="U48" s="365"/>
      <c r="V48" s="365"/>
      <c r="W48" s="365"/>
      <c r="X48" s="365"/>
      <c r="Y48" s="365"/>
      <c r="Z48" s="365"/>
      <c r="AA48" s="365"/>
      <c r="AB48" s="365"/>
      <c r="AC48" s="365"/>
      <c r="AD48" s="366"/>
    </row>
    <row r="49" spans="1:30" ht="13.5">
      <c r="A49" s="367"/>
      <c r="B49" s="359"/>
      <c r="C49" s="359"/>
      <c r="D49" s="359"/>
      <c r="E49" s="359"/>
      <c r="F49" s="359"/>
      <c r="G49" s="360" t="s">
        <v>326</v>
      </c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61"/>
    </row>
    <row r="50" spans="1:30" ht="14.25" thickBot="1">
      <c r="A50" s="369"/>
      <c r="B50" s="370"/>
      <c r="C50" s="370"/>
      <c r="D50" s="370"/>
      <c r="E50" s="370"/>
      <c r="F50" s="370"/>
      <c r="G50" s="371"/>
      <c r="H50" s="371"/>
      <c r="I50" s="371"/>
      <c r="J50" s="371"/>
      <c r="K50" s="371"/>
      <c r="L50" s="371"/>
      <c r="M50" s="371"/>
      <c r="N50" s="371"/>
      <c r="O50" s="371"/>
      <c r="P50" s="371"/>
      <c r="Q50" s="371"/>
      <c r="R50" s="371"/>
      <c r="S50" s="371"/>
      <c r="T50" s="371"/>
      <c r="U50" s="371"/>
      <c r="V50" s="371"/>
      <c r="W50" s="371"/>
      <c r="X50" s="371"/>
      <c r="Y50" s="371"/>
      <c r="Z50" s="371"/>
      <c r="AA50" s="371"/>
      <c r="AB50" s="371"/>
      <c r="AC50" s="371"/>
      <c r="AD50" s="372"/>
    </row>
    <row r="64" spans="1:30" ht="14.25" customHeight="1"/>
    <row r="65" ht="15" hidden="1" customHeight="1"/>
    <row r="66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'7'!A4:F4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 t="s">
        <v>407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248" t="s">
        <v>329</v>
      </c>
      <c r="H9" s="248"/>
      <c r="I9" s="248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248" t="s">
        <v>358</v>
      </c>
      <c r="R9" s="248"/>
      <c r="S9" s="248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248" t="s">
        <v>380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248" t="s">
        <v>330</v>
      </c>
      <c r="H10" s="248"/>
      <c r="I10" s="248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248" t="s">
        <v>359</v>
      </c>
      <c r="R10" s="248"/>
      <c r="S10" s="248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248" t="s">
        <v>381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248" t="s">
        <v>331</v>
      </c>
      <c r="H11" s="248"/>
      <c r="I11" s="248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248" t="s">
        <v>360</v>
      </c>
      <c r="R11" s="248"/>
      <c r="S11" s="248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248" t="s">
        <v>382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248" t="s">
        <v>332</v>
      </c>
      <c r="H12" s="248"/>
      <c r="I12" s="248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248" t="s">
        <v>361</v>
      </c>
      <c r="R12" s="248"/>
      <c r="S12" s="248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248" t="s">
        <v>386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248" t="s">
        <v>333</v>
      </c>
      <c r="H13" s="248"/>
      <c r="I13" s="248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248" t="s">
        <v>362</v>
      </c>
      <c r="R13" s="248"/>
      <c r="S13" s="248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248" t="s">
        <v>387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248" t="s">
        <v>334</v>
      </c>
      <c r="H14" s="248"/>
      <c r="I14" s="248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248" t="s">
        <v>363</v>
      </c>
      <c r="R14" s="248"/>
      <c r="S14" s="248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248" t="s">
        <v>388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248" t="s">
        <v>335</v>
      </c>
      <c r="H15" s="248"/>
      <c r="I15" s="248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248" t="s">
        <v>364</v>
      </c>
      <c r="R15" s="248"/>
      <c r="S15" s="248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248" t="s">
        <v>389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248" t="s">
        <v>336</v>
      </c>
      <c r="H16" s="248"/>
      <c r="I16" s="248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248" t="s">
        <v>365</v>
      </c>
      <c r="R16" s="248"/>
      <c r="S16" s="248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248" t="s">
        <v>390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248" t="s">
        <v>337</v>
      </c>
      <c r="H17" s="248"/>
      <c r="I17" s="248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248" t="s">
        <v>366</v>
      </c>
      <c r="R17" s="248"/>
      <c r="S17" s="248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248" t="s">
        <v>391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248" t="s">
        <v>338</v>
      </c>
      <c r="H18" s="248"/>
      <c r="I18" s="248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248" t="s">
        <v>367</v>
      </c>
      <c r="R18" s="248"/>
      <c r="S18" s="248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248" t="s">
        <v>392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248" t="s">
        <v>339</v>
      </c>
      <c r="H19" s="248"/>
      <c r="I19" s="248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248" t="s">
        <v>368</v>
      </c>
      <c r="R19" s="248"/>
      <c r="S19" s="248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248" t="s">
        <v>393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248" t="s">
        <v>340</v>
      </c>
      <c r="H20" s="248"/>
      <c r="I20" s="248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248" t="s">
        <v>369</v>
      </c>
      <c r="R20" s="248"/>
      <c r="S20" s="248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248" t="s">
        <v>394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248" t="s">
        <v>341</v>
      </c>
      <c r="H21" s="248"/>
      <c r="I21" s="248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248" t="s">
        <v>370</v>
      </c>
      <c r="R21" s="248"/>
      <c r="S21" s="248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248" t="s">
        <v>395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248" t="s">
        <v>342</v>
      </c>
      <c r="H22" s="248"/>
      <c r="I22" s="248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248" t="s">
        <v>371</v>
      </c>
      <c r="R22" s="248"/>
      <c r="S22" s="248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248" t="s">
        <v>396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248" t="s">
        <v>343</v>
      </c>
      <c r="H23" s="248"/>
      <c r="I23" s="248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248" t="s">
        <v>409</v>
      </c>
      <c r="R23" s="248"/>
      <c r="S23" s="248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248" t="s">
        <v>397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248" t="s">
        <v>344</v>
      </c>
      <c r="H24" s="248"/>
      <c r="I24" s="248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248" t="s">
        <v>372</v>
      </c>
      <c r="R24" s="248"/>
      <c r="S24" s="248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248" t="s">
        <v>398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248" t="s">
        <v>345</v>
      </c>
      <c r="H25" s="248"/>
      <c r="I25" s="248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248" t="s">
        <v>373</v>
      </c>
      <c r="R25" s="248"/>
      <c r="S25" s="248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248" t="s">
        <v>399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248" t="s">
        <v>346</v>
      </c>
      <c r="H26" s="248"/>
      <c r="I26" s="248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248" t="s">
        <v>374</v>
      </c>
      <c r="R26" s="248"/>
      <c r="S26" s="248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248" t="s">
        <v>400</v>
      </c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248" t="s">
        <v>347</v>
      </c>
      <c r="H27" s="248"/>
      <c r="I27" s="248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248" t="s">
        <v>375</v>
      </c>
      <c r="R27" s="248"/>
      <c r="S27" s="248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248" t="s">
        <v>401</v>
      </c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255" t="s">
        <v>348</v>
      </c>
      <c r="H28" s="255"/>
      <c r="I28" s="255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255" t="s">
        <v>376</v>
      </c>
      <c r="R28" s="255"/>
      <c r="S28" s="255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255" t="s">
        <v>402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255" t="s">
        <v>349</v>
      </c>
      <c r="H29" s="255"/>
      <c r="I29" s="255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255" t="s">
        <v>377</v>
      </c>
      <c r="R29" s="255"/>
      <c r="S29" s="255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255" t="s">
        <v>408</v>
      </c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255" t="s">
        <v>350</v>
      </c>
      <c r="H30" s="255"/>
      <c r="I30" s="255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255" t="s">
        <v>378</v>
      </c>
      <c r="R30" s="255"/>
      <c r="S30" s="255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80" t="s">
        <v>410</v>
      </c>
      <c r="AB30" s="248"/>
      <c r="AC30" s="248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255" t="s">
        <v>351</v>
      </c>
      <c r="H31" s="255"/>
      <c r="I31" s="255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255" t="s">
        <v>379</v>
      </c>
      <c r="R31" s="255"/>
      <c r="S31" s="25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255" t="s">
        <v>411</v>
      </c>
      <c r="AB31" s="255"/>
      <c r="AC31" s="25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255" t="s">
        <v>356</v>
      </c>
      <c r="H32" s="255"/>
      <c r="I32" s="255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255" t="s">
        <v>413</v>
      </c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256" t="s">
        <v>20</v>
      </c>
      <c r="B33" s="257"/>
      <c r="C33" s="257"/>
      <c r="D33" s="257"/>
      <c r="E33" s="94" t="s">
        <v>21</v>
      </c>
      <c r="F33" s="258">
        <f>COUNTIF(B9:B32,"・")+COUNTIF(L9:L32,"・")+COUNTIF(V9:V32,"・")</f>
        <v>1</v>
      </c>
      <c r="G33" s="259"/>
      <c r="H33" s="95" t="s">
        <v>22</v>
      </c>
      <c r="I33" s="94" t="s">
        <v>23</v>
      </c>
      <c r="J33" s="258">
        <f>COUNTIF(C9:C32,"・")+COUNTIF(M9:M32,"・")+COUNTIF(W9:W32,"・")</f>
        <v>70</v>
      </c>
      <c r="K33" s="258"/>
      <c r="L33" s="95" t="s">
        <v>22</v>
      </c>
      <c r="M33" s="94" t="s">
        <v>24</v>
      </c>
      <c r="N33" s="258">
        <f>SUM(F33:K33)</f>
        <v>71</v>
      </c>
      <c r="O33" s="258"/>
      <c r="P33" s="258"/>
      <c r="Q33" s="95" t="s">
        <v>22</v>
      </c>
      <c r="R33" s="147" t="s">
        <v>3</v>
      </c>
      <c r="S33" s="147" t="s">
        <v>25</v>
      </c>
      <c r="T33" s="258">
        <f>COUNTIF(D9:D32,"・")+COUNTIF(N9:N32,"・")+COUNTIF(X9:X32,"・")</f>
        <v>71</v>
      </c>
      <c r="U33" s="258"/>
      <c r="V33" s="258"/>
      <c r="W33" s="147" t="s">
        <v>22</v>
      </c>
      <c r="X33" s="147" t="s">
        <v>26</v>
      </c>
      <c r="Y33" s="147" t="s">
        <v>27</v>
      </c>
      <c r="Z33" s="258">
        <f>COUNTIF(E9:E32,"・")+COUNTIF(O9:O32,"・")+COUNTIF(Y9:Y32,"・")</f>
        <v>0</v>
      </c>
      <c r="AA33" s="260"/>
      <c r="AB33" s="26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3" t="s">
        <v>28</v>
      </c>
      <c r="B35" s="274"/>
      <c r="C35" s="274"/>
      <c r="D35" s="274"/>
      <c r="E35" s="274"/>
      <c r="F35" s="214" t="s">
        <v>29</v>
      </c>
      <c r="G35" s="215"/>
      <c r="H35" s="215"/>
      <c r="I35" s="215"/>
      <c r="J35" s="216"/>
      <c r="K35" s="275" t="s">
        <v>30</v>
      </c>
      <c r="L35" s="276"/>
      <c r="M35" s="276"/>
      <c r="N35" s="276"/>
      <c r="O35" s="276"/>
      <c r="P35" s="214" t="s">
        <v>31</v>
      </c>
      <c r="Q35" s="215"/>
      <c r="R35" s="215"/>
      <c r="S35" s="215"/>
      <c r="T35" s="216"/>
      <c r="U35" s="215" t="s">
        <v>34</v>
      </c>
      <c r="V35" s="215"/>
      <c r="W35" s="215"/>
      <c r="X35" s="215"/>
      <c r="Y35" s="215"/>
      <c r="Z35" s="216"/>
      <c r="AA35" s="244" t="s">
        <v>35</v>
      </c>
      <c r="AB35" s="245"/>
      <c r="AC35" s="245"/>
      <c r="AD35" s="246"/>
      <c r="AE35" s="141"/>
    </row>
    <row r="36" spans="1:44" s="18" customFormat="1" ht="15" customHeight="1" thickBot="1">
      <c r="A36" s="263" t="s">
        <v>384</v>
      </c>
      <c r="B36" s="264"/>
      <c r="C36" s="264"/>
      <c r="D36" s="265"/>
      <c r="E36" s="42" t="s">
        <v>19</v>
      </c>
      <c r="F36" s="242" t="s">
        <v>403</v>
      </c>
      <c r="G36" s="385"/>
      <c r="H36" s="385"/>
      <c r="I36" s="385"/>
      <c r="J36" s="385"/>
      <c r="K36" s="263"/>
      <c r="L36" s="268"/>
      <c r="M36" s="268"/>
      <c r="N36" s="265"/>
      <c r="O36" s="145" t="s">
        <v>19</v>
      </c>
      <c r="P36" s="269"/>
      <c r="Q36" s="270"/>
      <c r="R36" s="270"/>
      <c r="S36" s="270"/>
      <c r="T36" s="270"/>
      <c r="U36" s="263"/>
      <c r="V36" s="268"/>
      <c r="W36" s="268"/>
      <c r="X36" s="268"/>
      <c r="Y36" s="268"/>
      <c r="Z36" s="43" t="s">
        <v>19</v>
      </c>
      <c r="AA36" s="271"/>
      <c r="AB36" s="268"/>
      <c r="AC36" s="268"/>
      <c r="AD36" s="272"/>
      <c r="AE36" s="52"/>
    </row>
    <row r="37" spans="1:44" s="18" customFormat="1" ht="15" customHeight="1">
      <c r="A37" s="285"/>
      <c r="B37" s="278"/>
      <c r="C37" s="278"/>
      <c r="D37" s="279"/>
      <c r="E37" s="97" t="s">
        <v>19</v>
      </c>
      <c r="F37" s="277"/>
      <c r="G37" s="278"/>
      <c r="H37" s="278"/>
      <c r="I37" s="278"/>
      <c r="J37" s="278"/>
      <c r="K37" s="285"/>
      <c r="L37" s="286"/>
      <c r="M37" s="286"/>
      <c r="N37" s="279"/>
      <c r="O37" s="153" t="s">
        <v>19</v>
      </c>
      <c r="P37" s="287"/>
      <c r="Q37" s="288"/>
      <c r="R37" s="288"/>
      <c r="S37" s="288"/>
      <c r="T37" s="288"/>
      <c r="U37" s="282"/>
      <c r="V37" s="283"/>
      <c r="W37" s="283"/>
      <c r="X37" s="283"/>
      <c r="Y37" s="283"/>
      <c r="Z37" s="44" t="s">
        <v>19</v>
      </c>
      <c r="AA37" s="237"/>
      <c r="AB37" s="224"/>
      <c r="AC37" s="224"/>
      <c r="AD37" s="238"/>
    </row>
    <row r="38" spans="1:44" s="18" customFormat="1" ht="15" customHeight="1">
      <c r="A38" s="277"/>
      <c r="B38" s="278"/>
      <c r="C38" s="278"/>
      <c r="D38" s="279"/>
      <c r="E38" s="98" t="s">
        <v>19</v>
      </c>
      <c r="F38" s="383"/>
      <c r="G38" s="383"/>
      <c r="H38" s="383"/>
      <c r="I38" s="383"/>
      <c r="J38" s="384"/>
      <c r="K38" s="282"/>
      <c r="L38" s="283"/>
      <c r="M38" s="283"/>
      <c r="N38" s="284"/>
      <c r="O38" s="153" t="s">
        <v>19</v>
      </c>
      <c r="P38" s="383"/>
      <c r="Q38" s="383"/>
      <c r="R38" s="383"/>
      <c r="S38" s="383"/>
      <c r="T38" s="384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82"/>
      <c r="B39" s="288"/>
      <c r="C39" s="288"/>
      <c r="D39" s="284"/>
      <c r="E39" s="42" t="s">
        <v>19</v>
      </c>
      <c r="F39" s="266"/>
      <c r="G39" s="297"/>
      <c r="H39" s="297"/>
      <c r="I39" s="297"/>
      <c r="J39" s="297"/>
      <c r="K39" s="298"/>
      <c r="L39" s="299"/>
      <c r="M39" s="299"/>
      <c r="N39" s="300"/>
      <c r="O39" s="98" t="s">
        <v>19</v>
      </c>
      <c r="P39" s="266"/>
      <c r="Q39" s="267"/>
      <c r="R39" s="267"/>
      <c r="S39" s="267"/>
      <c r="T39" s="267"/>
      <c r="U39" s="282"/>
      <c r="V39" s="288"/>
      <c r="W39" s="288"/>
      <c r="X39" s="288"/>
      <c r="Y39" s="288"/>
      <c r="Z39" s="44" t="s">
        <v>19</v>
      </c>
      <c r="AA39" s="237"/>
      <c r="AB39" s="224"/>
      <c r="AC39" s="224"/>
      <c r="AD39" s="238"/>
    </row>
    <row r="40" spans="1:44" s="18" customFormat="1" ht="15" customHeight="1" thickBot="1">
      <c r="A40" s="282"/>
      <c r="B40" s="288"/>
      <c r="C40" s="288"/>
      <c r="D40" s="284"/>
      <c r="E40" s="98" t="s">
        <v>19</v>
      </c>
      <c r="F40" s="287"/>
      <c r="G40" s="284"/>
      <c r="H40" s="284"/>
      <c r="I40" s="284"/>
      <c r="J40" s="284"/>
      <c r="K40" s="289"/>
      <c r="L40" s="290"/>
      <c r="M40" s="290"/>
      <c r="N40" s="291"/>
      <c r="O40" s="98" t="s">
        <v>19</v>
      </c>
      <c r="P40" s="292"/>
      <c r="Q40" s="293"/>
      <c r="R40" s="293"/>
      <c r="S40" s="293"/>
      <c r="T40" s="294"/>
      <c r="U40" s="282"/>
      <c r="V40" s="288"/>
      <c r="W40" s="288"/>
      <c r="X40" s="288"/>
      <c r="Y40" s="288"/>
      <c r="Z40" s="99" t="s">
        <v>19</v>
      </c>
      <c r="AA40" s="295"/>
      <c r="AB40" s="240"/>
      <c r="AC40" s="240"/>
      <c r="AD40" s="296"/>
    </row>
    <row r="41" spans="1:44" s="18" customFormat="1" ht="15" customHeight="1" thickBot="1">
      <c r="A41" s="311" t="s">
        <v>32</v>
      </c>
      <c r="B41" s="312"/>
      <c r="C41" s="312"/>
      <c r="D41" s="312"/>
      <c r="E41" s="236"/>
      <c r="F41" s="214" t="s">
        <v>33</v>
      </c>
      <c r="G41" s="215"/>
      <c r="H41" s="215"/>
      <c r="I41" s="215"/>
      <c r="J41" s="216"/>
      <c r="K41" s="215" t="s">
        <v>34</v>
      </c>
      <c r="L41" s="215"/>
      <c r="M41" s="215"/>
      <c r="N41" s="215"/>
      <c r="O41" s="215"/>
      <c r="P41" s="214" t="s">
        <v>35</v>
      </c>
      <c r="Q41" s="215"/>
      <c r="R41" s="215"/>
      <c r="S41" s="215"/>
      <c r="T41" s="313"/>
      <c r="U41" s="314"/>
      <c r="V41" s="288"/>
      <c r="W41" s="288"/>
      <c r="X41" s="288"/>
      <c r="Y41" s="288"/>
      <c r="Z41" s="44" t="s">
        <v>19</v>
      </c>
      <c r="AA41" s="237"/>
      <c r="AB41" s="224"/>
      <c r="AC41" s="224"/>
      <c r="AD41" s="238"/>
    </row>
    <row r="42" spans="1:44" s="18" customFormat="1" ht="15" customHeight="1">
      <c r="A42" s="301" t="s">
        <v>332</v>
      </c>
      <c r="B42" s="267"/>
      <c r="C42" s="267"/>
      <c r="D42" s="267"/>
      <c r="E42" s="45" t="s">
        <v>19</v>
      </c>
      <c r="F42" s="302" t="s">
        <v>354</v>
      </c>
      <c r="G42" s="303"/>
      <c r="H42" s="303"/>
      <c r="I42" s="303"/>
      <c r="J42" s="304"/>
      <c r="K42" s="263" t="s">
        <v>340</v>
      </c>
      <c r="L42" s="268"/>
      <c r="M42" s="268"/>
      <c r="N42" s="268"/>
      <c r="O42" s="46" t="s">
        <v>19</v>
      </c>
      <c r="P42" s="305" t="s">
        <v>383</v>
      </c>
      <c r="Q42" s="306"/>
      <c r="R42" s="306"/>
      <c r="S42" s="306"/>
      <c r="T42" s="307"/>
      <c r="U42" s="301"/>
      <c r="V42" s="308"/>
      <c r="W42" s="308"/>
      <c r="X42" s="308"/>
      <c r="Y42" s="308"/>
      <c r="Z42" s="46" t="s">
        <v>19</v>
      </c>
      <c r="AA42" s="242"/>
      <c r="AB42" s="309"/>
      <c r="AC42" s="309"/>
      <c r="AD42" s="310"/>
    </row>
    <row r="43" spans="1:44" s="18" customFormat="1" ht="15" customHeight="1">
      <c r="A43" s="282" t="s">
        <v>352</v>
      </c>
      <c r="B43" s="288"/>
      <c r="C43" s="288"/>
      <c r="D43" s="288"/>
      <c r="E43" s="47" t="s">
        <v>19</v>
      </c>
      <c r="F43" s="237" t="s">
        <v>353</v>
      </c>
      <c r="G43" s="324"/>
      <c r="H43" s="324"/>
      <c r="I43" s="324"/>
      <c r="J43" s="325"/>
      <c r="K43" s="282"/>
      <c r="L43" s="283"/>
      <c r="M43" s="283"/>
      <c r="N43" s="283"/>
      <c r="O43" s="44" t="s">
        <v>19</v>
      </c>
      <c r="P43" s="326"/>
      <c r="Q43" s="327"/>
      <c r="R43" s="327"/>
      <c r="S43" s="327"/>
      <c r="T43" s="328"/>
      <c r="U43" s="282"/>
      <c r="V43" s="288"/>
      <c r="W43" s="288"/>
      <c r="X43" s="288"/>
      <c r="Y43" s="284"/>
      <c r="Z43" s="47" t="s">
        <v>19</v>
      </c>
      <c r="AA43" s="329"/>
      <c r="AB43" s="329"/>
      <c r="AC43" s="329"/>
      <c r="AD43" s="330"/>
    </row>
    <row r="44" spans="1:44" ht="15" customHeight="1" thickBot="1">
      <c r="A44" s="282" t="s">
        <v>329</v>
      </c>
      <c r="B44" s="288"/>
      <c r="C44" s="288"/>
      <c r="D44" s="288"/>
      <c r="E44" s="47" t="s">
        <v>19</v>
      </c>
      <c r="F44" s="237" t="s">
        <v>355</v>
      </c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18"/>
      <c r="Q44" s="319"/>
      <c r="R44" s="319"/>
      <c r="S44" s="319"/>
      <c r="T44" s="320"/>
      <c r="U44" s="289"/>
      <c r="V44" s="321"/>
      <c r="W44" s="321"/>
      <c r="X44" s="321"/>
      <c r="Y44" s="291"/>
      <c r="Z44" s="48" t="s">
        <v>19</v>
      </c>
      <c r="AA44" s="322"/>
      <c r="AB44" s="322"/>
      <c r="AC44" s="322"/>
      <c r="AD44" s="323"/>
      <c r="AR44" s="18"/>
    </row>
    <row r="45" spans="1:44" ht="15" customHeight="1">
      <c r="A45" s="282" t="s">
        <v>331</v>
      </c>
      <c r="B45" s="288"/>
      <c r="C45" s="288"/>
      <c r="D45" s="288"/>
      <c r="E45" s="47" t="s">
        <v>19</v>
      </c>
      <c r="F45" s="237" t="s">
        <v>355</v>
      </c>
      <c r="G45" s="324"/>
      <c r="H45" s="324"/>
      <c r="I45" s="324"/>
      <c r="J45" s="325"/>
      <c r="K45" s="282"/>
      <c r="L45" s="283"/>
      <c r="M45" s="283"/>
      <c r="N45" s="283"/>
      <c r="O45" s="44" t="s">
        <v>19</v>
      </c>
      <c r="P45" s="287"/>
      <c r="Q45" s="288"/>
      <c r="R45" s="288"/>
      <c r="S45" s="288"/>
      <c r="T45" s="317"/>
      <c r="U45" s="331" t="s">
        <v>36</v>
      </c>
      <c r="V45" s="332"/>
      <c r="W45" s="332"/>
      <c r="X45" s="332"/>
      <c r="Y45" s="332"/>
      <c r="Z45" s="332"/>
      <c r="AA45" s="332"/>
      <c r="AB45" s="332"/>
      <c r="AC45" s="332"/>
      <c r="AD45" s="333"/>
    </row>
    <row r="46" spans="1:44" ht="15" customHeight="1">
      <c r="A46" s="282" t="s">
        <v>345</v>
      </c>
      <c r="B46" s="288"/>
      <c r="C46" s="288"/>
      <c r="D46" s="288"/>
      <c r="E46" s="47" t="s">
        <v>19</v>
      </c>
      <c r="F46" s="237" t="s">
        <v>355</v>
      </c>
      <c r="G46" s="324"/>
      <c r="H46" s="324"/>
      <c r="I46" s="324"/>
      <c r="J46" s="325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4" t="s">
        <v>37</v>
      </c>
      <c r="V46" s="335"/>
      <c r="W46" s="335"/>
      <c r="X46" s="336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349" t="s">
        <v>40</v>
      </c>
      <c r="B47" s="350"/>
      <c r="C47" s="350"/>
      <c r="D47" s="350"/>
      <c r="E47" s="53"/>
      <c r="F47" s="351" t="s">
        <v>41</v>
      </c>
      <c r="G47" s="350"/>
      <c r="H47" s="350"/>
      <c r="I47" s="350"/>
      <c r="J47" s="352"/>
      <c r="K47" s="349" t="s">
        <v>42</v>
      </c>
      <c r="L47" s="315"/>
      <c r="M47" s="315"/>
      <c r="N47" s="315"/>
      <c r="O47" s="54"/>
      <c r="P47" s="353" t="s">
        <v>323</v>
      </c>
      <c r="Q47" s="354"/>
      <c r="R47" s="354"/>
      <c r="S47" s="354"/>
      <c r="T47" s="355"/>
      <c r="U47" s="356" t="s">
        <v>43</v>
      </c>
      <c r="V47" s="211"/>
      <c r="W47" s="211"/>
      <c r="X47" s="212"/>
      <c r="Y47" s="357">
        <v>0.75</v>
      </c>
      <c r="Z47" s="224"/>
      <c r="AA47" s="225"/>
      <c r="AB47" s="337" t="s">
        <v>385</v>
      </c>
      <c r="AC47" s="211"/>
      <c r="AD47" s="338"/>
    </row>
    <row r="48" spans="1:44" ht="14.25" thickBot="1">
      <c r="A48" s="226">
        <v>0</v>
      </c>
      <c r="B48" s="227"/>
      <c r="C48" s="227"/>
      <c r="D48" s="227"/>
      <c r="E48" s="228"/>
      <c r="F48" s="229">
        <v>0</v>
      </c>
      <c r="G48" s="339"/>
      <c r="H48" s="339"/>
      <c r="I48" s="339"/>
      <c r="J48" s="230"/>
      <c r="K48" s="226">
        <v>0</v>
      </c>
      <c r="L48" s="227"/>
      <c r="M48" s="227"/>
      <c r="N48" s="227"/>
      <c r="O48" s="228"/>
      <c r="P48" s="340" t="s">
        <v>414</v>
      </c>
      <c r="Q48" s="341"/>
      <c r="R48" s="341"/>
      <c r="S48" s="341"/>
      <c r="T48" s="342"/>
      <c r="U48" s="226" t="s">
        <v>62</v>
      </c>
      <c r="V48" s="227"/>
      <c r="W48" s="227"/>
      <c r="X48" s="228"/>
      <c r="Y48" s="343">
        <v>0.75</v>
      </c>
      <c r="Z48" s="344"/>
      <c r="AA48" s="345"/>
      <c r="AB48" s="346" t="str">
        <f>'6'!AB37:AD37</f>
        <v>中村　恵理子</v>
      </c>
      <c r="AC48" s="347"/>
      <c r="AD48" s="348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67"/>
      <c r="B51" s="359"/>
      <c r="C51" s="359"/>
      <c r="D51" s="359"/>
      <c r="E51" s="359"/>
      <c r="F51" s="359"/>
      <c r="G51" s="368" t="s">
        <v>404</v>
      </c>
      <c r="H51" s="365"/>
      <c r="I51" s="365"/>
      <c r="J51" s="365"/>
      <c r="K51" s="365"/>
      <c r="L51" s="365"/>
      <c r="M51" s="365"/>
      <c r="N51" s="365"/>
      <c r="O51" s="365"/>
      <c r="P51" s="365"/>
      <c r="Q51" s="365"/>
      <c r="R51" s="365"/>
      <c r="S51" s="365"/>
      <c r="T51" s="365"/>
      <c r="U51" s="365"/>
      <c r="V51" s="365"/>
      <c r="W51" s="365"/>
      <c r="X51" s="365"/>
      <c r="Y51" s="365"/>
      <c r="Z51" s="365"/>
      <c r="AA51" s="365"/>
      <c r="AB51" s="365"/>
      <c r="AC51" s="365"/>
      <c r="AD51" s="366"/>
    </row>
    <row r="52" spans="1:30" ht="13.5">
      <c r="A52" s="367"/>
      <c r="B52" s="359"/>
      <c r="C52" s="359"/>
      <c r="D52" s="359"/>
      <c r="E52" s="359"/>
      <c r="F52" s="359"/>
      <c r="G52" s="368" t="s">
        <v>405</v>
      </c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4.25" thickBot="1">
      <c r="A53" s="369"/>
      <c r="B53" s="370"/>
      <c r="C53" s="370"/>
      <c r="D53" s="370"/>
      <c r="E53" s="370"/>
      <c r="F53" s="370"/>
      <c r="G53" s="371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372"/>
    </row>
    <row r="78" ht="14.25" customHeight="1"/>
    <row r="79" ht="15" hidden="1" customHeight="1"/>
    <row r="80" ht="15" hidden="1" customHeight="1"/>
  </sheetData>
  <mergeCells count="19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 t="s">
        <v>459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248" t="s">
        <v>416</v>
      </c>
      <c r="H9" s="248"/>
      <c r="I9" s="248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248" t="s">
        <v>439</v>
      </c>
      <c r="R9" s="248"/>
      <c r="S9" s="248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248" t="s">
        <v>461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248" t="s">
        <v>417</v>
      </c>
      <c r="H10" s="248"/>
      <c r="I10" s="248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248" t="s">
        <v>440</v>
      </c>
      <c r="R10" s="248"/>
      <c r="S10" s="248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248" t="s">
        <v>485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248" t="s">
        <v>418</v>
      </c>
      <c r="H11" s="248"/>
      <c r="I11" s="248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248" t="s">
        <v>441</v>
      </c>
      <c r="R11" s="248"/>
      <c r="S11" s="248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248" t="s">
        <v>462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248" t="s">
        <v>419</v>
      </c>
      <c r="H12" s="248"/>
      <c r="I12" s="248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248" t="s">
        <v>460</v>
      </c>
      <c r="R12" s="248"/>
      <c r="S12" s="248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248" t="s">
        <v>463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248" t="s">
        <v>420</v>
      </c>
      <c r="H13" s="248"/>
      <c r="I13" s="248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248" t="s">
        <v>442</v>
      </c>
      <c r="R13" s="248"/>
      <c r="S13" s="248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248" t="s">
        <v>464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248" t="s">
        <v>421</v>
      </c>
      <c r="H14" s="248"/>
      <c r="I14" s="248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248" t="s">
        <v>443</v>
      </c>
      <c r="R14" s="248"/>
      <c r="S14" s="248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248" t="s">
        <v>465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248" t="s">
        <v>422</v>
      </c>
      <c r="H15" s="248"/>
      <c r="I15" s="248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248" t="s">
        <v>444</v>
      </c>
      <c r="R15" s="248"/>
      <c r="S15" s="248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248" t="s">
        <v>466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248" t="s">
        <v>423</v>
      </c>
      <c r="H16" s="248"/>
      <c r="I16" s="248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248" t="s">
        <v>445</v>
      </c>
      <c r="R16" s="248"/>
      <c r="S16" s="248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248" t="s">
        <v>467</v>
      </c>
      <c r="AB16" s="248"/>
      <c r="AC16" s="248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248" t="s">
        <v>424</v>
      </c>
      <c r="H17" s="248"/>
      <c r="I17" s="248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248" t="s">
        <v>446</v>
      </c>
      <c r="R17" s="248"/>
      <c r="S17" s="248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248" t="s">
        <v>468</v>
      </c>
      <c r="AB17" s="248"/>
      <c r="AC17" s="248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248" t="s">
        <v>425</v>
      </c>
      <c r="H18" s="248"/>
      <c r="I18" s="248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248" t="s">
        <v>447</v>
      </c>
      <c r="R18" s="248"/>
      <c r="S18" s="248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248" t="s">
        <v>469</v>
      </c>
      <c r="AB18" s="248"/>
      <c r="AC18" s="248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248" t="s">
        <v>426</v>
      </c>
      <c r="H19" s="248"/>
      <c r="I19" s="248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248" t="s">
        <v>448</v>
      </c>
      <c r="R19" s="248"/>
      <c r="S19" s="248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248" t="s">
        <v>471</v>
      </c>
      <c r="AB19" s="248"/>
      <c r="AC19" s="248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48" t="s">
        <v>427</v>
      </c>
      <c r="H20" s="248"/>
      <c r="I20" s="248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248" t="s">
        <v>449</v>
      </c>
      <c r="R20" s="248"/>
      <c r="S20" s="248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255" t="s">
        <v>456</v>
      </c>
      <c r="AB20" s="255"/>
      <c r="AC20" s="255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248" t="s">
        <v>428</v>
      </c>
      <c r="H21" s="248"/>
      <c r="I21" s="248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248" t="s">
        <v>450</v>
      </c>
      <c r="R21" s="248"/>
      <c r="S21" s="248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248" t="s">
        <v>472</v>
      </c>
      <c r="AB21" s="248"/>
      <c r="AC21" s="248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248" t="s">
        <v>429</v>
      </c>
      <c r="H22" s="248"/>
      <c r="I22" s="248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248" t="s">
        <v>451</v>
      </c>
      <c r="R22" s="248"/>
      <c r="S22" s="248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248" t="s">
        <v>473</v>
      </c>
      <c r="AB22" s="248"/>
      <c r="AC22" s="248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248" t="s">
        <v>430</v>
      </c>
      <c r="H23" s="248"/>
      <c r="I23" s="248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248" t="s">
        <v>452</v>
      </c>
      <c r="R23" s="248"/>
      <c r="S23" s="248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248" t="s">
        <v>474</v>
      </c>
      <c r="AB23" s="248"/>
      <c r="AC23" s="248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248" t="s">
        <v>431</v>
      </c>
      <c r="H24" s="248"/>
      <c r="I24" s="248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248" t="s">
        <v>453</v>
      </c>
      <c r="R24" s="248"/>
      <c r="S24" s="248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248" t="s">
        <v>475</v>
      </c>
      <c r="AB24" s="248"/>
      <c r="AC24" s="248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248" t="s">
        <v>432</v>
      </c>
      <c r="H25" s="248"/>
      <c r="I25" s="248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248" t="s">
        <v>454</v>
      </c>
      <c r="R25" s="248"/>
      <c r="S25" s="248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248" t="s">
        <v>476</v>
      </c>
      <c r="AB25" s="248"/>
      <c r="AC25" s="248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248" t="s">
        <v>433</v>
      </c>
      <c r="H26" s="248"/>
      <c r="I26" s="248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248" t="s">
        <v>455</v>
      </c>
      <c r="R26" s="248"/>
      <c r="S26" s="248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255" t="s">
        <v>438</v>
      </c>
      <c r="AB26" s="255"/>
      <c r="AC26" s="255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248" t="s">
        <v>437</v>
      </c>
      <c r="H27" s="248"/>
      <c r="I27" s="248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255" t="s">
        <v>436</v>
      </c>
      <c r="R27" s="255"/>
      <c r="S27" s="255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255" t="s">
        <v>457</v>
      </c>
      <c r="AB27" s="255"/>
      <c r="AC27" s="25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255" t="s">
        <v>435</v>
      </c>
      <c r="H28" s="255"/>
      <c r="I28" s="255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255" t="s">
        <v>484</v>
      </c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4" s="18" customFormat="1" ht="15" customHeight="1" thickBot="1">
      <c r="A29" s="256" t="s">
        <v>20</v>
      </c>
      <c r="B29" s="257"/>
      <c r="C29" s="257"/>
      <c r="D29" s="257"/>
      <c r="E29" s="94" t="s">
        <v>21</v>
      </c>
      <c r="F29" s="258">
        <f>COUNTIF(B9:B28,"・")+COUNTIF(L9:L28,"・")+COUNTIF(V9:V28,"・")</f>
        <v>4</v>
      </c>
      <c r="G29" s="259"/>
      <c r="H29" s="95" t="s">
        <v>22</v>
      </c>
      <c r="I29" s="94" t="s">
        <v>23</v>
      </c>
      <c r="J29" s="258">
        <f>COUNTIF(C9:C28,"・")+COUNTIF(M9:M28,"・")+COUNTIF(W9:W28,"・")</f>
        <v>55</v>
      </c>
      <c r="K29" s="258"/>
      <c r="L29" s="95" t="s">
        <v>22</v>
      </c>
      <c r="M29" s="94" t="s">
        <v>24</v>
      </c>
      <c r="N29" s="258">
        <f>SUM(F29:K29)</f>
        <v>59</v>
      </c>
      <c r="O29" s="258"/>
      <c r="P29" s="258"/>
      <c r="Q29" s="95" t="s">
        <v>22</v>
      </c>
      <c r="R29" s="147" t="s">
        <v>3</v>
      </c>
      <c r="S29" s="147" t="s">
        <v>25</v>
      </c>
      <c r="T29" s="258">
        <f>COUNTIF(D9:D28,"・")+COUNTIF(N9:N28,"・")+COUNTIF(X9:X28,"・")</f>
        <v>59</v>
      </c>
      <c r="U29" s="258"/>
      <c r="V29" s="258"/>
      <c r="W29" s="147" t="s">
        <v>22</v>
      </c>
      <c r="X29" s="147" t="s">
        <v>26</v>
      </c>
      <c r="Y29" s="147" t="s">
        <v>27</v>
      </c>
      <c r="Z29" s="258">
        <f>COUNTIF(E9:E28,"・")+COUNTIF(O9:O28,"・")+COUNTIF(Y9:Y28,"・")</f>
        <v>0</v>
      </c>
      <c r="AA29" s="260"/>
      <c r="AB29" s="260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3" t="s">
        <v>28</v>
      </c>
      <c r="B31" s="274"/>
      <c r="C31" s="274"/>
      <c r="D31" s="274"/>
      <c r="E31" s="274"/>
      <c r="F31" s="214" t="s">
        <v>29</v>
      </c>
      <c r="G31" s="215"/>
      <c r="H31" s="215"/>
      <c r="I31" s="215"/>
      <c r="J31" s="216"/>
      <c r="K31" s="275" t="s">
        <v>30</v>
      </c>
      <c r="L31" s="276"/>
      <c r="M31" s="276"/>
      <c r="N31" s="276"/>
      <c r="O31" s="276"/>
      <c r="P31" s="214" t="s">
        <v>31</v>
      </c>
      <c r="Q31" s="215"/>
      <c r="R31" s="215"/>
      <c r="S31" s="215"/>
      <c r="T31" s="216"/>
      <c r="U31" s="215" t="s">
        <v>34</v>
      </c>
      <c r="V31" s="215"/>
      <c r="W31" s="215"/>
      <c r="X31" s="215"/>
      <c r="Y31" s="215"/>
      <c r="Z31" s="216"/>
      <c r="AA31" s="244" t="s">
        <v>35</v>
      </c>
      <c r="AB31" s="245"/>
      <c r="AC31" s="245"/>
      <c r="AD31" s="246"/>
      <c r="AE31" s="52"/>
    </row>
    <row r="32" spans="1:44" s="18" customFormat="1" ht="15" customHeight="1">
      <c r="A32" s="392" t="s">
        <v>470</v>
      </c>
      <c r="B32" s="306"/>
      <c r="C32" s="306"/>
      <c r="D32" s="393"/>
      <c r="E32" s="42" t="s">
        <v>19</v>
      </c>
      <c r="F32" s="375" t="s">
        <v>477</v>
      </c>
      <c r="G32" s="376"/>
      <c r="H32" s="376"/>
      <c r="I32" s="376"/>
      <c r="J32" s="376"/>
      <c r="K32" s="263"/>
      <c r="L32" s="268"/>
      <c r="M32" s="268"/>
      <c r="N32" s="265"/>
      <c r="O32" s="145" t="s">
        <v>19</v>
      </c>
      <c r="P32" s="269"/>
      <c r="Q32" s="270"/>
      <c r="R32" s="270"/>
      <c r="S32" s="270"/>
      <c r="T32" s="270"/>
      <c r="U32" s="263"/>
      <c r="V32" s="268"/>
      <c r="W32" s="268"/>
      <c r="X32" s="268"/>
      <c r="Y32" s="268"/>
      <c r="Z32" s="43" t="s">
        <v>19</v>
      </c>
      <c r="AA32" s="271"/>
      <c r="AB32" s="268"/>
      <c r="AC32" s="268"/>
      <c r="AD32" s="272"/>
    </row>
    <row r="33" spans="1:44" s="18" customFormat="1" ht="15" customHeight="1">
      <c r="A33" s="285"/>
      <c r="B33" s="278"/>
      <c r="C33" s="278"/>
      <c r="D33" s="279"/>
      <c r="E33" s="97" t="s">
        <v>19</v>
      </c>
      <c r="F33" s="277"/>
      <c r="G33" s="278"/>
      <c r="H33" s="278"/>
      <c r="I33" s="278"/>
      <c r="J33" s="278"/>
      <c r="K33" s="285"/>
      <c r="L33" s="286"/>
      <c r="M33" s="286"/>
      <c r="N33" s="279"/>
      <c r="O33" s="153" t="s">
        <v>19</v>
      </c>
      <c r="P33" s="287"/>
      <c r="Q33" s="288"/>
      <c r="R33" s="288"/>
      <c r="S33" s="288"/>
      <c r="T33" s="288"/>
      <c r="U33" s="282"/>
      <c r="V33" s="283"/>
      <c r="W33" s="283"/>
      <c r="X33" s="283"/>
      <c r="Y33" s="283"/>
      <c r="Z33" s="44" t="s">
        <v>19</v>
      </c>
      <c r="AA33" s="237"/>
      <c r="AB33" s="224"/>
      <c r="AC33" s="224"/>
      <c r="AD33" s="238"/>
    </row>
    <row r="34" spans="1:44" s="18" customFormat="1" ht="15" customHeight="1">
      <c r="A34" s="277"/>
      <c r="B34" s="278"/>
      <c r="C34" s="278"/>
      <c r="D34" s="279"/>
      <c r="E34" s="98" t="s">
        <v>19</v>
      </c>
      <c r="F34" s="280"/>
      <c r="G34" s="280"/>
      <c r="H34" s="280"/>
      <c r="I34" s="280"/>
      <c r="J34" s="281"/>
      <c r="K34" s="282"/>
      <c r="L34" s="283"/>
      <c r="M34" s="283"/>
      <c r="N34" s="284"/>
      <c r="O34" s="153" t="s">
        <v>19</v>
      </c>
      <c r="P34" s="280"/>
      <c r="Q34" s="280"/>
      <c r="R34" s="280"/>
      <c r="S34" s="280"/>
      <c r="T34" s="281"/>
      <c r="U34" s="282"/>
      <c r="V34" s="283"/>
      <c r="W34" s="283"/>
      <c r="X34" s="283"/>
      <c r="Y34" s="283"/>
      <c r="Z34" s="44" t="s">
        <v>19</v>
      </c>
      <c r="AA34" s="237"/>
      <c r="AB34" s="224"/>
      <c r="AC34" s="224"/>
      <c r="AD34" s="238"/>
    </row>
    <row r="35" spans="1:44" s="18" customFormat="1" ht="15" customHeight="1">
      <c r="A35" s="282"/>
      <c r="B35" s="288"/>
      <c r="C35" s="288"/>
      <c r="D35" s="284"/>
      <c r="E35" s="42" t="s">
        <v>19</v>
      </c>
      <c r="F35" s="266"/>
      <c r="G35" s="297"/>
      <c r="H35" s="297"/>
      <c r="I35" s="297"/>
      <c r="J35" s="297"/>
      <c r="K35" s="298"/>
      <c r="L35" s="299"/>
      <c r="M35" s="299"/>
      <c r="N35" s="300"/>
      <c r="O35" s="98" t="s">
        <v>19</v>
      </c>
      <c r="P35" s="266"/>
      <c r="Q35" s="267"/>
      <c r="R35" s="267"/>
      <c r="S35" s="267"/>
      <c r="T35" s="267"/>
      <c r="U35" s="282"/>
      <c r="V35" s="288"/>
      <c r="W35" s="288"/>
      <c r="X35" s="288"/>
      <c r="Y35" s="288"/>
      <c r="Z35" s="44" t="s">
        <v>19</v>
      </c>
      <c r="AA35" s="237"/>
      <c r="AB35" s="224"/>
      <c r="AC35" s="224"/>
      <c r="AD35" s="238"/>
    </row>
    <row r="36" spans="1:44" s="18" customFormat="1" ht="15" customHeight="1" thickBot="1">
      <c r="A36" s="282"/>
      <c r="B36" s="288"/>
      <c r="C36" s="288"/>
      <c r="D36" s="284"/>
      <c r="E36" s="98" t="s">
        <v>19</v>
      </c>
      <c r="F36" s="287"/>
      <c r="G36" s="284"/>
      <c r="H36" s="284"/>
      <c r="I36" s="284"/>
      <c r="J36" s="284"/>
      <c r="K36" s="289"/>
      <c r="L36" s="290"/>
      <c r="M36" s="290"/>
      <c r="N36" s="291"/>
      <c r="O36" s="98" t="s">
        <v>19</v>
      </c>
      <c r="P36" s="292"/>
      <c r="Q36" s="293"/>
      <c r="R36" s="293"/>
      <c r="S36" s="293"/>
      <c r="T36" s="294"/>
      <c r="U36" s="282"/>
      <c r="V36" s="288"/>
      <c r="W36" s="288"/>
      <c r="X36" s="288"/>
      <c r="Y36" s="288"/>
      <c r="Z36" s="99" t="s">
        <v>19</v>
      </c>
      <c r="AA36" s="295"/>
      <c r="AB36" s="240"/>
      <c r="AC36" s="240"/>
      <c r="AD36" s="296"/>
    </row>
    <row r="37" spans="1:44" s="18" customFormat="1" ht="15" customHeight="1" thickBot="1">
      <c r="A37" s="311" t="s">
        <v>32</v>
      </c>
      <c r="B37" s="312"/>
      <c r="C37" s="312"/>
      <c r="D37" s="312"/>
      <c r="E37" s="236"/>
      <c r="F37" s="214" t="s">
        <v>33</v>
      </c>
      <c r="G37" s="215"/>
      <c r="H37" s="215"/>
      <c r="I37" s="215"/>
      <c r="J37" s="216"/>
      <c r="K37" s="215" t="s">
        <v>481</v>
      </c>
      <c r="L37" s="215"/>
      <c r="M37" s="215"/>
      <c r="N37" s="215"/>
      <c r="O37" s="215"/>
      <c r="P37" s="214" t="s">
        <v>33</v>
      </c>
      <c r="Q37" s="215"/>
      <c r="R37" s="215"/>
      <c r="S37" s="215"/>
      <c r="T37" s="313"/>
      <c r="U37" s="314"/>
      <c r="V37" s="288"/>
      <c r="W37" s="288"/>
      <c r="X37" s="288"/>
      <c r="Y37" s="288"/>
      <c r="Z37" s="44" t="s">
        <v>19</v>
      </c>
      <c r="AA37" s="315"/>
      <c r="AB37" s="315"/>
      <c r="AC37" s="315"/>
      <c r="AD37" s="316"/>
    </row>
    <row r="38" spans="1:44" s="18" customFormat="1" ht="15" customHeight="1">
      <c r="A38" s="301" t="s">
        <v>450</v>
      </c>
      <c r="B38" s="267"/>
      <c r="C38" s="267"/>
      <c r="D38" s="267"/>
      <c r="E38" s="45" t="s">
        <v>19</v>
      </c>
      <c r="F38" s="302" t="s">
        <v>478</v>
      </c>
      <c r="G38" s="303"/>
      <c r="H38" s="303"/>
      <c r="I38" s="303"/>
      <c r="J38" s="304"/>
      <c r="K38" s="263" t="s">
        <v>445</v>
      </c>
      <c r="L38" s="268"/>
      <c r="M38" s="268"/>
      <c r="N38" s="268"/>
      <c r="O38" s="46" t="s">
        <v>19</v>
      </c>
      <c r="P38" s="221" t="s">
        <v>478</v>
      </c>
      <c r="Q38" s="219"/>
      <c r="R38" s="219"/>
      <c r="S38" s="219"/>
      <c r="T38" s="247"/>
      <c r="U38" s="301"/>
      <c r="V38" s="308"/>
      <c r="W38" s="308"/>
      <c r="X38" s="308"/>
      <c r="Y38" s="308"/>
      <c r="Z38" s="46" t="s">
        <v>19</v>
      </c>
      <c r="AA38" s="242"/>
      <c r="AB38" s="309"/>
      <c r="AC38" s="309"/>
      <c r="AD38" s="310"/>
    </row>
    <row r="39" spans="1:44" ht="15" customHeight="1">
      <c r="A39" s="282" t="s">
        <v>479</v>
      </c>
      <c r="B39" s="288"/>
      <c r="C39" s="288"/>
      <c r="D39" s="288"/>
      <c r="E39" s="47" t="s">
        <v>19</v>
      </c>
      <c r="F39" s="237" t="s">
        <v>478</v>
      </c>
      <c r="G39" s="324"/>
      <c r="H39" s="324"/>
      <c r="I39" s="324"/>
      <c r="J39" s="325"/>
      <c r="K39" s="282"/>
      <c r="L39" s="283"/>
      <c r="M39" s="283"/>
      <c r="N39" s="283"/>
      <c r="O39" s="44" t="s">
        <v>19</v>
      </c>
      <c r="P39" s="389"/>
      <c r="Q39" s="390"/>
      <c r="R39" s="390"/>
      <c r="S39" s="390"/>
      <c r="T39" s="391"/>
      <c r="U39" s="282"/>
      <c r="V39" s="288"/>
      <c r="W39" s="288"/>
      <c r="X39" s="288"/>
      <c r="Y39" s="284"/>
      <c r="Z39" s="47" t="s">
        <v>19</v>
      </c>
      <c r="AA39" s="329"/>
      <c r="AB39" s="329"/>
      <c r="AC39" s="329"/>
      <c r="AD39" s="330"/>
      <c r="AR39" s="18"/>
    </row>
    <row r="40" spans="1:44" ht="14.25" thickBot="1">
      <c r="A40" s="282" t="s">
        <v>444</v>
      </c>
      <c r="B40" s="288"/>
      <c r="C40" s="288"/>
      <c r="D40" s="288"/>
      <c r="E40" s="47" t="s">
        <v>19</v>
      </c>
      <c r="F40" s="237" t="s">
        <v>478</v>
      </c>
      <c r="G40" s="324"/>
      <c r="H40" s="324"/>
      <c r="I40" s="324"/>
      <c r="J40" s="325"/>
      <c r="K40" s="282"/>
      <c r="L40" s="283"/>
      <c r="M40" s="283"/>
      <c r="N40" s="283"/>
      <c r="O40" s="44" t="s">
        <v>19</v>
      </c>
      <c r="P40" s="386"/>
      <c r="Q40" s="387"/>
      <c r="R40" s="387"/>
      <c r="S40" s="387"/>
      <c r="T40" s="388"/>
      <c r="U40" s="289"/>
      <c r="V40" s="321"/>
      <c r="W40" s="321"/>
      <c r="X40" s="321"/>
      <c r="Y40" s="291"/>
      <c r="Z40" s="48" t="s">
        <v>19</v>
      </c>
      <c r="AA40" s="322"/>
      <c r="AB40" s="322"/>
      <c r="AC40" s="322"/>
      <c r="AD40" s="323"/>
    </row>
    <row r="41" spans="1:44" ht="14.25" customHeight="1">
      <c r="A41" s="282" t="s">
        <v>440</v>
      </c>
      <c r="B41" s="288"/>
      <c r="C41" s="288"/>
      <c r="D41" s="288"/>
      <c r="E41" s="47" t="s">
        <v>19</v>
      </c>
      <c r="F41" s="237" t="s">
        <v>478</v>
      </c>
      <c r="G41" s="324"/>
      <c r="H41" s="324"/>
      <c r="I41" s="324"/>
      <c r="J41" s="325"/>
      <c r="K41" s="282"/>
      <c r="L41" s="283"/>
      <c r="M41" s="283"/>
      <c r="N41" s="283"/>
      <c r="O41" s="44" t="s">
        <v>19</v>
      </c>
      <c r="P41" s="237"/>
      <c r="Q41" s="324"/>
      <c r="R41" s="324"/>
      <c r="S41" s="324"/>
      <c r="T41" s="325"/>
      <c r="U41" s="331" t="s">
        <v>36</v>
      </c>
      <c r="V41" s="332"/>
      <c r="W41" s="332"/>
      <c r="X41" s="332"/>
      <c r="Y41" s="332"/>
      <c r="Z41" s="332"/>
      <c r="AA41" s="332"/>
      <c r="AB41" s="332"/>
      <c r="AC41" s="332"/>
      <c r="AD41" s="333"/>
    </row>
    <row r="42" spans="1:44" ht="13.5">
      <c r="A42" s="282" t="s">
        <v>480</v>
      </c>
      <c r="B42" s="288"/>
      <c r="C42" s="288"/>
      <c r="D42" s="288"/>
      <c r="E42" s="47" t="s">
        <v>19</v>
      </c>
      <c r="F42" s="237" t="s">
        <v>478</v>
      </c>
      <c r="G42" s="324"/>
      <c r="H42" s="324"/>
      <c r="I42" s="324"/>
      <c r="J42" s="325"/>
      <c r="K42" s="282"/>
      <c r="L42" s="283"/>
      <c r="M42" s="283"/>
      <c r="N42" s="283"/>
      <c r="O42" s="44" t="s">
        <v>19</v>
      </c>
      <c r="P42" s="237"/>
      <c r="Q42" s="324"/>
      <c r="R42" s="324"/>
      <c r="S42" s="324"/>
      <c r="T42" s="325"/>
      <c r="U42" s="334" t="s">
        <v>37</v>
      </c>
      <c r="V42" s="335"/>
      <c r="W42" s="335"/>
      <c r="X42" s="336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49" t="s">
        <v>40</v>
      </c>
      <c r="B43" s="350"/>
      <c r="C43" s="350"/>
      <c r="D43" s="350"/>
      <c r="E43" s="53"/>
      <c r="F43" s="351" t="s">
        <v>41</v>
      </c>
      <c r="G43" s="350"/>
      <c r="H43" s="350"/>
      <c r="I43" s="350"/>
      <c r="J43" s="352"/>
      <c r="K43" s="349" t="s">
        <v>42</v>
      </c>
      <c r="L43" s="315"/>
      <c r="M43" s="315"/>
      <c r="N43" s="315"/>
      <c r="O43" s="54"/>
      <c r="P43" s="353" t="s">
        <v>486</v>
      </c>
      <c r="Q43" s="354"/>
      <c r="R43" s="354"/>
      <c r="S43" s="354"/>
      <c r="T43" s="355"/>
      <c r="U43" s="356" t="s">
        <v>43</v>
      </c>
      <c r="V43" s="211"/>
      <c r="W43" s="211"/>
      <c r="X43" s="212"/>
      <c r="Y43" s="357">
        <v>0.75</v>
      </c>
      <c r="Z43" s="224"/>
      <c r="AA43" s="225"/>
      <c r="AB43" s="337" t="s">
        <v>458</v>
      </c>
      <c r="AC43" s="211"/>
      <c r="AD43" s="338"/>
    </row>
    <row r="44" spans="1:44" ht="14.25" thickBot="1">
      <c r="A44" s="226">
        <v>0</v>
      </c>
      <c r="B44" s="227"/>
      <c r="C44" s="227"/>
      <c r="D44" s="227"/>
      <c r="E44" s="228"/>
      <c r="F44" s="229">
        <v>0</v>
      </c>
      <c r="G44" s="339"/>
      <c r="H44" s="339"/>
      <c r="I44" s="339"/>
      <c r="J44" s="230"/>
      <c r="K44" s="226">
        <v>0</v>
      </c>
      <c r="L44" s="227"/>
      <c r="M44" s="227"/>
      <c r="N44" s="227"/>
      <c r="O44" s="228"/>
      <c r="P44" s="340" t="s">
        <v>487</v>
      </c>
      <c r="Q44" s="341"/>
      <c r="R44" s="341"/>
      <c r="S44" s="341"/>
      <c r="T44" s="342"/>
      <c r="U44" s="226" t="s">
        <v>62</v>
      </c>
      <c r="V44" s="227"/>
      <c r="W44" s="227"/>
      <c r="X44" s="228"/>
      <c r="Y44" s="343">
        <v>0.75</v>
      </c>
      <c r="Z44" s="344"/>
      <c r="AA44" s="345"/>
      <c r="AB44" s="346" t="str">
        <f>'6'!AB37:AD37</f>
        <v>中村　恵理子</v>
      </c>
      <c r="AC44" s="347"/>
      <c r="AD44" s="34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67"/>
      <c r="B47" s="359"/>
      <c r="C47" s="359"/>
      <c r="D47" s="359"/>
      <c r="E47" s="359"/>
      <c r="F47" s="359"/>
      <c r="G47" s="368" t="s">
        <v>482</v>
      </c>
      <c r="H47" s="365"/>
      <c r="I47" s="365"/>
      <c r="J47" s="365"/>
      <c r="K47" s="365"/>
      <c r="L47" s="365"/>
      <c r="M47" s="365"/>
      <c r="N47" s="365"/>
      <c r="O47" s="365"/>
      <c r="P47" s="365"/>
      <c r="Q47" s="365"/>
      <c r="R47" s="365"/>
      <c r="S47" s="365"/>
      <c r="T47" s="365"/>
      <c r="U47" s="365"/>
      <c r="V47" s="365"/>
      <c r="W47" s="365"/>
      <c r="X47" s="365"/>
      <c r="Y47" s="365"/>
      <c r="Z47" s="365"/>
      <c r="AA47" s="365"/>
      <c r="AB47" s="365"/>
      <c r="AC47" s="365"/>
      <c r="AD47" s="366"/>
    </row>
    <row r="48" spans="1:44" ht="13.5">
      <c r="A48" s="367"/>
      <c r="B48" s="359"/>
      <c r="C48" s="359"/>
      <c r="D48" s="359"/>
      <c r="E48" s="359"/>
      <c r="F48" s="359"/>
      <c r="G48" s="368" t="s">
        <v>483</v>
      </c>
      <c r="H48" s="365"/>
      <c r="I48" s="365"/>
      <c r="J48" s="365"/>
      <c r="K48" s="365"/>
      <c r="L48" s="365"/>
      <c r="M48" s="365"/>
      <c r="N48" s="365"/>
      <c r="O48" s="365"/>
      <c r="P48" s="365"/>
      <c r="Q48" s="365"/>
      <c r="R48" s="365"/>
      <c r="S48" s="365"/>
      <c r="T48" s="365"/>
      <c r="U48" s="365"/>
      <c r="V48" s="365"/>
      <c r="W48" s="365"/>
      <c r="X48" s="365"/>
      <c r="Y48" s="365"/>
      <c r="Z48" s="365"/>
      <c r="AA48" s="365"/>
      <c r="AB48" s="365"/>
      <c r="AC48" s="365"/>
      <c r="AD48" s="366"/>
    </row>
    <row r="49" spans="1:30" ht="14.25" thickBot="1">
      <c r="A49" s="369"/>
      <c r="B49" s="370"/>
      <c r="C49" s="370"/>
      <c r="D49" s="370"/>
      <c r="E49" s="370"/>
      <c r="F49" s="370"/>
      <c r="G49" s="371"/>
      <c r="H49" s="371"/>
      <c r="I49" s="371"/>
      <c r="J49" s="371"/>
      <c r="K49" s="371"/>
      <c r="L49" s="371"/>
      <c r="M49" s="371"/>
      <c r="N49" s="371"/>
      <c r="O49" s="371"/>
      <c r="P49" s="371"/>
      <c r="Q49" s="371"/>
      <c r="R49" s="371"/>
      <c r="S49" s="371"/>
      <c r="T49" s="371"/>
      <c r="U49" s="371"/>
      <c r="V49" s="371"/>
      <c r="W49" s="371"/>
      <c r="X49" s="371"/>
      <c r="Y49" s="371"/>
      <c r="Z49" s="371"/>
      <c r="AA49" s="371"/>
      <c r="AB49" s="371"/>
      <c r="AC49" s="371"/>
      <c r="AD49" s="372"/>
    </row>
    <row r="73" ht="14.25" customHeight="1"/>
    <row r="74" ht="15" hidden="1" customHeight="1"/>
    <row r="7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zoomScaleNormal="100" workbookViewId="0">
      <selection activeCell="P26" sqref="P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 t="s">
        <v>489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 t="s">
        <v>490</v>
      </c>
      <c r="V6" s="227"/>
      <c r="W6" s="227"/>
      <c r="X6" s="227"/>
      <c r="Y6" s="228"/>
      <c r="Z6" s="229" t="s">
        <v>153</v>
      </c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248" t="s">
        <v>491</v>
      </c>
      <c r="H9" s="248"/>
      <c r="I9" s="248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248" t="s">
        <v>513</v>
      </c>
      <c r="R9" s="248"/>
      <c r="S9" s="248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248" t="s">
        <v>533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248" t="s">
        <v>492</v>
      </c>
      <c r="H10" s="248"/>
      <c r="I10" s="248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248" t="s">
        <v>514</v>
      </c>
      <c r="R10" s="248"/>
      <c r="S10" s="248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248" t="s">
        <v>534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248" t="s">
        <v>493</v>
      </c>
      <c r="H11" s="248"/>
      <c r="I11" s="248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248" t="s">
        <v>515</v>
      </c>
      <c r="R11" s="248"/>
      <c r="S11" s="248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248" t="s">
        <v>535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248" t="s">
        <v>494</v>
      </c>
      <c r="H12" s="248"/>
      <c r="I12" s="248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248" t="s">
        <v>563</v>
      </c>
      <c r="R12" s="248"/>
      <c r="S12" s="248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248" t="s">
        <v>536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248" t="s">
        <v>495</v>
      </c>
      <c r="H13" s="248"/>
      <c r="I13" s="248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248" t="s">
        <v>516</v>
      </c>
      <c r="R13" s="248"/>
      <c r="S13" s="248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248" t="s">
        <v>537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248" t="s">
        <v>496</v>
      </c>
      <c r="H14" s="248"/>
      <c r="I14" s="248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248" t="s">
        <v>517</v>
      </c>
      <c r="R14" s="248"/>
      <c r="S14" s="248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248" t="s">
        <v>538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248" t="s">
        <v>497</v>
      </c>
      <c r="H15" s="248"/>
      <c r="I15" s="248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255" t="s">
        <v>512</v>
      </c>
      <c r="R15" s="255"/>
      <c r="S15" s="255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248" t="s">
        <v>539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248" t="s">
        <v>498</v>
      </c>
      <c r="H16" s="248"/>
      <c r="I16" s="248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248" t="s">
        <v>518</v>
      </c>
      <c r="R16" s="248"/>
      <c r="S16" s="248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248" t="s">
        <v>540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248" t="s">
        <v>499</v>
      </c>
      <c r="H17" s="248"/>
      <c r="I17" s="248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248" t="s">
        <v>519</v>
      </c>
      <c r="R17" s="248"/>
      <c r="S17" s="248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248" t="s">
        <v>541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248" t="s">
        <v>500</v>
      </c>
      <c r="H18" s="248"/>
      <c r="I18" s="248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248" t="s">
        <v>520</v>
      </c>
      <c r="R18" s="248"/>
      <c r="S18" s="248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248" t="s">
        <v>542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248" t="s">
        <v>501</v>
      </c>
      <c r="H19" s="248"/>
      <c r="I19" s="248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248" t="s">
        <v>521</v>
      </c>
      <c r="R19" s="248"/>
      <c r="S19" s="248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248" t="s">
        <v>543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248" t="s">
        <v>502</v>
      </c>
      <c r="H20" s="248"/>
      <c r="I20" s="248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248" t="s">
        <v>522</v>
      </c>
      <c r="R20" s="248"/>
      <c r="S20" s="248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248" t="s">
        <v>549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248" t="s">
        <v>503</v>
      </c>
      <c r="H21" s="248"/>
      <c r="I21" s="248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248" t="s">
        <v>523</v>
      </c>
      <c r="R21" s="248"/>
      <c r="S21" s="248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248" t="s">
        <v>544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248" t="s">
        <v>504</v>
      </c>
      <c r="H22" s="248"/>
      <c r="I22" s="248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248" t="s">
        <v>524</v>
      </c>
      <c r="R22" s="248"/>
      <c r="S22" s="248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248" t="s">
        <v>545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248" t="s">
        <v>505</v>
      </c>
      <c r="H23" s="248"/>
      <c r="I23" s="248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248" t="s">
        <v>525</v>
      </c>
      <c r="R23" s="248"/>
      <c r="S23" s="248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248" t="s">
        <v>567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248" t="s">
        <v>506</v>
      </c>
      <c r="H24" s="248"/>
      <c r="I24" s="248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248" t="s">
        <v>526</v>
      </c>
      <c r="R24" s="248"/>
      <c r="S24" s="248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248" t="s">
        <v>546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248" t="s">
        <v>507</v>
      </c>
      <c r="H25" s="248"/>
      <c r="I25" s="248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>
        <v>30</v>
      </c>
      <c r="Q25" s="248" t="s">
        <v>527</v>
      </c>
      <c r="R25" s="248"/>
      <c r="S25" s="248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248" t="s">
        <v>550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248" t="s">
        <v>508</v>
      </c>
      <c r="H26" s="248"/>
      <c r="I26" s="248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248" t="s">
        <v>528</v>
      </c>
      <c r="R26" s="248"/>
      <c r="S26" s="248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248" t="s">
        <v>547</v>
      </c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248" t="s">
        <v>509</v>
      </c>
      <c r="H27" s="248"/>
      <c r="I27" s="248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248" t="s">
        <v>529</v>
      </c>
      <c r="R27" s="248"/>
      <c r="S27" s="248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248" t="s">
        <v>564</v>
      </c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255" t="s">
        <v>510</v>
      </c>
      <c r="H28" s="255"/>
      <c r="I28" s="255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255" t="s">
        <v>530</v>
      </c>
      <c r="R28" s="255"/>
      <c r="S28" s="255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255" t="s">
        <v>555</v>
      </c>
      <c r="AB28" s="255"/>
      <c r="AC28" s="255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262" t="s">
        <v>511</v>
      </c>
      <c r="H29" s="262"/>
      <c r="I29" s="262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262" t="s">
        <v>531</v>
      </c>
      <c r="R29" s="262"/>
      <c r="S29" s="262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262" t="s">
        <v>532</v>
      </c>
      <c r="AB29" s="262"/>
      <c r="AC29" s="262"/>
      <c r="AD29" s="93" t="s">
        <v>19</v>
      </c>
      <c r="AR29" s="73"/>
      <c r="AS29" s="73"/>
    </row>
    <row r="30" spans="1:45" s="18" customFormat="1" ht="15" customHeight="1" thickBot="1">
      <c r="A30" s="256" t="s">
        <v>20</v>
      </c>
      <c r="B30" s="257"/>
      <c r="C30" s="257"/>
      <c r="D30" s="257"/>
      <c r="E30" s="94" t="s">
        <v>21</v>
      </c>
      <c r="F30" s="374">
        <f>COUNTIF(B9:B29,"・")+COUNTIF(L9:L29,"・")+COUNTIF(V9:V29,"・")</f>
        <v>2</v>
      </c>
      <c r="G30" s="260"/>
      <c r="H30" s="95" t="s">
        <v>22</v>
      </c>
      <c r="I30" s="94" t="s">
        <v>23</v>
      </c>
      <c r="J30" s="374">
        <f>COUNTIF(C9:C29,"・")+COUNTIF(M9:M29,"・")+COUNTIF(W9:W29,"・")</f>
        <v>61</v>
      </c>
      <c r="K30" s="374"/>
      <c r="L30" s="95" t="s">
        <v>22</v>
      </c>
      <c r="M30" s="94" t="s">
        <v>24</v>
      </c>
      <c r="N30" s="374">
        <f>SUM(F30:K30)</f>
        <v>63</v>
      </c>
      <c r="O30" s="374"/>
      <c r="P30" s="374"/>
      <c r="Q30" s="95" t="s">
        <v>22</v>
      </c>
      <c r="R30" s="147" t="s">
        <v>3</v>
      </c>
      <c r="S30" s="147" t="s">
        <v>25</v>
      </c>
      <c r="T30" s="374">
        <f>COUNTIF(D9:D29,"・")+COUNTIF(N9:N29,"・")+COUNTIF(X9:X29,"・")</f>
        <v>62</v>
      </c>
      <c r="U30" s="374"/>
      <c r="V30" s="374"/>
      <c r="W30" s="147" t="s">
        <v>22</v>
      </c>
      <c r="X30" s="147" t="s">
        <v>26</v>
      </c>
      <c r="Y30" s="147" t="s">
        <v>27</v>
      </c>
      <c r="Z30" s="374">
        <f>COUNTIF(E9:E29,"・")+COUNTIF(O9:O29,"・")+COUNTIF(Y9:Y29,"・")</f>
        <v>1</v>
      </c>
      <c r="AA30" s="260"/>
      <c r="AB30" s="26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3" t="s">
        <v>28</v>
      </c>
      <c r="B32" s="274"/>
      <c r="C32" s="274"/>
      <c r="D32" s="274"/>
      <c r="E32" s="274"/>
      <c r="F32" s="214" t="s">
        <v>29</v>
      </c>
      <c r="G32" s="215"/>
      <c r="H32" s="215"/>
      <c r="I32" s="215"/>
      <c r="J32" s="216"/>
      <c r="K32" s="275" t="s">
        <v>30</v>
      </c>
      <c r="L32" s="276"/>
      <c r="M32" s="276"/>
      <c r="N32" s="276"/>
      <c r="O32" s="276"/>
      <c r="P32" s="214" t="s">
        <v>31</v>
      </c>
      <c r="Q32" s="215"/>
      <c r="R32" s="215"/>
      <c r="S32" s="215"/>
      <c r="T32" s="216"/>
      <c r="U32" s="215" t="s">
        <v>34</v>
      </c>
      <c r="V32" s="215"/>
      <c r="W32" s="215"/>
      <c r="X32" s="215"/>
      <c r="Y32" s="215"/>
      <c r="Z32" s="216"/>
      <c r="AA32" s="244" t="s">
        <v>35</v>
      </c>
      <c r="AB32" s="245"/>
      <c r="AC32" s="245"/>
      <c r="AD32" s="246"/>
    </row>
    <row r="33" spans="1:44" s="18" customFormat="1" ht="15" customHeight="1" thickBot="1">
      <c r="A33" s="263"/>
      <c r="B33" s="264"/>
      <c r="C33" s="264"/>
      <c r="D33" s="265"/>
      <c r="E33" s="42" t="s">
        <v>19</v>
      </c>
      <c r="F33" s="266"/>
      <c r="G33" s="267"/>
      <c r="H33" s="267"/>
      <c r="I33" s="267"/>
      <c r="J33" s="267"/>
      <c r="K33" s="263"/>
      <c r="L33" s="268"/>
      <c r="M33" s="268"/>
      <c r="N33" s="265"/>
      <c r="O33" s="145" t="s">
        <v>19</v>
      </c>
      <c r="P33" s="269"/>
      <c r="Q33" s="270"/>
      <c r="R33" s="270"/>
      <c r="S33" s="270"/>
      <c r="T33" s="270"/>
      <c r="U33" s="263"/>
      <c r="V33" s="268"/>
      <c r="W33" s="268"/>
      <c r="X33" s="268"/>
      <c r="Y33" s="268"/>
      <c r="Z33" s="43" t="s">
        <v>19</v>
      </c>
      <c r="AA33" s="271"/>
      <c r="AB33" s="268"/>
      <c r="AC33" s="268"/>
      <c r="AD33" s="272"/>
    </row>
    <row r="34" spans="1:44" s="18" customFormat="1" ht="15" customHeight="1" thickBot="1">
      <c r="A34" s="311" t="s">
        <v>32</v>
      </c>
      <c r="B34" s="312"/>
      <c r="C34" s="312"/>
      <c r="D34" s="312"/>
      <c r="E34" s="236"/>
      <c r="F34" s="214" t="s">
        <v>33</v>
      </c>
      <c r="G34" s="215"/>
      <c r="H34" s="215"/>
      <c r="I34" s="215"/>
      <c r="J34" s="216"/>
      <c r="K34" s="215" t="s">
        <v>32</v>
      </c>
      <c r="L34" s="215"/>
      <c r="M34" s="215"/>
      <c r="N34" s="215"/>
      <c r="O34" s="215"/>
      <c r="P34" s="214" t="s">
        <v>33</v>
      </c>
      <c r="Q34" s="215"/>
      <c r="R34" s="215"/>
      <c r="S34" s="215"/>
      <c r="T34" s="313"/>
      <c r="U34" s="314"/>
      <c r="V34" s="288"/>
      <c r="W34" s="288"/>
      <c r="X34" s="288"/>
      <c r="Y34" s="288"/>
      <c r="Z34" s="44" t="s">
        <v>19</v>
      </c>
      <c r="AA34" s="237"/>
      <c r="AB34" s="224"/>
      <c r="AC34" s="224"/>
      <c r="AD34" s="238"/>
      <c r="AE34" s="49"/>
    </row>
    <row r="35" spans="1:44" s="18" customFormat="1" ht="15" customHeight="1">
      <c r="A35" s="301" t="s">
        <v>553</v>
      </c>
      <c r="B35" s="267"/>
      <c r="C35" s="267"/>
      <c r="D35" s="267"/>
      <c r="E35" s="45" t="s">
        <v>19</v>
      </c>
      <c r="F35" s="302" t="s">
        <v>552</v>
      </c>
      <c r="G35" s="303"/>
      <c r="H35" s="303"/>
      <c r="I35" s="303"/>
      <c r="J35" s="304"/>
      <c r="K35" s="263" t="s">
        <v>561</v>
      </c>
      <c r="L35" s="268"/>
      <c r="M35" s="268"/>
      <c r="N35" s="268"/>
      <c r="O35" s="46" t="s">
        <v>19</v>
      </c>
      <c r="P35" s="221" t="s">
        <v>562</v>
      </c>
      <c r="Q35" s="219"/>
      <c r="R35" s="219"/>
      <c r="S35" s="219"/>
      <c r="T35" s="247"/>
      <c r="U35" s="301"/>
      <c r="V35" s="308"/>
      <c r="W35" s="308"/>
      <c r="X35" s="308"/>
      <c r="Y35" s="308"/>
      <c r="Z35" s="46" t="s">
        <v>19</v>
      </c>
      <c r="AA35" s="242"/>
      <c r="AB35" s="309"/>
      <c r="AC35" s="309"/>
      <c r="AD35" s="310"/>
      <c r="AE35" s="141"/>
    </row>
    <row r="36" spans="1:44" s="18" customFormat="1" ht="15" customHeight="1" thickBot="1">
      <c r="A36" s="282" t="s">
        <v>557</v>
      </c>
      <c r="B36" s="288"/>
      <c r="C36" s="288"/>
      <c r="D36" s="288"/>
      <c r="E36" s="47" t="s">
        <v>19</v>
      </c>
      <c r="F36" s="237" t="s">
        <v>77</v>
      </c>
      <c r="G36" s="324"/>
      <c r="H36" s="324"/>
      <c r="I36" s="324"/>
      <c r="J36" s="325"/>
      <c r="K36" s="282"/>
      <c r="L36" s="283"/>
      <c r="M36" s="283"/>
      <c r="N36" s="283"/>
      <c r="O36" s="44" t="s">
        <v>19</v>
      </c>
      <c r="P36" s="326"/>
      <c r="Q36" s="327"/>
      <c r="R36" s="327"/>
      <c r="S36" s="327"/>
      <c r="T36" s="328"/>
      <c r="U36" s="282"/>
      <c r="V36" s="288"/>
      <c r="W36" s="288"/>
      <c r="X36" s="288"/>
      <c r="Y36" s="284"/>
      <c r="Z36" s="47" t="s">
        <v>19</v>
      </c>
      <c r="AA36" s="329"/>
      <c r="AB36" s="329"/>
      <c r="AC36" s="329"/>
      <c r="AD36" s="330"/>
      <c r="AE36" s="52"/>
    </row>
    <row r="37" spans="1:44" s="18" customFormat="1" ht="15" customHeight="1" thickBot="1">
      <c r="A37" s="282" t="s">
        <v>558</v>
      </c>
      <c r="B37" s="288"/>
      <c r="C37" s="288"/>
      <c r="D37" s="288"/>
      <c r="E37" s="47" t="s">
        <v>19</v>
      </c>
      <c r="F37" s="237" t="s">
        <v>77</v>
      </c>
      <c r="G37" s="324"/>
      <c r="H37" s="324"/>
      <c r="I37" s="324"/>
      <c r="J37" s="325"/>
      <c r="K37" s="282"/>
      <c r="L37" s="283"/>
      <c r="M37" s="283"/>
      <c r="N37" s="283"/>
      <c r="O37" s="44" t="s">
        <v>19</v>
      </c>
      <c r="P37" s="318"/>
      <c r="Q37" s="319"/>
      <c r="R37" s="319"/>
      <c r="S37" s="319"/>
      <c r="T37" s="320"/>
      <c r="U37" s="289"/>
      <c r="V37" s="321"/>
      <c r="W37" s="321"/>
      <c r="X37" s="321"/>
      <c r="Y37" s="291"/>
      <c r="Z37" s="48" t="s">
        <v>19</v>
      </c>
      <c r="AA37" s="322"/>
      <c r="AB37" s="322"/>
      <c r="AC37" s="322"/>
      <c r="AD37" s="323"/>
    </row>
    <row r="38" spans="1:44" s="18" customFormat="1" ht="15" customHeight="1">
      <c r="A38" s="282" t="s">
        <v>559</v>
      </c>
      <c r="B38" s="288"/>
      <c r="C38" s="288"/>
      <c r="D38" s="288"/>
      <c r="E38" s="47" t="s">
        <v>19</v>
      </c>
      <c r="F38" s="237" t="s">
        <v>77</v>
      </c>
      <c r="G38" s="324"/>
      <c r="H38" s="324"/>
      <c r="I38" s="324"/>
      <c r="J38" s="325"/>
      <c r="K38" s="282"/>
      <c r="L38" s="283"/>
      <c r="M38" s="283"/>
      <c r="N38" s="283"/>
      <c r="O38" s="44" t="s">
        <v>19</v>
      </c>
      <c r="P38" s="287"/>
      <c r="Q38" s="288"/>
      <c r="R38" s="288"/>
      <c r="S38" s="288"/>
      <c r="T38" s="317"/>
      <c r="U38" s="331" t="s">
        <v>36</v>
      </c>
      <c r="V38" s="332"/>
      <c r="W38" s="332"/>
      <c r="X38" s="332"/>
      <c r="Y38" s="332"/>
      <c r="Z38" s="332"/>
      <c r="AA38" s="332"/>
      <c r="AB38" s="332"/>
      <c r="AC38" s="332"/>
      <c r="AD38" s="333"/>
    </row>
    <row r="39" spans="1:44" s="18" customFormat="1" ht="15" customHeight="1">
      <c r="A39" s="282" t="s">
        <v>560</v>
      </c>
      <c r="B39" s="288"/>
      <c r="C39" s="288"/>
      <c r="D39" s="288"/>
      <c r="E39" s="47" t="s">
        <v>19</v>
      </c>
      <c r="F39" s="237" t="s">
        <v>77</v>
      </c>
      <c r="G39" s="324"/>
      <c r="H39" s="324"/>
      <c r="I39" s="324"/>
      <c r="J39" s="325"/>
      <c r="K39" s="282"/>
      <c r="L39" s="283"/>
      <c r="M39" s="283"/>
      <c r="N39" s="283"/>
      <c r="O39" s="44" t="s">
        <v>19</v>
      </c>
      <c r="P39" s="287"/>
      <c r="Q39" s="288"/>
      <c r="R39" s="288"/>
      <c r="S39" s="288"/>
      <c r="T39" s="317"/>
      <c r="U39" s="334" t="s">
        <v>37</v>
      </c>
      <c r="V39" s="335"/>
      <c r="W39" s="335"/>
      <c r="X39" s="33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49" t="s">
        <v>40</v>
      </c>
      <c r="B40" s="350"/>
      <c r="C40" s="350"/>
      <c r="D40" s="350"/>
      <c r="E40" s="53"/>
      <c r="F40" s="351" t="s">
        <v>41</v>
      </c>
      <c r="G40" s="350"/>
      <c r="H40" s="350"/>
      <c r="I40" s="350"/>
      <c r="J40" s="352"/>
      <c r="K40" s="349" t="s">
        <v>42</v>
      </c>
      <c r="L40" s="315"/>
      <c r="M40" s="315"/>
      <c r="N40" s="315"/>
      <c r="O40" s="54"/>
      <c r="P40" s="353" t="s">
        <v>568</v>
      </c>
      <c r="Q40" s="354"/>
      <c r="R40" s="354"/>
      <c r="S40" s="354"/>
      <c r="T40" s="355"/>
      <c r="U40" s="356" t="s">
        <v>43</v>
      </c>
      <c r="V40" s="211"/>
      <c r="W40" s="211"/>
      <c r="X40" s="212"/>
      <c r="Y40" s="357">
        <v>0.75</v>
      </c>
      <c r="Z40" s="224"/>
      <c r="AA40" s="225"/>
      <c r="AB40" s="337" t="s">
        <v>551</v>
      </c>
      <c r="AC40" s="211"/>
      <c r="AD40" s="338"/>
    </row>
    <row r="41" spans="1:44" s="18" customFormat="1" ht="15" customHeight="1" thickBot="1">
      <c r="A41" s="226">
        <v>0</v>
      </c>
      <c r="B41" s="227"/>
      <c r="C41" s="227"/>
      <c r="D41" s="227"/>
      <c r="E41" s="228"/>
      <c r="F41" s="229">
        <v>0</v>
      </c>
      <c r="G41" s="339"/>
      <c r="H41" s="339"/>
      <c r="I41" s="339"/>
      <c r="J41" s="230"/>
      <c r="K41" s="226">
        <v>0</v>
      </c>
      <c r="L41" s="227"/>
      <c r="M41" s="227"/>
      <c r="N41" s="227"/>
      <c r="O41" s="228"/>
      <c r="P41" s="340" t="s">
        <v>569</v>
      </c>
      <c r="Q41" s="341"/>
      <c r="R41" s="341"/>
      <c r="S41" s="341"/>
      <c r="T41" s="342"/>
      <c r="U41" s="226" t="s">
        <v>62</v>
      </c>
      <c r="V41" s="227"/>
      <c r="W41" s="227"/>
      <c r="X41" s="228"/>
      <c r="Y41" s="343">
        <v>0.75</v>
      </c>
      <c r="Z41" s="344"/>
      <c r="AA41" s="345"/>
      <c r="AB41" s="346" t="str">
        <f>'6'!AB37:AD37</f>
        <v>中村　恵理子</v>
      </c>
      <c r="AC41" s="347"/>
      <c r="AD41" s="34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67"/>
      <c r="B44" s="359"/>
      <c r="C44" s="359"/>
      <c r="D44" s="359"/>
      <c r="E44" s="359"/>
      <c r="F44" s="359"/>
      <c r="G44" s="368" t="s">
        <v>565</v>
      </c>
      <c r="H44" s="365"/>
      <c r="I44" s="365"/>
      <c r="J44" s="365"/>
      <c r="K44" s="365"/>
      <c r="L44" s="365"/>
      <c r="M44" s="365"/>
      <c r="N44" s="365"/>
      <c r="O44" s="365"/>
      <c r="P44" s="365"/>
      <c r="Q44" s="365"/>
      <c r="R44" s="365"/>
      <c r="S44" s="365"/>
      <c r="T44" s="365"/>
      <c r="U44" s="365"/>
      <c r="V44" s="365"/>
      <c r="W44" s="365"/>
      <c r="X44" s="365"/>
      <c r="Y44" s="365"/>
      <c r="Z44" s="365"/>
      <c r="AA44" s="365"/>
      <c r="AB44" s="365"/>
      <c r="AC44" s="365"/>
      <c r="AD44" s="366"/>
      <c r="AR44" s="18"/>
    </row>
    <row r="45" spans="1:44" ht="13.5">
      <c r="A45" s="367"/>
      <c r="B45" s="359"/>
      <c r="C45" s="359"/>
      <c r="D45" s="359"/>
      <c r="E45" s="359"/>
      <c r="F45" s="359"/>
      <c r="G45" s="368" t="s">
        <v>566</v>
      </c>
      <c r="H45" s="365"/>
      <c r="I45" s="365"/>
      <c r="J45" s="365"/>
      <c r="K45" s="365"/>
      <c r="L45" s="365"/>
      <c r="M45" s="365"/>
      <c r="N45" s="365"/>
      <c r="O45" s="365"/>
      <c r="P45" s="365"/>
      <c r="Q45" s="365"/>
      <c r="R45" s="365"/>
      <c r="S45" s="365"/>
      <c r="T45" s="365"/>
      <c r="U45" s="365"/>
      <c r="V45" s="365"/>
      <c r="W45" s="365"/>
      <c r="X45" s="365"/>
      <c r="Y45" s="365"/>
      <c r="Z45" s="365"/>
      <c r="AA45" s="365"/>
      <c r="AB45" s="365"/>
      <c r="AC45" s="365"/>
      <c r="AD45" s="366"/>
    </row>
    <row r="46" spans="1:44" ht="15" customHeight="1" thickBot="1">
      <c r="A46" s="369"/>
      <c r="B46" s="370"/>
      <c r="C46" s="370"/>
      <c r="D46" s="370"/>
      <c r="E46" s="370"/>
      <c r="F46" s="370"/>
      <c r="G46" s="371"/>
      <c r="H46" s="371"/>
      <c r="I46" s="371"/>
      <c r="J46" s="371"/>
      <c r="K46" s="371"/>
      <c r="L46" s="371"/>
      <c r="M46" s="371"/>
      <c r="N46" s="371"/>
      <c r="O46" s="371"/>
      <c r="P46" s="371"/>
      <c r="Q46" s="371"/>
      <c r="R46" s="371"/>
      <c r="S46" s="371"/>
      <c r="T46" s="371"/>
      <c r="U46" s="371"/>
      <c r="V46" s="371"/>
      <c r="W46" s="371"/>
      <c r="X46" s="371"/>
      <c r="Y46" s="371"/>
      <c r="Z46" s="371"/>
      <c r="AA46" s="371"/>
      <c r="AB46" s="371"/>
      <c r="AC46" s="371"/>
      <c r="AD46" s="37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4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4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4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4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4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4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4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4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4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4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4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4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4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4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4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4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4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4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4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4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53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53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4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4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4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4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4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4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4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4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4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4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4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4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4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4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4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4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4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4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4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4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53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53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211"/>
      <c r="AA1" s="212"/>
      <c r="AB1" s="7" t="s">
        <v>574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81"/>
      <c r="Q3" s="17"/>
      <c r="V3" s="17"/>
      <c r="W3" s="181"/>
      <c r="X3" s="181"/>
      <c r="Y3" s="217"/>
      <c r="Z3" s="217"/>
      <c r="AA3" s="217"/>
      <c r="AR3" s="1"/>
    </row>
    <row r="4" spans="1:44" s="18" customFormat="1" ht="18.75" customHeight="1" thickBot="1">
      <c r="A4" s="218" t="str">
        <f>'[1]6'!A4:F4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81"/>
      <c r="Q4" s="214" t="s">
        <v>8</v>
      </c>
      <c r="R4" s="215"/>
      <c r="S4" s="215"/>
      <c r="T4" s="216"/>
      <c r="U4" s="19"/>
      <c r="V4" s="20"/>
      <c r="W4" s="174" t="s">
        <v>9</v>
      </c>
      <c r="X4" s="174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575</v>
      </c>
      <c r="B5" s="224"/>
      <c r="C5" s="224"/>
      <c r="D5" s="224"/>
      <c r="E5" s="224"/>
      <c r="F5" s="225"/>
      <c r="G5" s="237" t="s">
        <v>661</v>
      </c>
      <c r="H5" s="238"/>
      <c r="I5" s="239"/>
      <c r="J5" s="240"/>
      <c r="K5" s="240"/>
      <c r="L5" s="240"/>
      <c r="M5" s="241"/>
      <c r="N5" s="242"/>
      <c r="O5" s="243"/>
      <c r="P5" s="181"/>
      <c r="Q5" s="244" t="s">
        <v>11</v>
      </c>
      <c r="R5" s="245"/>
      <c r="S5" s="245"/>
      <c r="T5" s="246"/>
      <c r="U5" s="218" t="s">
        <v>576</v>
      </c>
      <c r="V5" s="219"/>
      <c r="W5" s="219"/>
      <c r="X5" s="219"/>
      <c r="Y5" s="220"/>
      <c r="Z5" s="221" t="s">
        <v>554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81"/>
      <c r="Q6" s="233" t="s">
        <v>12</v>
      </c>
      <c r="R6" s="234"/>
      <c r="S6" s="234"/>
      <c r="T6" s="235"/>
      <c r="U6" s="226" t="s">
        <v>88</v>
      </c>
      <c r="V6" s="227"/>
      <c r="W6" s="227"/>
      <c r="X6" s="227"/>
      <c r="Y6" s="228"/>
      <c r="Z6" s="231" t="s">
        <v>554</v>
      </c>
      <c r="AA6" s="344"/>
      <c r="AB6" s="344"/>
      <c r="AC6" s="344"/>
      <c r="AD6" s="3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248" t="s">
        <v>578</v>
      </c>
      <c r="H9" s="248"/>
      <c r="I9" s="248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248" t="s">
        <v>580</v>
      </c>
      <c r="R9" s="248"/>
      <c r="S9" s="248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248" t="s">
        <v>581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248" t="s">
        <v>582</v>
      </c>
      <c r="H10" s="248"/>
      <c r="I10" s="248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248" t="s">
        <v>583</v>
      </c>
      <c r="R10" s="248"/>
      <c r="S10" s="248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248" t="s">
        <v>584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248" t="s">
        <v>400</v>
      </c>
      <c r="H11" s="248"/>
      <c r="I11" s="248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248" t="s">
        <v>585</v>
      </c>
      <c r="R11" s="248"/>
      <c r="S11" s="248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248" t="s">
        <v>586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248" t="s">
        <v>587</v>
      </c>
      <c r="H12" s="248"/>
      <c r="I12" s="248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248" t="s">
        <v>588</v>
      </c>
      <c r="R12" s="248"/>
      <c r="S12" s="248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248" t="s">
        <v>589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248" t="s">
        <v>590</v>
      </c>
      <c r="H13" s="248"/>
      <c r="I13" s="248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248" t="s">
        <v>591</v>
      </c>
      <c r="R13" s="248"/>
      <c r="S13" s="248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248" t="s">
        <v>592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248" t="s">
        <v>593</v>
      </c>
      <c r="H14" s="248"/>
      <c r="I14" s="248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248" t="s">
        <v>594</v>
      </c>
      <c r="R14" s="248"/>
      <c r="S14" s="248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248" t="s">
        <v>595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248" t="s">
        <v>596</v>
      </c>
      <c r="H15" s="248"/>
      <c r="I15" s="248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248" t="s">
        <v>597</v>
      </c>
      <c r="R15" s="248"/>
      <c r="S15" s="248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248" t="s">
        <v>598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248" t="s">
        <v>599</v>
      </c>
      <c r="H16" s="248"/>
      <c r="I16" s="248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248" t="s">
        <v>600</v>
      </c>
      <c r="R16" s="248"/>
      <c r="S16" s="248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248" t="s">
        <v>601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248" t="s">
        <v>602</v>
      </c>
      <c r="H17" s="248"/>
      <c r="I17" s="248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248" t="s">
        <v>603</v>
      </c>
      <c r="R17" s="248"/>
      <c r="S17" s="248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248" t="s">
        <v>604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248" t="s">
        <v>605</v>
      </c>
      <c r="H18" s="248"/>
      <c r="I18" s="248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248" t="s">
        <v>606</v>
      </c>
      <c r="R18" s="248"/>
      <c r="S18" s="248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248" t="s">
        <v>607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248" t="s">
        <v>608</v>
      </c>
      <c r="H19" s="248"/>
      <c r="I19" s="248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248" t="s">
        <v>609</v>
      </c>
      <c r="R19" s="248"/>
      <c r="S19" s="248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248" t="s">
        <v>610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248" t="s">
        <v>611</v>
      </c>
      <c r="H20" s="248"/>
      <c r="I20" s="248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248" t="s">
        <v>612</v>
      </c>
      <c r="R20" s="248"/>
      <c r="S20" s="248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248" t="s">
        <v>613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248" t="s">
        <v>614</v>
      </c>
      <c r="H21" s="248"/>
      <c r="I21" s="248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248" t="s">
        <v>615</v>
      </c>
      <c r="R21" s="248"/>
      <c r="S21" s="248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248" t="s">
        <v>616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248" t="s">
        <v>618</v>
      </c>
      <c r="H22" s="248"/>
      <c r="I22" s="248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248" t="s">
        <v>619</v>
      </c>
      <c r="R22" s="248"/>
      <c r="S22" s="248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248" t="s">
        <v>620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248" t="s">
        <v>621</v>
      </c>
      <c r="H23" s="248"/>
      <c r="I23" s="248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248" t="s">
        <v>622</v>
      </c>
      <c r="R23" s="248"/>
      <c r="S23" s="248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248" t="s">
        <v>623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248" t="s">
        <v>624</v>
      </c>
      <c r="H24" s="248"/>
      <c r="I24" s="248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248" t="s">
        <v>625</v>
      </c>
      <c r="R24" s="248"/>
      <c r="S24" s="248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248" t="s">
        <v>626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248" t="s">
        <v>627</v>
      </c>
      <c r="H25" s="248"/>
      <c r="I25" s="248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248" t="s">
        <v>628</v>
      </c>
      <c r="R25" s="248"/>
      <c r="S25" s="248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248" t="s">
        <v>629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248" t="s">
        <v>630</v>
      </c>
      <c r="H26" s="248"/>
      <c r="I26" s="248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248" t="s">
        <v>631</v>
      </c>
      <c r="R26" s="248"/>
      <c r="S26" s="248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248" t="s">
        <v>632</v>
      </c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248" t="s">
        <v>140</v>
      </c>
      <c r="H27" s="248"/>
      <c r="I27" s="248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248" t="s">
        <v>138</v>
      </c>
      <c r="R27" s="248"/>
      <c r="S27" s="248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248" t="s">
        <v>224</v>
      </c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255" t="s">
        <v>74</v>
      </c>
      <c r="H28" s="255"/>
      <c r="I28" s="255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255" t="s">
        <v>139</v>
      </c>
      <c r="R28" s="255"/>
      <c r="S28" s="255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255" t="s">
        <v>76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255" t="s">
        <v>633</v>
      </c>
      <c r="H29" s="255"/>
      <c r="I29" s="255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255" t="s">
        <v>634</v>
      </c>
      <c r="R29" s="255"/>
      <c r="S29" s="255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255" t="s">
        <v>635</v>
      </c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255" t="s">
        <v>636</v>
      </c>
      <c r="H30" s="255"/>
      <c r="I30" s="255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255" t="s">
        <v>637</v>
      </c>
      <c r="R30" s="255"/>
      <c r="S30" s="255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255" t="s">
        <v>638</v>
      </c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255" t="s">
        <v>639</v>
      </c>
      <c r="H31" s="255"/>
      <c r="I31" s="255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255" t="s">
        <v>640</v>
      </c>
      <c r="R31" s="255"/>
      <c r="S31" s="255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255" t="s">
        <v>641</v>
      </c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255" t="s">
        <v>642</v>
      </c>
      <c r="H32" s="255"/>
      <c r="I32" s="255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255" t="s">
        <v>643</v>
      </c>
      <c r="R32" s="255"/>
      <c r="S32" s="255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255" t="s">
        <v>211</v>
      </c>
      <c r="AB32" s="255"/>
      <c r="AC32" s="255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261" t="s">
        <v>644</v>
      </c>
      <c r="H33" s="262"/>
      <c r="I33" s="262"/>
      <c r="J33" s="34" t="s">
        <v>19</v>
      </c>
      <c r="K33" s="31">
        <v>74</v>
      </c>
      <c r="L33" s="90"/>
      <c r="M33" s="90"/>
      <c r="N33" s="90"/>
      <c r="O33" s="170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70"/>
      <c r="Z33" s="91"/>
      <c r="AA33" s="261"/>
      <c r="AB33" s="262"/>
      <c r="AC33" s="262"/>
      <c r="AD33" s="93" t="s">
        <v>19</v>
      </c>
    </row>
    <row r="34" spans="1:31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28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45</v>
      </c>
      <c r="K34" s="258"/>
      <c r="L34" s="95" t="s">
        <v>22</v>
      </c>
      <c r="M34" s="94" t="s">
        <v>24</v>
      </c>
      <c r="N34" s="258">
        <f>SUM(F34:K34)</f>
        <v>73</v>
      </c>
      <c r="O34" s="258"/>
      <c r="P34" s="258"/>
      <c r="Q34" s="95" t="s">
        <v>22</v>
      </c>
      <c r="R34" s="176" t="s">
        <v>645</v>
      </c>
      <c r="S34" s="176" t="s">
        <v>25</v>
      </c>
      <c r="T34" s="258">
        <f>COUNTIF(D9:D33,"・")+COUNTIF(N9:N33,"・")+COUNTIF(X9:X33,"・")</f>
        <v>44</v>
      </c>
      <c r="U34" s="258"/>
      <c r="V34" s="258"/>
      <c r="W34" s="176" t="s">
        <v>22</v>
      </c>
      <c r="X34" s="176" t="s">
        <v>646</v>
      </c>
      <c r="Y34" s="176" t="s">
        <v>27</v>
      </c>
      <c r="Z34" s="258">
        <f>COUNTIF(E9:E33,"・")+COUNTIF(O9:O33,"・")+COUNTIF(Y9:Y33,"・")</f>
        <v>29</v>
      </c>
      <c r="AA34" s="260"/>
      <c r="AB34" s="260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31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73" t="s">
        <v>19</v>
      </c>
      <c r="P37" s="269"/>
      <c r="Q37" s="270"/>
      <c r="R37" s="270"/>
      <c r="S37" s="270"/>
      <c r="T37" s="270"/>
      <c r="U37" s="263" t="s">
        <v>626</v>
      </c>
      <c r="V37" s="268"/>
      <c r="W37" s="268"/>
      <c r="X37" s="268"/>
      <c r="Y37" s="268"/>
      <c r="Z37" s="43" t="s">
        <v>19</v>
      </c>
      <c r="AA37" s="305" t="s">
        <v>648</v>
      </c>
      <c r="AB37" s="268"/>
      <c r="AC37" s="268"/>
      <c r="AD37" s="272"/>
    </row>
    <row r="38" spans="1:31" s="18" customFormat="1" ht="15" customHeight="1" thickBo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75" t="s">
        <v>19</v>
      </c>
      <c r="P38" s="287"/>
      <c r="Q38" s="288"/>
      <c r="R38" s="288"/>
      <c r="S38" s="288"/>
      <c r="T38" s="288"/>
      <c r="U38" s="282" t="s">
        <v>629</v>
      </c>
      <c r="V38" s="283"/>
      <c r="W38" s="283"/>
      <c r="X38" s="283"/>
      <c r="Y38" s="283"/>
      <c r="Z38" s="44" t="s">
        <v>19</v>
      </c>
      <c r="AA38" s="386" t="s">
        <v>648</v>
      </c>
      <c r="AB38" s="224"/>
      <c r="AC38" s="224"/>
      <c r="AD38" s="238"/>
    </row>
    <row r="39" spans="1:31" s="18" customFormat="1" ht="15" customHeight="1" thickBot="1">
      <c r="A39" s="311" t="s">
        <v>32</v>
      </c>
      <c r="B39" s="312"/>
      <c r="C39" s="312"/>
      <c r="D39" s="312"/>
      <c r="E39" s="236"/>
      <c r="F39" s="214" t="s">
        <v>33</v>
      </c>
      <c r="G39" s="215"/>
      <c r="H39" s="215"/>
      <c r="I39" s="215"/>
      <c r="J39" s="216"/>
      <c r="K39" s="215" t="s">
        <v>34</v>
      </c>
      <c r="L39" s="215"/>
      <c r="M39" s="215"/>
      <c r="N39" s="215"/>
      <c r="O39" s="215"/>
      <c r="P39" s="214" t="s">
        <v>33</v>
      </c>
      <c r="Q39" s="215"/>
      <c r="R39" s="215"/>
      <c r="S39" s="215"/>
      <c r="T39" s="313"/>
      <c r="U39" s="314"/>
      <c r="V39" s="288"/>
      <c r="W39" s="288"/>
      <c r="X39" s="288"/>
      <c r="Y39" s="288"/>
      <c r="Z39" s="44" t="s">
        <v>19</v>
      </c>
      <c r="AA39" s="237"/>
      <c r="AB39" s="224"/>
      <c r="AC39" s="224"/>
      <c r="AD39" s="238"/>
    </row>
    <row r="40" spans="1:31" s="18" customFormat="1" ht="15" customHeight="1">
      <c r="A40" s="263" t="s">
        <v>634</v>
      </c>
      <c r="B40" s="264"/>
      <c r="C40" s="264"/>
      <c r="D40" s="265"/>
      <c r="E40" s="183" t="s">
        <v>19</v>
      </c>
      <c r="F40" s="277" t="s">
        <v>649</v>
      </c>
      <c r="G40" s="278"/>
      <c r="H40" s="278"/>
      <c r="I40" s="278"/>
      <c r="J40" s="278"/>
      <c r="K40" s="285" t="s">
        <v>624</v>
      </c>
      <c r="L40" s="286"/>
      <c r="M40" s="286"/>
      <c r="N40" s="279"/>
      <c r="O40" s="44" t="s">
        <v>19</v>
      </c>
      <c r="P40" s="287" t="s">
        <v>650</v>
      </c>
      <c r="Q40" s="288"/>
      <c r="R40" s="288"/>
      <c r="S40" s="288"/>
      <c r="T40" s="288"/>
      <c r="U40" s="282"/>
      <c r="V40" s="283"/>
      <c r="W40" s="283"/>
      <c r="X40" s="283"/>
      <c r="Y40" s="283"/>
      <c r="Z40" s="44" t="s">
        <v>19</v>
      </c>
      <c r="AA40" s="237"/>
      <c r="AB40" s="224"/>
      <c r="AC40" s="224"/>
      <c r="AD40" s="238"/>
    </row>
    <row r="41" spans="1:31" s="18" customFormat="1" ht="15" customHeight="1">
      <c r="A41" s="282" t="s">
        <v>623</v>
      </c>
      <c r="B41" s="288"/>
      <c r="C41" s="288"/>
      <c r="D41" s="288"/>
      <c r="E41" s="44" t="s">
        <v>19</v>
      </c>
      <c r="F41" s="237" t="s">
        <v>651</v>
      </c>
      <c r="G41" s="324"/>
      <c r="H41" s="324"/>
      <c r="I41" s="324"/>
      <c r="J41" s="325"/>
      <c r="K41" s="282" t="s">
        <v>614</v>
      </c>
      <c r="L41" s="283"/>
      <c r="M41" s="283"/>
      <c r="N41" s="283"/>
      <c r="O41" s="44" t="s">
        <v>19</v>
      </c>
      <c r="P41" s="237" t="s">
        <v>651</v>
      </c>
      <c r="Q41" s="324"/>
      <c r="R41" s="324"/>
      <c r="S41" s="324"/>
      <c r="T41" s="325"/>
      <c r="U41" s="301"/>
      <c r="V41" s="308"/>
      <c r="W41" s="308"/>
      <c r="X41" s="308"/>
      <c r="Y41" s="308"/>
      <c r="Z41" s="46" t="s">
        <v>19</v>
      </c>
      <c r="AA41" s="242"/>
      <c r="AB41" s="309"/>
      <c r="AC41" s="309"/>
      <c r="AD41" s="310"/>
    </row>
    <row r="42" spans="1:31" s="18" customFormat="1" ht="15" customHeight="1">
      <c r="A42" s="282" t="s">
        <v>629</v>
      </c>
      <c r="B42" s="288"/>
      <c r="C42" s="288"/>
      <c r="D42" s="288"/>
      <c r="E42" s="44" t="s">
        <v>19</v>
      </c>
      <c r="F42" s="237" t="s">
        <v>651</v>
      </c>
      <c r="G42" s="324"/>
      <c r="H42" s="324"/>
      <c r="I42" s="324"/>
      <c r="J42" s="325"/>
      <c r="K42" s="282" t="s">
        <v>618</v>
      </c>
      <c r="L42" s="283"/>
      <c r="M42" s="283"/>
      <c r="N42" s="283"/>
      <c r="O42" s="44" t="s">
        <v>19</v>
      </c>
      <c r="P42" s="237" t="s">
        <v>651</v>
      </c>
      <c r="Q42" s="324"/>
      <c r="R42" s="324"/>
      <c r="S42" s="324"/>
      <c r="T42" s="325"/>
      <c r="U42" s="301"/>
      <c r="V42" s="308"/>
      <c r="W42" s="308"/>
      <c r="X42" s="308"/>
      <c r="Y42" s="308"/>
      <c r="Z42" s="46" t="s">
        <v>19</v>
      </c>
      <c r="AA42" s="242"/>
      <c r="AB42" s="309"/>
      <c r="AC42" s="309"/>
      <c r="AD42" s="310"/>
    </row>
    <row r="43" spans="1:31" s="18" customFormat="1" ht="15" customHeight="1">
      <c r="A43" s="282" t="s">
        <v>627</v>
      </c>
      <c r="B43" s="288"/>
      <c r="C43" s="288"/>
      <c r="D43" s="288"/>
      <c r="E43" s="44" t="s">
        <v>19</v>
      </c>
      <c r="F43" s="237" t="s">
        <v>651</v>
      </c>
      <c r="G43" s="324"/>
      <c r="H43" s="324"/>
      <c r="I43" s="324"/>
      <c r="J43" s="325"/>
      <c r="K43" s="282" t="s">
        <v>621</v>
      </c>
      <c r="L43" s="283"/>
      <c r="M43" s="283"/>
      <c r="N43" s="283"/>
      <c r="O43" s="44" t="s">
        <v>19</v>
      </c>
      <c r="P43" s="237" t="s">
        <v>651</v>
      </c>
      <c r="Q43" s="324"/>
      <c r="R43" s="324"/>
      <c r="S43" s="324"/>
      <c r="T43" s="325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31" s="18" customFormat="1" ht="15" customHeight="1">
      <c r="A44" s="282" t="s">
        <v>652</v>
      </c>
      <c r="B44" s="288"/>
      <c r="C44" s="288"/>
      <c r="D44" s="288"/>
      <c r="E44" s="44" t="s">
        <v>19</v>
      </c>
      <c r="F44" s="237" t="s">
        <v>651</v>
      </c>
      <c r="G44" s="324"/>
      <c r="H44" s="324"/>
      <c r="I44" s="324"/>
      <c r="J44" s="325"/>
      <c r="K44" s="282" t="s">
        <v>606</v>
      </c>
      <c r="L44" s="283"/>
      <c r="M44" s="283"/>
      <c r="N44" s="283"/>
      <c r="O44" s="44" t="s">
        <v>19</v>
      </c>
      <c r="P44" s="237" t="s">
        <v>651</v>
      </c>
      <c r="Q44" s="324"/>
      <c r="R44" s="324"/>
      <c r="S44" s="324"/>
      <c r="T44" s="325"/>
      <c r="U44" s="301"/>
      <c r="V44" s="308"/>
      <c r="W44" s="308"/>
      <c r="X44" s="308"/>
      <c r="Y44" s="308"/>
      <c r="Z44" s="46" t="s">
        <v>19</v>
      </c>
      <c r="AA44" s="242"/>
      <c r="AB44" s="309"/>
      <c r="AC44" s="309"/>
      <c r="AD44" s="310"/>
    </row>
    <row r="45" spans="1:31" s="18" customFormat="1" ht="15" customHeight="1">
      <c r="A45" s="282" t="s">
        <v>628</v>
      </c>
      <c r="B45" s="288"/>
      <c r="C45" s="288"/>
      <c r="D45" s="288"/>
      <c r="E45" s="44" t="s">
        <v>19</v>
      </c>
      <c r="F45" s="237" t="s">
        <v>651</v>
      </c>
      <c r="G45" s="324"/>
      <c r="H45" s="324"/>
      <c r="I45" s="324"/>
      <c r="J45" s="325"/>
      <c r="K45" s="282" t="s">
        <v>612</v>
      </c>
      <c r="L45" s="283"/>
      <c r="M45" s="283"/>
      <c r="N45" s="283"/>
      <c r="O45" s="44" t="s">
        <v>19</v>
      </c>
      <c r="P45" s="237" t="s">
        <v>651</v>
      </c>
      <c r="Q45" s="324"/>
      <c r="R45" s="324"/>
      <c r="S45" s="324"/>
      <c r="T45" s="325"/>
      <c r="U45" s="301"/>
      <c r="V45" s="308"/>
      <c r="W45" s="308"/>
      <c r="X45" s="308"/>
      <c r="Y45" s="308"/>
      <c r="Z45" s="46" t="s">
        <v>19</v>
      </c>
      <c r="AA45" s="242"/>
      <c r="AB45" s="309"/>
      <c r="AC45" s="309"/>
      <c r="AD45" s="310"/>
    </row>
    <row r="46" spans="1:31" s="18" customFormat="1" ht="15" customHeight="1">
      <c r="A46" s="282" t="s">
        <v>607</v>
      </c>
      <c r="B46" s="288"/>
      <c r="C46" s="288"/>
      <c r="D46" s="288"/>
      <c r="E46" s="44" t="s">
        <v>19</v>
      </c>
      <c r="F46" s="237" t="s">
        <v>651</v>
      </c>
      <c r="G46" s="324"/>
      <c r="H46" s="324"/>
      <c r="I46" s="324"/>
      <c r="J46" s="325"/>
      <c r="K46" s="282" t="s">
        <v>609</v>
      </c>
      <c r="L46" s="283"/>
      <c r="M46" s="283"/>
      <c r="N46" s="283"/>
      <c r="O46" s="44" t="s">
        <v>19</v>
      </c>
      <c r="P46" s="237" t="s">
        <v>651</v>
      </c>
      <c r="Q46" s="324"/>
      <c r="R46" s="324"/>
      <c r="S46" s="324"/>
      <c r="T46" s="325"/>
      <c r="U46" s="301"/>
      <c r="V46" s="308"/>
      <c r="W46" s="308"/>
      <c r="X46" s="308"/>
      <c r="Y46" s="308"/>
      <c r="Z46" s="46" t="s">
        <v>19</v>
      </c>
      <c r="AA46" s="242"/>
      <c r="AB46" s="309"/>
      <c r="AC46" s="309"/>
      <c r="AD46" s="310"/>
    </row>
    <row r="47" spans="1:31" s="18" customFormat="1" ht="15" customHeight="1">
      <c r="A47" s="282" t="s">
        <v>610</v>
      </c>
      <c r="B47" s="288"/>
      <c r="C47" s="288"/>
      <c r="D47" s="288"/>
      <c r="E47" s="44" t="s">
        <v>19</v>
      </c>
      <c r="F47" s="237" t="s">
        <v>651</v>
      </c>
      <c r="G47" s="324"/>
      <c r="H47" s="324"/>
      <c r="I47" s="324"/>
      <c r="J47" s="325"/>
      <c r="K47" s="282" t="s">
        <v>615</v>
      </c>
      <c r="L47" s="283"/>
      <c r="M47" s="283"/>
      <c r="N47" s="283"/>
      <c r="O47" s="44" t="s">
        <v>19</v>
      </c>
      <c r="P47" s="237" t="s">
        <v>651</v>
      </c>
      <c r="Q47" s="324"/>
      <c r="R47" s="324"/>
      <c r="S47" s="324"/>
      <c r="T47" s="325"/>
      <c r="U47" s="301"/>
      <c r="V47" s="308"/>
      <c r="W47" s="308"/>
      <c r="X47" s="308"/>
      <c r="Y47" s="308"/>
      <c r="Z47" s="46" t="s">
        <v>19</v>
      </c>
      <c r="AA47" s="242"/>
      <c r="AB47" s="309"/>
      <c r="AC47" s="309"/>
      <c r="AD47" s="310"/>
    </row>
    <row r="48" spans="1:31" s="18" customFormat="1" ht="15" customHeight="1">
      <c r="A48" s="301" t="s">
        <v>613</v>
      </c>
      <c r="B48" s="267"/>
      <c r="C48" s="267"/>
      <c r="D48" s="267"/>
      <c r="E48" s="184" t="s">
        <v>19</v>
      </c>
      <c r="F48" s="237" t="s">
        <v>651</v>
      </c>
      <c r="G48" s="324"/>
      <c r="H48" s="324"/>
      <c r="I48" s="324"/>
      <c r="J48" s="325"/>
      <c r="K48" s="282" t="s">
        <v>653</v>
      </c>
      <c r="L48" s="283"/>
      <c r="M48" s="283"/>
      <c r="N48" s="283"/>
      <c r="O48" s="44" t="s">
        <v>19</v>
      </c>
      <c r="P48" s="237" t="s">
        <v>651</v>
      </c>
      <c r="Q48" s="324"/>
      <c r="R48" s="324"/>
      <c r="S48" s="324"/>
      <c r="T48" s="325"/>
      <c r="U48" s="301"/>
      <c r="V48" s="308"/>
      <c r="W48" s="308"/>
      <c r="X48" s="308"/>
      <c r="Y48" s="308"/>
      <c r="Z48" s="46" t="s">
        <v>19</v>
      </c>
      <c r="AA48" s="242"/>
      <c r="AB48" s="309"/>
      <c r="AC48" s="309"/>
      <c r="AD48" s="310"/>
    </row>
    <row r="49" spans="1:44" ht="15" customHeight="1">
      <c r="A49" s="282" t="s">
        <v>616</v>
      </c>
      <c r="B49" s="288"/>
      <c r="C49" s="288"/>
      <c r="D49" s="288"/>
      <c r="E49" s="44" t="s">
        <v>19</v>
      </c>
      <c r="F49" s="237" t="s">
        <v>651</v>
      </c>
      <c r="G49" s="324"/>
      <c r="H49" s="324"/>
      <c r="I49" s="324"/>
      <c r="J49" s="325"/>
      <c r="K49" s="282" t="s">
        <v>622</v>
      </c>
      <c r="L49" s="283"/>
      <c r="M49" s="283"/>
      <c r="N49" s="283"/>
      <c r="O49" s="44" t="s">
        <v>19</v>
      </c>
      <c r="P49" s="237" t="s">
        <v>651</v>
      </c>
      <c r="Q49" s="324"/>
      <c r="R49" s="324"/>
      <c r="S49" s="324"/>
      <c r="T49" s="325"/>
      <c r="U49" s="282"/>
      <c r="V49" s="288"/>
      <c r="W49" s="288"/>
      <c r="X49" s="288"/>
      <c r="Y49" s="284"/>
      <c r="Z49" s="47" t="s">
        <v>19</v>
      </c>
      <c r="AA49" s="329"/>
      <c r="AB49" s="329"/>
      <c r="AC49" s="329"/>
      <c r="AD49" s="330"/>
      <c r="AR49" s="18"/>
    </row>
    <row r="50" spans="1:44" ht="14.25" thickBot="1">
      <c r="A50" s="282" t="s">
        <v>620</v>
      </c>
      <c r="B50" s="288"/>
      <c r="C50" s="288"/>
      <c r="D50" s="288"/>
      <c r="E50" s="44" t="s">
        <v>19</v>
      </c>
      <c r="F50" s="237" t="s">
        <v>651</v>
      </c>
      <c r="G50" s="324"/>
      <c r="H50" s="324"/>
      <c r="I50" s="324"/>
      <c r="J50" s="325"/>
      <c r="K50" s="282" t="s">
        <v>625</v>
      </c>
      <c r="L50" s="283"/>
      <c r="M50" s="283"/>
      <c r="N50" s="283"/>
      <c r="O50" s="44" t="s">
        <v>19</v>
      </c>
      <c r="P50" s="237" t="s">
        <v>651</v>
      </c>
      <c r="Q50" s="324"/>
      <c r="R50" s="324"/>
      <c r="S50" s="324"/>
      <c r="T50" s="325"/>
      <c r="U50" s="289"/>
      <c r="V50" s="321"/>
      <c r="W50" s="321"/>
      <c r="X50" s="321"/>
      <c r="Y50" s="291"/>
      <c r="Z50" s="48" t="s">
        <v>19</v>
      </c>
      <c r="AA50" s="322"/>
      <c r="AB50" s="322"/>
      <c r="AC50" s="322"/>
      <c r="AD50" s="323"/>
    </row>
    <row r="51" spans="1:44" ht="15" customHeight="1">
      <c r="A51" s="282" t="s">
        <v>608</v>
      </c>
      <c r="B51" s="288"/>
      <c r="C51" s="288"/>
      <c r="D51" s="288"/>
      <c r="E51" s="44" t="s">
        <v>19</v>
      </c>
      <c r="F51" s="237" t="s">
        <v>651</v>
      </c>
      <c r="G51" s="324"/>
      <c r="H51" s="324"/>
      <c r="I51" s="324"/>
      <c r="J51" s="325"/>
      <c r="K51" s="282" t="s">
        <v>641</v>
      </c>
      <c r="L51" s="283"/>
      <c r="M51" s="283"/>
      <c r="N51" s="283"/>
      <c r="O51" s="44" t="s">
        <v>19</v>
      </c>
      <c r="P51" s="237" t="s">
        <v>651</v>
      </c>
      <c r="Q51" s="324"/>
      <c r="R51" s="324"/>
      <c r="S51" s="324"/>
      <c r="T51" s="325"/>
      <c r="U51" s="331" t="s">
        <v>36</v>
      </c>
      <c r="V51" s="332"/>
      <c r="W51" s="332"/>
      <c r="X51" s="332"/>
      <c r="Y51" s="332"/>
      <c r="Z51" s="332"/>
      <c r="AA51" s="332"/>
      <c r="AB51" s="332"/>
      <c r="AC51" s="332"/>
      <c r="AD51" s="333"/>
    </row>
    <row r="52" spans="1:44" ht="13.5">
      <c r="A52" s="282" t="s">
        <v>611</v>
      </c>
      <c r="B52" s="288"/>
      <c r="C52" s="288"/>
      <c r="D52" s="288"/>
      <c r="E52" s="44" t="s">
        <v>19</v>
      </c>
      <c r="F52" s="237" t="s">
        <v>651</v>
      </c>
      <c r="G52" s="324"/>
      <c r="H52" s="324"/>
      <c r="I52" s="324"/>
      <c r="J52" s="325"/>
      <c r="K52" s="282" t="s">
        <v>604</v>
      </c>
      <c r="L52" s="283"/>
      <c r="M52" s="283"/>
      <c r="N52" s="283"/>
      <c r="O52" s="44" t="s">
        <v>19</v>
      </c>
      <c r="P52" s="237" t="s">
        <v>651</v>
      </c>
      <c r="Q52" s="324"/>
      <c r="R52" s="324"/>
      <c r="S52" s="324"/>
      <c r="T52" s="325"/>
      <c r="U52" s="334" t="s">
        <v>37</v>
      </c>
      <c r="V52" s="335"/>
      <c r="W52" s="335"/>
      <c r="X52" s="336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349" t="s">
        <v>40</v>
      </c>
      <c r="B53" s="350"/>
      <c r="C53" s="350"/>
      <c r="D53" s="350"/>
      <c r="E53" s="53"/>
      <c r="F53" s="351" t="s">
        <v>41</v>
      </c>
      <c r="G53" s="350"/>
      <c r="H53" s="350"/>
      <c r="I53" s="350"/>
      <c r="J53" s="352"/>
      <c r="K53" s="349" t="s">
        <v>654</v>
      </c>
      <c r="L53" s="315"/>
      <c r="M53" s="315"/>
      <c r="N53" s="315"/>
      <c r="O53" s="54"/>
      <c r="P53" s="353" t="s">
        <v>655</v>
      </c>
      <c r="Q53" s="354"/>
      <c r="R53" s="354"/>
      <c r="S53" s="354"/>
      <c r="T53" s="355"/>
      <c r="U53" s="356" t="s">
        <v>43</v>
      </c>
      <c r="V53" s="211"/>
      <c r="W53" s="211"/>
      <c r="X53" s="212"/>
      <c r="Y53" s="357">
        <v>0.75</v>
      </c>
      <c r="Z53" s="224"/>
      <c r="AA53" s="225"/>
      <c r="AB53" s="337" t="s">
        <v>63</v>
      </c>
      <c r="AC53" s="211"/>
      <c r="AD53" s="338"/>
    </row>
    <row r="54" spans="1:44" ht="14.25" thickBot="1">
      <c r="A54" s="226">
        <v>27</v>
      </c>
      <c r="B54" s="227"/>
      <c r="C54" s="227"/>
      <c r="D54" s="227"/>
      <c r="E54" s="228"/>
      <c r="F54" s="229">
        <v>0</v>
      </c>
      <c r="G54" s="339"/>
      <c r="H54" s="339"/>
      <c r="I54" s="339"/>
      <c r="J54" s="230"/>
      <c r="K54" s="226">
        <v>12</v>
      </c>
      <c r="L54" s="227"/>
      <c r="M54" s="227"/>
      <c r="N54" s="227"/>
      <c r="O54" s="228"/>
      <c r="P54" s="340" t="s">
        <v>656</v>
      </c>
      <c r="Q54" s="341"/>
      <c r="R54" s="341"/>
      <c r="S54" s="341"/>
      <c r="T54" s="342"/>
      <c r="U54" s="226" t="s">
        <v>62</v>
      </c>
      <c r="V54" s="227"/>
      <c r="W54" s="227"/>
      <c r="X54" s="228"/>
      <c r="Y54" s="343">
        <v>0.75</v>
      </c>
      <c r="Z54" s="344"/>
      <c r="AA54" s="345"/>
      <c r="AB54" s="346" t="str">
        <f>'[1]6'!AB49:AD49</f>
        <v>中村　恵理子</v>
      </c>
      <c r="AC54" s="347"/>
      <c r="AD54" s="348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67"/>
      <c r="B57" s="359"/>
      <c r="C57" s="359"/>
      <c r="D57" s="359"/>
      <c r="E57" s="359"/>
      <c r="F57" s="359"/>
      <c r="G57" s="368" t="s">
        <v>657</v>
      </c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44" ht="13.5">
      <c r="A58" s="367"/>
      <c r="B58" s="359"/>
      <c r="C58" s="359"/>
      <c r="D58" s="359"/>
      <c r="E58" s="359"/>
      <c r="F58" s="359"/>
      <c r="G58" s="360" t="s">
        <v>658</v>
      </c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  <c r="AA58" s="359"/>
      <c r="AB58" s="359"/>
      <c r="AC58" s="359"/>
      <c r="AD58" s="361"/>
    </row>
    <row r="59" spans="1:44" ht="13.5">
      <c r="A59" s="358"/>
      <c r="B59" s="359"/>
      <c r="C59" s="359"/>
      <c r="D59" s="359"/>
      <c r="E59" s="359"/>
      <c r="F59" s="359"/>
      <c r="G59" s="360" t="s">
        <v>659</v>
      </c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61"/>
    </row>
    <row r="60" spans="1:44" ht="14.25" thickBot="1">
      <c r="A60" s="369"/>
      <c r="B60" s="370"/>
      <c r="C60" s="370"/>
      <c r="D60" s="370"/>
      <c r="E60" s="370"/>
      <c r="F60" s="370"/>
      <c r="G60" s="371"/>
      <c r="H60" s="371"/>
      <c r="I60" s="371"/>
      <c r="J60" s="371"/>
      <c r="K60" s="371"/>
      <c r="L60" s="371"/>
      <c r="M60" s="371"/>
      <c r="N60" s="371"/>
      <c r="O60" s="371"/>
      <c r="P60" s="371"/>
      <c r="Q60" s="371"/>
      <c r="R60" s="371"/>
      <c r="S60" s="371"/>
      <c r="T60" s="371"/>
      <c r="U60" s="371"/>
      <c r="V60" s="371"/>
      <c r="W60" s="371"/>
      <c r="X60" s="371"/>
      <c r="Y60" s="371"/>
      <c r="Z60" s="371"/>
      <c r="AA60" s="371"/>
      <c r="AB60" s="371"/>
      <c r="AC60" s="371"/>
      <c r="AD60" s="372"/>
    </row>
    <row r="74" ht="14.25" customHeight="1"/>
    <row r="75" ht="15" hidden="1" customHeight="1"/>
    <row r="76" ht="15" hidden="1" customHeight="1"/>
  </sheetData>
  <mergeCells count="231"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54:E54"/>
    <mergeCell ref="F54:J54"/>
    <mergeCell ref="K54:O54"/>
    <mergeCell ref="P54:T5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 t="s">
        <v>663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 t="s">
        <v>664</v>
      </c>
      <c r="V6" s="227"/>
      <c r="W6" s="227"/>
      <c r="X6" s="227"/>
      <c r="Y6" s="228"/>
      <c r="Z6" s="229" t="s">
        <v>153</v>
      </c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0"/>
      <c r="K8" s="22"/>
      <c r="L8" s="186" t="s">
        <v>13</v>
      </c>
      <c r="M8" s="186" t="s">
        <v>14</v>
      </c>
      <c r="N8" s="186" t="s">
        <v>15</v>
      </c>
      <c r="O8" s="187" t="s">
        <v>16</v>
      </c>
      <c r="P8" s="25" t="s">
        <v>17</v>
      </c>
      <c r="Q8" s="250" t="s">
        <v>18</v>
      </c>
      <c r="R8" s="250"/>
      <c r="S8" s="250"/>
      <c r="T8" s="250"/>
      <c r="U8" s="26"/>
      <c r="V8" s="186" t="s">
        <v>13</v>
      </c>
      <c r="W8" s="186" t="s">
        <v>14</v>
      </c>
      <c r="X8" s="186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693</v>
      </c>
      <c r="D9" s="28" t="s">
        <v>693</v>
      </c>
      <c r="E9" s="144"/>
      <c r="F9" s="29">
        <v>21</v>
      </c>
      <c r="G9" s="248" t="s">
        <v>665</v>
      </c>
      <c r="H9" s="248"/>
      <c r="I9" s="248"/>
      <c r="J9" s="47" t="s">
        <v>19</v>
      </c>
      <c r="K9" s="31">
        <v>2</v>
      </c>
      <c r="L9" s="28"/>
      <c r="M9" s="28" t="s">
        <v>694</v>
      </c>
      <c r="N9" s="28" t="s">
        <v>694</v>
      </c>
      <c r="O9" s="86"/>
      <c r="P9" s="29">
        <v>14</v>
      </c>
      <c r="Q9" s="248" t="s">
        <v>679</v>
      </c>
      <c r="R9" s="248"/>
      <c r="S9" s="248"/>
      <c r="T9" s="47" t="s">
        <v>19</v>
      </c>
      <c r="U9" s="27">
        <v>3</v>
      </c>
      <c r="V9" s="28"/>
      <c r="W9" s="28" t="s">
        <v>706</v>
      </c>
      <c r="X9" s="28" t="s">
        <v>26</v>
      </c>
      <c r="Y9" s="185"/>
      <c r="Z9" s="29">
        <v>28</v>
      </c>
      <c r="AA9" s="248" t="s">
        <v>702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693</v>
      </c>
      <c r="D10" s="28" t="s">
        <v>693</v>
      </c>
      <c r="E10" s="113"/>
      <c r="F10" s="33">
        <v>28</v>
      </c>
      <c r="G10" s="248" t="s">
        <v>666</v>
      </c>
      <c r="H10" s="248"/>
      <c r="I10" s="248"/>
      <c r="J10" s="45" t="s">
        <v>19</v>
      </c>
      <c r="K10" s="27">
        <v>5</v>
      </c>
      <c r="L10" s="35"/>
      <c r="M10" s="28" t="s">
        <v>694</v>
      </c>
      <c r="N10" s="28" t="s">
        <v>694</v>
      </c>
      <c r="O10" s="191"/>
      <c r="P10" s="33">
        <v>28</v>
      </c>
      <c r="Q10" s="248" t="s">
        <v>680</v>
      </c>
      <c r="R10" s="248"/>
      <c r="S10" s="248"/>
      <c r="T10" s="45" t="s">
        <v>19</v>
      </c>
      <c r="U10" s="31">
        <v>6</v>
      </c>
      <c r="V10" s="35"/>
      <c r="W10" s="28" t="s">
        <v>703</v>
      </c>
      <c r="X10" s="28" t="s">
        <v>26</v>
      </c>
      <c r="Y10" s="113"/>
      <c r="Z10" s="33">
        <v>28</v>
      </c>
      <c r="AA10" s="248" t="s">
        <v>695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693</v>
      </c>
      <c r="D11" s="28" t="s">
        <v>693</v>
      </c>
      <c r="E11" s="144"/>
      <c r="F11" s="36">
        <v>28</v>
      </c>
      <c r="G11" s="248" t="s">
        <v>667</v>
      </c>
      <c r="H11" s="248"/>
      <c r="I11" s="248"/>
      <c r="J11" s="47" t="s">
        <v>19</v>
      </c>
      <c r="K11" s="31">
        <v>8</v>
      </c>
      <c r="L11" s="28"/>
      <c r="M11" s="28" t="s">
        <v>694</v>
      </c>
      <c r="N11" s="28" t="s">
        <v>694</v>
      </c>
      <c r="O11" s="86"/>
      <c r="P11" s="29">
        <v>28</v>
      </c>
      <c r="Q11" s="248" t="s">
        <v>683</v>
      </c>
      <c r="R11" s="248"/>
      <c r="S11" s="248"/>
      <c r="T11" s="47" t="s">
        <v>19</v>
      </c>
      <c r="U11" s="27">
        <v>9</v>
      </c>
      <c r="V11" s="28"/>
      <c r="W11" s="28" t="s">
        <v>703</v>
      </c>
      <c r="X11" s="28" t="s">
        <v>26</v>
      </c>
      <c r="Y11" s="185"/>
      <c r="Z11" s="29">
        <v>28</v>
      </c>
      <c r="AA11" s="248" t="s">
        <v>697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693</v>
      </c>
      <c r="D12" s="28" t="s">
        <v>693</v>
      </c>
      <c r="E12" s="113"/>
      <c r="F12" s="33">
        <v>43</v>
      </c>
      <c r="G12" s="248" t="s">
        <v>668</v>
      </c>
      <c r="H12" s="248"/>
      <c r="I12" s="248"/>
      <c r="J12" s="45" t="s">
        <v>19</v>
      </c>
      <c r="K12" s="27">
        <v>11</v>
      </c>
      <c r="L12" s="35"/>
      <c r="M12" s="28" t="s">
        <v>694</v>
      </c>
      <c r="N12" s="28" t="s">
        <v>694</v>
      </c>
      <c r="O12" s="191"/>
      <c r="P12" s="33">
        <v>28</v>
      </c>
      <c r="Q12" s="248" t="s">
        <v>684</v>
      </c>
      <c r="R12" s="248"/>
      <c r="S12" s="248"/>
      <c r="T12" s="47" t="s">
        <v>19</v>
      </c>
      <c r="U12" s="31">
        <v>12</v>
      </c>
      <c r="V12" s="35"/>
      <c r="W12" s="28" t="s">
        <v>704</v>
      </c>
      <c r="X12" s="28" t="s">
        <v>26</v>
      </c>
      <c r="Y12" s="113"/>
      <c r="Z12" s="33">
        <v>14</v>
      </c>
      <c r="AA12" s="248" t="s">
        <v>699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693</v>
      </c>
      <c r="D13" s="28" t="s">
        <v>693</v>
      </c>
      <c r="E13" s="144"/>
      <c r="F13" s="29">
        <v>30</v>
      </c>
      <c r="G13" s="248" t="s">
        <v>669</v>
      </c>
      <c r="H13" s="248"/>
      <c r="I13" s="248"/>
      <c r="J13" s="47" t="s">
        <v>19</v>
      </c>
      <c r="K13" s="31">
        <v>14</v>
      </c>
      <c r="L13" s="28"/>
      <c r="M13" s="28" t="s">
        <v>694</v>
      </c>
      <c r="N13" s="28" t="s">
        <v>694</v>
      </c>
      <c r="O13" s="86"/>
      <c r="P13" s="29">
        <v>28</v>
      </c>
      <c r="Q13" s="248" t="s">
        <v>685</v>
      </c>
      <c r="R13" s="248"/>
      <c r="S13" s="248"/>
      <c r="T13" s="47" t="s">
        <v>19</v>
      </c>
      <c r="U13" s="27">
        <v>15</v>
      </c>
      <c r="V13" s="28"/>
      <c r="W13" s="28" t="s">
        <v>705</v>
      </c>
      <c r="X13" s="28" t="s">
        <v>26</v>
      </c>
      <c r="Y13" s="185"/>
      <c r="Z13" s="29">
        <v>28</v>
      </c>
      <c r="AA13" s="248" t="s">
        <v>700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693</v>
      </c>
      <c r="D14" s="28" t="s">
        <v>693</v>
      </c>
      <c r="E14" s="113"/>
      <c r="F14" s="33">
        <v>28</v>
      </c>
      <c r="G14" s="248" t="s">
        <v>670</v>
      </c>
      <c r="H14" s="248"/>
      <c r="I14" s="248"/>
      <c r="J14" s="45" t="s">
        <v>19</v>
      </c>
      <c r="K14" s="27">
        <v>17</v>
      </c>
      <c r="L14" s="35"/>
      <c r="M14" s="28" t="s">
        <v>694</v>
      </c>
      <c r="N14" s="28" t="s">
        <v>694</v>
      </c>
      <c r="O14" s="191"/>
      <c r="P14" s="33">
        <v>28</v>
      </c>
      <c r="Q14" s="248" t="s">
        <v>696</v>
      </c>
      <c r="R14" s="248"/>
      <c r="S14" s="248"/>
      <c r="T14" s="47" t="s">
        <v>19</v>
      </c>
      <c r="U14" s="31">
        <v>18</v>
      </c>
      <c r="V14" s="35"/>
      <c r="W14" s="28" t="s">
        <v>705</v>
      </c>
      <c r="X14" s="28" t="s">
        <v>26</v>
      </c>
      <c r="Y14" s="113"/>
      <c r="Z14" s="33">
        <v>0</v>
      </c>
      <c r="AA14" s="248" t="s">
        <v>701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693</v>
      </c>
      <c r="D15" s="28" t="s">
        <v>693</v>
      </c>
      <c r="E15" s="144"/>
      <c r="F15" s="29">
        <v>56</v>
      </c>
      <c r="G15" s="248" t="s">
        <v>672</v>
      </c>
      <c r="H15" s="248"/>
      <c r="I15" s="248"/>
      <c r="J15" s="47" t="s">
        <v>19</v>
      </c>
      <c r="K15" s="31">
        <v>20</v>
      </c>
      <c r="L15" s="28"/>
      <c r="M15" s="28" t="s">
        <v>694</v>
      </c>
      <c r="N15" s="28" t="s">
        <v>694</v>
      </c>
      <c r="O15" s="86"/>
      <c r="P15" s="29">
        <v>28</v>
      </c>
      <c r="Q15" s="248" t="s">
        <v>686</v>
      </c>
      <c r="R15" s="248"/>
      <c r="S15" s="248"/>
      <c r="T15" s="47" t="s">
        <v>19</v>
      </c>
      <c r="U15" s="27">
        <v>21</v>
      </c>
      <c r="V15" s="28"/>
      <c r="W15" s="28" t="s">
        <v>703</v>
      </c>
      <c r="X15" s="28" t="s">
        <v>26</v>
      </c>
      <c r="Y15" s="185"/>
      <c r="Z15" s="29">
        <v>0</v>
      </c>
      <c r="AA15" s="248" t="s">
        <v>707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693</v>
      </c>
      <c r="D16" s="28" t="s">
        <v>693</v>
      </c>
      <c r="E16" s="113"/>
      <c r="F16" s="33">
        <v>42</v>
      </c>
      <c r="G16" s="248" t="s">
        <v>673</v>
      </c>
      <c r="H16" s="248"/>
      <c r="I16" s="248"/>
      <c r="J16" s="45" t="s">
        <v>19</v>
      </c>
      <c r="K16" s="27">
        <v>23</v>
      </c>
      <c r="L16" s="35"/>
      <c r="M16" s="28" t="s">
        <v>694</v>
      </c>
      <c r="N16" s="28" t="s">
        <v>694</v>
      </c>
      <c r="O16" s="191"/>
      <c r="P16" s="37">
        <v>28</v>
      </c>
      <c r="Q16" s="248" t="s">
        <v>687</v>
      </c>
      <c r="R16" s="248"/>
      <c r="S16" s="248"/>
      <c r="T16" s="47" t="s">
        <v>19</v>
      </c>
      <c r="U16" s="31">
        <v>24</v>
      </c>
      <c r="V16" s="35"/>
      <c r="W16" s="28" t="s">
        <v>703</v>
      </c>
      <c r="X16" s="28" t="s">
        <v>26</v>
      </c>
      <c r="Y16" s="113"/>
      <c r="Z16" s="33">
        <v>0</v>
      </c>
      <c r="AA16" s="248" t="s">
        <v>709</v>
      </c>
      <c r="AB16" s="248"/>
      <c r="AC16" s="248"/>
      <c r="AD16" s="30" t="s">
        <v>19</v>
      </c>
    </row>
    <row r="17" spans="1:44" s="18" customFormat="1" ht="15" customHeight="1">
      <c r="A17" s="27">
        <v>25</v>
      </c>
      <c r="B17" s="28"/>
      <c r="C17" s="28" t="s">
        <v>693</v>
      </c>
      <c r="D17" s="28" t="s">
        <v>693</v>
      </c>
      <c r="E17" s="144"/>
      <c r="F17" s="29">
        <v>42</v>
      </c>
      <c r="G17" s="248" t="s">
        <v>674</v>
      </c>
      <c r="H17" s="248"/>
      <c r="I17" s="248"/>
      <c r="J17" s="47" t="s">
        <v>19</v>
      </c>
      <c r="K17" s="31">
        <v>26</v>
      </c>
      <c r="L17" s="28"/>
      <c r="M17" s="28" t="s">
        <v>694</v>
      </c>
      <c r="N17" s="28" t="s">
        <v>694</v>
      </c>
      <c r="O17" s="86"/>
      <c r="P17" s="29">
        <v>30</v>
      </c>
      <c r="Q17" s="248" t="s">
        <v>688</v>
      </c>
      <c r="R17" s="248"/>
      <c r="S17" s="248"/>
      <c r="T17" s="47" t="s">
        <v>19</v>
      </c>
      <c r="U17" s="27">
        <v>27</v>
      </c>
      <c r="V17" s="28"/>
      <c r="W17" s="28" t="s">
        <v>703</v>
      </c>
      <c r="X17" s="28" t="s">
        <v>26</v>
      </c>
      <c r="Y17" s="185"/>
      <c r="Z17" s="29">
        <v>0</v>
      </c>
      <c r="AA17" s="248" t="s">
        <v>710</v>
      </c>
      <c r="AB17" s="248"/>
      <c r="AC17" s="248"/>
      <c r="AD17" s="30" t="s">
        <v>19</v>
      </c>
    </row>
    <row r="18" spans="1:44" s="18" customFormat="1" ht="15" customHeight="1">
      <c r="A18" s="27">
        <v>28</v>
      </c>
      <c r="B18" s="28"/>
      <c r="C18" s="28" t="s">
        <v>693</v>
      </c>
      <c r="D18" s="28" t="s">
        <v>693</v>
      </c>
      <c r="E18" s="113"/>
      <c r="F18" s="33">
        <v>28</v>
      </c>
      <c r="G18" s="248" t="s">
        <v>675</v>
      </c>
      <c r="H18" s="248"/>
      <c r="I18" s="248"/>
      <c r="J18" s="45" t="s">
        <v>19</v>
      </c>
      <c r="K18" s="27">
        <v>29</v>
      </c>
      <c r="L18" s="35"/>
      <c r="M18" s="28" t="s">
        <v>694</v>
      </c>
      <c r="N18" s="28" t="s">
        <v>694</v>
      </c>
      <c r="O18" s="191"/>
      <c r="P18" s="33">
        <v>30</v>
      </c>
      <c r="Q18" s="248" t="s">
        <v>689</v>
      </c>
      <c r="R18" s="248"/>
      <c r="S18" s="248"/>
      <c r="T18" s="47" t="s">
        <v>19</v>
      </c>
      <c r="U18" s="31">
        <v>30</v>
      </c>
      <c r="V18" s="35"/>
      <c r="W18" s="28" t="s">
        <v>703</v>
      </c>
      <c r="X18" s="28" t="s">
        <v>26</v>
      </c>
      <c r="Y18" s="113"/>
      <c r="Z18" s="33">
        <v>0</v>
      </c>
      <c r="AA18" s="248" t="s">
        <v>711</v>
      </c>
      <c r="AB18" s="248"/>
      <c r="AC18" s="248"/>
      <c r="AD18" s="30" t="s">
        <v>19</v>
      </c>
    </row>
    <row r="19" spans="1:44" s="18" customFormat="1" ht="15" customHeight="1">
      <c r="A19" s="27">
        <v>31</v>
      </c>
      <c r="B19" s="28"/>
      <c r="C19" s="28" t="s">
        <v>693</v>
      </c>
      <c r="D19" s="28" t="s">
        <v>693</v>
      </c>
      <c r="E19" s="144"/>
      <c r="F19" s="29">
        <v>14</v>
      </c>
      <c r="G19" s="248" t="s">
        <v>676</v>
      </c>
      <c r="H19" s="248"/>
      <c r="I19" s="248"/>
      <c r="J19" s="47" t="s">
        <v>19</v>
      </c>
      <c r="K19" s="31">
        <v>32</v>
      </c>
      <c r="L19" s="28"/>
      <c r="M19" s="28" t="s">
        <v>694</v>
      </c>
      <c r="N19" s="28" t="s">
        <v>694</v>
      </c>
      <c r="O19" s="86"/>
      <c r="P19" s="29">
        <v>30</v>
      </c>
      <c r="Q19" s="248" t="s">
        <v>690</v>
      </c>
      <c r="R19" s="248"/>
      <c r="S19" s="248"/>
      <c r="T19" s="47" t="s">
        <v>19</v>
      </c>
      <c r="U19" s="27">
        <v>33</v>
      </c>
      <c r="V19" s="28"/>
      <c r="W19" s="28" t="s">
        <v>703</v>
      </c>
      <c r="X19" s="28" t="s">
        <v>26</v>
      </c>
      <c r="Y19" s="185"/>
      <c r="Z19" s="29">
        <v>0</v>
      </c>
      <c r="AA19" s="248" t="s">
        <v>712</v>
      </c>
      <c r="AB19" s="248"/>
      <c r="AC19" s="248"/>
      <c r="AD19" s="30" t="s">
        <v>19</v>
      </c>
    </row>
    <row r="20" spans="1:44" s="18" customFormat="1" ht="15" customHeight="1">
      <c r="A20" s="27">
        <v>34</v>
      </c>
      <c r="B20" s="28" t="s">
        <v>693</v>
      </c>
      <c r="C20" s="28"/>
      <c r="D20" s="28" t="s">
        <v>693</v>
      </c>
      <c r="E20" s="113"/>
      <c r="F20" s="33">
        <v>7</v>
      </c>
      <c r="G20" s="248" t="s">
        <v>708</v>
      </c>
      <c r="H20" s="248"/>
      <c r="I20" s="248"/>
      <c r="J20" s="45" t="s">
        <v>19</v>
      </c>
      <c r="K20" s="27">
        <v>35</v>
      </c>
      <c r="L20" s="35"/>
      <c r="M20" s="28" t="s">
        <v>694</v>
      </c>
      <c r="N20" s="28" t="s">
        <v>694</v>
      </c>
      <c r="O20" s="191"/>
      <c r="P20" s="33">
        <v>28</v>
      </c>
      <c r="Q20" s="248" t="s">
        <v>698</v>
      </c>
      <c r="R20" s="248"/>
      <c r="S20" s="248"/>
      <c r="T20" s="47" t="s">
        <v>19</v>
      </c>
      <c r="U20" s="31">
        <v>36</v>
      </c>
      <c r="V20" s="35" t="s">
        <v>26</v>
      </c>
      <c r="W20" s="28"/>
      <c r="X20" s="28"/>
      <c r="Y20" s="113" t="s">
        <v>703</v>
      </c>
      <c r="Z20" s="33">
        <v>5</v>
      </c>
      <c r="AA20" s="248" t="s">
        <v>718</v>
      </c>
      <c r="AB20" s="248"/>
      <c r="AC20" s="248"/>
      <c r="AD20" s="30" t="s">
        <v>19</v>
      </c>
    </row>
    <row r="21" spans="1:44" s="18" customFormat="1" ht="15" customHeight="1">
      <c r="A21" s="27">
        <v>37</v>
      </c>
      <c r="B21" s="28"/>
      <c r="C21" s="28" t="s">
        <v>693</v>
      </c>
      <c r="D21" s="28" t="s">
        <v>693</v>
      </c>
      <c r="E21" s="144"/>
      <c r="F21" s="29">
        <v>28</v>
      </c>
      <c r="G21" s="248" t="s">
        <v>677</v>
      </c>
      <c r="H21" s="248"/>
      <c r="I21" s="248"/>
      <c r="J21" s="47" t="s">
        <v>19</v>
      </c>
      <c r="K21" s="31">
        <v>38</v>
      </c>
      <c r="L21" s="28"/>
      <c r="M21" s="28" t="s">
        <v>694</v>
      </c>
      <c r="N21" s="28" t="s">
        <v>694</v>
      </c>
      <c r="O21" s="86"/>
      <c r="P21" s="29">
        <v>14</v>
      </c>
      <c r="Q21" s="248" t="s">
        <v>691</v>
      </c>
      <c r="R21" s="248"/>
      <c r="S21" s="248"/>
      <c r="T21" s="47" t="s">
        <v>19</v>
      </c>
      <c r="U21" s="27">
        <v>39</v>
      </c>
      <c r="V21" s="28" t="s">
        <v>682</v>
      </c>
      <c r="W21" s="28"/>
      <c r="X21" s="28" t="s">
        <v>682</v>
      </c>
      <c r="Y21" s="185"/>
      <c r="Z21" s="29">
        <v>0</v>
      </c>
      <c r="AA21" s="248" t="s">
        <v>681</v>
      </c>
      <c r="AB21" s="248"/>
      <c r="AC21" s="248"/>
      <c r="AD21" s="30" t="s">
        <v>19</v>
      </c>
    </row>
    <row r="22" spans="1:44" s="18" customFormat="1" ht="15" customHeight="1">
      <c r="A22" s="27">
        <v>40</v>
      </c>
      <c r="B22" s="28"/>
      <c r="C22" s="28" t="s">
        <v>693</v>
      </c>
      <c r="D22" s="28" t="s">
        <v>693</v>
      </c>
      <c r="E22" s="113"/>
      <c r="F22" s="33">
        <v>28</v>
      </c>
      <c r="G22" s="248" t="s">
        <v>678</v>
      </c>
      <c r="H22" s="248"/>
      <c r="I22" s="248"/>
      <c r="J22" s="45" t="s">
        <v>19</v>
      </c>
      <c r="K22" s="27">
        <v>41</v>
      </c>
      <c r="L22" s="35"/>
      <c r="M22" s="28" t="s">
        <v>694</v>
      </c>
      <c r="N22" s="28" t="s">
        <v>694</v>
      </c>
      <c r="O22" s="191"/>
      <c r="P22" s="33">
        <v>7</v>
      </c>
      <c r="Q22" s="248" t="s">
        <v>692</v>
      </c>
      <c r="R22" s="248"/>
      <c r="S22" s="248"/>
      <c r="T22" s="47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248" t="s">
        <v>713</v>
      </c>
      <c r="AB22" s="248"/>
      <c r="AC22" s="248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48" t="s">
        <v>716</v>
      </c>
      <c r="H23" s="248"/>
      <c r="I23" s="248"/>
      <c r="J23" s="47" t="s">
        <v>19</v>
      </c>
      <c r="K23" s="31">
        <v>44</v>
      </c>
      <c r="L23" s="28"/>
      <c r="M23" s="28" t="s">
        <v>26</v>
      </c>
      <c r="N23" s="28" t="s">
        <v>26</v>
      </c>
      <c r="O23" s="86"/>
      <c r="P23" s="29">
        <v>0</v>
      </c>
      <c r="Q23" s="248" t="s">
        <v>715</v>
      </c>
      <c r="R23" s="248"/>
      <c r="S23" s="248"/>
      <c r="T23" s="47" t="s">
        <v>19</v>
      </c>
      <c r="U23" s="27">
        <v>45</v>
      </c>
      <c r="V23" s="28"/>
      <c r="W23" s="28" t="s">
        <v>26</v>
      </c>
      <c r="X23" s="28" t="s">
        <v>26</v>
      </c>
      <c r="Y23" s="185"/>
      <c r="Z23" s="29">
        <v>0</v>
      </c>
      <c r="AA23" s="248" t="s">
        <v>714</v>
      </c>
      <c r="AB23" s="248"/>
      <c r="AC23" s="248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86"/>
      <c r="F24" s="29">
        <v>0</v>
      </c>
      <c r="G24" s="248" t="s">
        <v>717</v>
      </c>
      <c r="H24" s="248"/>
      <c r="I24" s="248"/>
      <c r="J24" s="47" t="s">
        <v>19</v>
      </c>
      <c r="K24" s="27">
        <v>47</v>
      </c>
      <c r="L24" s="28"/>
      <c r="M24" s="28" t="s">
        <v>732</v>
      </c>
      <c r="N24" s="28" t="s">
        <v>26</v>
      </c>
      <c r="O24" s="86"/>
      <c r="P24" s="29">
        <v>30</v>
      </c>
      <c r="Q24" s="248" t="s">
        <v>731</v>
      </c>
      <c r="R24" s="248"/>
      <c r="S24" s="248"/>
      <c r="T24" s="47" t="s">
        <v>19</v>
      </c>
      <c r="U24" s="27">
        <v>48</v>
      </c>
      <c r="V24" s="28"/>
      <c r="W24" s="28" t="s">
        <v>26</v>
      </c>
      <c r="X24" s="28" t="s">
        <v>26</v>
      </c>
      <c r="Y24" s="185"/>
      <c r="Z24" s="36">
        <v>28</v>
      </c>
      <c r="AA24" s="248" t="s">
        <v>730</v>
      </c>
      <c r="AB24" s="248"/>
      <c r="AC24" s="248"/>
      <c r="AD24" s="30" t="s">
        <v>19</v>
      </c>
    </row>
    <row r="25" spans="1:44" s="18" customFormat="1" ht="15" customHeight="1" thickBot="1">
      <c r="A25" s="74">
        <v>49</v>
      </c>
      <c r="B25" s="35"/>
      <c r="C25" s="35" t="s">
        <v>26</v>
      </c>
      <c r="D25" s="35" t="s">
        <v>26</v>
      </c>
      <c r="E25" s="113"/>
      <c r="F25" s="33">
        <v>0</v>
      </c>
      <c r="G25" s="248" t="s">
        <v>733</v>
      </c>
      <c r="H25" s="248"/>
      <c r="I25" s="248"/>
      <c r="J25" s="47" t="s">
        <v>19</v>
      </c>
      <c r="K25" s="74">
        <v>50</v>
      </c>
      <c r="L25" s="35"/>
      <c r="M25" s="35"/>
      <c r="N25" s="35"/>
      <c r="O25" s="190"/>
      <c r="P25" s="33"/>
      <c r="Q25" s="248"/>
      <c r="R25" s="248"/>
      <c r="S25" s="248"/>
      <c r="T25" s="47" t="s">
        <v>19</v>
      </c>
      <c r="U25" s="74">
        <v>51</v>
      </c>
      <c r="V25" s="39"/>
      <c r="W25" s="39"/>
      <c r="X25" s="39"/>
      <c r="Y25" s="188"/>
      <c r="Z25" s="37"/>
      <c r="AA25" s="248"/>
      <c r="AB25" s="248"/>
      <c r="AC25" s="248"/>
      <c r="AD25" s="30" t="s">
        <v>19</v>
      </c>
    </row>
    <row r="26" spans="1:44" s="18" customFormat="1" ht="15" customHeight="1" thickBot="1">
      <c r="A26" s="378" t="s">
        <v>20</v>
      </c>
      <c r="B26" s="379"/>
      <c r="C26" s="379"/>
      <c r="D26" s="379"/>
      <c r="E26" s="75" t="s">
        <v>21</v>
      </c>
      <c r="F26" s="258">
        <f>COUNTIF(B9:B25,"・")+COUNTIF(L9:L25,"・")+COUNTIF(V9:V25,"・")</f>
        <v>3</v>
      </c>
      <c r="G26" s="259"/>
      <c r="H26" s="76" t="s">
        <v>22</v>
      </c>
      <c r="I26" s="75" t="s">
        <v>23</v>
      </c>
      <c r="J26" s="258">
        <f>COUNTIF(C9:C25,"・")+COUNTIF(M9:M25,"・")+COUNTIF(W9:W25,"・")</f>
        <v>46</v>
      </c>
      <c r="K26" s="258"/>
      <c r="L26" s="76" t="s">
        <v>22</v>
      </c>
      <c r="M26" s="75" t="s">
        <v>24</v>
      </c>
      <c r="N26" s="258">
        <f>SUM(F26:K26)</f>
        <v>49</v>
      </c>
      <c r="O26" s="258"/>
      <c r="P26" s="258"/>
      <c r="Q26" s="76" t="s">
        <v>22</v>
      </c>
      <c r="R26" s="189" t="s">
        <v>3</v>
      </c>
      <c r="S26" s="189" t="s">
        <v>25</v>
      </c>
      <c r="T26" s="258">
        <f>COUNTIF(D9:D25,"・")+COUNTIF(N9:N25,"・")+COUNTIF(X9:X25,"・")</f>
        <v>48</v>
      </c>
      <c r="U26" s="258"/>
      <c r="V26" s="258"/>
      <c r="W26" s="189" t="s">
        <v>22</v>
      </c>
      <c r="X26" s="189" t="s">
        <v>26</v>
      </c>
      <c r="Y26" s="189" t="s">
        <v>27</v>
      </c>
      <c r="Z26" s="258">
        <f>COUNTIF(E9:E25,"・")+COUNTIF(O9:O25,"・")+COUNTIF(Y9:Y25,"・")</f>
        <v>1</v>
      </c>
      <c r="AA26" s="259"/>
      <c r="AB26" s="259"/>
      <c r="AC26" s="189" t="s">
        <v>22</v>
      </c>
      <c r="AD26" s="77" t="s">
        <v>4</v>
      </c>
      <c r="AE26" s="49"/>
    </row>
    <row r="27" spans="1:44" s="18" customFormat="1" ht="15" customHeight="1" thickBot="1">
      <c r="AE27" s="141"/>
    </row>
    <row r="28" spans="1:44" s="18" customFormat="1" ht="15" customHeight="1" thickBot="1">
      <c r="A28" s="273" t="s">
        <v>28</v>
      </c>
      <c r="B28" s="274"/>
      <c r="C28" s="274"/>
      <c r="D28" s="274"/>
      <c r="E28" s="274"/>
      <c r="F28" s="214" t="s">
        <v>29</v>
      </c>
      <c r="G28" s="215"/>
      <c r="H28" s="215"/>
      <c r="I28" s="215"/>
      <c r="J28" s="216"/>
      <c r="K28" s="275" t="s">
        <v>30</v>
      </c>
      <c r="L28" s="276"/>
      <c r="M28" s="276"/>
      <c r="N28" s="276"/>
      <c r="O28" s="276"/>
      <c r="P28" s="214" t="s">
        <v>31</v>
      </c>
      <c r="Q28" s="215"/>
      <c r="R28" s="215"/>
      <c r="S28" s="215"/>
      <c r="T28" s="216"/>
      <c r="U28" s="215" t="s">
        <v>34</v>
      </c>
      <c r="V28" s="215"/>
      <c r="W28" s="215"/>
      <c r="X28" s="215"/>
      <c r="Y28" s="215"/>
      <c r="Z28" s="216"/>
      <c r="AA28" s="244" t="s">
        <v>35</v>
      </c>
      <c r="AB28" s="245"/>
      <c r="AC28" s="245"/>
      <c r="AD28" s="246"/>
      <c r="AE28" s="52"/>
    </row>
    <row r="29" spans="1:44" s="18" customFormat="1" ht="15" customHeight="1" thickBot="1">
      <c r="A29" s="263"/>
      <c r="B29" s="264"/>
      <c r="C29" s="264"/>
      <c r="D29" s="265"/>
      <c r="E29" s="42" t="s">
        <v>19</v>
      </c>
      <c r="F29" s="266"/>
      <c r="G29" s="267"/>
      <c r="H29" s="267"/>
      <c r="I29" s="267"/>
      <c r="J29" s="267"/>
      <c r="K29" s="263"/>
      <c r="L29" s="268"/>
      <c r="M29" s="268"/>
      <c r="N29" s="265"/>
      <c r="O29" s="145" t="s">
        <v>19</v>
      </c>
      <c r="P29" s="269"/>
      <c r="Q29" s="270"/>
      <c r="R29" s="270"/>
      <c r="S29" s="270"/>
      <c r="T29" s="270"/>
      <c r="U29" s="263"/>
      <c r="V29" s="268"/>
      <c r="W29" s="268"/>
      <c r="X29" s="268"/>
      <c r="Y29" s="268"/>
      <c r="Z29" s="43" t="s">
        <v>19</v>
      </c>
      <c r="AA29" s="271"/>
      <c r="AB29" s="268"/>
      <c r="AC29" s="268"/>
      <c r="AD29" s="272"/>
    </row>
    <row r="30" spans="1:44" s="18" customFormat="1" ht="15" customHeight="1" thickBot="1">
      <c r="A30" s="311" t="s">
        <v>32</v>
      </c>
      <c r="B30" s="312"/>
      <c r="C30" s="312"/>
      <c r="D30" s="312"/>
      <c r="E30" s="236"/>
      <c r="F30" s="214" t="s">
        <v>33</v>
      </c>
      <c r="G30" s="215"/>
      <c r="H30" s="215"/>
      <c r="I30" s="215"/>
      <c r="J30" s="216"/>
      <c r="K30" s="215" t="s">
        <v>34</v>
      </c>
      <c r="L30" s="215"/>
      <c r="M30" s="215"/>
      <c r="N30" s="215"/>
      <c r="O30" s="215"/>
      <c r="P30" s="214" t="s">
        <v>35</v>
      </c>
      <c r="Q30" s="215"/>
      <c r="R30" s="215"/>
      <c r="S30" s="215"/>
      <c r="T30" s="313"/>
      <c r="U30" s="314"/>
      <c r="V30" s="288"/>
      <c r="W30" s="288"/>
      <c r="X30" s="288"/>
      <c r="Y30" s="288"/>
      <c r="Z30" s="44" t="s">
        <v>19</v>
      </c>
      <c r="AA30" s="315"/>
      <c r="AB30" s="315"/>
      <c r="AC30" s="315"/>
      <c r="AD30" s="316"/>
    </row>
    <row r="31" spans="1:44" s="18" customFormat="1" ht="15" customHeight="1">
      <c r="A31" s="301" t="s">
        <v>670</v>
      </c>
      <c r="B31" s="267"/>
      <c r="C31" s="267"/>
      <c r="D31" s="267"/>
      <c r="E31" s="45" t="s">
        <v>19</v>
      </c>
      <c r="F31" s="302" t="s">
        <v>671</v>
      </c>
      <c r="G31" s="303"/>
      <c r="H31" s="303"/>
      <c r="I31" s="303"/>
      <c r="J31" s="304"/>
      <c r="K31" s="263"/>
      <c r="L31" s="268"/>
      <c r="M31" s="268"/>
      <c r="N31" s="268"/>
      <c r="O31" s="46" t="s">
        <v>19</v>
      </c>
      <c r="P31" s="305"/>
      <c r="Q31" s="306"/>
      <c r="R31" s="306"/>
      <c r="S31" s="306"/>
      <c r="T31" s="307"/>
      <c r="U31" s="301"/>
      <c r="V31" s="308"/>
      <c r="W31" s="308"/>
      <c r="X31" s="308"/>
      <c r="Y31" s="308"/>
      <c r="Z31" s="46" t="s">
        <v>19</v>
      </c>
      <c r="AA31" s="242"/>
      <c r="AB31" s="309"/>
      <c r="AC31" s="309"/>
      <c r="AD31" s="310"/>
    </row>
    <row r="32" spans="1:44" ht="15" customHeight="1">
      <c r="A32" s="282" t="s">
        <v>669</v>
      </c>
      <c r="B32" s="288"/>
      <c r="C32" s="288"/>
      <c r="D32" s="288"/>
      <c r="E32" s="47" t="s">
        <v>19</v>
      </c>
      <c r="F32" s="237" t="s">
        <v>671</v>
      </c>
      <c r="G32" s="324"/>
      <c r="H32" s="324"/>
      <c r="I32" s="324"/>
      <c r="J32" s="325"/>
      <c r="K32" s="282"/>
      <c r="L32" s="283"/>
      <c r="M32" s="283"/>
      <c r="N32" s="283"/>
      <c r="O32" s="44" t="s">
        <v>19</v>
      </c>
      <c r="P32" s="326"/>
      <c r="Q32" s="327"/>
      <c r="R32" s="327"/>
      <c r="S32" s="327"/>
      <c r="T32" s="328"/>
      <c r="U32" s="282"/>
      <c r="V32" s="288"/>
      <c r="W32" s="288"/>
      <c r="X32" s="288"/>
      <c r="Y32" s="284"/>
      <c r="Z32" s="47" t="s">
        <v>19</v>
      </c>
      <c r="AA32" s="329"/>
      <c r="AB32" s="329"/>
      <c r="AC32" s="329"/>
      <c r="AD32" s="330"/>
      <c r="AR32" s="18"/>
    </row>
    <row r="33" spans="1:30" ht="14.25" thickBot="1">
      <c r="A33" s="282" t="s">
        <v>719</v>
      </c>
      <c r="B33" s="288"/>
      <c r="C33" s="288"/>
      <c r="D33" s="288"/>
      <c r="E33" s="47" t="s">
        <v>19</v>
      </c>
      <c r="F33" s="237" t="s">
        <v>77</v>
      </c>
      <c r="G33" s="324"/>
      <c r="H33" s="324"/>
      <c r="I33" s="324"/>
      <c r="J33" s="325"/>
      <c r="K33" s="282"/>
      <c r="L33" s="283"/>
      <c r="M33" s="283"/>
      <c r="N33" s="283"/>
      <c r="O33" s="44" t="s">
        <v>19</v>
      </c>
      <c r="P33" s="318"/>
      <c r="Q33" s="319"/>
      <c r="R33" s="319"/>
      <c r="S33" s="319"/>
      <c r="T33" s="320"/>
      <c r="U33" s="289"/>
      <c r="V33" s="321"/>
      <c r="W33" s="321"/>
      <c r="X33" s="321"/>
      <c r="Y33" s="291"/>
      <c r="Z33" s="48" t="s">
        <v>19</v>
      </c>
      <c r="AA33" s="322"/>
      <c r="AB33" s="322"/>
      <c r="AC33" s="322"/>
      <c r="AD33" s="323"/>
    </row>
    <row r="34" spans="1:30" ht="15" customHeight="1">
      <c r="A34" s="282" t="s">
        <v>733</v>
      </c>
      <c r="B34" s="288"/>
      <c r="C34" s="288"/>
      <c r="D34" s="288"/>
      <c r="E34" s="47" t="s">
        <v>19</v>
      </c>
      <c r="F34" s="237" t="s">
        <v>77</v>
      </c>
      <c r="G34" s="324"/>
      <c r="H34" s="324"/>
      <c r="I34" s="324"/>
      <c r="J34" s="325"/>
      <c r="K34" s="282"/>
      <c r="L34" s="283"/>
      <c r="M34" s="283"/>
      <c r="N34" s="283"/>
      <c r="O34" s="44" t="s">
        <v>19</v>
      </c>
      <c r="P34" s="287"/>
      <c r="Q34" s="288"/>
      <c r="R34" s="288"/>
      <c r="S34" s="288"/>
      <c r="T34" s="317"/>
      <c r="U34" s="331" t="s">
        <v>36</v>
      </c>
      <c r="V34" s="332"/>
      <c r="W34" s="332"/>
      <c r="X34" s="332"/>
      <c r="Y34" s="332"/>
      <c r="Z34" s="332"/>
      <c r="AA34" s="332"/>
      <c r="AB34" s="332"/>
      <c r="AC34" s="332"/>
      <c r="AD34" s="333"/>
    </row>
    <row r="35" spans="1:30" ht="15" customHeight="1">
      <c r="A35" s="282"/>
      <c r="B35" s="288"/>
      <c r="C35" s="288"/>
      <c r="D35" s="288"/>
      <c r="E35" s="47" t="s">
        <v>19</v>
      </c>
      <c r="F35" s="287"/>
      <c r="G35" s="288"/>
      <c r="H35" s="288"/>
      <c r="I35" s="288"/>
      <c r="J35" s="317"/>
      <c r="K35" s="282"/>
      <c r="L35" s="283"/>
      <c r="M35" s="283"/>
      <c r="N35" s="283"/>
      <c r="O35" s="44" t="s">
        <v>19</v>
      </c>
      <c r="P35" s="287"/>
      <c r="Q35" s="288"/>
      <c r="R35" s="288"/>
      <c r="S35" s="288"/>
      <c r="T35" s="317"/>
      <c r="U35" s="334" t="s">
        <v>37</v>
      </c>
      <c r="V35" s="335"/>
      <c r="W35" s="335"/>
      <c r="X35" s="336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49" t="s">
        <v>40</v>
      </c>
      <c r="B36" s="350"/>
      <c r="C36" s="350"/>
      <c r="D36" s="350"/>
      <c r="E36" s="53"/>
      <c r="F36" s="351" t="s">
        <v>41</v>
      </c>
      <c r="G36" s="350"/>
      <c r="H36" s="350"/>
      <c r="I36" s="350"/>
      <c r="J36" s="352"/>
      <c r="K36" s="349" t="s">
        <v>42</v>
      </c>
      <c r="L36" s="315"/>
      <c r="M36" s="315"/>
      <c r="N36" s="315"/>
      <c r="O36" s="54"/>
      <c r="P36" s="353" t="s">
        <v>734</v>
      </c>
      <c r="Q36" s="354"/>
      <c r="R36" s="354"/>
      <c r="S36" s="354"/>
      <c r="T36" s="355"/>
      <c r="U36" s="356" t="s">
        <v>43</v>
      </c>
      <c r="V36" s="211"/>
      <c r="W36" s="211"/>
      <c r="X36" s="212"/>
      <c r="Y36" s="357">
        <v>0.75</v>
      </c>
      <c r="Z36" s="224"/>
      <c r="AA36" s="225"/>
      <c r="AB36" s="337" t="s">
        <v>722</v>
      </c>
      <c r="AC36" s="211"/>
      <c r="AD36" s="338"/>
    </row>
    <row r="37" spans="1:30" ht="14.25" thickBot="1">
      <c r="A37" s="226">
        <v>0</v>
      </c>
      <c r="B37" s="227"/>
      <c r="C37" s="227"/>
      <c r="D37" s="227"/>
      <c r="E37" s="228"/>
      <c r="F37" s="229">
        <v>0</v>
      </c>
      <c r="G37" s="339"/>
      <c r="H37" s="339"/>
      <c r="I37" s="339"/>
      <c r="J37" s="230"/>
      <c r="K37" s="226">
        <v>0</v>
      </c>
      <c r="L37" s="227"/>
      <c r="M37" s="227"/>
      <c r="N37" s="227"/>
      <c r="O37" s="228"/>
      <c r="P37" s="340" t="s">
        <v>79</v>
      </c>
      <c r="Q37" s="341"/>
      <c r="R37" s="341"/>
      <c r="S37" s="341"/>
      <c r="T37" s="342"/>
      <c r="U37" s="226" t="s">
        <v>62</v>
      </c>
      <c r="V37" s="227"/>
      <c r="W37" s="227"/>
      <c r="X37" s="228"/>
      <c r="Y37" s="343">
        <v>0.75</v>
      </c>
      <c r="Z37" s="344"/>
      <c r="AA37" s="345"/>
      <c r="AB37" s="396" t="str">
        <f>'6'!AB37:AD37</f>
        <v>中村　恵理子</v>
      </c>
      <c r="AC37" s="347"/>
      <c r="AD37" s="348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58"/>
      <c r="B40" s="359"/>
      <c r="C40" s="359"/>
      <c r="D40" s="359"/>
      <c r="E40" s="359"/>
      <c r="F40" s="359"/>
      <c r="G40" s="368" t="s">
        <v>720</v>
      </c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5"/>
      <c r="T40" s="365"/>
      <c r="U40" s="365"/>
      <c r="V40" s="365"/>
      <c r="W40" s="365"/>
      <c r="X40" s="365"/>
      <c r="Y40" s="365"/>
      <c r="Z40" s="365"/>
      <c r="AA40" s="365"/>
      <c r="AB40" s="365"/>
      <c r="AC40" s="365"/>
      <c r="AD40" s="366"/>
    </row>
    <row r="41" spans="1:30" ht="14.25" thickBot="1">
      <c r="A41" s="369"/>
      <c r="B41" s="370"/>
      <c r="C41" s="370"/>
      <c r="D41" s="370"/>
      <c r="E41" s="370"/>
      <c r="F41" s="370"/>
      <c r="G41" s="395" t="s">
        <v>721</v>
      </c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2"/>
    </row>
    <row r="55" ht="14.25" customHeight="1"/>
    <row r="56" ht="15" hidden="1" customHeight="1"/>
    <row r="57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E30"/>
    <mergeCell ref="F30:J30"/>
    <mergeCell ref="K30:O30"/>
    <mergeCell ref="P30:T30"/>
    <mergeCell ref="U30:Y30"/>
    <mergeCell ref="AA30:AD30"/>
    <mergeCell ref="A33:D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P34:T34"/>
    <mergeCell ref="U34:AD34"/>
    <mergeCell ref="A35:D35"/>
    <mergeCell ref="F35:J35"/>
    <mergeCell ref="K35:N35"/>
    <mergeCell ref="P35:T35"/>
    <mergeCell ref="U35:X35"/>
    <mergeCell ref="F33:J33"/>
    <mergeCell ref="A31:D31"/>
    <mergeCell ref="F31:J31"/>
    <mergeCell ref="K31:N31"/>
    <mergeCell ref="P31:T31"/>
    <mergeCell ref="U31:Y31"/>
    <mergeCell ref="AA31:AD31"/>
    <mergeCell ref="A41:F41"/>
    <mergeCell ref="G41:AD41"/>
    <mergeCell ref="A40:F40"/>
    <mergeCell ref="G40:AD40"/>
    <mergeCell ref="G25:I25"/>
    <mergeCell ref="Q25:S25"/>
    <mergeCell ref="AA25:AC2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1"/>
  <sheetViews>
    <sheetView topLeftCell="A7" workbookViewId="0">
      <selection activeCell="AH16" sqref="AH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 t="s">
        <v>724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757</v>
      </c>
      <c r="D9" s="28" t="s">
        <v>757</v>
      </c>
      <c r="E9" s="144"/>
      <c r="F9" s="29">
        <v>28</v>
      </c>
      <c r="G9" s="248" t="s">
        <v>735</v>
      </c>
      <c r="H9" s="248"/>
      <c r="I9" s="248"/>
      <c r="J9" s="30" t="s">
        <v>19</v>
      </c>
      <c r="K9" s="31">
        <v>2</v>
      </c>
      <c r="L9" s="28"/>
      <c r="M9" s="28" t="s">
        <v>757</v>
      </c>
      <c r="N9" s="28" t="s">
        <v>757</v>
      </c>
      <c r="O9" s="144"/>
      <c r="P9" s="29">
        <v>28</v>
      </c>
      <c r="Q9" s="248" t="s">
        <v>750</v>
      </c>
      <c r="R9" s="248"/>
      <c r="S9" s="248"/>
      <c r="T9" s="30" t="s">
        <v>19</v>
      </c>
      <c r="U9" s="27">
        <v>3</v>
      </c>
      <c r="V9" s="28" t="s">
        <v>781</v>
      </c>
      <c r="W9" s="28"/>
      <c r="X9" s="28" t="s">
        <v>757</v>
      </c>
      <c r="Y9" s="144"/>
      <c r="Z9" s="29">
        <v>7</v>
      </c>
      <c r="AA9" s="248" t="s">
        <v>790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757</v>
      </c>
      <c r="D10" s="28" t="s">
        <v>757</v>
      </c>
      <c r="E10" s="113"/>
      <c r="F10" s="33">
        <v>28</v>
      </c>
      <c r="G10" s="248" t="s">
        <v>736</v>
      </c>
      <c r="H10" s="248"/>
      <c r="I10" s="248"/>
      <c r="J10" s="34" t="s">
        <v>19</v>
      </c>
      <c r="K10" s="27">
        <v>5</v>
      </c>
      <c r="L10" s="35"/>
      <c r="M10" s="28" t="s">
        <v>757</v>
      </c>
      <c r="N10" s="28" t="s">
        <v>757</v>
      </c>
      <c r="O10" s="113"/>
      <c r="P10" s="33">
        <v>28</v>
      </c>
      <c r="Q10" s="248" t="s">
        <v>751</v>
      </c>
      <c r="R10" s="248"/>
      <c r="S10" s="248"/>
      <c r="T10" s="34" t="s">
        <v>19</v>
      </c>
      <c r="U10" s="31">
        <v>6</v>
      </c>
      <c r="V10" s="35"/>
      <c r="W10" s="28" t="s">
        <v>757</v>
      </c>
      <c r="X10" s="28" t="s">
        <v>757</v>
      </c>
      <c r="Y10" s="113"/>
      <c r="Z10" s="33">
        <v>28</v>
      </c>
      <c r="AA10" s="248" t="s">
        <v>764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757</v>
      </c>
      <c r="D11" s="28" t="s">
        <v>757</v>
      </c>
      <c r="E11" s="144"/>
      <c r="F11" s="36">
        <v>28</v>
      </c>
      <c r="G11" s="248" t="s">
        <v>737</v>
      </c>
      <c r="H11" s="248"/>
      <c r="I11" s="248"/>
      <c r="J11" s="30" t="s">
        <v>19</v>
      </c>
      <c r="K11" s="31">
        <v>8</v>
      </c>
      <c r="L11" s="28"/>
      <c r="M11" s="28" t="s">
        <v>757</v>
      </c>
      <c r="N11" s="28" t="s">
        <v>757</v>
      </c>
      <c r="O11" s="144"/>
      <c r="P11" s="29">
        <v>30</v>
      </c>
      <c r="Q11" s="248" t="s">
        <v>752</v>
      </c>
      <c r="R11" s="248"/>
      <c r="S11" s="248"/>
      <c r="T11" s="30" t="s">
        <v>19</v>
      </c>
      <c r="U11" s="27">
        <v>9</v>
      </c>
      <c r="V11" s="28"/>
      <c r="W11" s="28" t="s">
        <v>757</v>
      </c>
      <c r="X11" s="28" t="s">
        <v>757</v>
      </c>
      <c r="Y11" s="144"/>
      <c r="Z11" s="29">
        <v>28</v>
      </c>
      <c r="AA11" s="248" t="s">
        <v>765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757</v>
      </c>
      <c r="D12" s="28" t="s">
        <v>757</v>
      </c>
      <c r="E12" s="113"/>
      <c r="F12" s="33">
        <v>30</v>
      </c>
      <c r="G12" s="248" t="s">
        <v>738</v>
      </c>
      <c r="H12" s="248"/>
      <c r="I12" s="248"/>
      <c r="J12" s="34" t="s">
        <v>19</v>
      </c>
      <c r="K12" s="27">
        <v>11</v>
      </c>
      <c r="L12" s="35"/>
      <c r="M12" s="28" t="s">
        <v>757</v>
      </c>
      <c r="N12" s="28" t="s">
        <v>757</v>
      </c>
      <c r="O12" s="113"/>
      <c r="P12" s="33">
        <v>56</v>
      </c>
      <c r="Q12" s="248" t="s">
        <v>753</v>
      </c>
      <c r="R12" s="248"/>
      <c r="S12" s="248"/>
      <c r="T12" s="30" t="s">
        <v>19</v>
      </c>
      <c r="U12" s="31">
        <v>12</v>
      </c>
      <c r="V12" s="35"/>
      <c r="W12" s="28" t="s">
        <v>757</v>
      </c>
      <c r="X12" s="28" t="s">
        <v>757</v>
      </c>
      <c r="Y12" s="113"/>
      <c r="Z12" s="33">
        <v>30</v>
      </c>
      <c r="AA12" s="248" t="s">
        <v>766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757</v>
      </c>
      <c r="D13" s="28" t="s">
        <v>757</v>
      </c>
      <c r="E13" s="144"/>
      <c r="F13" s="29">
        <v>30</v>
      </c>
      <c r="G13" s="248" t="s">
        <v>739</v>
      </c>
      <c r="H13" s="248"/>
      <c r="I13" s="248"/>
      <c r="J13" s="30" t="s">
        <v>19</v>
      </c>
      <c r="K13" s="31">
        <v>14</v>
      </c>
      <c r="L13" s="28"/>
      <c r="M13" s="28" t="s">
        <v>757</v>
      </c>
      <c r="N13" s="28" t="s">
        <v>757</v>
      </c>
      <c r="O13" s="144"/>
      <c r="P13" s="29">
        <v>60</v>
      </c>
      <c r="Q13" s="248" t="s">
        <v>754</v>
      </c>
      <c r="R13" s="248"/>
      <c r="S13" s="248"/>
      <c r="T13" s="30" t="s">
        <v>19</v>
      </c>
      <c r="U13" s="27">
        <v>15</v>
      </c>
      <c r="V13" s="28"/>
      <c r="W13" s="28" t="s">
        <v>757</v>
      </c>
      <c r="X13" s="28" t="s">
        <v>757</v>
      </c>
      <c r="Y13" s="144"/>
      <c r="Z13" s="29">
        <v>28</v>
      </c>
      <c r="AA13" s="248" t="s">
        <v>767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757</v>
      </c>
      <c r="D14" s="28" t="s">
        <v>757</v>
      </c>
      <c r="E14" s="113"/>
      <c r="F14" s="33">
        <v>14</v>
      </c>
      <c r="G14" s="248" t="s">
        <v>740</v>
      </c>
      <c r="H14" s="248"/>
      <c r="I14" s="248"/>
      <c r="J14" s="34" t="s">
        <v>19</v>
      </c>
      <c r="K14" s="27">
        <v>17</v>
      </c>
      <c r="L14" s="35"/>
      <c r="M14" s="28" t="s">
        <v>757</v>
      </c>
      <c r="N14" s="28" t="s">
        <v>757</v>
      </c>
      <c r="O14" s="113"/>
      <c r="P14" s="33">
        <v>0</v>
      </c>
      <c r="Q14" s="248" t="s">
        <v>755</v>
      </c>
      <c r="R14" s="248"/>
      <c r="S14" s="248"/>
      <c r="T14" s="30" t="s">
        <v>19</v>
      </c>
      <c r="U14" s="31">
        <v>18</v>
      </c>
      <c r="V14" s="35"/>
      <c r="W14" s="28" t="s">
        <v>757</v>
      </c>
      <c r="X14" s="28" t="s">
        <v>757</v>
      </c>
      <c r="Y14" s="113"/>
      <c r="Z14" s="33">
        <v>0</v>
      </c>
      <c r="AA14" s="248" t="s">
        <v>768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757</v>
      </c>
      <c r="D15" s="28" t="s">
        <v>757</v>
      </c>
      <c r="E15" s="144"/>
      <c r="F15" s="29">
        <v>28</v>
      </c>
      <c r="G15" s="248" t="s">
        <v>741</v>
      </c>
      <c r="H15" s="248"/>
      <c r="I15" s="248"/>
      <c r="J15" s="30" t="s">
        <v>19</v>
      </c>
      <c r="K15" s="31">
        <v>20</v>
      </c>
      <c r="L15" s="28" t="s">
        <v>757</v>
      </c>
      <c r="M15" s="28"/>
      <c r="N15" s="28" t="s">
        <v>757</v>
      </c>
      <c r="O15" s="144"/>
      <c r="P15" s="29">
        <v>0</v>
      </c>
      <c r="Q15" s="248" t="s">
        <v>756</v>
      </c>
      <c r="R15" s="248"/>
      <c r="S15" s="248"/>
      <c r="T15" s="30" t="s">
        <v>19</v>
      </c>
      <c r="U15" s="27">
        <v>21</v>
      </c>
      <c r="V15" s="28"/>
      <c r="W15" s="28" t="s">
        <v>757</v>
      </c>
      <c r="X15" s="28" t="s">
        <v>757</v>
      </c>
      <c r="Y15" s="144"/>
      <c r="Z15" s="29">
        <v>30</v>
      </c>
      <c r="AA15" s="248" t="s">
        <v>769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757</v>
      </c>
      <c r="D16" s="28" t="s">
        <v>757</v>
      </c>
      <c r="E16" s="113"/>
      <c r="F16" s="33">
        <v>28</v>
      </c>
      <c r="G16" s="248" t="s">
        <v>742</v>
      </c>
      <c r="H16" s="248"/>
      <c r="I16" s="248"/>
      <c r="J16" s="34" t="s">
        <v>19</v>
      </c>
      <c r="K16" s="27">
        <v>23</v>
      </c>
      <c r="L16" s="35"/>
      <c r="M16" s="28" t="s">
        <v>757</v>
      </c>
      <c r="N16" s="28" t="s">
        <v>757</v>
      </c>
      <c r="O16" s="113"/>
      <c r="P16" s="37">
        <v>60</v>
      </c>
      <c r="Q16" s="248" t="s">
        <v>758</v>
      </c>
      <c r="R16" s="248"/>
      <c r="S16" s="248"/>
      <c r="T16" s="30" t="s">
        <v>19</v>
      </c>
      <c r="U16" s="31">
        <v>24</v>
      </c>
      <c r="V16" s="35"/>
      <c r="W16" s="28" t="s">
        <v>757</v>
      </c>
      <c r="X16" s="28" t="s">
        <v>757</v>
      </c>
      <c r="Y16" s="113"/>
      <c r="Z16" s="33">
        <v>14</v>
      </c>
      <c r="AA16" s="248" t="s">
        <v>770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757</v>
      </c>
      <c r="D17" s="28" t="s">
        <v>757</v>
      </c>
      <c r="E17" s="144"/>
      <c r="F17" s="29">
        <v>30</v>
      </c>
      <c r="G17" s="248" t="s">
        <v>743</v>
      </c>
      <c r="H17" s="248"/>
      <c r="I17" s="248"/>
      <c r="J17" s="30" t="s">
        <v>19</v>
      </c>
      <c r="K17" s="31">
        <v>26</v>
      </c>
      <c r="L17" s="28"/>
      <c r="M17" s="28" t="s">
        <v>757</v>
      </c>
      <c r="N17" s="28" t="s">
        <v>757</v>
      </c>
      <c r="O17" s="144"/>
      <c r="P17" s="29">
        <v>28</v>
      </c>
      <c r="Q17" s="248" t="s">
        <v>759</v>
      </c>
      <c r="R17" s="248"/>
      <c r="S17" s="248"/>
      <c r="T17" s="30" t="s">
        <v>19</v>
      </c>
      <c r="U17" s="27">
        <v>27</v>
      </c>
      <c r="V17" s="28" t="s">
        <v>781</v>
      </c>
      <c r="W17" s="28"/>
      <c r="X17" s="28" t="s">
        <v>757</v>
      </c>
      <c r="Y17" s="144"/>
      <c r="Z17" s="29">
        <v>14</v>
      </c>
      <c r="AA17" s="248" t="s">
        <v>794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 t="s">
        <v>757</v>
      </c>
      <c r="D18" s="28" t="s">
        <v>757</v>
      </c>
      <c r="E18" s="113"/>
      <c r="F18" s="33">
        <v>28</v>
      </c>
      <c r="G18" s="248" t="s">
        <v>744</v>
      </c>
      <c r="H18" s="248"/>
      <c r="I18" s="248"/>
      <c r="J18" s="34" t="s">
        <v>19</v>
      </c>
      <c r="K18" s="27">
        <v>29</v>
      </c>
      <c r="L18" s="35"/>
      <c r="M18" s="28" t="s">
        <v>757</v>
      </c>
      <c r="N18" s="28" t="s">
        <v>757</v>
      </c>
      <c r="O18" s="113"/>
      <c r="P18" s="33">
        <v>28</v>
      </c>
      <c r="Q18" s="248" t="s">
        <v>793</v>
      </c>
      <c r="R18" s="248"/>
      <c r="S18" s="248"/>
      <c r="T18" s="30" t="s">
        <v>19</v>
      </c>
      <c r="U18" s="31">
        <v>30</v>
      </c>
      <c r="V18" s="35"/>
      <c r="W18" s="28" t="s">
        <v>757</v>
      </c>
      <c r="X18" s="28" t="s">
        <v>757</v>
      </c>
      <c r="Y18" s="113"/>
      <c r="Z18" s="33">
        <v>30</v>
      </c>
      <c r="AA18" s="248" t="s">
        <v>771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757</v>
      </c>
      <c r="D19" s="28" t="s">
        <v>757</v>
      </c>
      <c r="E19" s="144"/>
      <c r="F19" s="29">
        <v>0</v>
      </c>
      <c r="G19" s="248" t="s">
        <v>745</v>
      </c>
      <c r="H19" s="248"/>
      <c r="I19" s="248"/>
      <c r="J19" s="30" t="s">
        <v>19</v>
      </c>
      <c r="K19" s="31">
        <v>32</v>
      </c>
      <c r="L19" s="28"/>
      <c r="M19" s="28" t="s">
        <v>757</v>
      </c>
      <c r="N19" s="28" t="s">
        <v>757</v>
      </c>
      <c r="O19" s="144"/>
      <c r="P19" s="29">
        <v>28</v>
      </c>
      <c r="Q19" s="248" t="s">
        <v>760</v>
      </c>
      <c r="R19" s="248"/>
      <c r="S19" s="248"/>
      <c r="T19" s="30" t="s">
        <v>19</v>
      </c>
      <c r="U19" s="27">
        <v>33</v>
      </c>
      <c r="V19" s="28"/>
      <c r="W19" s="28" t="s">
        <v>757</v>
      </c>
      <c r="X19" s="28" t="s">
        <v>757</v>
      </c>
      <c r="Y19" s="144"/>
      <c r="Z19" s="29">
        <v>30</v>
      </c>
      <c r="AA19" s="248" t="s">
        <v>772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757</v>
      </c>
      <c r="D20" s="28" t="s">
        <v>757</v>
      </c>
      <c r="E20" s="113"/>
      <c r="F20" s="33">
        <v>28</v>
      </c>
      <c r="G20" s="248" t="s">
        <v>746</v>
      </c>
      <c r="H20" s="248"/>
      <c r="I20" s="248"/>
      <c r="J20" s="34" t="s">
        <v>19</v>
      </c>
      <c r="K20" s="27">
        <v>35</v>
      </c>
      <c r="L20" s="35"/>
      <c r="M20" s="28" t="s">
        <v>757</v>
      </c>
      <c r="N20" s="28" t="s">
        <v>757</v>
      </c>
      <c r="O20" s="113"/>
      <c r="P20" s="33">
        <v>28</v>
      </c>
      <c r="Q20" s="248" t="s">
        <v>761</v>
      </c>
      <c r="R20" s="248"/>
      <c r="S20" s="248"/>
      <c r="T20" s="30" t="s">
        <v>19</v>
      </c>
      <c r="U20" s="31">
        <v>36</v>
      </c>
      <c r="V20" s="35"/>
      <c r="W20" s="28" t="s">
        <v>757</v>
      </c>
      <c r="X20" s="28" t="s">
        <v>757</v>
      </c>
      <c r="Y20" s="113"/>
      <c r="Z20" s="33">
        <v>0</v>
      </c>
      <c r="AA20" s="248" t="s">
        <v>773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757</v>
      </c>
      <c r="D21" s="28" t="s">
        <v>757</v>
      </c>
      <c r="E21" s="144"/>
      <c r="F21" s="29">
        <v>30</v>
      </c>
      <c r="G21" s="248" t="s">
        <v>747</v>
      </c>
      <c r="H21" s="248"/>
      <c r="I21" s="248"/>
      <c r="J21" s="30" t="s">
        <v>19</v>
      </c>
      <c r="K21" s="31">
        <v>38</v>
      </c>
      <c r="L21" s="28"/>
      <c r="M21" s="28" t="s">
        <v>757</v>
      </c>
      <c r="N21" s="28" t="s">
        <v>757</v>
      </c>
      <c r="O21" s="144"/>
      <c r="P21" s="29">
        <v>28</v>
      </c>
      <c r="Q21" s="248" t="s">
        <v>762</v>
      </c>
      <c r="R21" s="248"/>
      <c r="S21" s="248"/>
      <c r="T21" s="30" t="s">
        <v>19</v>
      </c>
      <c r="U21" s="27">
        <v>39</v>
      </c>
      <c r="V21" s="28"/>
      <c r="W21" s="28" t="s">
        <v>757</v>
      </c>
      <c r="X21" s="28" t="s">
        <v>757</v>
      </c>
      <c r="Y21" s="144"/>
      <c r="Z21" s="29">
        <v>28</v>
      </c>
      <c r="AA21" s="248" t="s">
        <v>774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757</v>
      </c>
      <c r="D22" s="28" t="s">
        <v>757</v>
      </c>
      <c r="E22" s="113"/>
      <c r="F22" s="33">
        <v>28</v>
      </c>
      <c r="G22" s="248" t="s">
        <v>748</v>
      </c>
      <c r="H22" s="248"/>
      <c r="I22" s="248"/>
      <c r="J22" s="34" t="s">
        <v>19</v>
      </c>
      <c r="K22" s="27">
        <v>41</v>
      </c>
      <c r="L22" s="35"/>
      <c r="M22" s="28" t="s">
        <v>757</v>
      </c>
      <c r="N22" s="28" t="s">
        <v>757</v>
      </c>
      <c r="O22" s="113"/>
      <c r="P22" s="33">
        <v>0</v>
      </c>
      <c r="Q22" s="248" t="s">
        <v>792</v>
      </c>
      <c r="R22" s="248"/>
      <c r="S22" s="248"/>
      <c r="T22" s="30" t="s">
        <v>19</v>
      </c>
      <c r="U22" s="31">
        <v>42</v>
      </c>
      <c r="V22" s="35"/>
      <c r="W22" s="28" t="s">
        <v>757</v>
      </c>
      <c r="X22" s="28" t="s">
        <v>757</v>
      </c>
      <c r="Y22" s="113"/>
      <c r="Z22" s="33">
        <v>28</v>
      </c>
      <c r="AA22" s="248" t="s">
        <v>775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757</v>
      </c>
      <c r="D23" s="28" t="s">
        <v>757</v>
      </c>
      <c r="E23" s="144"/>
      <c r="F23" s="29">
        <v>28</v>
      </c>
      <c r="G23" s="248" t="s">
        <v>749</v>
      </c>
      <c r="H23" s="248"/>
      <c r="I23" s="248"/>
      <c r="J23" s="30" t="s">
        <v>19</v>
      </c>
      <c r="K23" s="31">
        <v>44</v>
      </c>
      <c r="L23" s="28"/>
      <c r="M23" s="28" t="s">
        <v>757</v>
      </c>
      <c r="N23" s="28" t="s">
        <v>757</v>
      </c>
      <c r="O23" s="144"/>
      <c r="P23" s="29">
        <v>28</v>
      </c>
      <c r="Q23" s="248" t="s">
        <v>763</v>
      </c>
      <c r="R23" s="248"/>
      <c r="S23" s="24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8" t="s">
        <v>782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48" t="s">
        <v>791</v>
      </c>
      <c r="H24" s="248"/>
      <c r="I24" s="24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48" t="s">
        <v>803</v>
      </c>
      <c r="R24" s="248"/>
      <c r="S24" s="248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48" t="s">
        <v>788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48" t="s">
        <v>795</v>
      </c>
      <c r="H25" s="248"/>
      <c r="I25" s="24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48" t="s">
        <v>799</v>
      </c>
      <c r="R25" s="248"/>
      <c r="S25" s="24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48" t="s">
        <v>804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92"/>
      <c r="F26" s="29">
        <v>0</v>
      </c>
      <c r="G26" s="248" t="s">
        <v>796</v>
      </c>
      <c r="H26" s="248"/>
      <c r="I26" s="248"/>
      <c r="J26" s="30" t="s">
        <v>19</v>
      </c>
      <c r="K26" s="27">
        <v>53</v>
      </c>
      <c r="L26" s="28"/>
      <c r="M26" s="28" t="s">
        <v>26</v>
      </c>
      <c r="N26" s="28" t="s">
        <v>26</v>
      </c>
      <c r="O26" s="192"/>
      <c r="P26" s="29">
        <v>0</v>
      </c>
      <c r="Q26" s="248" t="s">
        <v>800</v>
      </c>
      <c r="R26" s="248"/>
      <c r="S26" s="248"/>
      <c r="T26" s="30" t="s">
        <v>19</v>
      </c>
      <c r="U26" s="27">
        <v>54</v>
      </c>
      <c r="V26" s="28"/>
      <c r="W26" s="28" t="s">
        <v>26</v>
      </c>
      <c r="X26" s="28" t="s">
        <v>26</v>
      </c>
      <c r="Y26" s="192"/>
      <c r="Z26" s="29">
        <v>0</v>
      </c>
      <c r="AA26" s="248" t="s">
        <v>805</v>
      </c>
      <c r="AB26" s="248"/>
      <c r="AC26" s="248"/>
      <c r="AD26" s="30" t="s">
        <v>19</v>
      </c>
    </row>
    <row r="27" spans="1:45" s="41" customFormat="1" ht="15" customHeight="1">
      <c r="A27" s="195">
        <v>55</v>
      </c>
      <c r="B27" s="196"/>
      <c r="C27" s="196" t="s">
        <v>26</v>
      </c>
      <c r="D27" s="196" t="s">
        <v>26</v>
      </c>
      <c r="E27" s="193"/>
      <c r="F27" s="197">
        <v>0</v>
      </c>
      <c r="G27" s="397" t="s">
        <v>797</v>
      </c>
      <c r="H27" s="397"/>
      <c r="I27" s="397"/>
      <c r="J27" s="198" t="s">
        <v>19</v>
      </c>
      <c r="K27" s="31">
        <v>56</v>
      </c>
      <c r="L27" s="196"/>
      <c r="M27" s="196" t="s">
        <v>26</v>
      </c>
      <c r="N27" s="196" t="s">
        <v>26</v>
      </c>
      <c r="O27" s="193"/>
      <c r="P27" s="199">
        <v>0</v>
      </c>
      <c r="Q27" s="397" t="s">
        <v>801</v>
      </c>
      <c r="R27" s="397"/>
      <c r="S27" s="397"/>
      <c r="T27" s="198" t="s">
        <v>19</v>
      </c>
      <c r="U27" s="195">
        <v>57</v>
      </c>
      <c r="V27" s="196"/>
      <c r="W27" s="196" t="s">
        <v>26</v>
      </c>
      <c r="X27" s="196" t="s">
        <v>26</v>
      </c>
      <c r="Y27" s="193"/>
      <c r="Z27" s="199">
        <v>0</v>
      </c>
      <c r="AA27" s="397" t="s">
        <v>806</v>
      </c>
      <c r="AB27" s="397"/>
      <c r="AC27" s="397"/>
      <c r="AD27" s="198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55" t="s">
        <v>798</v>
      </c>
      <c r="H28" s="255"/>
      <c r="I28" s="255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55" t="s">
        <v>802</v>
      </c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41" customFormat="1" ht="15" customHeight="1" thickBot="1">
      <c r="A29" s="378" t="s">
        <v>20</v>
      </c>
      <c r="B29" s="379"/>
      <c r="C29" s="379"/>
      <c r="D29" s="379"/>
      <c r="E29" s="75" t="s">
        <v>21</v>
      </c>
      <c r="F29" s="258">
        <f>COUNTIF(B9:B28,"・")+COUNTIF(L9:L28,"・")+COUNTIF(V9:V28,"・")</f>
        <v>3</v>
      </c>
      <c r="G29" s="259"/>
      <c r="H29" s="76" t="s">
        <v>22</v>
      </c>
      <c r="I29" s="75" t="s">
        <v>23</v>
      </c>
      <c r="J29" s="258">
        <f>COUNTIF(C9:C28,"・")+COUNTIF(M9:M28,"・")+COUNTIF(W9:W28,"・")</f>
        <v>56</v>
      </c>
      <c r="K29" s="258"/>
      <c r="L29" s="76" t="s">
        <v>22</v>
      </c>
      <c r="M29" s="75" t="s">
        <v>24</v>
      </c>
      <c r="N29" s="258">
        <f>SUM(F29:K29)</f>
        <v>59</v>
      </c>
      <c r="O29" s="258"/>
      <c r="P29" s="258"/>
      <c r="Q29" s="76" t="s">
        <v>22</v>
      </c>
      <c r="R29" s="194" t="s">
        <v>3</v>
      </c>
      <c r="S29" s="194" t="s">
        <v>25</v>
      </c>
      <c r="T29" s="258">
        <f>COUNTIF(D9:D28,"・")+COUNTIF(N9:N28,"・")+COUNTIF(X9:X28,"・")</f>
        <v>59</v>
      </c>
      <c r="U29" s="258"/>
      <c r="V29" s="258"/>
      <c r="W29" s="194" t="s">
        <v>22</v>
      </c>
      <c r="X29" s="194" t="s">
        <v>26</v>
      </c>
      <c r="Y29" s="194" t="s">
        <v>27</v>
      </c>
      <c r="Z29" s="258">
        <f>COUNTIF(E9:E28,"・")+COUNTIF(O9:O28,"・")+COUNTIF(Y9:Y28,"・")</f>
        <v>0</v>
      </c>
      <c r="AA29" s="259"/>
      <c r="AB29" s="259"/>
      <c r="AC29" s="194" t="s">
        <v>22</v>
      </c>
      <c r="AD29" s="77" t="s">
        <v>4</v>
      </c>
      <c r="AR29" s="18"/>
    </row>
    <row r="30" spans="1:45" s="18" customFormat="1" ht="15" customHeight="1" thickBot="1">
      <c r="AR30" s="41"/>
    </row>
    <row r="31" spans="1:45" s="18" customFormat="1" ht="14.25" customHeight="1" thickBot="1">
      <c r="A31" s="273" t="s">
        <v>28</v>
      </c>
      <c r="B31" s="274"/>
      <c r="C31" s="274"/>
      <c r="D31" s="274"/>
      <c r="E31" s="274"/>
      <c r="F31" s="214" t="s">
        <v>29</v>
      </c>
      <c r="G31" s="215"/>
      <c r="H31" s="215"/>
      <c r="I31" s="215"/>
      <c r="J31" s="216"/>
      <c r="K31" s="275" t="s">
        <v>30</v>
      </c>
      <c r="L31" s="276"/>
      <c r="M31" s="276"/>
      <c r="N31" s="276"/>
      <c r="O31" s="276"/>
      <c r="P31" s="214" t="s">
        <v>31</v>
      </c>
      <c r="Q31" s="215"/>
      <c r="R31" s="215"/>
      <c r="S31" s="215"/>
      <c r="T31" s="216"/>
      <c r="U31" s="215" t="s">
        <v>34</v>
      </c>
      <c r="V31" s="215"/>
      <c r="W31" s="215"/>
      <c r="X31" s="215"/>
      <c r="Y31" s="215"/>
      <c r="Z31" s="216"/>
      <c r="AA31" s="244" t="s">
        <v>35</v>
      </c>
      <c r="AB31" s="245"/>
      <c r="AC31" s="245"/>
      <c r="AD31" s="246"/>
      <c r="AR31" s="73"/>
      <c r="AS31" s="73"/>
    </row>
    <row r="32" spans="1:45" s="18" customFormat="1" ht="15" customHeight="1" thickBot="1">
      <c r="A32" s="263"/>
      <c r="B32" s="264"/>
      <c r="C32" s="264"/>
      <c r="D32" s="265"/>
      <c r="E32" s="42" t="s">
        <v>19</v>
      </c>
      <c r="F32" s="266"/>
      <c r="G32" s="267"/>
      <c r="H32" s="267"/>
      <c r="I32" s="267"/>
      <c r="J32" s="267"/>
      <c r="K32" s="263"/>
      <c r="L32" s="268"/>
      <c r="M32" s="268"/>
      <c r="N32" s="265"/>
      <c r="O32" s="145" t="s">
        <v>19</v>
      </c>
      <c r="P32" s="269"/>
      <c r="Q32" s="270"/>
      <c r="R32" s="270"/>
      <c r="S32" s="270"/>
      <c r="T32" s="270"/>
      <c r="U32" s="263"/>
      <c r="V32" s="268"/>
      <c r="W32" s="268"/>
      <c r="X32" s="268"/>
      <c r="Y32" s="268"/>
      <c r="Z32" s="43" t="s">
        <v>19</v>
      </c>
      <c r="AA32" s="271"/>
      <c r="AB32" s="268"/>
      <c r="AC32" s="268"/>
      <c r="AD32" s="272"/>
    </row>
    <row r="33" spans="1:31" s="18" customFormat="1" ht="15" customHeight="1" thickBot="1">
      <c r="A33" s="311" t="s">
        <v>32</v>
      </c>
      <c r="B33" s="312"/>
      <c r="C33" s="312"/>
      <c r="D33" s="312"/>
      <c r="E33" s="236"/>
      <c r="F33" s="214" t="s">
        <v>33</v>
      </c>
      <c r="G33" s="215"/>
      <c r="H33" s="215"/>
      <c r="I33" s="215"/>
      <c r="J33" s="216"/>
      <c r="K33" s="215" t="s">
        <v>787</v>
      </c>
      <c r="L33" s="215"/>
      <c r="M33" s="215"/>
      <c r="N33" s="215"/>
      <c r="O33" s="215"/>
      <c r="P33" s="214" t="s">
        <v>33</v>
      </c>
      <c r="Q33" s="215"/>
      <c r="R33" s="215"/>
      <c r="S33" s="215"/>
      <c r="T33" s="313"/>
      <c r="U33" s="314"/>
      <c r="V33" s="288"/>
      <c r="W33" s="288"/>
      <c r="X33" s="288"/>
      <c r="Y33" s="288"/>
      <c r="Z33" s="44" t="s">
        <v>19</v>
      </c>
      <c r="AA33" s="315"/>
      <c r="AB33" s="315"/>
      <c r="AC33" s="315"/>
      <c r="AD33" s="316"/>
    </row>
    <row r="34" spans="1:31" s="18" customFormat="1" ht="15" customHeight="1">
      <c r="A34" s="301" t="s">
        <v>776</v>
      </c>
      <c r="B34" s="267"/>
      <c r="C34" s="267"/>
      <c r="D34" s="267"/>
      <c r="E34" s="45" t="s">
        <v>19</v>
      </c>
      <c r="F34" s="302" t="s">
        <v>778</v>
      </c>
      <c r="G34" s="303"/>
      <c r="H34" s="303"/>
      <c r="I34" s="303"/>
      <c r="J34" s="304"/>
      <c r="K34" s="263" t="s">
        <v>788</v>
      </c>
      <c r="L34" s="268"/>
      <c r="M34" s="268"/>
      <c r="N34" s="268"/>
      <c r="O34" s="46" t="s">
        <v>19</v>
      </c>
      <c r="P34" s="305" t="s">
        <v>789</v>
      </c>
      <c r="Q34" s="306"/>
      <c r="R34" s="306"/>
      <c r="S34" s="306"/>
      <c r="T34" s="307"/>
      <c r="U34" s="301"/>
      <c r="V34" s="308"/>
      <c r="W34" s="308"/>
      <c r="X34" s="308"/>
      <c r="Y34" s="308"/>
      <c r="Z34" s="46" t="s">
        <v>19</v>
      </c>
      <c r="AA34" s="242"/>
      <c r="AB34" s="309"/>
      <c r="AC34" s="309"/>
      <c r="AD34" s="310"/>
    </row>
    <row r="35" spans="1:31" s="18" customFormat="1" ht="15" customHeight="1">
      <c r="A35" s="282" t="s">
        <v>777</v>
      </c>
      <c r="B35" s="288"/>
      <c r="C35" s="288"/>
      <c r="D35" s="288"/>
      <c r="E35" s="47" t="s">
        <v>19</v>
      </c>
      <c r="F35" s="237" t="s">
        <v>778</v>
      </c>
      <c r="G35" s="324"/>
      <c r="H35" s="324"/>
      <c r="I35" s="324"/>
      <c r="J35" s="325"/>
      <c r="K35" s="282"/>
      <c r="L35" s="283"/>
      <c r="M35" s="283"/>
      <c r="N35" s="283"/>
      <c r="O35" s="44" t="s">
        <v>19</v>
      </c>
      <c r="P35" s="326"/>
      <c r="Q35" s="327"/>
      <c r="R35" s="327"/>
      <c r="S35" s="327"/>
      <c r="T35" s="328"/>
      <c r="U35" s="282"/>
      <c r="V35" s="288"/>
      <c r="W35" s="288"/>
      <c r="X35" s="288"/>
      <c r="Y35" s="284"/>
      <c r="Z35" s="47" t="s">
        <v>19</v>
      </c>
      <c r="AA35" s="329"/>
      <c r="AB35" s="329"/>
      <c r="AC35" s="329"/>
      <c r="AD35" s="330"/>
      <c r="AE35" s="49"/>
    </row>
    <row r="36" spans="1:31" s="18" customFormat="1" ht="15" customHeight="1" thickBot="1">
      <c r="A36" s="282" t="s">
        <v>779</v>
      </c>
      <c r="B36" s="288"/>
      <c r="C36" s="288"/>
      <c r="D36" s="288"/>
      <c r="E36" s="47" t="s">
        <v>19</v>
      </c>
      <c r="F36" s="237" t="s">
        <v>778</v>
      </c>
      <c r="G36" s="324"/>
      <c r="H36" s="324"/>
      <c r="I36" s="324"/>
      <c r="J36" s="325"/>
      <c r="K36" s="282"/>
      <c r="L36" s="283"/>
      <c r="M36" s="283"/>
      <c r="N36" s="283"/>
      <c r="O36" s="44" t="s">
        <v>19</v>
      </c>
      <c r="P36" s="318"/>
      <c r="Q36" s="319"/>
      <c r="R36" s="319"/>
      <c r="S36" s="319"/>
      <c r="T36" s="320"/>
      <c r="U36" s="289"/>
      <c r="V36" s="321"/>
      <c r="W36" s="321"/>
      <c r="X36" s="321"/>
      <c r="Y36" s="291"/>
      <c r="Z36" s="48" t="s">
        <v>19</v>
      </c>
      <c r="AA36" s="322"/>
      <c r="AB36" s="322"/>
      <c r="AC36" s="322"/>
      <c r="AD36" s="323"/>
      <c r="AE36" s="141"/>
    </row>
    <row r="37" spans="1:31" s="18" customFormat="1" ht="15" customHeight="1" thickBot="1">
      <c r="A37" s="282" t="s">
        <v>780</v>
      </c>
      <c r="B37" s="288"/>
      <c r="C37" s="288"/>
      <c r="D37" s="288"/>
      <c r="E37" s="47" t="s">
        <v>19</v>
      </c>
      <c r="F37" s="237" t="s">
        <v>778</v>
      </c>
      <c r="G37" s="324"/>
      <c r="H37" s="324"/>
      <c r="I37" s="324"/>
      <c r="J37" s="325"/>
      <c r="K37" s="282"/>
      <c r="L37" s="283"/>
      <c r="M37" s="283"/>
      <c r="N37" s="283"/>
      <c r="O37" s="44" t="s">
        <v>19</v>
      </c>
      <c r="P37" s="287"/>
      <c r="Q37" s="288"/>
      <c r="R37" s="288"/>
      <c r="S37" s="288"/>
      <c r="T37" s="317"/>
      <c r="U37" s="331" t="s">
        <v>36</v>
      </c>
      <c r="V37" s="332"/>
      <c r="W37" s="332"/>
      <c r="X37" s="332"/>
      <c r="Y37" s="332"/>
      <c r="Z37" s="332"/>
      <c r="AA37" s="332"/>
      <c r="AB37" s="332"/>
      <c r="AC37" s="332"/>
      <c r="AD37" s="333"/>
      <c r="AE37" s="52"/>
    </row>
    <row r="38" spans="1:31" s="18" customFormat="1" ht="15" customHeight="1">
      <c r="A38" s="282" t="s">
        <v>783</v>
      </c>
      <c r="B38" s="288"/>
      <c r="C38" s="288"/>
      <c r="D38" s="288"/>
      <c r="E38" s="47" t="s">
        <v>19</v>
      </c>
      <c r="F38" s="287" t="s">
        <v>651</v>
      </c>
      <c r="G38" s="288"/>
      <c r="H38" s="288"/>
      <c r="I38" s="288"/>
      <c r="J38" s="317"/>
      <c r="K38" s="282"/>
      <c r="L38" s="283"/>
      <c r="M38" s="283"/>
      <c r="N38" s="283"/>
      <c r="O38" s="44" t="s">
        <v>19</v>
      </c>
      <c r="P38" s="287"/>
      <c r="Q38" s="288"/>
      <c r="R38" s="288"/>
      <c r="S38" s="288"/>
      <c r="T38" s="317"/>
      <c r="U38" s="334" t="s">
        <v>37</v>
      </c>
      <c r="V38" s="335"/>
      <c r="W38" s="335"/>
      <c r="X38" s="336"/>
      <c r="Y38" s="50"/>
      <c r="Z38" s="50" t="s">
        <v>38</v>
      </c>
      <c r="AA38" s="50"/>
      <c r="AB38" s="50"/>
      <c r="AC38" s="50" t="s">
        <v>39</v>
      </c>
      <c r="AD38" s="51"/>
    </row>
    <row r="39" spans="1:31" s="18" customFormat="1" ht="15" customHeight="1">
      <c r="A39" s="349" t="s">
        <v>40</v>
      </c>
      <c r="B39" s="350"/>
      <c r="C39" s="350"/>
      <c r="D39" s="350"/>
      <c r="E39" s="53"/>
      <c r="F39" s="351" t="s">
        <v>41</v>
      </c>
      <c r="G39" s="350"/>
      <c r="H39" s="350"/>
      <c r="I39" s="350"/>
      <c r="J39" s="352"/>
      <c r="K39" s="349" t="s">
        <v>42</v>
      </c>
      <c r="L39" s="315"/>
      <c r="M39" s="315"/>
      <c r="N39" s="315"/>
      <c r="O39" s="54"/>
      <c r="P39" s="353" t="s">
        <v>807</v>
      </c>
      <c r="Q39" s="354"/>
      <c r="R39" s="354"/>
      <c r="S39" s="354"/>
      <c r="T39" s="355"/>
      <c r="U39" s="356" t="s">
        <v>43</v>
      </c>
      <c r="V39" s="211"/>
      <c r="W39" s="211"/>
      <c r="X39" s="212"/>
      <c r="Y39" s="357">
        <v>0.75</v>
      </c>
      <c r="Z39" s="224"/>
      <c r="AA39" s="225"/>
      <c r="AB39" s="337" t="s">
        <v>784</v>
      </c>
      <c r="AC39" s="211"/>
      <c r="AD39" s="338"/>
    </row>
    <row r="40" spans="1:31" s="18" customFormat="1" ht="15" customHeight="1" thickBot="1">
      <c r="A40" s="226">
        <v>0</v>
      </c>
      <c r="B40" s="227"/>
      <c r="C40" s="227"/>
      <c r="D40" s="227"/>
      <c r="E40" s="228"/>
      <c r="F40" s="229">
        <v>0</v>
      </c>
      <c r="G40" s="339"/>
      <c r="H40" s="339"/>
      <c r="I40" s="339"/>
      <c r="J40" s="230"/>
      <c r="K40" s="226">
        <v>0</v>
      </c>
      <c r="L40" s="227"/>
      <c r="M40" s="227"/>
      <c r="N40" s="227"/>
      <c r="O40" s="228"/>
      <c r="P40" s="340" t="s">
        <v>808</v>
      </c>
      <c r="Q40" s="341"/>
      <c r="R40" s="341"/>
      <c r="S40" s="341"/>
      <c r="T40" s="342"/>
      <c r="U40" s="226" t="s">
        <v>62</v>
      </c>
      <c r="V40" s="227"/>
      <c r="W40" s="227"/>
      <c r="X40" s="228"/>
      <c r="Y40" s="343">
        <v>0.75</v>
      </c>
      <c r="Z40" s="344"/>
      <c r="AA40" s="345"/>
      <c r="AB40" s="346" t="str">
        <f>'6'!AB37:AD37</f>
        <v>中村　恵理子</v>
      </c>
      <c r="AC40" s="347"/>
      <c r="AD40" s="348"/>
    </row>
    <row r="41" spans="1:31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s="18" customFormat="1" ht="15" customHeight="1">
      <c r="A43" s="367"/>
      <c r="B43" s="359"/>
      <c r="C43" s="359"/>
      <c r="D43" s="359"/>
      <c r="E43" s="359"/>
      <c r="F43" s="359"/>
      <c r="G43" s="368" t="s">
        <v>785</v>
      </c>
      <c r="H43" s="365"/>
      <c r="I43" s="365"/>
      <c r="J43" s="365"/>
      <c r="K43" s="365"/>
      <c r="L43" s="365"/>
      <c r="M43" s="365"/>
      <c r="N43" s="365"/>
      <c r="O43" s="365"/>
      <c r="P43" s="365"/>
      <c r="Q43" s="365"/>
      <c r="R43" s="365"/>
      <c r="S43" s="365"/>
      <c r="T43" s="365"/>
      <c r="U43" s="365"/>
      <c r="V43" s="365"/>
      <c r="W43" s="365"/>
      <c r="X43" s="365"/>
      <c r="Y43" s="365"/>
      <c r="Z43" s="365"/>
      <c r="AA43" s="365"/>
      <c r="AB43" s="365"/>
      <c r="AC43" s="365"/>
      <c r="AD43" s="366"/>
    </row>
    <row r="44" spans="1:31" s="18" customFormat="1" ht="15" customHeight="1">
      <c r="A44" s="367"/>
      <c r="B44" s="359"/>
      <c r="C44" s="359"/>
      <c r="D44" s="359"/>
      <c r="E44" s="359"/>
      <c r="F44" s="359"/>
      <c r="G44" s="368" t="s">
        <v>786</v>
      </c>
      <c r="H44" s="365"/>
      <c r="I44" s="365"/>
      <c r="J44" s="365"/>
      <c r="K44" s="365"/>
      <c r="L44" s="365"/>
      <c r="M44" s="365"/>
      <c r="N44" s="365"/>
      <c r="O44" s="365"/>
      <c r="P44" s="365"/>
      <c r="Q44" s="365"/>
      <c r="R44" s="365"/>
      <c r="S44" s="365"/>
      <c r="T44" s="365"/>
      <c r="U44" s="365"/>
      <c r="V44" s="365"/>
      <c r="W44" s="365"/>
      <c r="X44" s="365"/>
      <c r="Y44" s="365"/>
      <c r="Z44" s="365"/>
      <c r="AA44" s="365"/>
      <c r="AB44" s="365"/>
      <c r="AC44" s="365"/>
      <c r="AD44" s="366"/>
    </row>
    <row r="45" spans="1:31" ht="14.25" thickBot="1">
      <c r="A45" s="369"/>
      <c r="B45" s="370"/>
      <c r="C45" s="370"/>
      <c r="D45" s="370"/>
      <c r="E45" s="370"/>
      <c r="F45" s="370"/>
      <c r="G45" s="371"/>
      <c r="H45" s="371"/>
      <c r="I45" s="371"/>
      <c r="J45" s="371"/>
      <c r="K45" s="371"/>
      <c r="L45" s="371"/>
      <c r="M45" s="371"/>
      <c r="N45" s="371"/>
      <c r="O45" s="371"/>
      <c r="P45" s="371"/>
      <c r="Q45" s="371"/>
      <c r="R45" s="371"/>
      <c r="S45" s="371"/>
      <c r="T45" s="371"/>
      <c r="U45" s="371"/>
      <c r="V45" s="371"/>
      <c r="W45" s="371"/>
      <c r="X45" s="371"/>
      <c r="Y45" s="371"/>
      <c r="Z45" s="371"/>
      <c r="AA45" s="371"/>
      <c r="AB45" s="371"/>
      <c r="AC45" s="371"/>
      <c r="AD45" s="372"/>
    </row>
    <row r="69" ht="14.25" customHeight="1"/>
    <row r="70" ht="15" hidden="1" customHeight="1"/>
    <row r="71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725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 t="s">
        <v>1009</v>
      </c>
      <c r="J5" s="240"/>
      <c r="K5" s="240"/>
      <c r="L5" s="240"/>
      <c r="M5" s="241"/>
      <c r="N5" s="242" t="s">
        <v>1010</v>
      </c>
      <c r="O5" s="243"/>
      <c r="P5" s="152"/>
      <c r="Q5" s="244" t="s">
        <v>11</v>
      </c>
      <c r="R5" s="245"/>
      <c r="S5" s="245"/>
      <c r="T5" s="246"/>
      <c r="U5" s="218" t="s">
        <v>724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 t="s">
        <v>726</v>
      </c>
      <c r="V6" s="227"/>
      <c r="W6" s="227"/>
      <c r="X6" s="227"/>
      <c r="Y6" s="228"/>
      <c r="Z6" s="229" t="s">
        <v>153</v>
      </c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863</v>
      </c>
      <c r="D9" s="28" t="s">
        <v>864</v>
      </c>
      <c r="E9" s="144"/>
      <c r="F9" s="29">
        <v>28</v>
      </c>
      <c r="G9" s="248" t="s">
        <v>809</v>
      </c>
      <c r="H9" s="248"/>
      <c r="I9" s="248"/>
      <c r="J9" s="30" t="s">
        <v>19</v>
      </c>
      <c r="K9" s="31">
        <v>2</v>
      </c>
      <c r="L9" s="28" t="s">
        <v>827</v>
      </c>
      <c r="M9" s="28"/>
      <c r="N9" s="28" t="s">
        <v>827</v>
      </c>
      <c r="O9" s="144"/>
      <c r="P9" s="29">
        <v>0</v>
      </c>
      <c r="Q9" s="248" t="s">
        <v>826</v>
      </c>
      <c r="R9" s="248"/>
      <c r="S9" s="248"/>
      <c r="T9" s="30" t="s">
        <v>19</v>
      </c>
      <c r="U9" s="27">
        <v>3</v>
      </c>
      <c r="V9" s="28"/>
      <c r="W9" s="28" t="s">
        <v>864</v>
      </c>
      <c r="X9" s="28" t="s">
        <v>26</v>
      </c>
      <c r="Y9" s="144"/>
      <c r="Z9" s="29">
        <v>30</v>
      </c>
      <c r="AA9" s="248" t="s">
        <v>842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863</v>
      </c>
      <c r="D10" s="28" t="s">
        <v>864</v>
      </c>
      <c r="E10" s="113"/>
      <c r="F10" s="33">
        <v>28</v>
      </c>
      <c r="G10" s="248" t="s">
        <v>810</v>
      </c>
      <c r="H10" s="248"/>
      <c r="I10" s="248"/>
      <c r="J10" s="34" t="s">
        <v>19</v>
      </c>
      <c r="K10" s="27">
        <v>5</v>
      </c>
      <c r="L10" s="35"/>
      <c r="M10" s="28" t="s">
        <v>864</v>
      </c>
      <c r="N10" s="28" t="s">
        <v>26</v>
      </c>
      <c r="O10" s="113"/>
      <c r="P10" s="33">
        <v>28</v>
      </c>
      <c r="Q10" s="248" t="s">
        <v>828</v>
      </c>
      <c r="R10" s="248"/>
      <c r="S10" s="248"/>
      <c r="T10" s="34" t="s">
        <v>19</v>
      </c>
      <c r="U10" s="31">
        <v>6</v>
      </c>
      <c r="V10" s="35"/>
      <c r="W10" s="28" t="s">
        <v>864</v>
      </c>
      <c r="X10" s="28" t="s">
        <v>26</v>
      </c>
      <c r="Y10" s="113"/>
      <c r="Z10" s="33">
        <v>58</v>
      </c>
      <c r="AA10" s="248" t="s">
        <v>843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863</v>
      </c>
      <c r="D11" s="28" t="s">
        <v>864</v>
      </c>
      <c r="E11" s="144"/>
      <c r="F11" s="36">
        <v>28</v>
      </c>
      <c r="G11" s="248" t="s">
        <v>811</v>
      </c>
      <c r="H11" s="248"/>
      <c r="I11" s="248"/>
      <c r="J11" s="30" t="s">
        <v>19</v>
      </c>
      <c r="K11" s="31">
        <v>8</v>
      </c>
      <c r="L11" s="28"/>
      <c r="M11" s="28" t="s">
        <v>864</v>
      </c>
      <c r="N11" s="28" t="s">
        <v>26</v>
      </c>
      <c r="O11" s="144"/>
      <c r="P11" s="29">
        <v>30</v>
      </c>
      <c r="Q11" s="248" t="s">
        <v>829</v>
      </c>
      <c r="R11" s="248"/>
      <c r="S11" s="248"/>
      <c r="T11" s="30" t="s">
        <v>19</v>
      </c>
      <c r="U11" s="27">
        <v>9</v>
      </c>
      <c r="V11" s="28"/>
      <c r="W11" s="28" t="s">
        <v>864</v>
      </c>
      <c r="X11" s="28" t="s">
        <v>26</v>
      </c>
      <c r="Y11" s="144"/>
      <c r="Z11" s="29">
        <v>58</v>
      </c>
      <c r="AA11" s="248" t="s">
        <v>844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863</v>
      </c>
      <c r="D12" s="28" t="s">
        <v>864</v>
      </c>
      <c r="E12" s="113"/>
      <c r="F12" s="33">
        <v>28</v>
      </c>
      <c r="G12" s="248" t="s">
        <v>812</v>
      </c>
      <c r="H12" s="248"/>
      <c r="I12" s="248"/>
      <c r="J12" s="34" t="s">
        <v>19</v>
      </c>
      <c r="K12" s="27">
        <v>11</v>
      </c>
      <c r="L12" s="35"/>
      <c r="M12" s="28" t="s">
        <v>864</v>
      </c>
      <c r="N12" s="28" t="s">
        <v>26</v>
      </c>
      <c r="O12" s="113"/>
      <c r="P12" s="33">
        <v>28</v>
      </c>
      <c r="Q12" s="248" t="s">
        <v>830</v>
      </c>
      <c r="R12" s="248"/>
      <c r="S12" s="248"/>
      <c r="T12" s="30" t="s">
        <v>19</v>
      </c>
      <c r="U12" s="31">
        <v>12</v>
      </c>
      <c r="V12" s="35"/>
      <c r="W12" s="28" t="s">
        <v>864</v>
      </c>
      <c r="X12" s="28" t="s">
        <v>26</v>
      </c>
      <c r="Y12" s="113"/>
      <c r="Z12" s="33">
        <v>58</v>
      </c>
      <c r="AA12" s="248" t="s">
        <v>845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863</v>
      </c>
      <c r="D13" s="28" t="s">
        <v>864</v>
      </c>
      <c r="E13" s="144"/>
      <c r="F13" s="29">
        <v>30</v>
      </c>
      <c r="G13" s="248" t="s">
        <v>813</v>
      </c>
      <c r="H13" s="248"/>
      <c r="I13" s="248"/>
      <c r="J13" s="30" t="s">
        <v>19</v>
      </c>
      <c r="K13" s="31">
        <v>14</v>
      </c>
      <c r="L13" s="28"/>
      <c r="M13" s="28" t="s">
        <v>864</v>
      </c>
      <c r="N13" s="28" t="s">
        <v>26</v>
      </c>
      <c r="O13" s="144"/>
      <c r="P13" s="29">
        <v>28</v>
      </c>
      <c r="Q13" s="248" t="s">
        <v>831</v>
      </c>
      <c r="R13" s="248"/>
      <c r="S13" s="248"/>
      <c r="T13" s="30" t="s">
        <v>19</v>
      </c>
      <c r="U13" s="27">
        <v>15</v>
      </c>
      <c r="V13" s="28"/>
      <c r="W13" s="28" t="s">
        <v>864</v>
      </c>
      <c r="X13" s="28" t="s">
        <v>26</v>
      </c>
      <c r="Y13" s="144"/>
      <c r="Z13" s="29">
        <v>58</v>
      </c>
      <c r="AA13" s="248" t="s">
        <v>846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863</v>
      </c>
      <c r="D14" s="28" t="s">
        <v>864</v>
      </c>
      <c r="E14" s="113"/>
      <c r="F14" s="33">
        <v>28</v>
      </c>
      <c r="G14" s="248" t="s">
        <v>814</v>
      </c>
      <c r="H14" s="248"/>
      <c r="I14" s="248"/>
      <c r="J14" s="34" t="s">
        <v>19</v>
      </c>
      <c r="K14" s="27">
        <v>17</v>
      </c>
      <c r="L14" s="35"/>
      <c r="M14" s="28" t="s">
        <v>864</v>
      </c>
      <c r="N14" s="28" t="s">
        <v>26</v>
      </c>
      <c r="O14" s="113"/>
      <c r="P14" s="33">
        <v>28</v>
      </c>
      <c r="Q14" s="248" t="s">
        <v>832</v>
      </c>
      <c r="R14" s="248"/>
      <c r="S14" s="248"/>
      <c r="T14" s="30" t="s">
        <v>19</v>
      </c>
      <c r="U14" s="31">
        <v>18</v>
      </c>
      <c r="V14" s="35"/>
      <c r="W14" s="28" t="s">
        <v>864</v>
      </c>
      <c r="X14" s="28" t="s">
        <v>26</v>
      </c>
      <c r="Y14" s="113"/>
      <c r="Z14" s="33">
        <v>58</v>
      </c>
      <c r="AA14" s="248" t="s">
        <v>847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863</v>
      </c>
      <c r="D15" s="28" t="s">
        <v>864</v>
      </c>
      <c r="E15" s="144"/>
      <c r="F15" s="29">
        <v>28</v>
      </c>
      <c r="G15" s="248" t="s">
        <v>815</v>
      </c>
      <c r="H15" s="248"/>
      <c r="I15" s="248"/>
      <c r="J15" s="30" t="s">
        <v>19</v>
      </c>
      <c r="K15" s="31">
        <v>20</v>
      </c>
      <c r="L15" s="28"/>
      <c r="M15" s="28" t="s">
        <v>864</v>
      </c>
      <c r="N15" s="28" t="s">
        <v>26</v>
      </c>
      <c r="O15" s="144"/>
      <c r="P15" s="29">
        <v>30</v>
      </c>
      <c r="Q15" s="248" t="s">
        <v>833</v>
      </c>
      <c r="R15" s="248"/>
      <c r="S15" s="248"/>
      <c r="T15" s="30" t="s">
        <v>19</v>
      </c>
      <c r="U15" s="27">
        <v>21</v>
      </c>
      <c r="V15" s="28"/>
      <c r="W15" s="28" t="s">
        <v>864</v>
      </c>
      <c r="X15" s="28" t="s">
        <v>26</v>
      </c>
      <c r="Y15" s="144"/>
      <c r="Z15" s="29">
        <v>30</v>
      </c>
      <c r="AA15" s="248" t="s">
        <v>848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863</v>
      </c>
      <c r="D16" s="28" t="s">
        <v>864</v>
      </c>
      <c r="E16" s="113"/>
      <c r="F16" s="33">
        <v>28</v>
      </c>
      <c r="G16" s="248" t="s">
        <v>816</v>
      </c>
      <c r="H16" s="248"/>
      <c r="I16" s="248"/>
      <c r="J16" s="34" t="s">
        <v>19</v>
      </c>
      <c r="K16" s="27">
        <v>23</v>
      </c>
      <c r="L16" s="35"/>
      <c r="M16" s="28" t="s">
        <v>864</v>
      </c>
      <c r="N16" s="28" t="s">
        <v>26</v>
      </c>
      <c r="O16" s="113"/>
      <c r="P16" s="37">
        <v>58</v>
      </c>
      <c r="Q16" s="248" t="s">
        <v>834</v>
      </c>
      <c r="R16" s="248"/>
      <c r="S16" s="248"/>
      <c r="T16" s="30" t="s">
        <v>19</v>
      </c>
      <c r="U16" s="31">
        <v>24</v>
      </c>
      <c r="V16" s="35"/>
      <c r="W16" s="28" t="s">
        <v>864</v>
      </c>
      <c r="X16" s="28" t="s">
        <v>26</v>
      </c>
      <c r="Y16" s="113"/>
      <c r="Z16" s="33">
        <v>58</v>
      </c>
      <c r="AA16" s="248" t="s">
        <v>849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863</v>
      </c>
      <c r="D17" s="28" t="s">
        <v>864</v>
      </c>
      <c r="E17" s="144"/>
      <c r="F17" s="29">
        <v>7</v>
      </c>
      <c r="G17" s="248" t="s">
        <v>817</v>
      </c>
      <c r="H17" s="248"/>
      <c r="I17" s="248"/>
      <c r="J17" s="30" t="s">
        <v>19</v>
      </c>
      <c r="K17" s="31">
        <v>26</v>
      </c>
      <c r="L17" s="28"/>
      <c r="M17" s="28" t="s">
        <v>864</v>
      </c>
      <c r="N17" s="28" t="s">
        <v>26</v>
      </c>
      <c r="O17" s="144"/>
      <c r="P17" s="29">
        <v>60</v>
      </c>
      <c r="Q17" s="248" t="s">
        <v>835</v>
      </c>
      <c r="R17" s="248"/>
      <c r="S17" s="248"/>
      <c r="T17" s="30" t="s">
        <v>19</v>
      </c>
      <c r="U17" s="27">
        <v>27</v>
      </c>
      <c r="V17" s="28"/>
      <c r="W17" s="28" t="s">
        <v>864</v>
      </c>
      <c r="X17" s="28" t="s">
        <v>26</v>
      </c>
      <c r="Y17" s="144"/>
      <c r="Z17" s="29">
        <v>58</v>
      </c>
      <c r="AA17" s="248" t="s">
        <v>850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 t="s">
        <v>863</v>
      </c>
      <c r="D18" s="28" t="s">
        <v>864</v>
      </c>
      <c r="E18" s="113"/>
      <c r="F18" s="33">
        <v>30</v>
      </c>
      <c r="G18" s="248" t="s">
        <v>820</v>
      </c>
      <c r="H18" s="248"/>
      <c r="I18" s="248"/>
      <c r="J18" s="34" t="s">
        <v>19</v>
      </c>
      <c r="K18" s="27">
        <v>29</v>
      </c>
      <c r="L18" s="35"/>
      <c r="M18" s="28" t="s">
        <v>864</v>
      </c>
      <c r="N18" s="28" t="s">
        <v>26</v>
      </c>
      <c r="O18" s="113"/>
      <c r="P18" s="33">
        <v>35</v>
      </c>
      <c r="Q18" s="248" t="s">
        <v>836</v>
      </c>
      <c r="R18" s="248"/>
      <c r="S18" s="248"/>
      <c r="T18" s="30" t="s">
        <v>19</v>
      </c>
      <c r="U18" s="31">
        <v>30</v>
      </c>
      <c r="V18" s="35"/>
      <c r="W18" s="28" t="s">
        <v>864</v>
      </c>
      <c r="X18" s="28" t="s">
        <v>26</v>
      </c>
      <c r="Y18" s="113"/>
      <c r="Z18" s="33">
        <v>58</v>
      </c>
      <c r="AA18" s="248" t="s">
        <v>851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863</v>
      </c>
      <c r="D19" s="28" t="s">
        <v>864</v>
      </c>
      <c r="E19" s="144"/>
      <c r="F19" s="29">
        <v>28</v>
      </c>
      <c r="G19" s="248" t="s">
        <v>821</v>
      </c>
      <c r="H19" s="248"/>
      <c r="I19" s="248"/>
      <c r="J19" s="30" t="s">
        <v>19</v>
      </c>
      <c r="K19" s="31">
        <v>32</v>
      </c>
      <c r="L19" s="28"/>
      <c r="M19" s="28" t="s">
        <v>864</v>
      </c>
      <c r="N19" s="28" t="s">
        <v>26</v>
      </c>
      <c r="O19" s="144"/>
      <c r="P19" s="29">
        <v>60</v>
      </c>
      <c r="Q19" s="248" t="s">
        <v>837</v>
      </c>
      <c r="R19" s="248"/>
      <c r="S19" s="248"/>
      <c r="T19" s="30" t="s">
        <v>19</v>
      </c>
      <c r="U19" s="27">
        <v>33</v>
      </c>
      <c r="V19" s="28"/>
      <c r="W19" s="28" t="s">
        <v>864</v>
      </c>
      <c r="X19" s="28" t="s">
        <v>26</v>
      </c>
      <c r="Y19" s="144"/>
      <c r="Z19" s="29">
        <v>28</v>
      </c>
      <c r="AA19" s="248" t="s">
        <v>852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863</v>
      </c>
      <c r="D20" s="28" t="s">
        <v>864</v>
      </c>
      <c r="E20" s="113"/>
      <c r="F20" s="33">
        <v>35</v>
      </c>
      <c r="G20" s="248" t="s">
        <v>822</v>
      </c>
      <c r="H20" s="248"/>
      <c r="I20" s="248"/>
      <c r="J20" s="34" t="s">
        <v>19</v>
      </c>
      <c r="K20" s="27">
        <v>35</v>
      </c>
      <c r="L20" s="35"/>
      <c r="M20" s="28" t="s">
        <v>864</v>
      </c>
      <c r="N20" s="28" t="s">
        <v>26</v>
      </c>
      <c r="O20" s="113"/>
      <c r="P20" s="33">
        <v>60</v>
      </c>
      <c r="Q20" s="248" t="s">
        <v>838</v>
      </c>
      <c r="R20" s="248"/>
      <c r="S20" s="248"/>
      <c r="T20" s="30" t="s">
        <v>19</v>
      </c>
      <c r="U20" s="31">
        <v>36</v>
      </c>
      <c r="V20" s="35"/>
      <c r="W20" s="28" t="s">
        <v>864</v>
      </c>
      <c r="X20" s="28" t="s">
        <v>26</v>
      </c>
      <c r="Y20" s="113"/>
      <c r="Z20" s="33">
        <v>28</v>
      </c>
      <c r="AA20" s="248" t="s">
        <v>853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863</v>
      </c>
      <c r="D21" s="28" t="s">
        <v>864</v>
      </c>
      <c r="E21" s="144"/>
      <c r="F21" s="29">
        <v>28</v>
      </c>
      <c r="G21" s="248" t="s">
        <v>823</v>
      </c>
      <c r="H21" s="248"/>
      <c r="I21" s="248"/>
      <c r="J21" s="30" t="s">
        <v>19</v>
      </c>
      <c r="K21" s="31">
        <v>38</v>
      </c>
      <c r="L21" s="28"/>
      <c r="M21" s="28" t="s">
        <v>864</v>
      </c>
      <c r="N21" s="28" t="s">
        <v>26</v>
      </c>
      <c r="O21" s="144"/>
      <c r="P21" s="29">
        <v>30</v>
      </c>
      <c r="Q21" s="248" t="s">
        <v>839</v>
      </c>
      <c r="R21" s="248"/>
      <c r="S21" s="248"/>
      <c r="T21" s="30" t="s">
        <v>19</v>
      </c>
      <c r="U21" s="27">
        <v>39</v>
      </c>
      <c r="V21" s="28"/>
      <c r="W21" s="28" t="s">
        <v>864</v>
      </c>
      <c r="X21" s="28" t="s">
        <v>26</v>
      </c>
      <c r="Y21" s="144"/>
      <c r="Z21" s="29">
        <v>28</v>
      </c>
      <c r="AA21" s="248" t="s">
        <v>854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863</v>
      </c>
      <c r="D22" s="28" t="s">
        <v>864</v>
      </c>
      <c r="E22" s="113"/>
      <c r="F22" s="33">
        <v>28</v>
      </c>
      <c r="G22" s="248" t="s">
        <v>824</v>
      </c>
      <c r="H22" s="248"/>
      <c r="I22" s="248"/>
      <c r="J22" s="34" t="s">
        <v>19</v>
      </c>
      <c r="K22" s="27">
        <v>41</v>
      </c>
      <c r="L22" s="35"/>
      <c r="M22" s="28" t="s">
        <v>864</v>
      </c>
      <c r="N22" s="28" t="s">
        <v>26</v>
      </c>
      <c r="O22" s="113"/>
      <c r="P22" s="33">
        <v>5</v>
      </c>
      <c r="Q22" s="248" t="s">
        <v>840</v>
      </c>
      <c r="R22" s="248"/>
      <c r="S22" s="248"/>
      <c r="T22" s="30" t="s">
        <v>19</v>
      </c>
      <c r="U22" s="31">
        <v>42</v>
      </c>
      <c r="V22" s="35"/>
      <c r="W22" s="28" t="s">
        <v>864</v>
      </c>
      <c r="X22" s="28" t="s">
        <v>26</v>
      </c>
      <c r="Y22" s="113"/>
      <c r="Z22" s="33">
        <v>14</v>
      </c>
      <c r="AA22" s="248" t="s">
        <v>855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863</v>
      </c>
      <c r="D23" s="28" t="s">
        <v>864</v>
      </c>
      <c r="E23" s="144"/>
      <c r="F23" s="29">
        <v>28</v>
      </c>
      <c r="G23" s="248" t="s">
        <v>825</v>
      </c>
      <c r="H23" s="248"/>
      <c r="I23" s="248"/>
      <c r="J23" s="30" t="s">
        <v>19</v>
      </c>
      <c r="K23" s="31">
        <v>44</v>
      </c>
      <c r="L23" s="28"/>
      <c r="M23" s="28" t="s">
        <v>864</v>
      </c>
      <c r="N23" s="28" t="s">
        <v>26</v>
      </c>
      <c r="O23" s="144"/>
      <c r="P23" s="29">
        <v>14</v>
      </c>
      <c r="Q23" s="248" t="s">
        <v>841</v>
      </c>
      <c r="R23" s="248"/>
      <c r="S23" s="248"/>
      <c r="T23" s="30" t="s">
        <v>19</v>
      </c>
      <c r="U23" s="27">
        <v>45</v>
      </c>
      <c r="V23" s="28"/>
      <c r="W23" s="28" t="s">
        <v>864</v>
      </c>
      <c r="X23" s="28" t="s">
        <v>26</v>
      </c>
      <c r="Y23" s="144"/>
      <c r="Z23" s="29">
        <v>22</v>
      </c>
      <c r="AA23" s="248" t="s">
        <v>856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863</v>
      </c>
      <c r="D24" s="28" t="s">
        <v>864</v>
      </c>
      <c r="E24" s="113"/>
      <c r="F24" s="29">
        <v>28</v>
      </c>
      <c r="G24" s="248" t="s">
        <v>859</v>
      </c>
      <c r="H24" s="248"/>
      <c r="I24" s="248"/>
      <c r="J24" s="34" t="s">
        <v>19</v>
      </c>
      <c r="K24" s="27">
        <v>47</v>
      </c>
      <c r="L24" s="35"/>
      <c r="M24" s="28" t="s">
        <v>864</v>
      </c>
      <c r="N24" s="28" t="s">
        <v>26</v>
      </c>
      <c r="O24" s="113"/>
      <c r="P24" s="33">
        <v>23</v>
      </c>
      <c r="Q24" s="248" t="s">
        <v>858</v>
      </c>
      <c r="R24" s="248"/>
      <c r="S24" s="248"/>
      <c r="T24" s="30" t="s">
        <v>19</v>
      </c>
      <c r="U24" s="31">
        <v>48</v>
      </c>
      <c r="V24" s="35"/>
      <c r="W24" s="28" t="s">
        <v>864</v>
      </c>
      <c r="X24" s="28" t="s">
        <v>26</v>
      </c>
      <c r="Y24" s="113"/>
      <c r="Z24" s="37">
        <v>21</v>
      </c>
      <c r="AA24" s="248" t="s">
        <v>857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863</v>
      </c>
      <c r="D25" s="28" t="s">
        <v>864</v>
      </c>
      <c r="E25" s="144"/>
      <c r="F25" s="29">
        <v>30</v>
      </c>
      <c r="G25" s="248" t="s">
        <v>860</v>
      </c>
      <c r="H25" s="248"/>
      <c r="I25" s="248"/>
      <c r="J25" s="30" t="s">
        <v>19</v>
      </c>
      <c r="K25" s="31">
        <v>50</v>
      </c>
      <c r="L25" s="28"/>
      <c r="M25" s="28" t="s">
        <v>864</v>
      </c>
      <c r="N25" s="28" t="s">
        <v>26</v>
      </c>
      <c r="O25" s="144"/>
      <c r="P25" s="29">
        <v>21</v>
      </c>
      <c r="Q25" s="248" t="s">
        <v>861</v>
      </c>
      <c r="R25" s="248"/>
      <c r="S25" s="248"/>
      <c r="T25" s="30" t="s">
        <v>19</v>
      </c>
      <c r="U25" s="27">
        <v>51</v>
      </c>
      <c r="V25" s="28"/>
      <c r="W25" s="28" t="s">
        <v>864</v>
      </c>
      <c r="X25" s="28" t="s">
        <v>26</v>
      </c>
      <c r="Y25" s="144"/>
      <c r="Z25" s="29">
        <v>0</v>
      </c>
      <c r="AA25" s="248" t="s">
        <v>862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 t="s">
        <v>863</v>
      </c>
      <c r="C26" s="28"/>
      <c r="D26" s="28" t="s">
        <v>864</v>
      </c>
      <c r="E26" s="113"/>
      <c r="F26" s="33">
        <v>7</v>
      </c>
      <c r="G26" s="248" t="s">
        <v>865</v>
      </c>
      <c r="H26" s="248"/>
      <c r="I26" s="248"/>
      <c r="J26" s="34" t="s">
        <v>19</v>
      </c>
      <c r="K26" s="27">
        <v>53</v>
      </c>
      <c r="L26" s="35"/>
      <c r="M26" s="28" t="s">
        <v>864</v>
      </c>
      <c r="N26" s="28" t="s">
        <v>26</v>
      </c>
      <c r="O26" s="113"/>
      <c r="P26" s="33">
        <v>0</v>
      </c>
      <c r="Q26" s="248" t="s">
        <v>868</v>
      </c>
      <c r="R26" s="248"/>
      <c r="S26" s="248"/>
      <c r="T26" s="30" t="s">
        <v>19</v>
      </c>
      <c r="U26" s="31">
        <v>54</v>
      </c>
      <c r="V26" s="35"/>
      <c r="W26" s="35" t="s">
        <v>864</v>
      </c>
      <c r="X26" s="35" t="s">
        <v>26</v>
      </c>
      <c r="Y26" s="113"/>
      <c r="Z26" s="33">
        <v>0</v>
      </c>
      <c r="AA26" s="248" t="s">
        <v>870</v>
      </c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 t="s">
        <v>864</v>
      </c>
      <c r="D27" s="28" t="s">
        <v>864</v>
      </c>
      <c r="E27" s="200"/>
      <c r="F27" s="36">
        <v>0</v>
      </c>
      <c r="G27" s="248" t="s">
        <v>873</v>
      </c>
      <c r="H27" s="248"/>
      <c r="I27" s="248"/>
      <c r="J27" s="30" t="s">
        <v>19</v>
      </c>
      <c r="K27" s="31">
        <v>56</v>
      </c>
      <c r="L27" s="28"/>
      <c r="M27" s="28" t="s">
        <v>864</v>
      </c>
      <c r="N27" s="28" t="s">
        <v>26</v>
      </c>
      <c r="O27" s="200"/>
      <c r="P27" s="29">
        <v>0</v>
      </c>
      <c r="Q27" s="248" t="s">
        <v>869</v>
      </c>
      <c r="R27" s="248"/>
      <c r="S27" s="248"/>
      <c r="T27" s="30" t="s">
        <v>19</v>
      </c>
      <c r="U27" s="27">
        <v>57</v>
      </c>
      <c r="V27" s="28"/>
      <c r="W27" s="28" t="s">
        <v>864</v>
      </c>
      <c r="X27" s="28" t="s">
        <v>26</v>
      </c>
      <c r="Y27" s="200"/>
      <c r="Z27" s="29">
        <v>0</v>
      </c>
      <c r="AA27" s="248" t="s">
        <v>871</v>
      </c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864</v>
      </c>
      <c r="D28" s="39" t="s">
        <v>864</v>
      </c>
      <c r="E28" s="87"/>
      <c r="F28" s="33">
        <v>0</v>
      </c>
      <c r="G28" s="255" t="s">
        <v>874</v>
      </c>
      <c r="H28" s="255"/>
      <c r="I28" s="255"/>
      <c r="J28" s="30" t="s">
        <v>19</v>
      </c>
      <c r="K28" s="27">
        <v>59</v>
      </c>
      <c r="L28" s="35"/>
      <c r="M28" s="39" t="s">
        <v>864</v>
      </c>
      <c r="N28" s="39" t="s">
        <v>26</v>
      </c>
      <c r="O28" s="113"/>
      <c r="P28" s="33">
        <v>30</v>
      </c>
      <c r="Q28" s="255" t="s">
        <v>875</v>
      </c>
      <c r="R28" s="255"/>
      <c r="S28" s="255"/>
      <c r="T28" s="40" t="s">
        <v>19</v>
      </c>
      <c r="U28" s="31">
        <v>60</v>
      </c>
      <c r="V28" s="35"/>
      <c r="W28" s="35" t="s">
        <v>864</v>
      </c>
      <c r="X28" s="35" t="s">
        <v>26</v>
      </c>
      <c r="Y28" s="113"/>
      <c r="Z28" s="33">
        <v>0</v>
      </c>
      <c r="AA28" s="255" t="s">
        <v>872</v>
      </c>
      <c r="AB28" s="255"/>
      <c r="AC28" s="25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864</v>
      </c>
      <c r="D29" s="202" t="s">
        <v>864</v>
      </c>
      <c r="E29" s="201"/>
      <c r="F29" s="162">
        <v>28</v>
      </c>
      <c r="G29" s="255" t="s">
        <v>877</v>
      </c>
      <c r="H29" s="255"/>
      <c r="I29" s="255"/>
      <c r="J29" s="40" t="s">
        <v>19</v>
      </c>
      <c r="K29" s="31">
        <v>62</v>
      </c>
      <c r="L29" s="39"/>
      <c r="M29" s="39" t="s">
        <v>864</v>
      </c>
      <c r="N29" s="39" t="s">
        <v>26</v>
      </c>
      <c r="O29" s="202"/>
      <c r="P29" s="162">
        <v>27</v>
      </c>
      <c r="Q29" s="255" t="s">
        <v>876</v>
      </c>
      <c r="R29" s="255"/>
      <c r="S29" s="255"/>
      <c r="T29" s="40" t="s">
        <v>19</v>
      </c>
      <c r="U29" s="163">
        <v>63</v>
      </c>
      <c r="V29" s="39"/>
      <c r="W29" s="39" t="s">
        <v>864</v>
      </c>
      <c r="X29" s="39" t="s">
        <v>26</v>
      </c>
      <c r="Y29" s="202"/>
      <c r="Z29" s="162">
        <v>30</v>
      </c>
      <c r="AA29" s="255" t="s">
        <v>878</v>
      </c>
      <c r="AB29" s="255"/>
      <c r="AC29" s="255"/>
      <c r="AD29" s="40" t="s">
        <v>19</v>
      </c>
      <c r="AR29" s="73"/>
      <c r="AS29" s="73"/>
    </row>
    <row r="30" spans="1:45" s="18" customFormat="1" ht="15" customHeight="1" thickBot="1">
      <c r="A30" s="378" t="s">
        <v>20</v>
      </c>
      <c r="B30" s="379"/>
      <c r="C30" s="379"/>
      <c r="D30" s="379"/>
      <c r="E30" s="75" t="s">
        <v>21</v>
      </c>
      <c r="F30" s="258">
        <f>COUNTIF(B5:B29,"・")+COUNTIF(L5:L29,"・")+COUNTIF(V5:V29,"・")</f>
        <v>2</v>
      </c>
      <c r="G30" s="259"/>
      <c r="H30" s="76" t="s">
        <v>22</v>
      </c>
      <c r="I30" s="75" t="s">
        <v>23</v>
      </c>
      <c r="J30" s="258">
        <f>COUNTIF(C5:C29,"・")+COUNTIF(M5:M29,"・")+COUNTIF(W5:W29,"・")</f>
        <v>61</v>
      </c>
      <c r="K30" s="258"/>
      <c r="L30" s="76" t="s">
        <v>22</v>
      </c>
      <c r="M30" s="75" t="s">
        <v>24</v>
      </c>
      <c r="N30" s="258">
        <f>SUM(F30:K30)</f>
        <v>63</v>
      </c>
      <c r="O30" s="258"/>
      <c r="P30" s="258"/>
      <c r="Q30" s="76" t="s">
        <v>22</v>
      </c>
      <c r="R30" s="203" t="s">
        <v>3</v>
      </c>
      <c r="S30" s="203" t="s">
        <v>25</v>
      </c>
      <c r="T30" s="258">
        <f>COUNTIF(D5:D29,"・")+COUNTIF(N5:N29,"・")+COUNTIF(X5:X29,"・")</f>
        <v>63</v>
      </c>
      <c r="U30" s="258"/>
      <c r="V30" s="258"/>
      <c r="W30" s="203" t="s">
        <v>22</v>
      </c>
      <c r="X30" s="203" t="s">
        <v>26</v>
      </c>
      <c r="Y30" s="203" t="s">
        <v>27</v>
      </c>
      <c r="Z30" s="258">
        <f>COUNTIF(E5:E29,"・")+COUNTIF(O5:O29,"・")+COUNTIF(Y5:Y29,"・")</f>
        <v>0</v>
      </c>
      <c r="AA30" s="259"/>
      <c r="AB30" s="259"/>
      <c r="AC30" s="20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73" t="s">
        <v>28</v>
      </c>
      <c r="B32" s="274"/>
      <c r="C32" s="274"/>
      <c r="D32" s="274"/>
      <c r="E32" s="274"/>
      <c r="F32" s="214" t="s">
        <v>29</v>
      </c>
      <c r="G32" s="215"/>
      <c r="H32" s="215"/>
      <c r="I32" s="215"/>
      <c r="J32" s="216"/>
      <c r="K32" s="275" t="s">
        <v>30</v>
      </c>
      <c r="L32" s="276"/>
      <c r="M32" s="276"/>
      <c r="N32" s="276"/>
      <c r="O32" s="276"/>
      <c r="P32" s="214" t="s">
        <v>31</v>
      </c>
      <c r="Q32" s="215"/>
      <c r="R32" s="215"/>
      <c r="S32" s="215"/>
      <c r="T32" s="216"/>
      <c r="U32" s="215" t="s">
        <v>34</v>
      </c>
      <c r="V32" s="215"/>
      <c r="W32" s="215"/>
      <c r="X32" s="215"/>
      <c r="Y32" s="215"/>
      <c r="Z32" s="216"/>
      <c r="AA32" s="244" t="s">
        <v>35</v>
      </c>
      <c r="AB32" s="245"/>
      <c r="AC32" s="245"/>
      <c r="AD32" s="246"/>
      <c r="AE32" s="52"/>
    </row>
    <row r="33" spans="1:44" s="18" customFormat="1" ht="15" customHeight="1" thickBot="1">
      <c r="A33" s="263"/>
      <c r="B33" s="264"/>
      <c r="C33" s="264"/>
      <c r="D33" s="265"/>
      <c r="E33" s="42" t="s">
        <v>19</v>
      </c>
      <c r="F33" s="266"/>
      <c r="G33" s="267"/>
      <c r="H33" s="267"/>
      <c r="I33" s="267"/>
      <c r="J33" s="267"/>
      <c r="K33" s="263"/>
      <c r="L33" s="268"/>
      <c r="M33" s="268"/>
      <c r="N33" s="265"/>
      <c r="O33" s="145" t="s">
        <v>19</v>
      </c>
      <c r="P33" s="269"/>
      <c r="Q33" s="270"/>
      <c r="R33" s="270"/>
      <c r="S33" s="270"/>
      <c r="T33" s="270"/>
      <c r="U33" s="263"/>
      <c r="V33" s="268"/>
      <c r="W33" s="268"/>
      <c r="X33" s="268"/>
      <c r="Y33" s="268"/>
      <c r="Z33" s="43" t="s">
        <v>19</v>
      </c>
      <c r="AA33" s="271"/>
      <c r="AB33" s="268"/>
      <c r="AC33" s="268"/>
      <c r="AD33" s="272"/>
    </row>
    <row r="34" spans="1:44" s="18" customFormat="1" ht="15" customHeight="1" thickBot="1">
      <c r="A34" s="311" t="s">
        <v>32</v>
      </c>
      <c r="B34" s="312"/>
      <c r="C34" s="312"/>
      <c r="D34" s="312"/>
      <c r="E34" s="236"/>
      <c r="F34" s="214" t="s">
        <v>33</v>
      </c>
      <c r="G34" s="215"/>
      <c r="H34" s="215"/>
      <c r="I34" s="215"/>
      <c r="J34" s="216"/>
      <c r="K34" s="215" t="s">
        <v>34</v>
      </c>
      <c r="L34" s="215"/>
      <c r="M34" s="215"/>
      <c r="N34" s="215"/>
      <c r="O34" s="215"/>
      <c r="P34" s="214" t="s">
        <v>35</v>
      </c>
      <c r="Q34" s="215"/>
      <c r="R34" s="215"/>
      <c r="S34" s="215"/>
      <c r="T34" s="313"/>
      <c r="U34" s="314"/>
      <c r="V34" s="288"/>
      <c r="W34" s="288"/>
      <c r="X34" s="288"/>
      <c r="Y34" s="288"/>
      <c r="Z34" s="44" t="s">
        <v>19</v>
      </c>
      <c r="AA34" s="315"/>
      <c r="AB34" s="315"/>
      <c r="AC34" s="315"/>
      <c r="AD34" s="316"/>
    </row>
    <row r="35" spans="1:44" s="18" customFormat="1" ht="15" customHeight="1">
      <c r="A35" s="301" t="s">
        <v>843</v>
      </c>
      <c r="B35" s="267"/>
      <c r="C35" s="267"/>
      <c r="D35" s="267"/>
      <c r="E35" s="45" t="s">
        <v>19</v>
      </c>
      <c r="F35" s="302" t="s">
        <v>866</v>
      </c>
      <c r="G35" s="303"/>
      <c r="H35" s="303"/>
      <c r="I35" s="303"/>
      <c r="J35" s="304"/>
      <c r="K35" s="263" t="s">
        <v>818</v>
      </c>
      <c r="L35" s="268"/>
      <c r="M35" s="268"/>
      <c r="N35" s="268"/>
      <c r="O35" s="46" t="s">
        <v>19</v>
      </c>
      <c r="P35" s="305" t="s">
        <v>819</v>
      </c>
      <c r="Q35" s="306"/>
      <c r="R35" s="306"/>
      <c r="S35" s="306"/>
      <c r="T35" s="307"/>
      <c r="U35" s="301"/>
      <c r="V35" s="308"/>
      <c r="W35" s="308"/>
      <c r="X35" s="308"/>
      <c r="Y35" s="308"/>
      <c r="Z35" s="46" t="s">
        <v>19</v>
      </c>
      <c r="AA35" s="242"/>
      <c r="AB35" s="309"/>
      <c r="AC35" s="309"/>
      <c r="AD35" s="310"/>
    </row>
    <row r="36" spans="1:44" ht="15" customHeight="1">
      <c r="A36" s="282" t="s">
        <v>844</v>
      </c>
      <c r="B36" s="288"/>
      <c r="C36" s="288"/>
      <c r="D36" s="288"/>
      <c r="E36" s="47" t="s">
        <v>19</v>
      </c>
      <c r="F36" s="237" t="s">
        <v>866</v>
      </c>
      <c r="G36" s="324"/>
      <c r="H36" s="324"/>
      <c r="I36" s="324"/>
      <c r="J36" s="325"/>
      <c r="K36" s="282"/>
      <c r="L36" s="283"/>
      <c r="M36" s="283"/>
      <c r="N36" s="283"/>
      <c r="O36" s="44" t="s">
        <v>19</v>
      </c>
      <c r="P36" s="326"/>
      <c r="Q36" s="327"/>
      <c r="R36" s="327"/>
      <c r="S36" s="327"/>
      <c r="T36" s="328"/>
      <c r="U36" s="282"/>
      <c r="V36" s="288"/>
      <c r="W36" s="288"/>
      <c r="X36" s="288"/>
      <c r="Y36" s="284"/>
      <c r="Z36" s="47" t="s">
        <v>19</v>
      </c>
      <c r="AA36" s="329"/>
      <c r="AB36" s="329"/>
      <c r="AC36" s="329"/>
      <c r="AD36" s="330"/>
      <c r="AR36" s="18"/>
    </row>
    <row r="37" spans="1:44" ht="14.25" thickBot="1">
      <c r="A37" s="282" t="s">
        <v>860</v>
      </c>
      <c r="B37" s="288"/>
      <c r="C37" s="288"/>
      <c r="D37" s="288"/>
      <c r="E37" s="47" t="s">
        <v>19</v>
      </c>
      <c r="F37" s="287" t="s">
        <v>867</v>
      </c>
      <c r="G37" s="288"/>
      <c r="H37" s="288"/>
      <c r="I37" s="288"/>
      <c r="J37" s="317"/>
      <c r="K37" s="282"/>
      <c r="L37" s="283"/>
      <c r="M37" s="283"/>
      <c r="N37" s="283"/>
      <c r="O37" s="44" t="s">
        <v>19</v>
      </c>
      <c r="P37" s="318"/>
      <c r="Q37" s="319"/>
      <c r="R37" s="319"/>
      <c r="S37" s="319"/>
      <c r="T37" s="320"/>
      <c r="U37" s="289"/>
      <c r="V37" s="321"/>
      <c r="W37" s="321"/>
      <c r="X37" s="321"/>
      <c r="Y37" s="291"/>
      <c r="Z37" s="48" t="s">
        <v>19</v>
      </c>
      <c r="AA37" s="322"/>
      <c r="AB37" s="322"/>
      <c r="AC37" s="322"/>
      <c r="AD37" s="323"/>
    </row>
    <row r="38" spans="1:44" ht="15" customHeight="1">
      <c r="A38" s="282"/>
      <c r="B38" s="288"/>
      <c r="C38" s="288"/>
      <c r="D38" s="288"/>
      <c r="E38" s="47" t="s">
        <v>19</v>
      </c>
      <c r="F38" s="287"/>
      <c r="G38" s="288"/>
      <c r="H38" s="288"/>
      <c r="I38" s="288"/>
      <c r="J38" s="317"/>
      <c r="K38" s="282"/>
      <c r="L38" s="283"/>
      <c r="M38" s="283"/>
      <c r="N38" s="283"/>
      <c r="O38" s="44" t="s">
        <v>19</v>
      </c>
      <c r="P38" s="287"/>
      <c r="Q38" s="288"/>
      <c r="R38" s="288"/>
      <c r="S38" s="288"/>
      <c r="T38" s="317"/>
      <c r="U38" s="331" t="s">
        <v>36</v>
      </c>
      <c r="V38" s="332"/>
      <c r="W38" s="332"/>
      <c r="X38" s="332"/>
      <c r="Y38" s="332"/>
      <c r="Z38" s="332"/>
      <c r="AA38" s="332"/>
      <c r="AB38" s="332"/>
      <c r="AC38" s="332"/>
      <c r="AD38" s="333"/>
    </row>
    <row r="39" spans="1:44" ht="15" customHeight="1">
      <c r="A39" s="282"/>
      <c r="B39" s="288"/>
      <c r="C39" s="288"/>
      <c r="D39" s="288"/>
      <c r="E39" s="47" t="s">
        <v>19</v>
      </c>
      <c r="F39" s="287"/>
      <c r="G39" s="288"/>
      <c r="H39" s="288"/>
      <c r="I39" s="288"/>
      <c r="J39" s="317"/>
      <c r="K39" s="282"/>
      <c r="L39" s="283"/>
      <c r="M39" s="283"/>
      <c r="N39" s="283"/>
      <c r="O39" s="44" t="s">
        <v>19</v>
      </c>
      <c r="P39" s="287"/>
      <c r="Q39" s="288"/>
      <c r="R39" s="288"/>
      <c r="S39" s="288"/>
      <c r="T39" s="317"/>
      <c r="U39" s="334" t="s">
        <v>37</v>
      </c>
      <c r="V39" s="335"/>
      <c r="W39" s="335"/>
      <c r="X39" s="336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49" t="s">
        <v>40</v>
      </c>
      <c r="B40" s="350"/>
      <c r="C40" s="350"/>
      <c r="D40" s="350"/>
      <c r="E40" s="53"/>
      <c r="F40" s="351" t="s">
        <v>41</v>
      </c>
      <c r="G40" s="350"/>
      <c r="H40" s="350"/>
      <c r="I40" s="350"/>
      <c r="J40" s="352"/>
      <c r="K40" s="349" t="s">
        <v>42</v>
      </c>
      <c r="L40" s="315"/>
      <c r="M40" s="315"/>
      <c r="N40" s="315"/>
      <c r="O40" s="54"/>
      <c r="P40" s="353" t="s">
        <v>882</v>
      </c>
      <c r="Q40" s="354"/>
      <c r="R40" s="354"/>
      <c r="S40" s="354"/>
      <c r="T40" s="355"/>
      <c r="U40" s="356" t="s">
        <v>43</v>
      </c>
      <c r="V40" s="211"/>
      <c r="W40" s="211"/>
      <c r="X40" s="212"/>
      <c r="Y40" s="357">
        <v>0.75</v>
      </c>
      <c r="Z40" s="224"/>
      <c r="AA40" s="225"/>
      <c r="AB40" s="337" t="s">
        <v>880</v>
      </c>
      <c r="AC40" s="211"/>
      <c r="AD40" s="338"/>
    </row>
    <row r="41" spans="1:44" ht="14.25" thickBot="1">
      <c r="A41" s="226">
        <v>0</v>
      </c>
      <c r="B41" s="227"/>
      <c r="C41" s="227"/>
      <c r="D41" s="227"/>
      <c r="E41" s="228"/>
      <c r="F41" s="229">
        <v>0</v>
      </c>
      <c r="G41" s="339"/>
      <c r="H41" s="339"/>
      <c r="I41" s="339"/>
      <c r="J41" s="230"/>
      <c r="K41" s="226">
        <v>0</v>
      </c>
      <c r="L41" s="227"/>
      <c r="M41" s="227"/>
      <c r="N41" s="227"/>
      <c r="O41" s="228"/>
      <c r="P41" s="340" t="s">
        <v>414</v>
      </c>
      <c r="Q41" s="341"/>
      <c r="R41" s="341"/>
      <c r="S41" s="341"/>
      <c r="T41" s="342"/>
      <c r="U41" s="226" t="s">
        <v>62</v>
      </c>
      <c r="V41" s="227"/>
      <c r="W41" s="227"/>
      <c r="X41" s="228"/>
      <c r="Y41" s="343">
        <v>0.75</v>
      </c>
      <c r="Z41" s="344"/>
      <c r="AA41" s="345"/>
      <c r="AB41" s="346" t="str">
        <f>'6'!AB37:AD37</f>
        <v>中村　恵理子</v>
      </c>
      <c r="AC41" s="347"/>
      <c r="AD41" s="34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67"/>
      <c r="B44" s="359"/>
      <c r="C44" s="359"/>
      <c r="D44" s="359"/>
      <c r="E44" s="359"/>
      <c r="F44" s="359"/>
      <c r="G44" s="368" t="s">
        <v>879</v>
      </c>
      <c r="H44" s="365"/>
      <c r="I44" s="365"/>
      <c r="J44" s="365"/>
      <c r="K44" s="365"/>
      <c r="L44" s="365"/>
      <c r="M44" s="365"/>
      <c r="N44" s="365"/>
      <c r="O44" s="365"/>
      <c r="P44" s="365"/>
      <c r="Q44" s="365"/>
      <c r="R44" s="365"/>
      <c r="S44" s="365"/>
      <c r="T44" s="365"/>
      <c r="U44" s="365"/>
      <c r="V44" s="365"/>
      <c r="W44" s="365"/>
      <c r="X44" s="365"/>
      <c r="Y44" s="365"/>
      <c r="Z44" s="365"/>
      <c r="AA44" s="365"/>
      <c r="AB44" s="365"/>
      <c r="AC44" s="365"/>
      <c r="AD44" s="366"/>
    </row>
    <row r="45" spans="1:44" ht="13.5">
      <c r="A45" s="367"/>
      <c r="B45" s="359"/>
      <c r="C45" s="359"/>
      <c r="D45" s="359"/>
      <c r="E45" s="359"/>
      <c r="F45" s="359"/>
      <c r="G45" s="360" t="s">
        <v>881</v>
      </c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61"/>
    </row>
    <row r="46" spans="1:44" ht="14.25" thickBot="1">
      <c r="A46" s="369"/>
      <c r="B46" s="370"/>
      <c r="C46" s="370"/>
      <c r="D46" s="370"/>
      <c r="E46" s="370"/>
      <c r="F46" s="370"/>
      <c r="G46" s="371"/>
      <c r="H46" s="371"/>
      <c r="I46" s="371"/>
      <c r="J46" s="371"/>
      <c r="K46" s="371"/>
      <c r="L46" s="371"/>
      <c r="M46" s="371"/>
      <c r="N46" s="371"/>
      <c r="O46" s="371"/>
      <c r="P46" s="371"/>
      <c r="Q46" s="371"/>
      <c r="R46" s="371"/>
      <c r="S46" s="371"/>
      <c r="T46" s="371"/>
      <c r="U46" s="371"/>
      <c r="V46" s="371"/>
      <c r="W46" s="371"/>
      <c r="X46" s="371"/>
      <c r="Y46" s="371"/>
      <c r="Z46" s="371"/>
      <c r="AA46" s="371"/>
      <c r="AB46" s="371"/>
      <c r="AC46" s="371"/>
      <c r="AD46" s="372"/>
    </row>
    <row r="60" ht="14.25" customHeight="1"/>
    <row r="61" ht="15" hidden="1" customHeight="1"/>
    <row r="62" ht="15" hidden="1" customHeight="1"/>
  </sheetData>
  <mergeCells count="163"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935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 t="s">
        <v>936</v>
      </c>
      <c r="J5" s="240"/>
      <c r="K5" s="240"/>
      <c r="L5" s="240"/>
      <c r="M5" s="241"/>
      <c r="N5" s="242" t="s">
        <v>937</v>
      </c>
      <c r="O5" s="243"/>
      <c r="P5" s="152"/>
      <c r="Q5" s="244" t="s">
        <v>11</v>
      </c>
      <c r="R5" s="245"/>
      <c r="S5" s="245"/>
      <c r="T5" s="246"/>
      <c r="U5" s="218" t="s">
        <v>727</v>
      </c>
      <c r="V5" s="219"/>
      <c r="W5" s="219"/>
      <c r="X5" s="219"/>
      <c r="Y5" s="220"/>
      <c r="Z5" s="221" t="s">
        <v>938</v>
      </c>
      <c r="AA5" s="219"/>
      <c r="AB5" s="219"/>
      <c r="AC5" s="219"/>
      <c r="AD5" s="247"/>
    </row>
    <row r="6" spans="1:44" s="18" customFormat="1" ht="18.75" customHeight="1" thickBot="1">
      <c r="A6" s="226" t="s">
        <v>1009</v>
      </c>
      <c r="B6" s="227"/>
      <c r="C6" s="227"/>
      <c r="D6" s="227"/>
      <c r="E6" s="227"/>
      <c r="F6" s="228"/>
      <c r="G6" s="229" t="s">
        <v>1010</v>
      </c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 t="s">
        <v>729</v>
      </c>
      <c r="V6" s="227"/>
      <c r="W6" s="227"/>
      <c r="X6" s="227"/>
      <c r="Y6" s="228"/>
      <c r="Z6" s="229" t="s">
        <v>938</v>
      </c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939</v>
      </c>
      <c r="D9" s="28" t="s">
        <v>939</v>
      </c>
      <c r="E9" s="144"/>
      <c r="F9" s="29">
        <v>42</v>
      </c>
      <c r="G9" s="248" t="s">
        <v>883</v>
      </c>
      <c r="H9" s="248"/>
      <c r="I9" s="248"/>
      <c r="J9" s="30" t="s">
        <v>19</v>
      </c>
      <c r="K9" s="31">
        <v>2</v>
      </c>
      <c r="L9" s="28"/>
      <c r="M9" s="28" t="s">
        <v>939</v>
      </c>
      <c r="N9" s="28" t="s">
        <v>939</v>
      </c>
      <c r="O9" s="144"/>
      <c r="P9" s="29">
        <v>30</v>
      </c>
      <c r="Q9" s="248" t="s">
        <v>901</v>
      </c>
      <c r="R9" s="248"/>
      <c r="S9" s="248"/>
      <c r="T9" s="30" t="s">
        <v>19</v>
      </c>
      <c r="U9" s="27">
        <v>3</v>
      </c>
      <c r="V9" s="28"/>
      <c r="W9" s="28" t="s">
        <v>939</v>
      </c>
      <c r="X9" s="28" t="s">
        <v>26</v>
      </c>
      <c r="Y9" s="144"/>
      <c r="Z9" s="29">
        <v>28</v>
      </c>
      <c r="AA9" s="248" t="s">
        <v>918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939</v>
      </c>
      <c r="D10" s="28" t="s">
        <v>939</v>
      </c>
      <c r="E10" s="113"/>
      <c r="F10" s="33">
        <v>30</v>
      </c>
      <c r="G10" s="248" t="s">
        <v>884</v>
      </c>
      <c r="H10" s="248"/>
      <c r="I10" s="248"/>
      <c r="J10" s="34" t="s">
        <v>19</v>
      </c>
      <c r="K10" s="27">
        <v>5</v>
      </c>
      <c r="L10" s="35"/>
      <c r="M10" s="28" t="s">
        <v>939</v>
      </c>
      <c r="N10" s="28" t="s">
        <v>939</v>
      </c>
      <c r="O10" s="113"/>
      <c r="P10" s="33">
        <v>30</v>
      </c>
      <c r="Q10" s="248" t="s">
        <v>902</v>
      </c>
      <c r="R10" s="248"/>
      <c r="S10" s="248"/>
      <c r="T10" s="34" t="s">
        <v>19</v>
      </c>
      <c r="U10" s="31">
        <v>6</v>
      </c>
      <c r="V10" s="35"/>
      <c r="W10" s="28" t="s">
        <v>939</v>
      </c>
      <c r="X10" s="28" t="s">
        <v>26</v>
      </c>
      <c r="Y10" s="113"/>
      <c r="Z10" s="33">
        <v>30</v>
      </c>
      <c r="AA10" s="248" t="s">
        <v>919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939</v>
      </c>
      <c r="D11" s="28" t="s">
        <v>939</v>
      </c>
      <c r="E11" s="144"/>
      <c r="F11" s="36">
        <v>30</v>
      </c>
      <c r="G11" s="248" t="s">
        <v>885</v>
      </c>
      <c r="H11" s="248"/>
      <c r="I11" s="248"/>
      <c r="J11" s="30" t="s">
        <v>19</v>
      </c>
      <c r="K11" s="31">
        <v>8</v>
      </c>
      <c r="L11" s="28"/>
      <c r="M11" s="28" t="s">
        <v>939</v>
      </c>
      <c r="N11" s="28" t="s">
        <v>939</v>
      </c>
      <c r="O11" s="144"/>
      <c r="P11" s="29">
        <v>30</v>
      </c>
      <c r="Q11" s="248" t="s">
        <v>903</v>
      </c>
      <c r="R11" s="248"/>
      <c r="S11" s="248"/>
      <c r="T11" s="30" t="s">
        <v>19</v>
      </c>
      <c r="U11" s="27">
        <v>9</v>
      </c>
      <c r="V11" s="28"/>
      <c r="W11" s="28" t="s">
        <v>939</v>
      </c>
      <c r="X11" s="28" t="s">
        <v>26</v>
      </c>
      <c r="Y11" s="144"/>
      <c r="Z11" s="29">
        <v>30</v>
      </c>
      <c r="AA11" s="248" t="s">
        <v>920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939</v>
      </c>
      <c r="D12" s="28" t="s">
        <v>939</v>
      </c>
      <c r="E12" s="113"/>
      <c r="F12" s="33">
        <v>30</v>
      </c>
      <c r="G12" s="248" t="s">
        <v>886</v>
      </c>
      <c r="H12" s="248"/>
      <c r="I12" s="248"/>
      <c r="J12" s="34" t="s">
        <v>19</v>
      </c>
      <c r="K12" s="27">
        <v>11</v>
      </c>
      <c r="L12" s="35"/>
      <c r="M12" s="28" t="s">
        <v>939</v>
      </c>
      <c r="N12" s="28" t="s">
        <v>939</v>
      </c>
      <c r="O12" s="113"/>
      <c r="P12" s="33">
        <v>30</v>
      </c>
      <c r="Q12" s="248" t="s">
        <v>904</v>
      </c>
      <c r="R12" s="248"/>
      <c r="S12" s="248"/>
      <c r="T12" s="30" t="s">
        <v>19</v>
      </c>
      <c r="U12" s="31">
        <v>12</v>
      </c>
      <c r="V12" s="35"/>
      <c r="W12" s="28" t="s">
        <v>939</v>
      </c>
      <c r="X12" s="28" t="s">
        <v>26</v>
      </c>
      <c r="Y12" s="113"/>
      <c r="Z12" s="33">
        <v>28</v>
      </c>
      <c r="AA12" s="248" t="s">
        <v>921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939</v>
      </c>
      <c r="D13" s="28" t="s">
        <v>939</v>
      </c>
      <c r="E13" s="144"/>
      <c r="F13" s="29">
        <v>21</v>
      </c>
      <c r="G13" s="248" t="s">
        <v>887</v>
      </c>
      <c r="H13" s="248"/>
      <c r="I13" s="248"/>
      <c r="J13" s="30" t="s">
        <v>19</v>
      </c>
      <c r="K13" s="31">
        <v>14</v>
      </c>
      <c r="L13" s="28"/>
      <c r="M13" s="28" t="s">
        <v>939</v>
      </c>
      <c r="N13" s="28" t="s">
        <v>939</v>
      </c>
      <c r="O13" s="144"/>
      <c r="P13" s="29">
        <v>14</v>
      </c>
      <c r="Q13" s="248" t="s">
        <v>905</v>
      </c>
      <c r="R13" s="248"/>
      <c r="S13" s="248"/>
      <c r="T13" s="30" t="s">
        <v>19</v>
      </c>
      <c r="U13" s="27">
        <v>15</v>
      </c>
      <c r="V13" s="28"/>
      <c r="W13" s="28" t="s">
        <v>939</v>
      </c>
      <c r="X13" s="28" t="s">
        <v>26</v>
      </c>
      <c r="Y13" s="144"/>
      <c r="Z13" s="29">
        <v>30</v>
      </c>
      <c r="AA13" s="248" t="s">
        <v>922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939</v>
      </c>
      <c r="D14" s="28" t="s">
        <v>939</v>
      </c>
      <c r="E14" s="113"/>
      <c r="F14" s="33">
        <v>60</v>
      </c>
      <c r="G14" s="248" t="s">
        <v>888</v>
      </c>
      <c r="H14" s="248"/>
      <c r="I14" s="248"/>
      <c r="J14" s="34" t="s">
        <v>19</v>
      </c>
      <c r="K14" s="27">
        <v>17</v>
      </c>
      <c r="L14" s="35"/>
      <c r="M14" s="28" t="s">
        <v>939</v>
      </c>
      <c r="N14" s="28" t="s">
        <v>939</v>
      </c>
      <c r="O14" s="113"/>
      <c r="P14" s="33">
        <v>21</v>
      </c>
      <c r="Q14" s="248" t="s">
        <v>906</v>
      </c>
      <c r="R14" s="248"/>
      <c r="S14" s="248"/>
      <c r="T14" s="30" t="s">
        <v>19</v>
      </c>
      <c r="U14" s="31">
        <v>18</v>
      </c>
      <c r="V14" s="35"/>
      <c r="W14" s="28" t="s">
        <v>939</v>
      </c>
      <c r="X14" s="28" t="s">
        <v>26</v>
      </c>
      <c r="Y14" s="113"/>
      <c r="Z14" s="33">
        <v>30</v>
      </c>
      <c r="AA14" s="248" t="s">
        <v>923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939</v>
      </c>
      <c r="D15" s="28" t="s">
        <v>939</v>
      </c>
      <c r="E15" s="144"/>
      <c r="F15" s="29">
        <v>40</v>
      </c>
      <c r="G15" s="248" t="s">
        <v>889</v>
      </c>
      <c r="H15" s="248"/>
      <c r="I15" s="248"/>
      <c r="J15" s="30" t="s">
        <v>19</v>
      </c>
      <c r="K15" s="31">
        <v>20</v>
      </c>
      <c r="L15" s="28"/>
      <c r="M15" s="28" t="s">
        <v>939</v>
      </c>
      <c r="N15" s="28" t="s">
        <v>939</v>
      </c>
      <c r="O15" s="144"/>
      <c r="P15" s="29">
        <v>60</v>
      </c>
      <c r="Q15" s="248" t="s">
        <v>907</v>
      </c>
      <c r="R15" s="248"/>
      <c r="S15" s="248"/>
      <c r="T15" s="30" t="s">
        <v>19</v>
      </c>
      <c r="U15" s="27">
        <v>21</v>
      </c>
      <c r="V15" s="28"/>
      <c r="W15" s="28" t="s">
        <v>939</v>
      </c>
      <c r="X15" s="28" t="s">
        <v>26</v>
      </c>
      <c r="Y15" s="144"/>
      <c r="Z15" s="29">
        <v>30</v>
      </c>
      <c r="AA15" s="248" t="s">
        <v>924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939</v>
      </c>
      <c r="D16" s="28" t="s">
        <v>939</v>
      </c>
      <c r="E16" s="113"/>
      <c r="F16" s="33">
        <v>30</v>
      </c>
      <c r="G16" s="248" t="s">
        <v>890</v>
      </c>
      <c r="H16" s="248"/>
      <c r="I16" s="248"/>
      <c r="J16" s="34" t="s">
        <v>19</v>
      </c>
      <c r="K16" s="27">
        <v>23</v>
      </c>
      <c r="L16" s="35"/>
      <c r="M16" s="28" t="s">
        <v>939</v>
      </c>
      <c r="N16" s="28" t="s">
        <v>939</v>
      </c>
      <c r="O16" s="113"/>
      <c r="P16" s="37">
        <v>60</v>
      </c>
      <c r="Q16" s="248" t="s">
        <v>908</v>
      </c>
      <c r="R16" s="248"/>
      <c r="S16" s="248"/>
      <c r="T16" s="30" t="s">
        <v>19</v>
      </c>
      <c r="U16" s="31">
        <v>24</v>
      </c>
      <c r="V16" s="35"/>
      <c r="W16" s="28" t="s">
        <v>939</v>
      </c>
      <c r="X16" s="28" t="s">
        <v>26</v>
      </c>
      <c r="Y16" s="113"/>
      <c r="Z16" s="33">
        <v>30</v>
      </c>
      <c r="AA16" s="248" t="s">
        <v>925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939</v>
      </c>
      <c r="D17" s="28" t="s">
        <v>939</v>
      </c>
      <c r="E17" s="144"/>
      <c r="F17" s="29">
        <v>28</v>
      </c>
      <c r="G17" s="248" t="s">
        <v>891</v>
      </c>
      <c r="H17" s="248"/>
      <c r="I17" s="248"/>
      <c r="J17" s="30" t="s">
        <v>19</v>
      </c>
      <c r="K17" s="31">
        <v>26</v>
      </c>
      <c r="L17" s="28"/>
      <c r="M17" s="28" t="s">
        <v>939</v>
      </c>
      <c r="N17" s="28" t="s">
        <v>939</v>
      </c>
      <c r="O17" s="144"/>
      <c r="P17" s="29">
        <v>30</v>
      </c>
      <c r="Q17" s="248" t="s">
        <v>909</v>
      </c>
      <c r="R17" s="248"/>
      <c r="S17" s="248"/>
      <c r="T17" s="30" t="s">
        <v>19</v>
      </c>
      <c r="U17" s="27">
        <v>27</v>
      </c>
      <c r="V17" s="28"/>
      <c r="W17" s="28" t="s">
        <v>939</v>
      </c>
      <c r="X17" s="28" t="s">
        <v>26</v>
      </c>
      <c r="Y17" s="144"/>
      <c r="Z17" s="29">
        <v>21</v>
      </c>
      <c r="AA17" s="248" t="s">
        <v>926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 t="s">
        <v>939</v>
      </c>
      <c r="D18" s="28" t="s">
        <v>939</v>
      </c>
      <c r="E18" s="113"/>
      <c r="F18" s="33">
        <v>30</v>
      </c>
      <c r="G18" s="248" t="s">
        <v>892</v>
      </c>
      <c r="H18" s="248"/>
      <c r="I18" s="248"/>
      <c r="J18" s="34" t="s">
        <v>19</v>
      </c>
      <c r="K18" s="27">
        <v>29</v>
      </c>
      <c r="L18" s="35"/>
      <c r="M18" s="28" t="s">
        <v>939</v>
      </c>
      <c r="N18" s="28" t="s">
        <v>939</v>
      </c>
      <c r="O18" s="113"/>
      <c r="P18" s="33">
        <v>30</v>
      </c>
      <c r="Q18" s="248" t="s">
        <v>910</v>
      </c>
      <c r="R18" s="248"/>
      <c r="S18" s="248"/>
      <c r="T18" s="30" t="s">
        <v>19</v>
      </c>
      <c r="U18" s="31">
        <v>30</v>
      </c>
      <c r="V18" s="35"/>
      <c r="W18" s="28" t="s">
        <v>939</v>
      </c>
      <c r="X18" s="28" t="s">
        <v>26</v>
      </c>
      <c r="Y18" s="113"/>
      <c r="Z18" s="33">
        <v>21</v>
      </c>
      <c r="AA18" s="248" t="s">
        <v>927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939</v>
      </c>
      <c r="D19" s="28" t="s">
        <v>939</v>
      </c>
      <c r="E19" s="144"/>
      <c r="F19" s="29">
        <v>0</v>
      </c>
      <c r="G19" s="248" t="s">
        <v>893</v>
      </c>
      <c r="H19" s="248"/>
      <c r="I19" s="248"/>
      <c r="J19" s="30" t="s">
        <v>19</v>
      </c>
      <c r="K19" s="31">
        <v>32</v>
      </c>
      <c r="L19" s="28"/>
      <c r="M19" s="28" t="s">
        <v>939</v>
      </c>
      <c r="N19" s="28" t="s">
        <v>939</v>
      </c>
      <c r="O19" s="144"/>
      <c r="P19" s="29">
        <v>30</v>
      </c>
      <c r="Q19" s="248" t="s">
        <v>911</v>
      </c>
      <c r="R19" s="248"/>
      <c r="S19" s="248"/>
      <c r="T19" s="30" t="s">
        <v>19</v>
      </c>
      <c r="U19" s="27">
        <v>33</v>
      </c>
      <c r="V19" s="28"/>
      <c r="W19" s="28" t="s">
        <v>939</v>
      </c>
      <c r="X19" s="28" t="s">
        <v>26</v>
      </c>
      <c r="Y19" s="144"/>
      <c r="Z19" s="29">
        <v>0</v>
      </c>
      <c r="AA19" s="248" t="s">
        <v>928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939</v>
      </c>
      <c r="D20" s="28" t="s">
        <v>939</v>
      </c>
      <c r="E20" s="113"/>
      <c r="F20" s="33">
        <v>60</v>
      </c>
      <c r="G20" s="248" t="s">
        <v>894</v>
      </c>
      <c r="H20" s="248"/>
      <c r="I20" s="248"/>
      <c r="J20" s="34" t="s">
        <v>19</v>
      </c>
      <c r="K20" s="27">
        <v>35</v>
      </c>
      <c r="L20" s="35"/>
      <c r="M20" s="28" t="s">
        <v>939</v>
      </c>
      <c r="N20" s="28" t="s">
        <v>939</v>
      </c>
      <c r="O20" s="113"/>
      <c r="P20" s="33">
        <v>28</v>
      </c>
      <c r="Q20" s="248" t="s">
        <v>912</v>
      </c>
      <c r="R20" s="248"/>
      <c r="S20" s="248"/>
      <c r="T20" s="30" t="s">
        <v>19</v>
      </c>
      <c r="U20" s="31">
        <v>36</v>
      </c>
      <c r="V20" s="35"/>
      <c r="W20" s="28" t="s">
        <v>939</v>
      </c>
      <c r="X20" s="28" t="s">
        <v>26</v>
      </c>
      <c r="Y20" s="113"/>
      <c r="Z20" s="33">
        <v>21</v>
      </c>
      <c r="AA20" s="248" t="s">
        <v>929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939</v>
      </c>
      <c r="D21" s="28" t="s">
        <v>939</v>
      </c>
      <c r="E21" s="144"/>
      <c r="F21" s="29">
        <v>42</v>
      </c>
      <c r="G21" s="248" t="s">
        <v>895</v>
      </c>
      <c r="H21" s="248"/>
      <c r="I21" s="248"/>
      <c r="J21" s="30" t="s">
        <v>19</v>
      </c>
      <c r="K21" s="31">
        <v>38</v>
      </c>
      <c r="L21" s="28"/>
      <c r="M21" s="28" t="s">
        <v>939</v>
      </c>
      <c r="N21" s="28" t="s">
        <v>939</v>
      </c>
      <c r="O21" s="144"/>
      <c r="P21" s="29">
        <v>60</v>
      </c>
      <c r="Q21" s="248" t="s">
        <v>913</v>
      </c>
      <c r="R21" s="248"/>
      <c r="S21" s="248"/>
      <c r="T21" s="30" t="s">
        <v>19</v>
      </c>
      <c r="U21" s="27">
        <v>39</v>
      </c>
      <c r="V21" s="28"/>
      <c r="W21" s="28" t="s">
        <v>939</v>
      </c>
      <c r="X21" s="28" t="s">
        <v>26</v>
      </c>
      <c r="Y21" s="144"/>
      <c r="Z21" s="29">
        <v>30</v>
      </c>
      <c r="AA21" s="248" t="s">
        <v>930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939</v>
      </c>
      <c r="D22" s="28" t="s">
        <v>939</v>
      </c>
      <c r="E22" s="113"/>
      <c r="F22" s="33">
        <v>42</v>
      </c>
      <c r="G22" s="248" t="s">
        <v>896</v>
      </c>
      <c r="H22" s="248"/>
      <c r="I22" s="248"/>
      <c r="J22" s="34" t="s">
        <v>19</v>
      </c>
      <c r="K22" s="27">
        <v>41</v>
      </c>
      <c r="L22" s="35"/>
      <c r="M22" s="28" t="s">
        <v>939</v>
      </c>
      <c r="N22" s="28" t="s">
        <v>939</v>
      </c>
      <c r="O22" s="113"/>
      <c r="P22" s="33">
        <v>30</v>
      </c>
      <c r="Q22" s="248" t="s">
        <v>914</v>
      </c>
      <c r="R22" s="248"/>
      <c r="S22" s="248"/>
      <c r="T22" s="30" t="s">
        <v>19</v>
      </c>
      <c r="U22" s="31">
        <v>42</v>
      </c>
      <c r="V22" s="35"/>
      <c r="W22" s="28" t="s">
        <v>939</v>
      </c>
      <c r="X22" s="28" t="s">
        <v>26</v>
      </c>
      <c r="Y22" s="113"/>
      <c r="Z22" s="33">
        <v>42</v>
      </c>
      <c r="AA22" s="248" t="s">
        <v>931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939</v>
      </c>
      <c r="D23" s="28" t="s">
        <v>939</v>
      </c>
      <c r="E23" s="144"/>
      <c r="F23" s="29">
        <v>30</v>
      </c>
      <c r="G23" s="248" t="s">
        <v>897</v>
      </c>
      <c r="H23" s="248"/>
      <c r="I23" s="248"/>
      <c r="J23" s="30" t="s">
        <v>19</v>
      </c>
      <c r="K23" s="31">
        <v>44</v>
      </c>
      <c r="L23" s="28"/>
      <c r="M23" s="28" t="s">
        <v>939</v>
      </c>
      <c r="N23" s="28" t="s">
        <v>939</v>
      </c>
      <c r="O23" s="144"/>
      <c r="P23" s="29">
        <v>90</v>
      </c>
      <c r="Q23" s="248" t="s">
        <v>945</v>
      </c>
      <c r="R23" s="248"/>
      <c r="S23" s="248"/>
      <c r="T23" s="30" t="s">
        <v>19</v>
      </c>
      <c r="U23" s="27">
        <v>45</v>
      </c>
      <c r="V23" s="28"/>
      <c r="W23" s="28" t="s">
        <v>939</v>
      </c>
      <c r="X23" s="28" t="s">
        <v>26</v>
      </c>
      <c r="Y23" s="144"/>
      <c r="Z23" s="29">
        <v>21</v>
      </c>
      <c r="AA23" s="248" t="s">
        <v>932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939</v>
      </c>
      <c r="D24" s="28" t="s">
        <v>939</v>
      </c>
      <c r="E24" s="113"/>
      <c r="F24" s="29">
        <v>60</v>
      </c>
      <c r="G24" s="248" t="s">
        <v>898</v>
      </c>
      <c r="H24" s="248"/>
      <c r="I24" s="248"/>
      <c r="J24" s="34" t="s">
        <v>19</v>
      </c>
      <c r="K24" s="27">
        <v>47</v>
      </c>
      <c r="L24" s="35"/>
      <c r="M24" s="28" t="s">
        <v>939</v>
      </c>
      <c r="N24" s="28" t="s">
        <v>939</v>
      </c>
      <c r="O24" s="113"/>
      <c r="P24" s="33">
        <v>30</v>
      </c>
      <c r="Q24" s="248" t="s">
        <v>915</v>
      </c>
      <c r="R24" s="248"/>
      <c r="S24" s="248"/>
      <c r="T24" s="30" t="s">
        <v>19</v>
      </c>
      <c r="U24" s="31">
        <v>48</v>
      </c>
      <c r="V24" s="35"/>
      <c r="W24" s="28" t="s">
        <v>939</v>
      </c>
      <c r="X24" s="28" t="s">
        <v>26</v>
      </c>
      <c r="Y24" s="113"/>
      <c r="Z24" s="37">
        <v>42</v>
      </c>
      <c r="AA24" s="248" t="s">
        <v>933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939</v>
      </c>
      <c r="D25" s="28" t="s">
        <v>939</v>
      </c>
      <c r="E25" s="144"/>
      <c r="F25" s="29">
        <v>30</v>
      </c>
      <c r="G25" s="248" t="s">
        <v>899</v>
      </c>
      <c r="H25" s="248"/>
      <c r="I25" s="248"/>
      <c r="J25" s="30" t="s">
        <v>19</v>
      </c>
      <c r="K25" s="31">
        <v>50</v>
      </c>
      <c r="L25" s="28"/>
      <c r="M25" s="28" t="s">
        <v>939</v>
      </c>
      <c r="N25" s="28" t="s">
        <v>939</v>
      </c>
      <c r="O25" s="144"/>
      <c r="P25" s="29">
        <v>7</v>
      </c>
      <c r="Q25" s="248" t="s">
        <v>916</v>
      </c>
      <c r="R25" s="248"/>
      <c r="S25" s="248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248" t="s">
        <v>934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 t="s">
        <v>939</v>
      </c>
      <c r="D26" s="28" t="s">
        <v>939</v>
      </c>
      <c r="E26" s="113"/>
      <c r="F26" s="33">
        <v>30</v>
      </c>
      <c r="G26" s="248" t="s">
        <v>900</v>
      </c>
      <c r="H26" s="248"/>
      <c r="I26" s="248"/>
      <c r="J26" s="34" t="s">
        <v>19</v>
      </c>
      <c r="K26" s="27">
        <v>53</v>
      </c>
      <c r="L26" s="35"/>
      <c r="M26" s="28" t="s">
        <v>939</v>
      </c>
      <c r="N26" s="28" t="s">
        <v>939</v>
      </c>
      <c r="O26" s="113"/>
      <c r="P26" s="33">
        <v>28</v>
      </c>
      <c r="Q26" s="248" t="s">
        <v>917</v>
      </c>
      <c r="R26" s="248"/>
      <c r="S26" s="248"/>
      <c r="T26" s="30" t="s">
        <v>19</v>
      </c>
      <c r="U26" s="31">
        <v>54</v>
      </c>
      <c r="V26" s="35"/>
      <c r="W26" s="35" t="s">
        <v>26</v>
      </c>
      <c r="X26" s="35"/>
      <c r="Y26" s="113" t="s">
        <v>942</v>
      </c>
      <c r="Z26" s="33">
        <v>7</v>
      </c>
      <c r="AA26" s="248" t="s">
        <v>943</v>
      </c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 t="s">
        <v>939</v>
      </c>
      <c r="C27" s="28"/>
      <c r="D27" s="28" t="s">
        <v>939</v>
      </c>
      <c r="E27" s="144"/>
      <c r="F27" s="36">
        <v>10</v>
      </c>
      <c r="G27" s="248" t="s">
        <v>940</v>
      </c>
      <c r="H27" s="248"/>
      <c r="I27" s="248"/>
      <c r="J27" s="30" t="s">
        <v>19</v>
      </c>
      <c r="K27" s="31">
        <v>56</v>
      </c>
      <c r="L27" s="28"/>
      <c r="M27" s="28" t="s">
        <v>939</v>
      </c>
      <c r="N27" s="28" t="s">
        <v>939</v>
      </c>
      <c r="O27" s="144"/>
      <c r="P27" s="29">
        <v>30</v>
      </c>
      <c r="Q27" s="248" t="s">
        <v>941</v>
      </c>
      <c r="R27" s="248"/>
      <c r="S27" s="24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48" t="s">
        <v>946</v>
      </c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55" t="s">
        <v>949</v>
      </c>
      <c r="H28" s="255"/>
      <c r="I28" s="255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55" t="s">
        <v>948</v>
      </c>
      <c r="R28" s="255"/>
      <c r="S28" s="25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55" t="s">
        <v>947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955</v>
      </c>
      <c r="D29" s="143" t="s">
        <v>26</v>
      </c>
      <c r="E29" s="144"/>
      <c r="F29" s="29">
        <v>0</v>
      </c>
      <c r="G29" s="255" t="s">
        <v>950</v>
      </c>
      <c r="H29" s="255"/>
      <c r="I29" s="255"/>
      <c r="J29" s="30" t="s">
        <v>19</v>
      </c>
      <c r="K29" s="31">
        <v>62</v>
      </c>
      <c r="L29" s="28"/>
      <c r="M29" s="28" t="s">
        <v>26</v>
      </c>
      <c r="N29" s="28" t="s">
        <v>955</v>
      </c>
      <c r="O29" s="143"/>
      <c r="P29" s="29">
        <v>0</v>
      </c>
      <c r="Q29" s="255" t="s">
        <v>951</v>
      </c>
      <c r="R29" s="255"/>
      <c r="S29" s="25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55" t="s">
        <v>952</v>
      </c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255" t="s">
        <v>953</v>
      </c>
      <c r="H30" s="255"/>
      <c r="I30" s="25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255" t="s">
        <v>954</v>
      </c>
      <c r="R30" s="255"/>
      <c r="S30" s="255"/>
      <c r="T30" s="40" t="s">
        <v>19</v>
      </c>
      <c r="U30" s="88">
        <v>66</v>
      </c>
      <c r="V30" s="28"/>
      <c r="W30" s="28" t="s">
        <v>26</v>
      </c>
      <c r="X30" s="28"/>
      <c r="Y30" s="143" t="s">
        <v>26</v>
      </c>
      <c r="Z30" s="29">
        <v>56</v>
      </c>
      <c r="AA30" s="255" t="s">
        <v>956</v>
      </c>
      <c r="AB30" s="255"/>
      <c r="AC30" s="25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43"/>
      <c r="E31" s="144" t="s">
        <v>958</v>
      </c>
      <c r="F31" s="29">
        <v>30</v>
      </c>
      <c r="G31" s="255" t="s">
        <v>957</v>
      </c>
      <c r="H31" s="255"/>
      <c r="I31" s="25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55" t="s">
        <v>959</v>
      </c>
      <c r="R31" s="255"/>
      <c r="S31" s="25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55" t="s">
        <v>960</v>
      </c>
      <c r="AB31" s="255"/>
      <c r="AC31" s="255"/>
      <c r="AD31" s="40" t="s">
        <v>19</v>
      </c>
      <c r="AF31" s="74"/>
    </row>
    <row r="32" spans="1:45" s="18" customFormat="1" ht="15" customHeight="1" thickBot="1">
      <c r="A32" s="256" t="s">
        <v>20</v>
      </c>
      <c r="B32" s="257"/>
      <c r="C32" s="257"/>
      <c r="D32" s="257"/>
      <c r="E32" s="94" t="s">
        <v>21</v>
      </c>
      <c r="F32" s="258">
        <f>COUNTIF(B9:B31,"・")+COUNTIF(L9:L31,"・")+COUNTIF(V9:V31,"・")</f>
        <v>1</v>
      </c>
      <c r="G32" s="259"/>
      <c r="H32" s="95" t="s">
        <v>22</v>
      </c>
      <c r="I32" s="94" t="s">
        <v>23</v>
      </c>
      <c r="J32" s="258">
        <f>COUNTIF(C9:C31,"・")+COUNTIF(M9:M31,"・")+COUNTIF(W9:W31,"・")</f>
        <v>68</v>
      </c>
      <c r="K32" s="258"/>
      <c r="L32" s="95" t="s">
        <v>22</v>
      </c>
      <c r="M32" s="94" t="s">
        <v>24</v>
      </c>
      <c r="N32" s="258">
        <f>SUM(F32:K32)</f>
        <v>69</v>
      </c>
      <c r="O32" s="258"/>
      <c r="P32" s="258"/>
      <c r="Q32" s="95" t="s">
        <v>22</v>
      </c>
      <c r="R32" s="147" t="s">
        <v>3</v>
      </c>
      <c r="S32" s="147" t="s">
        <v>25</v>
      </c>
      <c r="T32" s="258">
        <f>COUNTIF(D9:D31,"・")+COUNTIF(N9:N31,"・")+COUNTIF(X9:X31,"・")</f>
        <v>66</v>
      </c>
      <c r="U32" s="258"/>
      <c r="V32" s="258"/>
      <c r="W32" s="147" t="s">
        <v>22</v>
      </c>
      <c r="X32" s="147" t="s">
        <v>26</v>
      </c>
      <c r="Y32" s="147" t="s">
        <v>27</v>
      </c>
      <c r="Z32" s="258">
        <f>COUNTIF(E9:E31,"・")+COUNTIF(O9:O31,"・")+COUNTIF(Y9:Y31,"・")</f>
        <v>3</v>
      </c>
      <c r="AA32" s="260"/>
      <c r="AB32" s="26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3" t="s">
        <v>28</v>
      </c>
      <c r="B34" s="274"/>
      <c r="C34" s="274"/>
      <c r="D34" s="274"/>
      <c r="E34" s="274"/>
      <c r="F34" s="214" t="s">
        <v>29</v>
      </c>
      <c r="G34" s="215"/>
      <c r="H34" s="215"/>
      <c r="I34" s="215"/>
      <c r="J34" s="216"/>
      <c r="K34" s="275" t="s">
        <v>30</v>
      </c>
      <c r="L34" s="276"/>
      <c r="M34" s="276"/>
      <c r="N34" s="276"/>
      <c r="O34" s="276"/>
      <c r="P34" s="214" t="s">
        <v>31</v>
      </c>
      <c r="Q34" s="215"/>
      <c r="R34" s="215"/>
      <c r="S34" s="215"/>
      <c r="T34" s="216"/>
      <c r="U34" s="215" t="s">
        <v>34</v>
      </c>
      <c r="V34" s="215"/>
      <c r="W34" s="215"/>
      <c r="X34" s="215"/>
      <c r="Y34" s="215"/>
      <c r="Z34" s="216"/>
      <c r="AA34" s="244" t="s">
        <v>35</v>
      </c>
      <c r="AB34" s="245"/>
      <c r="AC34" s="245"/>
      <c r="AD34" s="246"/>
      <c r="AE34" s="49"/>
    </row>
    <row r="35" spans="1:44" s="18" customFormat="1" ht="15" customHeight="1" thickBot="1">
      <c r="A35" s="263"/>
      <c r="B35" s="264"/>
      <c r="C35" s="264"/>
      <c r="D35" s="265"/>
      <c r="E35" s="42" t="s">
        <v>19</v>
      </c>
      <c r="F35" s="266"/>
      <c r="G35" s="267"/>
      <c r="H35" s="267"/>
      <c r="I35" s="267"/>
      <c r="J35" s="267"/>
      <c r="K35" s="263"/>
      <c r="L35" s="268"/>
      <c r="M35" s="268"/>
      <c r="N35" s="265"/>
      <c r="O35" s="145" t="s">
        <v>19</v>
      </c>
      <c r="P35" s="269"/>
      <c r="Q35" s="270"/>
      <c r="R35" s="270"/>
      <c r="S35" s="270"/>
      <c r="T35" s="270"/>
      <c r="U35" s="263"/>
      <c r="V35" s="268"/>
      <c r="W35" s="268"/>
      <c r="X35" s="268"/>
      <c r="Y35" s="268"/>
      <c r="Z35" s="43" t="s">
        <v>19</v>
      </c>
      <c r="AA35" s="271"/>
      <c r="AB35" s="268"/>
      <c r="AC35" s="268"/>
      <c r="AD35" s="272"/>
      <c r="AE35" s="141"/>
    </row>
    <row r="36" spans="1:44" s="18" customFormat="1" ht="15" customHeight="1" thickBot="1">
      <c r="A36" s="311" t="s">
        <v>32</v>
      </c>
      <c r="B36" s="312"/>
      <c r="C36" s="312"/>
      <c r="D36" s="312"/>
      <c r="E36" s="236"/>
      <c r="F36" s="214" t="s">
        <v>33</v>
      </c>
      <c r="G36" s="215"/>
      <c r="H36" s="215"/>
      <c r="I36" s="215"/>
      <c r="J36" s="216"/>
      <c r="K36" s="215" t="s">
        <v>34</v>
      </c>
      <c r="L36" s="215"/>
      <c r="M36" s="215"/>
      <c r="N36" s="215"/>
      <c r="O36" s="215"/>
      <c r="P36" s="214" t="s">
        <v>35</v>
      </c>
      <c r="Q36" s="215"/>
      <c r="R36" s="215"/>
      <c r="S36" s="215"/>
      <c r="T36" s="313"/>
      <c r="U36" s="314"/>
      <c r="V36" s="288"/>
      <c r="W36" s="288"/>
      <c r="X36" s="288"/>
      <c r="Y36" s="288"/>
      <c r="Z36" s="44" t="s">
        <v>19</v>
      </c>
      <c r="AA36" s="315"/>
      <c r="AB36" s="315"/>
      <c r="AC36" s="315"/>
      <c r="AD36" s="316"/>
      <c r="AE36" s="52"/>
    </row>
    <row r="37" spans="1:44" s="18" customFormat="1" ht="15" customHeight="1" thickBot="1">
      <c r="A37" s="282" t="s">
        <v>905</v>
      </c>
      <c r="B37" s="288"/>
      <c r="C37" s="288"/>
      <c r="D37" s="288"/>
      <c r="E37" s="47" t="s">
        <v>19</v>
      </c>
      <c r="F37" s="287" t="s">
        <v>944</v>
      </c>
      <c r="G37" s="288"/>
      <c r="H37" s="288"/>
      <c r="I37" s="288"/>
      <c r="J37" s="317"/>
      <c r="K37" s="282"/>
      <c r="L37" s="283"/>
      <c r="M37" s="283"/>
      <c r="N37" s="283"/>
      <c r="O37" s="44" t="s">
        <v>19</v>
      </c>
      <c r="P37" s="318"/>
      <c r="Q37" s="319"/>
      <c r="R37" s="319"/>
      <c r="S37" s="319"/>
      <c r="T37" s="320"/>
      <c r="U37" s="289"/>
      <c r="V37" s="321"/>
      <c r="W37" s="321"/>
      <c r="X37" s="321"/>
      <c r="Y37" s="291"/>
      <c r="Z37" s="48" t="s">
        <v>19</v>
      </c>
      <c r="AA37" s="322"/>
      <c r="AB37" s="322"/>
      <c r="AC37" s="322"/>
      <c r="AD37" s="323"/>
    </row>
    <row r="38" spans="1:44" s="18" customFormat="1" ht="15" customHeight="1">
      <c r="A38" s="282" t="s">
        <v>898</v>
      </c>
      <c r="B38" s="288"/>
      <c r="C38" s="288"/>
      <c r="D38" s="288"/>
      <c r="E38" s="47" t="s">
        <v>19</v>
      </c>
      <c r="F38" s="287" t="s">
        <v>963</v>
      </c>
      <c r="G38" s="288"/>
      <c r="H38" s="288"/>
      <c r="I38" s="288"/>
      <c r="J38" s="317"/>
      <c r="K38" s="282"/>
      <c r="L38" s="283"/>
      <c r="M38" s="283"/>
      <c r="N38" s="283"/>
      <c r="O38" s="44" t="s">
        <v>19</v>
      </c>
      <c r="P38" s="287"/>
      <c r="Q38" s="288"/>
      <c r="R38" s="288"/>
      <c r="S38" s="288"/>
      <c r="T38" s="317"/>
      <c r="U38" s="331" t="s">
        <v>36</v>
      </c>
      <c r="V38" s="332"/>
      <c r="W38" s="332"/>
      <c r="X38" s="332"/>
      <c r="Y38" s="332"/>
      <c r="Z38" s="332"/>
      <c r="AA38" s="332"/>
      <c r="AB38" s="332"/>
      <c r="AC38" s="332"/>
      <c r="AD38" s="333"/>
    </row>
    <row r="39" spans="1:44" s="18" customFormat="1" ht="15" customHeight="1">
      <c r="A39" s="282" t="s">
        <v>910</v>
      </c>
      <c r="B39" s="288"/>
      <c r="C39" s="288"/>
      <c r="D39" s="288"/>
      <c r="E39" s="47" t="s">
        <v>19</v>
      </c>
      <c r="F39" s="287" t="s">
        <v>944</v>
      </c>
      <c r="G39" s="288"/>
      <c r="H39" s="288"/>
      <c r="I39" s="288"/>
      <c r="J39" s="317"/>
      <c r="K39" s="282"/>
      <c r="L39" s="283"/>
      <c r="M39" s="283"/>
      <c r="N39" s="283"/>
      <c r="O39" s="44" t="s">
        <v>19</v>
      </c>
      <c r="P39" s="287"/>
      <c r="Q39" s="288"/>
      <c r="R39" s="288"/>
      <c r="S39" s="288"/>
      <c r="T39" s="317"/>
      <c r="U39" s="334" t="s">
        <v>37</v>
      </c>
      <c r="V39" s="335"/>
      <c r="W39" s="335"/>
      <c r="X39" s="33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49" t="s">
        <v>40</v>
      </c>
      <c r="B40" s="350"/>
      <c r="C40" s="350"/>
      <c r="D40" s="350"/>
      <c r="E40" s="53"/>
      <c r="F40" s="351" t="s">
        <v>41</v>
      </c>
      <c r="G40" s="350"/>
      <c r="H40" s="350"/>
      <c r="I40" s="350"/>
      <c r="J40" s="352"/>
      <c r="K40" s="349" t="s">
        <v>42</v>
      </c>
      <c r="L40" s="315"/>
      <c r="M40" s="315"/>
      <c r="N40" s="315"/>
      <c r="O40" s="54"/>
      <c r="P40" s="353" t="s">
        <v>150</v>
      </c>
      <c r="Q40" s="354"/>
      <c r="R40" s="354"/>
      <c r="S40" s="354"/>
      <c r="T40" s="355"/>
      <c r="U40" s="356" t="s">
        <v>43</v>
      </c>
      <c r="V40" s="211"/>
      <c r="W40" s="211"/>
      <c r="X40" s="212"/>
      <c r="Y40" s="357">
        <v>0.75</v>
      </c>
      <c r="Z40" s="224"/>
      <c r="AA40" s="225"/>
      <c r="AB40" s="337" t="s">
        <v>936</v>
      </c>
      <c r="AC40" s="211"/>
      <c r="AD40" s="338"/>
    </row>
    <row r="41" spans="1:44" s="18" customFormat="1" ht="15" customHeight="1" thickBot="1">
      <c r="A41" s="226">
        <v>0</v>
      </c>
      <c r="B41" s="227"/>
      <c r="C41" s="227"/>
      <c r="D41" s="227"/>
      <c r="E41" s="228"/>
      <c r="F41" s="229">
        <v>0</v>
      </c>
      <c r="G41" s="339"/>
      <c r="H41" s="339"/>
      <c r="I41" s="339"/>
      <c r="J41" s="230"/>
      <c r="K41" s="226">
        <v>0</v>
      </c>
      <c r="L41" s="227"/>
      <c r="M41" s="227"/>
      <c r="N41" s="227"/>
      <c r="O41" s="228"/>
      <c r="P41" s="340" t="s">
        <v>151</v>
      </c>
      <c r="Q41" s="341"/>
      <c r="R41" s="341"/>
      <c r="S41" s="341"/>
      <c r="T41" s="342"/>
      <c r="U41" s="226" t="s">
        <v>62</v>
      </c>
      <c r="V41" s="227"/>
      <c r="W41" s="227"/>
      <c r="X41" s="228"/>
      <c r="Y41" s="343">
        <v>0.75</v>
      </c>
      <c r="Z41" s="344"/>
      <c r="AA41" s="345"/>
      <c r="AB41" s="346" t="str">
        <f>'6'!AB37:AD37</f>
        <v>中村　恵理子</v>
      </c>
      <c r="AC41" s="347"/>
      <c r="AD41" s="34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67"/>
      <c r="B44" s="359"/>
      <c r="C44" s="359"/>
      <c r="D44" s="359"/>
      <c r="E44" s="359"/>
      <c r="F44" s="359"/>
      <c r="G44" s="368"/>
      <c r="H44" s="365"/>
      <c r="I44" s="365"/>
      <c r="J44" s="365"/>
      <c r="K44" s="365"/>
      <c r="L44" s="365"/>
      <c r="M44" s="365"/>
      <c r="N44" s="365"/>
      <c r="O44" s="365"/>
      <c r="P44" s="365"/>
      <c r="Q44" s="365"/>
      <c r="R44" s="365"/>
      <c r="S44" s="365"/>
      <c r="T44" s="365"/>
      <c r="U44" s="365"/>
      <c r="V44" s="365"/>
      <c r="W44" s="365"/>
      <c r="X44" s="365"/>
      <c r="Y44" s="365"/>
      <c r="Z44" s="365"/>
      <c r="AA44" s="365"/>
      <c r="AB44" s="365"/>
      <c r="AC44" s="365"/>
      <c r="AD44" s="366"/>
      <c r="AR44" s="18"/>
    </row>
    <row r="45" spans="1:44" ht="13.5">
      <c r="A45" s="367"/>
      <c r="B45" s="359"/>
      <c r="C45" s="359"/>
      <c r="D45" s="359"/>
      <c r="E45" s="359"/>
      <c r="F45" s="359"/>
      <c r="G45" s="360" t="s">
        <v>961</v>
      </c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61"/>
    </row>
    <row r="46" spans="1:44" ht="24" customHeight="1">
      <c r="A46" s="358"/>
      <c r="B46" s="359"/>
      <c r="C46" s="359"/>
      <c r="D46" s="359"/>
      <c r="E46" s="359"/>
      <c r="F46" s="359"/>
      <c r="G46" s="360" t="s">
        <v>962</v>
      </c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61"/>
    </row>
    <row r="47" spans="1:44" ht="14.25" thickBot="1">
      <c r="A47" s="369"/>
      <c r="B47" s="370"/>
      <c r="C47" s="370"/>
      <c r="D47" s="370"/>
      <c r="E47" s="370"/>
      <c r="F47" s="370"/>
      <c r="G47" s="371"/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371"/>
      <c r="V47" s="371"/>
      <c r="W47" s="371"/>
      <c r="X47" s="371"/>
      <c r="Y47" s="371"/>
      <c r="Z47" s="371"/>
      <c r="AA47" s="371"/>
      <c r="AB47" s="371"/>
      <c r="AC47" s="371"/>
      <c r="AD47" s="372"/>
    </row>
    <row r="78" ht="14.25" customHeight="1"/>
    <row r="79" ht="15" hidden="1" customHeight="1"/>
    <row r="80" ht="15" hidden="1" customHeight="1"/>
  </sheetData>
  <mergeCells count="15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7:F47"/>
    <mergeCell ref="G47:AD4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4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4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4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4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4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4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4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4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4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4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4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4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4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4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4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4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4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4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4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4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53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53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4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4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4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4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4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4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4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4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4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4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4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4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4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4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4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4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4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4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4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4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53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53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964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 t="s">
        <v>1009</v>
      </c>
      <c r="J5" s="240"/>
      <c r="K5" s="240"/>
      <c r="L5" s="240"/>
      <c r="M5" s="241"/>
      <c r="N5" s="242" t="s">
        <v>1010</v>
      </c>
      <c r="O5" s="243"/>
      <c r="P5" s="152"/>
      <c r="Q5" s="244" t="s">
        <v>11</v>
      </c>
      <c r="R5" s="245"/>
      <c r="S5" s="245"/>
      <c r="T5" s="246"/>
      <c r="U5" s="218" t="s">
        <v>965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 t="s">
        <v>966</v>
      </c>
      <c r="V6" s="227"/>
      <c r="W6" s="227"/>
      <c r="X6" s="227"/>
      <c r="Y6" s="228"/>
      <c r="Z6" s="229" t="s">
        <v>153</v>
      </c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1013</v>
      </c>
      <c r="D9" s="28" t="s">
        <v>1017</v>
      </c>
      <c r="E9" s="144"/>
      <c r="F9" s="29">
        <v>0</v>
      </c>
      <c r="G9" s="248" t="s">
        <v>1016</v>
      </c>
      <c r="H9" s="248"/>
      <c r="I9" s="248"/>
      <c r="J9" s="30" t="s">
        <v>19</v>
      </c>
      <c r="K9" s="31">
        <v>2</v>
      </c>
      <c r="L9" s="28"/>
      <c r="M9" s="28" t="s">
        <v>1013</v>
      </c>
      <c r="N9" s="28" t="s">
        <v>1017</v>
      </c>
      <c r="O9" s="144"/>
      <c r="P9" s="29">
        <v>28</v>
      </c>
      <c r="Q9" s="248" t="s">
        <v>979</v>
      </c>
      <c r="R9" s="248"/>
      <c r="S9" s="248"/>
      <c r="T9" s="30" t="s">
        <v>19</v>
      </c>
      <c r="U9" s="27">
        <v>3</v>
      </c>
      <c r="V9" s="28"/>
      <c r="W9" s="28" t="s">
        <v>1013</v>
      </c>
      <c r="X9" s="28" t="s">
        <v>26</v>
      </c>
      <c r="Y9" s="144"/>
      <c r="Z9" s="29">
        <v>14</v>
      </c>
      <c r="AA9" s="248" t="s">
        <v>997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1013</v>
      </c>
      <c r="D10" s="28" t="s">
        <v>1017</v>
      </c>
      <c r="E10" s="113"/>
      <c r="F10" s="33">
        <v>56</v>
      </c>
      <c r="G10" s="248" t="s">
        <v>967</v>
      </c>
      <c r="H10" s="248"/>
      <c r="I10" s="248"/>
      <c r="J10" s="34" t="s">
        <v>19</v>
      </c>
      <c r="K10" s="27">
        <v>5</v>
      </c>
      <c r="L10" s="35"/>
      <c r="M10" s="28" t="s">
        <v>1013</v>
      </c>
      <c r="N10" s="28" t="s">
        <v>1017</v>
      </c>
      <c r="O10" s="113"/>
      <c r="P10" s="33">
        <v>28</v>
      </c>
      <c r="Q10" s="248" t="s">
        <v>980</v>
      </c>
      <c r="R10" s="248"/>
      <c r="S10" s="248"/>
      <c r="T10" s="34" t="s">
        <v>19</v>
      </c>
      <c r="U10" s="31">
        <v>6</v>
      </c>
      <c r="V10" s="35"/>
      <c r="W10" s="28" t="s">
        <v>1013</v>
      </c>
      <c r="X10" s="28" t="s">
        <v>26</v>
      </c>
      <c r="Y10" s="113"/>
      <c r="Z10" s="33">
        <v>28</v>
      </c>
      <c r="AA10" s="248" t="s">
        <v>998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1013</v>
      </c>
      <c r="D11" s="28" t="s">
        <v>1017</v>
      </c>
      <c r="E11" s="144"/>
      <c r="F11" s="36">
        <v>0</v>
      </c>
      <c r="G11" s="248" t="s">
        <v>345</v>
      </c>
      <c r="H11" s="248"/>
      <c r="I11" s="248"/>
      <c r="J11" s="30" t="s">
        <v>19</v>
      </c>
      <c r="K11" s="31">
        <v>8</v>
      </c>
      <c r="L11" s="28"/>
      <c r="M11" s="28" t="s">
        <v>1013</v>
      </c>
      <c r="N11" s="28" t="s">
        <v>1017</v>
      </c>
      <c r="O11" s="144"/>
      <c r="P11" s="29">
        <v>28</v>
      </c>
      <c r="Q11" s="248" t="s">
        <v>981</v>
      </c>
      <c r="R11" s="248"/>
      <c r="S11" s="248"/>
      <c r="T11" s="30" t="s">
        <v>19</v>
      </c>
      <c r="U11" s="27">
        <v>9</v>
      </c>
      <c r="V11" s="28"/>
      <c r="W11" s="28" t="s">
        <v>1013</v>
      </c>
      <c r="X11" s="28" t="s">
        <v>26</v>
      </c>
      <c r="Y11" s="144"/>
      <c r="Z11" s="29">
        <v>28</v>
      </c>
      <c r="AA11" s="248" t="s">
        <v>1029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1013</v>
      </c>
      <c r="D12" s="28" t="s">
        <v>1017</v>
      </c>
      <c r="E12" s="113"/>
      <c r="F12" s="33">
        <v>28</v>
      </c>
      <c r="G12" s="248" t="s">
        <v>968</v>
      </c>
      <c r="H12" s="248"/>
      <c r="I12" s="248"/>
      <c r="J12" s="34" t="s">
        <v>19</v>
      </c>
      <c r="K12" s="27">
        <v>11</v>
      </c>
      <c r="L12" s="35"/>
      <c r="M12" s="28" t="s">
        <v>1013</v>
      </c>
      <c r="N12" s="28" t="s">
        <v>1017</v>
      </c>
      <c r="O12" s="113"/>
      <c r="P12" s="33">
        <v>28</v>
      </c>
      <c r="Q12" s="248" t="s">
        <v>982</v>
      </c>
      <c r="R12" s="248"/>
      <c r="S12" s="248"/>
      <c r="T12" s="30" t="s">
        <v>19</v>
      </c>
      <c r="U12" s="31">
        <v>12</v>
      </c>
      <c r="V12" s="35"/>
      <c r="W12" s="28" t="s">
        <v>1013</v>
      </c>
      <c r="X12" s="28" t="s">
        <v>26</v>
      </c>
      <c r="Y12" s="113"/>
      <c r="Z12" s="33">
        <v>28</v>
      </c>
      <c r="AA12" s="248" t="s">
        <v>999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1013</v>
      </c>
      <c r="D13" s="28" t="s">
        <v>1017</v>
      </c>
      <c r="E13" s="144"/>
      <c r="F13" s="29">
        <v>28</v>
      </c>
      <c r="G13" s="248" t="s">
        <v>969</v>
      </c>
      <c r="H13" s="248"/>
      <c r="I13" s="248"/>
      <c r="J13" s="30" t="s">
        <v>19</v>
      </c>
      <c r="K13" s="31">
        <v>14</v>
      </c>
      <c r="L13" s="28"/>
      <c r="M13" s="28" t="s">
        <v>1013</v>
      </c>
      <c r="N13" s="28" t="s">
        <v>1017</v>
      </c>
      <c r="O13" s="144"/>
      <c r="P13" s="29">
        <v>28</v>
      </c>
      <c r="Q13" s="248" t="s">
        <v>983</v>
      </c>
      <c r="R13" s="248"/>
      <c r="S13" s="248"/>
      <c r="T13" s="30" t="s">
        <v>19</v>
      </c>
      <c r="U13" s="27">
        <v>15</v>
      </c>
      <c r="V13" s="28"/>
      <c r="W13" s="28" t="s">
        <v>1013</v>
      </c>
      <c r="X13" s="28" t="s">
        <v>26</v>
      </c>
      <c r="Y13" s="144"/>
      <c r="Z13" s="29">
        <v>7</v>
      </c>
      <c r="AA13" s="248" t="s">
        <v>1000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1013</v>
      </c>
      <c r="D14" s="28" t="s">
        <v>1017</v>
      </c>
      <c r="E14" s="113"/>
      <c r="F14" s="33">
        <v>28</v>
      </c>
      <c r="G14" s="248" t="s">
        <v>970</v>
      </c>
      <c r="H14" s="248"/>
      <c r="I14" s="248"/>
      <c r="J14" s="34" t="s">
        <v>19</v>
      </c>
      <c r="K14" s="27">
        <v>17</v>
      </c>
      <c r="L14" s="35"/>
      <c r="M14" s="28" t="s">
        <v>1013</v>
      </c>
      <c r="N14" s="28" t="s">
        <v>1017</v>
      </c>
      <c r="O14" s="113"/>
      <c r="P14" s="33">
        <v>28</v>
      </c>
      <c r="Q14" s="248" t="s">
        <v>984</v>
      </c>
      <c r="R14" s="248"/>
      <c r="S14" s="248"/>
      <c r="T14" s="30" t="s">
        <v>19</v>
      </c>
      <c r="U14" s="31">
        <v>18</v>
      </c>
      <c r="V14" s="28"/>
      <c r="W14" s="28" t="s">
        <v>1013</v>
      </c>
      <c r="X14" s="28" t="s">
        <v>26</v>
      </c>
      <c r="Y14" s="206"/>
      <c r="Z14" s="29">
        <v>14</v>
      </c>
      <c r="AA14" s="380" t="s">
        <v>1001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1013</v>
      </c>
      <c r="D15" s="28" t="s">
        <v>1017</v>
      </c>
      <c r="E15" s="144"/>
      <c r="F15" s="29">
        <v>28</v>
      </c>
      <c r="G15" s="248" t="s">
        <v>971</v>
      </c>
      <c r="H15" s="248"/>
      <c r="I15" s="248"/>
      <c r="J15" s="30" t="s">
        <v>19</v>
      </c>
      <c r="K15" s="31">
        <v>20</v>
      </c>
      <c r="L15" s="28"/>
      <c r="M15" s="28" t="s">
        <v>1013</v>
      </c>
      <c r="N15" s="28" t="s">
        <v>1017</v>
      </c>
      <c r="O15" s="144"/>
      <c r="P15" s="29">
        <v>28</v>
      </c>
      <c r="Q15" s="248" t="s">
        <v>985</v>
      </c>
      <c r="R15" s="248"/>
      <c r="S15" s="248"/>
      <c r="T15" s="30" t="s">
        <v>19</v>
      </c>
      <c r="U15" s="27">
        <v>21</v>
      </c>
      <c r="V15" s="35"/>
      <c r="W15" s="28" t="s">
        <v>1013</v>
      </c>
      <c r="X15" s="28" t="s">
        <v>26</v>
      </c>
      <c r="Y15" s="113"/>
      <c r="Z15" s="33">
        <v>30</v>
      </c>
      <c r="AA15" s="380" t="s">
        <v>1002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1013</v>
      </c>
      <c r="D16" s="28" t="s">
        <v>1017</v>
      </c>
      <c r="E16" s="113"/>
      <c r="F16" s="33">
        <v>30</v>
      </c>
      <c r="G16" s="248" t="s">
        <v>972</v>
      </c>
      <c r="H16" s="248"/>
      <c r="I16" s="248"/>
      <c r="J16" s="34" t="s">
        <v>19</v>
      </c>
      <c r="K16" s="27">
        <v>23</v>
      </c>
      <c r="L16" s="35"/>
      <c r="M16" s="28" t="s">
        <v>1013</v>
      </c>
      <c r="N16" s="28" t="s">
        <v>1017</v>
      </c>
      <c r="O16" s="113"/>
      <c r="P16" s="37">
        <v>28</v>
      </c>
      <c r="Q16" s="248" t="s">
        <v>986</v>
      </c>
      <c r="R16" s="248"/>
      <c r="S16" s="248"/>
      <c r="T16" s="30" t="s">
        <v>19</v>
      </c>
      <c r="U16" s="31">
        <v>24</v>
      </c>
      <c r="V16" s="28"/>
      <c r="W16" s="28" t="s">
        <v>1013</v>
      </c>
      <c r="X16" s="28" t="s">
        <v>26</v>
      </c>
      <c r="Y16" s="206"/>
      <c r="Z16" s="29">
        <v>0</v>
      </c>
      <c r="AA16" s="380" t="s">
        <v>1003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1013</v>
      </c>
      <c r="D17" s="28" t="s">
        <v>1017</v>
      </c>
      <c r="E17" s="144"/>
      <c r="F17" s="29">
        <v>28</v>
      </c>
      <c r="G17" s="248" t="s">
        <v>973</v>
      </c>
      <c r="H17" s="248"/>
      <c r="I17" s="248"/>
      <c r="J17" s="30" t="s">
        <v>19</v>
      </c>
      <c r="K17" s="31">
        <v>26</v>
      </c>
      <c r="L17" s="28"/>
      <c r="M17" s="28" t="s">
        <v>1013</v>
      </c>
      <c r="N17" s="28" t="s">
        <v>1017</v>
      </c>
      <c r="O17" s="144"/>
      <c r="P17" s="29">
        <v>14</v>
      </c>
      <c r="Q17" s="248" t="s">
        <v>987</v>
      </c>
      <c r="R17" s="248"/>
      <c r="S17" s="248"/>
      <c r="T17" s="30" t="s">
        <v>19</v>
      </c>
      <c r="U17" s="27">
        <v>27</v>
      </c>
      <c r="V17" s="35"/>
      <c r="W17" s="28" t="s">
        <v>26</v>
      </c>
      <c r="X17" s="28" t="s">
        <v>976</v>
      </c>
      <c r="Y17" s="113"/>
      <c r="Z17" s="33">
        <v>30</v>
      </c>
      <c r="AA17" s="380" t="s">
        <v>1004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 t="s">
        <v>1013</v>
      </c>
      <c r="C18" s="28"/>
      <c r="D18" s="28"/>
      <c r="E18" s="204" t="s">
        <v>1013</v>
      </c>
      <c r="F18" s="33">
        <v>5</v>
      </c>
      <c r="G18" s="248" t="s">
        <v>1014</v>
      </c>
      <c r="H18" s="248"/>
      <c r="I18" s="248"/>
      <c r="J18" s="34" t="s">
        <v>19</v>
      </c>
      <c r="K18" s="27">
        <v>29</v>
      </c>
      <c r="L18" s="35"/>
      <c r="M18" s="28" t="s">
        <v>1013</v>
      </c>
      <c r="N18" s="28" t="s">
        <v>1017</v>
      </c>
      <c r="O18" s="113"/>
      <c r="P18" s="33">
        <v>84</v>
      </c>
      <c r="Q18" s="248" t="s">
        <v>988</v>
      </c>
      <c r="R18" s="248"/>
      <c r="S18" s="248"/>
      <c r="T18" s="30" t="s">
        <v>19</v>
      </c>
      <c r="U18" s="31">
        <v>30</v>
      </c>
      <c r="V18" s="28"/>
      <c r="W18" s="28" t="s">
        <v>1013</v>
      </c>
      <c r="X18" s="28" t="s">
        <v>26</v>
      </c>
      <c r="Y18" s="206"/>
      <c r="Z18" s="29">
        <v>30</v>
      </c>
      <c r="AA18" s="380" t="s">
        <v>1005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1013</v>
      </c>
      <c r="D19" s="28" t="s">
        <v>1017</v>
      </c>
      <c r="E19" s="144"/>
      <c r="F19" s="29">
        <v>28</v>
      </c>
      <c r="G19" s="248" t="s">
        <v>974</v>
      </c>
      <c r="H19" s="248"/>
      <c r="I19" s="248"/>
      <c r="J19" s="30" t="s">
        <v>19</v>
      </c>
      <c r="K19" s="31">
        <v>32</v>
      </c>
      <c r="L19" s="28" t="s">
        <v>996</v>
      </c>
      <c r="M19" s="28"/>
      <c r="N19" s="28" t="s">
        <v>976</v>
      </c>
      <c r="O19" s="144"/>
      <c r="P19" s="29">
        <v>28</v>
      </c>
      <c r="Q19" s="248" t="s">
        <v>1018</v>
      </c>
      <c r="R19" s="248"/>
      <c r="S19" s="248"/>
      <c r="T19" s="30" t="s">
        <v>19</v>
      </c>
      <c r="U19" s="27">
        <v>33</v>
      </c>
      <c r="V19" s="35"/>
      <c r="W19" s="28" t="s">
        <v>1013</v>
      </c>
      <c r="X19" s="28" t="s">
        <v>26</v>
      </c>
      <c r="Y19" s="113"/>
      <c r="Z19" s="33">
        <v>14</v>
      </c>
      <c r="AA19" s="380" t="s">
        <v>1006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1013</v>
      </c>
      <c r="D20" s="28" t="s">
        <v>1017</v>
      </c>
      <c r="E20" s="113"/>
      <c r="F20" s="33">
        <v>56</v>
      </c>
      <c r="G20" s="248" t="s">
        <v>975</v>
      </c>
      <c r="H20" s="248"/>
      <c r="I20" s="248"/>
      <c r="J20" s="34" t="s">
        <v>19</v>
      </c>
      <c r="K20" s="27">
        <v>35</v>
      </c>
      <c r="L20" s="35"/>
      <c r="M20" s="28" t="s">
        <v>1013</v>
      </c>
      <c r="N20" s="28" t="s">
        <v>1017</v>
      </c>
      <c r="O20" s="113"/>
      <c r="P20" s="33">
        <v>28</v>
      </c>
      <c r="Q20" s="248" t="s">
        <v>989</v>
      </c>
      <c r="R20" s="248"/>
      <c r="S20" s="248"/>
      <c r="T20" s="30" t="s">
        <v>19</v>
      </c>
      <c r="U20" s="31">
        <v>36</v>
      </c>
      <c r="V20" s="28"/>
      <c r="W20" s="28" t="s">
        <v>1013</v>
      </c>
      <c r="X20" s="28" t="s">
        <v>26</v>
      </c>
      <c r="Y20" s="206"/>
      <c r="Z20" s="29">
        <v>14</v>
      </c>
      <c r="AA20" s="380" t="s">
        <v>1007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1013</v>
      </c>
      <c r="D21" s="28" t="s">
        <v>1017</v>
      </c>
      <c r="E21" s="144"/>
      <c r="F21" s="29">
        <v>28</v>
      </c>
      <c r="G21" s="248" t="s">
        <v>977</v>
      </c>
      <c r="H21" s="248"/>
      <c r="I21" s="248"/>
      <c r="J21" s="30" t="s">
        <v>19</v>
      </c>
      <c r="K21" s="31">
        <v>38</v>
      </c>
      <c r="L21" s="28"/>
      <c r="M21" s="28" t="s">
        <v>1013</v>
      </c>
      <c r="N21" s="28" t="s">
        <v>1017</v>
      </c>
      <c r="O21" s="144"/>
      <c r="P21" s="29">
        <v>0</v>
      </c>
      <c r="Q21" s="248" t="s">
        <v>990</v>
      </c>
      <c r="R21" s="248"/>
      <c r="S21" s="248"/>
      <c r="T21" s="30" t="s">
        <v>19</v>
      </c>
      <c r="U21" s="27">
        <v>39</v>
      </c>
      <c r="V21" s="35"/>
      <c r="W21" s="28" t="s">
        <v>1013</v>
      </c>
      <c r="X21" s="28" t="s">
        <v>26</v>
      </c>
      <c r="Y21" s="113"/>
      <c r="Z21" s="33">
        <v>0</v>
      </c>
      <c r="AA21" s="380" t="s">
        <v>1020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1013</v>
      </c>
      <c r="D22" s="28" t="s">
        <v>1017</v>
      </c>
      <c r="E22" s="113"/>
      <c r="F22" s="33">
        <v>28</v>
      </c>
      <c r="G22" s="248" t="s">
        <v>978</v>
      </c>
      <c r="H22" s="248"/>
      <c r="I22" s="248"/>
      <c r="J22" s="34" t="s">
        <v>19</v>
      </c>
      <c r="K22" s="27">
        <v>41</v>
      </c>
      <c r="L22" s="35"/>
      <c r="M22" s="28" t="s">
        <v>1013</v>
      </c>
      <c r="N22" s="28" t="s">
        <v>1017</v>
      </c>
      <c r="O22" s="113"/>
      <c r="P22" s="33">
        <v>7</v>
      </c>
      <c r="Q22" s="248" t="s">
        <v>991</v>
      </c>
      <c r="R22" s="248"/>
      <c r="S22" s="248"/>
      <c r="T22" s="30" t="s">
        <v>19</v>
      </c>
      <c r="U22" s="31">
        <v>42</v>
      </c>
      <c r="V22" s="28"/>
      <c r="W22" s="28" t="s">
        <v>1013</v>
      </c>
      <c r="X22" s="28" t="s">
        <v>26</v>
      </c>
      <c r="Y22" s="206"/>
      <c r="Z22" s="29">
        <v>0</v>
      </c>
      <c r="AA22" s="380" t="s">
        <v>1021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1019</v>
      </c>
      <c r="E23" s="144"/>
      <c r="F23" s="29">
        <v>28</v>
      </c>
      <c r="G23" s="248" t="s">
        <v>992</v>
      </c>
      <c r="H23" s="248"/>
      <c r="I23" s="248"/>
      <c r="J23" s="30" t="s">
        <v>19</v>
      </c>
      <c r="K23" s="31">
        <v>44</v>
      </c>
      <c r="L23" s="28"/>
      <c r="M23" s="28" t="s">
        <v>1013</v>
      </c>
      <c r="N23" s="28" t="s">
        <v>1017</v>
      </c>
      <c r="O23" s="144"/>
      <c r="P23" s="29">
        <v>0</v>
      </c>
      <c r="Q23" s="248" t="s">
        <v>1026</v>
      </c>
      <c r="R23" s="248"/>
      <c r="S23" s="248"/>
      <c r="T23" s="30" t="s">
        <v>19</v>
      </c>
      <c r="U23" s="27">
        <v>45</v>
      </c>
      <c r="V23" s="35"/>
      <c r="W23" s="28" t="s">
        <v>1013</v>
      </c>
      <c r="X23" s="28" t="s">
        <v>26</v>
      </c>
      <c r="Y23" s="113"/>
      <c r="Z23" s="37">
        <v>0</v>
      </c>
      <c r="AA23" s="380" t="s">
        <v>1022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1013</v>
      </c>
      <c r="D24" s="28" t="s">
        <v>1017</v>
      </c>
      <c r="E24" s="113"/>
      <c r="F24" s="29">
        <v>30</v>
      </c>
      <c r="G24" s="248" t="s">
        <v>993</v>
      </c>
      <c r="H24" s="248"/>
      <c r="I24" s="248"/>
      <c r="J24" s="34" t="s">
        <v>19</v>
      </c>
      <c r="K24" s="27">
        <v>47</v>
      </c>
      <c r="L24" s="35"/>
      <c r="M24" s="28" t="s">
        <v>1013</v>
      </c>
      <c r="N24" s="28" t="s">
        <v>1017</v>
      </c>
      <c r="O24" s="113"/>
      <c r="P24" s="33">
        <v>0</v>
      </c>
      <c r="Q24" s="248" t="s">
        <v>1027</v>
      </c>
      <c r="R24" s="248"/>
      <c r="S24" s="248"/>
      <c r="T24" s="30" t="s">
        <v>19</v>
      </c>
      <c r="U24" s="31">
        <v>48</v>
      </c>
      <c r="V24" s="28"/>
      <c r="W24" s="28" t="s">
        <v>1013</v>
      </c>
      <c r="X24" s="28" t="s">
        <v>26</v>
      </c>
      <c r="Y24" s="206"/>
      <c r="Z24" s="29">
        <v>0</v>
      </c>
      <c r="AA24" s="380" t="s">
        <v>1023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1013</v>
      </c>
      <c r="D25" s="28" t="s">
        <v>1017</v>
      </c>
      <c r="E25" s="144"/>
      <c r="F25" s="29">
        <v>32</v>
      </c>
      <c r="G25" s="248" t="s">
        <v>994</v>
      </c>
      <c r="H25" s="248"/>
      <c r="I25" s="248"/>
      <c r="J25" s="30" t="s">
        <v>19</v>
      </c>
      <c r="K25" s="31">
        <v>50</v>
      </c>
      <c r="L25" s="28"/>
      <c r="M25" s="28" t="s">
        <v>1013</v>
      </c>
      <c r="N25" s="28" t="s">
        <v>1017</v>
      </c>
      <c r="O25" s="144"/>
      <c r="P25" s="29">
        <v>0</v>
      </c>
      <c r="Q25" s="248" t="s">
        <v>1028</v>
      </c>
      <c r="R25" s="248"/>
      <c r="S25" s="248"/>
      <c r="T25" s="30" t="s">
        <v>19</v>
      </c>
      <c r="U25" s="27">
        <v>51</v>
      </c>
      <c r="V25" s="35"/>
      <c r="W25" s="39" t="s">
        <v>1013</v>
      </c>
      <c r="X25" s="39" t="s">
        <v>26</v>
      </c>
      <c r="Y25" s="113"/>
      <c r="Z25" s="33">
        <v>0</v>
      </c>
      <c r="AA25" s="248" t="s">
        <v>1024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1013</v>
      </c>
      <c r="D26" s="28" t="s">
        <v>1017</v>
      </c>
      <c r="E26" s="113"/>
      <c r="F26" s="33">
        <v>42</v>
      </c>
      <c r="G26" s="248" t="s">
        <v>995</v>
      </c>
      <c r="H26" s="248"/>
      <c r="I26" s="248"/>
      <c r="J26" s="34" t="s">
        <v>19</v>
      </c>
      <c r="K26" s="27">
        <v>53</v>
      </c>
      <c r="L26" s="35"/>
      <c r="M26" s="28" t="s">
        <v>1013</v>
      </c>
      <c r="N26" s="28" t="s">
        <v>1017</v>
      </c>
      <c r="O26" s="113"/>
      <c r="P26" s="33">
        <v>0</v>
      </c>
      <c r="Q26" s="248" t="s">
        <v>1025</v>
      </c>
      <c r="R26" s="248"/>
      <c r="S26" s="248"/>
      <c r="T26" s="30" t="s">
        <v>19</v>
      </c>
      <c r="U26" s="31">
        <v>54</v>
      </c>
      <c r="V26" s="207"/>
      <c r="W26" s="39" t="s">
        <v>1013</v>
      </c>
      <c r="X26" s="39" t="s">
        <v>26</v>
      </c>
      <c r="Y26" s="207"/>
      <c r="Z26" s="29">
        <v>0</v>
      </c>
      <c r="AA26" s="18" t="s">
        <v>1030</v>
      </c>
      <c r="AD26" s="30" t="s">
        <v>19</v>
      </c>
    </row>
    <row r="27" spans="1:45" s="41" customFormat="1" ht="15" customHeight="1" thickBot="1">
      <c r="A27" s="89">
        <v>55</v>
      </c>
      <c r="B27" s="154"/>
      <c r="C27" s="154" t="s">
        <v>1013</v>
      </c>
      <c r="D27" s="154" t="s">
        <v>1017</v>
      </c>
      <c r="E27" s="205"/>
      <c r="F27" s="208">
        <v>0</v>
      </c>
      <c r="G27" s="262" t="s">
        <v>1031</v>
      </c>
      <c r="H27" s="262"/>
      <c r="I27" s="262"/>
      <c r="J27" s="93" t="s">
        <v>19</v>
      </c>
      <c r="K27" s="89">
        <v>56</v>
      </c>
      <c r="L27" s="154"/>
      <c r="M27" s="154" t="s">
        <v>1013</v>
      </c>
      <c r="N27" s="154" t="s">
        <v>1017</v>
      </c>
      <c r="O27" s="205"/>
      <c r="P27" s="155">
        <v>0</v>
      </c>
      <c r="Q27" s="262" t="s">
        <v>1036</v>
      </c>
      <c r="R27" s="262"/>
      <c r="S27" s="262"/>
      <c r="T27" s="93" t="s">
        <v>19</v>
      </c>
      <c r="U27" s="89">
        <v>57</v>
      </c>
      <c r="V27" s="154"/>
      <c r="W27" s="154"/>
      <c r="X27" s="154"/>
      <c r="Y27" s="205"/>
      <c r="Z27" s="155"/>
      <c r="AA27" s="262"/>
      <c r="AB27" s="262"/>
      <c r="AC27" s="262"/>
      <c r="AD27" s="93" t="s">
        <v>19</v>
      </c>
      <c r="AR27" s="18"/>
    </row>
    <row r="28" spans="1:45" s="18" customFormat="1" ht="15" customHeight="1" thickBot="1">
      <c r="A28" s="256" t="s">
        <v>20</v>
      </c>
      <c r="B28" s="257"/>
      <c r="C28" s="257"/>
      <c r="D28" s="257"/>
      <c r="E28" s="94" t="s">
        <v>21</v>
      </c>
      <c r="F28" s="374">
        <f>COUNTIF(B9:B27,"・")+COUNTIF(L9:L27,"・")+COUNTIF(V9:V27,"・")</f>
        <v>2</v>
      </c>
      <c r="G28" s="260"/>
      <c r="H28" s="95" t="s">
        <v>22</v>
      </c>
      <c r="I28" s="94" t="s">
        <v>23</v>
      </c>
      <c r="J28" s="374">
        <f>COUNTIF(C9:C27,"・")+COUNTIF(M9:M27,"・")+COUNTIF(W9:W27,"・")</f>
        <v>54</v>
      </c>
      <c r="K28" s="374"/>
      <c r="L28" s="95" t="s">
        <v>22</v>
      </c>
      <c r="M28" s="94" t="s">
        <v>24</v>
      </c>
      <c r="N28" s="374">
        <f>SUM(F28:K28)</f>
        <v>56</v>
      </c>
      <c r="O28" s="374"/>
      <c r="P28" s="374"/>
      <c r="Q28" s="95" t="s">
        <v>22</v>
      </c>
      <c r="R28" s="147" t="s">
        <v>3</v>
      </c>
      <c r="S28" s="147" t="s">
        <v>25</v>
      </c>
      <c r="T28" s="374">
        <f>COUNTIF(D9:D27,"・")+COUNTIF(N9:N27,"・")+COUNTIF(X9:X27,"・")</f>
        <v>55</v>
      </c>
      <c r="U28" s="374"/>
      <c r="V28" s="374"/>
      <c r="W28" s="147" t="s">
        <v>22</v>
      </c>
      <c r="X28" s="147" t="s">
        <v>26</v>
      </c>
      <c r="Y28" s="147" t="s">
        <v>27</v>
      </c>
      <c r="Z28" s="374">
        <f>COUNTIF(E9:E27,"・")+COUNTIF(O9:O27,"・")+COUNTIF(Y9:Y27,"・")</f>
        <v>1</v>
      </c>
      <c r="AA28" s="260"/>
      <c r="AB28" s="26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3" t="s">
        <v>28</v>
      </c>
      <c r="B30" s="274"/>
      <c r="C30" s="274"/>
      <c r="D30" s="274"/>
      <c r="E30" s="274"/>
      <c r="F30" s="214" t="s">
        <v>29</v>
      </c>
      <c r="G30" s="215"/>
      <c r="H30" s="215"/>
      <c r="I30" s="215"/>
      <c r="J30" s="216"/>
      <c r="K30" s="275" t="s">
        <v>30</v>
      </c>
      <c r="L30" s="276"/>
      <c r="M30" s="276"/>
      <c r="N30" s="276"/>
      <c r="O30" s="276"/>
      <c r="P30" s="214" t="s">
        <v>31</v>
      </c>
      <c r="Q30" s="215"/>
      <c r="R30" s="215"/>
      <c r="S30" s="215"/>
      <c r="T30" s="216"/>
      <c r="U30" s="215" t="s">
        <v>34</v>
      </c>
      <c r="V30" s="215"/>
      <c r="W30" s="215"/>
      <c r="X30" s="215"/>
      <c r="Y30" s="215"/>
      <c r="Z30" s="216"/>
      <c r="AA30" s="244" t="s">
        <v>35</v>
      </c>
      <c r="AB30" s="245"/>
      <c r="AC30" s="245"/>
      <c r="AD30" s="246"/>
    </row>
    <row r="31" spans="1:45" s="18" customFormat="1" ht="15" customHeight="1">
      <c r="A31" s="263"/>
      <c r="B31" s="264"/>
      <c r="C31" s="264"/>
      <c r="D31" s="265"/>
      <c r="E31" s="42" t="s">
        <v>19</v>
      </c>
      <c r="F31" s="266"/>
      <c r="G31" s="267"/>
      <c r="H31" s="267"/>
      <c r="I31" s="267"/>
      <c r="J31" s="267"/>
      <c r="K31" s="263" t="s">
        <v>1033</v>
      </c>
      <c r="L31" s="268"/>
      <c r="M31" s="268"/>
      <c r="N31" s="265"/>
      <c r="O31" s="145" t="s">
        <v>19</v>
      </c>
      <c r="P31" s="269" t="s">
        <v>1032</v>
      </c>
      <c r="Q31" s="270"/>
      <c r="R31" s="270"/>
      <c r="S31" s="270"/>
      <c r="T31" s="270"/>
      <c r="U31" s="263"/>
      <c r="V31" s="268"/>
      <c r="W31" s="268"/>
      <c r="X31" s="268"/>
      <c r="Y31" s="268"/>
      <c r="Z31" s="43" t="s">
        <v>19</v>
      </c>
      <c r="AA31" s="271"/>
      <c r="AB31" s="268"/>
      <c r="AC31" s="268"/>
      <c r="AD31" s="272"/>
      <c r="AF31" s="74"/>
    </row>
    <row r="32" spans="1:45" s="18" customFormat="1" ht="15" customHeight="1" thickBot="1">
      <c r="A32" s="285"/>
      <c r="B32" s="278"/>
      <c r="C32" s="278"/>
      <c r="D32" s="279"/>
      <c r="E32" s="97" t="s">
        <v>19</v>
      </c>
      <c r="F32" s="277"/>
      <c r="G32" s="278"/>
      <c r="H32" s="278"/>
      <c r="I32" s="278"/>
      <c r="J32" s="278"/>
      <c r="K32" s="285"/>
      <c r="L32" s="286"/>
      <c r="M32" s="286"/>
      <c r="N32" s="279"/>
      <c r="O32" s="153" t="s">
        <v>19</v>
      </c>
      <c r="P32" s="287"/>
      <c r="Q32" s="288"/>
      <c r="R32" s="288"/>
      <c r="S32" s="288"/>
      <c r="T32" s="288"/>
      <c r="U32" s="282"/>
      <c r="V32" s="283"/>
      <c r="W32" s="283"/>
      <c r="X32" s="283"/>
      <c r="Y32" s="283"/>
      <c r="Z32" s="44" t="s">
        <v>19</v>
      </c>
      <c r="AA32" s="237"/>
      <c r="AB32" s="224"/>
      <c r="AC32" s="224"/>
      <c r="AD32" s="238"/>
    </row>
    <row r="33" spans="1:44" s="18" customFormat="1" ht="15" customHeight="1" thickBot="1">
      <c r="A33" s="311" t="s">
        <v>32</v>
      </c>
      <c r="B33" s="312"/>
      <c r="C33" s="312"/>
      <c r="D33" s="312"/>
      <c r="E33" s="236"/>
      <c r="F33" s="214" t="s">
        <v>33</v>
      </c>
      <c r="G33" s="215"/>
      <c r="H33" s="215"/>
      <c r="I33" s="215"/>
      <c r="J33" s="216"/>
      <c r="K33" s="215" t="s">
        <v>34</v>
      </c>
      <c r="L33" s="215"/>
      <c r="M33" s="215"/>
      <c r="N33" s="215"/>
      <c r="O33" s="215"/>
      <c r="P33" s="214" t="s">
        <v>35</v>
      </c>
      <c r="Q33" s="215"/>
      <c r="R33" s="215"/>
      <c r="S33" s="215"/>
      <c r="T33" s="313"/>
      <c r="U33" s="314"/>
      <c r="V33" s="288"/>
      <c r="W33" s="288"/>
      <c r="X33" s="288"/>
      <c r="Y33" s="288"/>
      <c r="Z33" s="44" t="s">
        <v>19</v>
      </c>
      <c r="AA33" s="315"/>
      <c r="AB33" s="315"/>
      <c r="AC33" s="315"/>
      <c r="AD33" s="316"/>
    </row>
    <row r="34" spans="1:44" s="18" customFormat="1" ht="15" customHeight="1">
      <c r="A34" s="301" t="s">
        <v>1014</v>
      </c>
      <c r="B34" s="267"/>
      <c r="C34" s="267"/>
      <c r="D34" s="267"/>
      <c r="E34" s="47" t="s">
        <v>19</v>
      </c>
      <c r="F34" s="302" t="s">
        <v>1015</v>
      </c>
      <c r="G34" s="303"/>
      <c r="H34" s="303"/>
      <c r="I34" s="303"/>
      <c r="J34" s="304"/>
      <c r="K34" s="282"/>
      <c r="L34" s="283"/>
      <c r="M34" s="283"/>
      <c r="N34" s="283"/>
      <c r="O34" s="44" t="s">
        <v>19</v>
      </c>
      <c r="P34" s="287"/>
      <c r="Q34" s="288"/>
      <c r="R34" s="288"/>
      <c r="S34" s="288"/>
      <c r="T34" s="317"/>
      <c r="U34" s="331" t="s">
        <v>36</v>
      </c>
      <c r="V34" s="332"/>
      <c r="W34" s="332"/>
      <c r="X34" s="332"/>
      <c r="Y34" s="332"/>
      <c r="Z34" s="332"/>
      <c r="AA34" s="332"/>
      <c r="AB34" s="332"/>
      <c r="AC34" s="332"/>
      <c r="AD34" s="333"/>
      <c r="AE34" s="49"/>
    </row>
    <row r="35" spans="1:44" s="18" customFormat="1" ht="15" customHeight="1">
      <c r="A35" s="282"/>
      <c r="B35" s="288"/>
      <c r="C35" s="288"/>
      <c r="D35" s="288"/>
      <c r="E35" s="47" t="s">
        <v>19</v>
      </c>
      <c r="F35" s="287"/>
      <c r="G35" s="288"/>
      <c r="H35" s="288"/>
      <c r="I35" s="288"/>
      <c r="J35" s="317"/>
      <c r="K35" s="282"/>
      <c r="L35" s="283"/>
      <c r="M35" s="283"/>
      <c r="N35" s="283"/>
      <c r="O35" s="44" t="s">
        <v>19</v>
      </c>
      <c r="P35" s="287"/>
      <c r="Q35" s="288"/>
      <c r="R35" s="288"/>
      <c r="S35" s="288"/>
      <c r="T35" s="317"/>
      <c r="U35" s="334" t="s">
        <v>37</v>
      </c>
      <c r="V35" s="335"/>
      <c r="W35" s="335"/>
      <c r="X35" s="33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49" t="s">
        <v>40</v>
      </c>
      <c r="B36" s="350"/>
      <c r="C36" s="350"/>
      <c r="D36" s="350"/>
      <c r="E36" s="53"/>
      <c r="F36" s="351" t="s">
        <v>41</v>
      </c>
      <c r="G36" s="350"/>
      <c r="H36" s="350"/>
      <c r="I36" s="350"/>
      <c r="J36" s="352"/>
      <c r="K36" s="349" t="s">
        <v>42</v>
      </c>
      <c r="L36" s="315"/>
      <c r="M36" s="315"/>
      <c r="N36" s="315"/>
      <c r="O36" s="54"/>
      <c r="P36" s="353" t="s">
        <v>1037</v>
      </c>
      <c r="Q36" s="354"/>
      <c r="R36" s="354"/>
      <c r="S36" s="354"/>
      <c r="T36" s="355"/>
      <c r="U36" s="356" t="s">
        <v>43</v>
      </c>
      <c r="V36" s="211"/>
      <c r="W36" s="211"/>
      <c r="X36" s="212"/>
      <c r="Y36" s="357">
        <v>0.75</v>
      </c>
      <c r="Z36" s="224"/>
      <c r="AA36" s="225"/>
      <c r="AB36" s="337" t="s">
        <v>1008</v>
      </c>
      <c r="AC36" s="211"/>
      <c r="AD36" s="338"/>
      <c r="AE36" s="52"/>
    </row>
    <row r="37" spans="1:44" s="18" customFormat="1" ht="15" customHeight="1" thickBot="1">
      <c r="A37" s="226">
        <v>0</v>
      </c>
      <c r="B37" s="227"/>
      <c r="C37" s="227"/>
      <c r="D37" s="227"/>
      <c r="E37" s="228"/>
      <c r="F37" s="229">
        <v>0</v>
      </c>
      <c r="G37" s="339"/>
      <c r="H37" s="339"/>
      <c r="I37" s="339"/>
      <c r="J37" s="230"/>
      <c r="K37" s="226">
        <v>0</v>
      </c>
      <c r="L37" s="227"/>
      <c r="M37" s="227"/>
      <c r="N37" s="227"/>
      <c r="O37" s="228"/>
      <c r="P37" s="340" t="s">
        <v>1038</v>
      </c>
      <c r="Q37" s="341"/>
      <c r="R37" s="341"/>
      <c r="S37" s="341"/>
      <c r="T37" s="342"/>
      <c r="U37" s="226" t="s">
        <v>62</v>
      </c>
      <c r="V37" s="227"/>
      <c r="W37" s="227"/>
      <c r="X37" s="228"/>
      <c r="Y37" s="343">
        <v>0.75</v>
      </c>
      <c r="Z37" s="344"/>
      <c r="AA37" s="345"/>
      <c r="AB37" s="346" t="str">
        <f>'6'!AB37:AD37</f>
        <v>中村　恵理子</v>
      </c>
      <c r="AC37" s="347"/>
      <c r="AD37" s="34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7"/>
      <c r="B40" s="359"/>
      <c r="C40" s="359"/>
      <c r="D40" s="359"/>
      <c r="E40" s="359"/>
      <c r="F40" s="359"/>
      <c r="G40" s="368" t="s">
        <v>1034</v>
      </c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5"/>
      <c r="T40" s="365"/>
      <c r="U40" s="365"/>
      <c r="V40" s="365"/>
      <c r="W40" s="365"/>
      <c r="X40" s="365"/>
      <c r="Y40" s="365"/>
      <c r="Z40" s="365"/>
      <c r="AA40" s="365"/>
      <c r="AB40" s="365"/>
      <c r="AC40" s="365"/>
      <c r="AD40" s="366"/>
    </row>
    <row r="41" spans="1:44" s="18" customFormat="1" ht="15" customHeight="1">
      <c r="A41" s="367"/>
      <c r="B41" s="359"/>
      <c r="C41" s="359"/>
      <c r="D41" s="359"/>
      <c r="E41" s="359"/>
      <c r="F41" s="359"/>
      <c r="G41" s="368" t="s">
        <v>1035</v>
      </c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T41" s="365"/>
      <c r="U41" s="365"/>
      <c r="V41" s="365"/>
      <c r="W41" s="365"/>
      <c r="X41" s="365"/>
      <c r="Y41" s="365"/>
      <c r="Z41" s="365"/>
      <c r="AA41" s="365"/>
      <c r="AB41" s="365"/>
      <c r="AC41" s="365"/>
      <c r="AD41" s="366"/>
    </row>
    <row r="42" spans="1:44" s="18" customFormat="1" ht="15" customHeight="1" thickBot="1">
      <c r="A42" s="369"/>
      <c r="B42" s="370"/>
      <c r="C42" s="370"/>
      <c r="D42" s="370"/>
      <c r="E42" s="370"/>
      <c r="F42" s="370"/>
      <c r="G42" s="371"/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1"/>
      <c r="T42" s="371"/>
      <c r="U42" s="371"/>
      <c r="V42" s="371"/>
      <c r="W42" s="371"/>
      <c r="X42" s="371"/>
      <c r="Y42" s="371"/>
      <c r="Z42" s="371"/>
      <c r="AA42" s="371"/>
      <c r="AB42" s="371"/>
      <c r="AC42" s="371"/>
      <c r="AD42" s="37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G17:I17"/>
    <mergeCell ref="Q17:S17"/>
    <mergeCell ref="G24:I24"/>
    <mergeCell ref="Q24:S24"/>
    <mergeCell ref="AA24:AC24"/>
    <mergeCell ref="G25:I25"/>
    <mergeCell ref="Q25:S25"/>
    <mergeCell ref="G22:I22"/>
    <mergeCell ref="Q22:S22"/>
    <mergeCell ref="G23:I23"/>
    <mergeCell ref="Q23:S23"/>
    <mergeCell ref="A28:D28"/>
    <mergeCell ref="F28:G28"/>
    <mergeCell ref="J28:K28"/>
    <mergeCell ref="N28:P28"/>
    <mergeCell ref="T28:V28"/>
    <mergeCell ref="Z28:AB28"/>
    <mergeCell ref="G26:I26"/>
    <mergeCell ref="Q26:S26"/>
    <mergeCell ref="AA25:AC25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A16:AC16"/>
    <mergeCell ref="AA17:AC17"/>
    <mergeCell ref="AA18:AC18"/>
    <mergeCell ref="AA19:AC19"/>
    <mergeCell ref="AA20:AC20"/>
    <mergeCell ref="AA21:AC21"/>
    <mergeCell ref="AA22:AC22"/>
    <mergeCell ref="AA23:AC23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41" workbookViewId="0">
      <selection activeCell="F42" sqref="F42: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1011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0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 t="s">
        <v>1009</v>
      </c>
      <c r="J5" s="240"/>
      <c r="K5" s="240"/>
      <c r="L5" s="240"/>
      <c r="M5" s="241"/>
      <c r="N5" s="242" t="s">
        <v>1010</v>
      </c>
      <c r="O5" s="243"/>
      <c r="P5" s="152"/>
      <c r="Q5" s="244" t="s">
        <v>11</v>
      </c>
      <c r="R5" s="245"/>
      <c r="S5" s="245"/>
      <c r="T5" s="246"/>
      <c r="U5" s="218" t="s">
        <v>1012</v>
      </c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 t="s">
        <v>1068</v>
      </c>
      <c r="B6" s="227"/>
      <c r="C6" s="227"/>
      <c r="D6" s="227"/>
      <c r="E6" s="227"/>
      <c r="F6" s="228"/>
      <c r="G6" s="229" t="s">
        <v>1069</v>
      </c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 t="s">
        <v>966</v>
      </c>
      <c r="V6" s="227"/>
      <c r="W6" s="227"/>
      <c r="X6" s="227"/>
      <c r="Y6" s="228"/>
      <c r="Z6" s="229" t="s">
        <v>153</v>
      </c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 t="s">
        <v>1088</v>
      </c>
      <c r="D9" s="28" t="s">
        <v>1088</v>
      </c>
      <c r="E9" s="144"/>
      <c r="F9" s="29">
        <v>28</v>
      </c>
      <c r="G9" s="248" t="s">
        <v>1039</v>
      </c>
      <c r="H9" s="248"/>
      <c r="I9" s="248"/>
      <c r="J9" s="30" t="s">
        <v>19</v>
      </c>
      <c r="K9" s="31">
        <v>2</v>
      </c>
      <c r="L9" s="28"/>
      <c r="M9" s="28" t="s">
        <v>1088</v>
      </c>
      <c r="N9" s="28" t="s">
        <v>1088</v>
      </c>
      <c r="O9" s="144"/>
      <c r="P9" s="29">
        <v>28</v>
      </c>
      <c r="Q9" s="248" t="s">
        <v>1059</v>
      </c>
      <c r="R9" s="248"/>
      <c r="S9" s="248"/>
      <c r="T9" s="30" t="s">
        <v>19</v>
      </c>
      <c r="U9" s="27">
        <v>3</v>
      </c>
      <c r="V9" s="28" t="s">
        <v>1088</v>
      </c>
      <c r="W9" s="28"/>
      <c r="X9" s="28" t="s">
        <v>1089</v>
      </c>
      <c r="Y9" s="144"/>
      <c r="Z9" s="29">
        <v>14</v>
      </c>
      <c r="AA9" s="248" t="s">
        <v>1087</v>
      </c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1088</v>
      </c>
      <c r="D10" s="28" t="s">
        <v>1088</v>
      </c>
      <c r="E10" s="113"/>
      <c r="F10" s="33">
        <v>30</v>
      </c>
      <c r="G10" s="248" t="s">
        <v>1040</v>
      </c>
      <c r="H10" s="248"/>
      <c r="I10" s="248"/>
      <c r="J10" s="34" t="s">
        <v>19</v>
      </c>
      <c r="K10" s="27">
        <v>5</v>
      </c>
      <c r="L10" s="35"/>
      <c r="M10" s="28" t="s">
        <v>1088</v>
      </c>
      <c r="N10" s="28" t="s">
        <v>1088</v>
      </c>
      <c r="O10" s="113"/>
      <c r="P10" s="33">
        <v>28</v>
      </c>
      <c r="Q10" s="248" t="s">
        <v>1060</v>
      </c>
      <c r="R10" s="248"/>
      <c r="S10" s="248"/>
      <c r="T10" s="34" t="s">
        <v>19</v>
      </c>
      <c r="U10" s="31">
        <v>6</v>
      </c>
      <c r="V10" s="35"/>
      <c r="W10" s="28" t="s">
        <v>1088</v>
      </c>
      <c r="X10" s="28" t="s">
        <v>26</v>
      </c>
      <c r="Y10" s="113"/>
      <c r="Z10" s="33">
        <v>28</v>
      </c>
      <c r="AA10" s="248" t="s">
        <v>1090</v>
      </c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 t="s">
        <v>1088</v>
      </c>
      <c r="D11" s="28" t="s">
        <v>1088</v>
      </c>
      <c r="E11" s="144"/>
      <c r="F11" s="36">
        <v>28</v>
      </c>
      <c r="G11" s="248" t="s">
        <v>1041</v>
      </c>
      <c r="H11" s="248"/>
      <c r="I11" s="248"/>
      <c r="J11" s="30" t="s">
        <v>19</v>
      </c>
      <c r="K11" s="31">
        <v>8</v>
      </c>
      <c r="L11" s="28"/>
      <c r="M11" s="28" t="s">
        <v>1088</v>
      </c>
      <c r="N11" s="28" t="s">
        <v>1088</v>
      </c>
      <c r="O11" s="144"/>
      <c r="P11" s="29">
        <v>28</v>
      </c>
      <c r="Q11" s="248" t="s">
        <v>1061</v>
      </c>
      <c r="R11" s="248"/>
      <c r="S11" s="248"/>
      <c r="T11" s="30" t="s">
        <v>19</v>
      </c>
      <c r="U11" s="27">
        <v>9</v>
      </c>
      <c r="V11" s="28"/>
      <c r="W11" s="28" t="s">
        <v>1088</v>
      </c>
      <c r="X11" s="28" t="s">
        <v>26</v>
      </c>
      <c r="Y11" s="144"/>
      <c r="Z11" s="29">
        <v>28</v>
      </c>
      <c r="AA11" s="248" t="s">
        <v>1091</v>
      </c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1088</v>
      </c>
      <c r="D12" s="28" t="s">
        <v>1088</v>
      </c>
      <c r="E12" s="113"/>
      <c r="F12" s="33">
        <v>28</v>
      </c>
      <c r="G12" s="248" t="s">
        <v>280</v>
      </c>
      <c r="H12" s="248"/>
      <c r="I12" s="248"/>
      <c r="J12" s="34" t="s">
        <v>19</v>
      </c>
      <c r="K12" s="27">
        <v>11</v>
      </c>
      <c r="L12" s="35"/>
      <c r="M12" s="28" t="s">
        <v>1088</v>
      </c>
      <c r="N12" s="28" t="s">
        <v>1088</v>
      </c>
      <c r="O12" s="113"/>
      <c r="P12" s="33">
        <v>28</v>
      </c>
      <c r="Q12" s="248" t="s">
        <v>1062</v>
      </c>
      <c r="R12" s="248"/>
      <c r="S12" s="248"/>
      <c r="T12" s="30" t="s">
        <v>19</v>
      </c>
      <c r="U12" s="31">
        <v>12</v>
      </c>
      <c r="V12" s="35"/>
      <c r="W12" s="28" t="s">
        <v>1088</v>
      </c>
      <c r="X12" s="28" t="s">
        <v>26</v>
      </c>
      <c r="Y12" s="113"/>
      <c r="Z12" s="33">
        <v>30</v>
      </c>
      <c r="AA12" s="248" t="s">
        <v>1092</v>
      </c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1088</v>
      </c>
      <c r="D13" s="28" t="s">
        <v>1088</v>
      </c>
      <c r="E13" s="144"/>
      <c r="F13" s="29">
        <v>28</v>
      </c>
      <c r="G13" s="248" t="s">
        <v>1042</v>
      </c>
      <c r="H13" s="248"/>
      <c r="I13" s="248"/>
      <c r="J13" s="30" t="s">
        <v>19</v>
      </c>
      <c r="K13" s="31">
        <v>14</v>
      </c>
      <c r="L13" s="28"/>
      <c r="M13" s="28" t="s">
        <v>1088</v>
      </c>
      <c r="N13" s="28" t="s">
        <v>1088</v>
      </c>
      <c r="O13" s="144"/>
      <c r="P13" s="29">
        <v>28</v>
      </c>
      <c r="Q13" s="248" t="s">
        <v>1063</v>
      </c>
      <c r="R13" s="248"/>
      <c r="S13" s="248"/>
      <c r="T13" s="30" t="s">
        <v>19</v>
      </c>
      <c r="U13" s="27">
        <v>15</v>
      </c>
      <c r="V13" s="28"/>
      <c r="W13" s="28" t="s">
        <v>1088</v>
      </c>
      <c r="X13" s="28" t="s">
        <v>26</v>
      </c>
      <c r="Y13" s="144"/>
      <c r="Z13" s="29">
        <v>22</v>
      </c>
      <c r="AA13" s="248" t="s">
        <v>1093</v>
      </c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1088</v>
      </c>
      <c r="D14" s="28" t="s">
        <v>1088</v>
      </c>
      <c r="E14" s="113"/>
      <c r="F14" s="33">
        <v>28</v>
      </c>
      <c r="G14" s="248" t="s">
        <v>1043</v>
      </c>
      <c r="H14" s="248"/>
      <c r="I14" s="248"/>
      <c r="J14" s="34" t="s">
        <v>19</v>
      </c>
      <c r="K14" s="27">
        <v>17</v>
      </c>
      <c r="L14" s="35"/>
      <c r="M14" s="28" t="s">
        <v>1088</v>
      </c>
      <c r="N14" s="28" t="s">
        <v>1088</v>
      </c>
      <c r="O14" s="113"/>
      <c r="P14" s="33">
        <v>28</v>
      </c>
      <c r="Q14" s="248" t="s">
        <v>1064</v>
      </c>
      <c r="R14" s="248"/>
      <c r="S14" s="248"/>
      <c r="T14" s="30" t="s">
        <v>19</v>
      </c>
      <c r="U14" s="31">
        <v>18</v>
      </c>
      <c r="V14" s="35"/>
      <c r="W14" s="28" t="s">
        <v>1088</v>
      </c>
      <c r="X14" s="28" t="s">
        <v>26</v>
      </c>
      <c r="Y14" s="113"/>
      <c r="Z14" s="33">
        <v>28</v>
      </c>
      <c r="AA14" s="248" t="s">
        <v>1094</v>
      </c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1088</v>
      </c>
      <c r="D15" s="28" t="s">
        <v>1088</v>
      </c>
      <c r="E15" s="144"/>
      <c r="F15" s="29">
        <v>28</v>
      </c>
      <c r="G15" s="248" t="s">
        <v>1044</v>
      </c>
      <c r="H15" s="248"/>
      <c r="I15" s="248"/>
      <c r="J15" s="30" t="s">
        <v>19</v>
      </c>
      <c r="K15" s="31">
        <v>20</v>
      </c>
      <c r="L15" s="28"/>
      <c r="M15" s="28" t="s">
        <v>1088</v>
      </c>
      <c r="N15" s="28" t="s">
        <v>1088</v>
      </c>
      <c r="O15" s="144"/>
      <c r="P15" s="29">
        <v>28</v>
      </c>
      <c r="Q15" s="248" t="s">
        <v>1065</v>
      </c>
      <c r="R15" s="248"/>
      <c r="S15" s="248"/>
      <c r="T15" s="30" t="s">
        <v>19</v>
      </c>
      <c r="U15" s="27">
        <v>21</v>
      </c>
      <c r="V15" s="28"/>
      <c r="W15" s="28" t="s">
        <v>1088</v>
      </c>
      <c r="X15" s="28" t="s">
        <v>26</v>
      </c>
      <c r="Y15" s="144"/>
      <c r="Z15" s="29">
        <v>10</v>
      </c>
      <c r="AA15" s="248" t="s">
        <v>1095</v>
      </c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1088</v>
      </c>
      <c r="D16" s="28" t="s">
        <v>1088</v>
      </c>
      <c r="E16" s="113"/>
      <c r="F16" s="33">
        <v>14</v>
      </c>
      <c r="G16" s="248" t="s">
        <v>1045</v>
      </c>
      <c r="H16" s="248"/>
      <c r="I16" s="248"/>
      <c r="J16" s="34" t="s">
        <v>19</v>
      </c>
      <c r="K16" s="27">
        <v>23</v>
      </c>
      <c r="L16" s="35"/>
      <c r="M16" s="28" t="s">
        <v>1088</v>
      </c>
      <c r="N16" s="28" t="s">
        <v>1088</v>
      </c>
      <c r="O16" s="113"/>
      <c r="P16" s="37">
        <v>28</v>
      </c>
      <c r="Q16" s="248" t="s">
        <v>1066</v>
      </c>
      <c r="R16" s="248"/>
      <c r="S16" s="248"/>
      <c r="T16" s="30" t="s">
        <v>19</v>
      </c>
      <c r="U16" s="31">
        <v>24</v>
      </c>
      <c r="V16" s="35" t="s">
        <v>1088</v>
      </c>
      <c r="W16" s="28"/>
      <c r="X16" s="28" t="s">
        <v>26</v>
      </c>
      <c r="Y16" s="113"/>
      <c r="Z16" s="33">
        <v>0</v>
      </c>
      <c r="AA16" s="248" t="s">
        <v>1096</v>
      </c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1088</v>
      </c>
      <c r="D17" s="28" t="s">
        <v>1088</v>
      </c>
      <c r="E17" s="144"/>
      <c r="F17" s="29">
        <v>10</v>
      </c>
      <c r="G17" s="248" t="s">
        <v>1046</v>
      </c>
      <c r="H17" s="248"/>
      <c r="I17" s="248"/>
      <c r="J17" s="30" t="s">
        <v>19</v>
      </c>
      <c r="K17" s="31">
        <v>26</v>
      </c>
      <c r="L17" s="28"/>
      <c r="M17" s="28" t="s">
        <v>1088</v>
      </c>
      <c r="N17" s="28" t="s">
        <v>1088</v>
      </c>
      <c r="O17" s="144"/>
      <c r="P17" s="29">
        <v>28</v>
      </c>
      <c r="Q17" s="248" t="s">
        <v>1067</v>
      </c>
      <c r="R17" s="248"/>
      <c r="S17" s="248"/>
      <c r="T17" s="30" t="s">
        <v>19</v>
      </c>
      <c r="U17" s="27">
        <v>27</v>
      </c>
      <c r="V17" s="28" t="s">
        <v>1088</v>
      </c>
      <c r="W17" s="28"/>
      <c r="X17" s="28" t="s">
        <v>26</v>
      </c>
      <c r="Y17" s="144"/>
      <c r="Z17" s="29">
        <v>0</v>
      </c>
      <c r="AA17" s="248" t="s">
        <v>1097</v>
      </c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1088</v>
      </c>
      <c r="D18" s="28" t="s">
        <v>1088</v>
      </c>
      <c r="E18" s="113"/>
      <c r="F18" s="33">
        <v>28</v>
      </c>
      <c r="G18" s="248" t="s">
        <v>1047</v>
      </c>
      <c r="H18" s="248"/>
      <c r="I18" s="248"/>
      <c r="J18" s="34" t="s">
        <v>19</v>
      </c>
      <c r="K18" s="27">
        <v>29</v>
      </c>
      <c r="L18" s="35"/>
      <c r="M18" s="28" t="s">
        <v>1088</v>
      </c>
      <c r="N18" s="28" t="s">
        <v>1088</v>
      </c>
      <c r="O18" s="113"/>
      <c r="P18" s="33">
        <v>28</v>
      </c>
      <c r="Q18" s="248" t="s">
        <v>1070</v>
      </c>
      <c r="R18" s="248"/>
      <c r="S18" s="248"/>
      <c r="T18" s="30" t="s">
        <v>19</v>
      </c>
      <c r="U18" s="31">
        <v>30</v>
      </c>
      <c r="V18" s="35"/>
      <c r="W18" s="28" t="s">
        <v>1088</v>
      </c>
      <c r="X18" s="28" t="s">
        <v>26</v>
      </c>
      <c r="Y18" s="113"/>
      <c r="Z18" s="33">
        <v>0</v>
      </c>
      <c r="AA18" s="248" t="s">
        <v>1098</v>
      </c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1088</v>
      </c>
      <c r="D19" s="28" t="s">
        <v>1088</v>
      </c>
      <c r="E19" s="144"/>
      <c r="F19" s="29">
        <v>28</v>
      </c>
      <c r="G19" s="248" t="s">
        <v>1048</v>
      </c>
      <c r="H19" s="248"/>
      <c r="I19" s="248"/>
      <c r="J19" s="30" t="s">
        <v>19</v>
      </c>
      <c r="K19" s="31">
        <v>32</v>
      </c>
      <c r="L19" s="28"/>
      <c r="M19" s="28" t="s">
        <v>1088</v>
      </c>
      <c r="N19" s="28" t="s">
        <v>1088</v>
      </c>
      <c r="O19" s="144"/>
      <c r="P19" s="29">
        <v>28</v>
      </c>
      <c r="Q19" s="248" t="s">
        <v>1071</v>
      </c>
      <c r="R19" s="248"/>
      <c r="S19" s="248"/>
      <c r="T19" s="30" t="s">
        <v>19</v>
      </c>
      <c r="U19" s="27">
        <v>33</v>
      </c>
      <c r="V19" s="28"/>
      <c r="W19" s="28" t="s">
        <v>1088</v>
      </c>
      <c r="X19" s="28" t="s">
        <v>26</v>
      </c>
      <c r="Y19" s="144"/>
      <c r="Z19" s="29">
        <v>0</v>
      </c>
      <c r="AA19" s="248" t="s">
        <v>1099</v>
      </c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1088</v>
      </c>
      <c r="D20" s="28" t="s">
        <v>1088</v>
      </c>
      <c r="E20" s="113"/>
      <c r="F20" s="33">
        <v>28</v>
      </c>
      <c r="G20" s="248" t="s">
        <v>1049</v>
      </c>
      <c r="H20" s="248"/>
      <c r="I20" s="248"/>
      <c r="J20" s="34" t="s">
        <v>19</v>
      </c>
      <c r="K20" s="27">
        <v>35</v>
      </c>
      <c r="L20" s="35"/>
      <c r="M20" s="28" t="s">
        <v>1088</v>
      </c>
      <c r="N20" s="28" t="s">
        <v>1088</v>
      </c>
      <c r="O20" s="113"/>
      <c r="P20" s="33">
        <v>28</v>
      </c>
      <c r="Q20" s="248" t="s">
        <v>1072</v>
      </c>
      <c r="R20" s="248"/>
      <c r="S20" s="248"/>
      <c r="T20" s="30" t="s">
        <v>19</v>
      </c>
      <c r="U20" s="31">
        <v>36</v>
      </c>
      <c r="V20" s="35"/>
      <c r="W20" s="28" t="s">
        <v>1088</v>
      </c>
      <c r="X20" s="28" t="s">
        <v>26</v>
      </c>
      <c r="Y20" s="113"/>
      <c r="Z20" s="33">
        <v>0</v>
      </c>
      <c r="AA20" s="248" t="s">
        <v>1100</v>
      </c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1088</v>
      </c>
      <c r="D21" s="28" t="s">
        <v>1088</v>
      </c>
      <c r="E21" s="144"/>
      <c r="F21" s="29">
        <v>28</v>
      </c>
      <c r="G21" s="248" t="s">
        <v>1050</v>
      </c>
      <c r="H21" s="248"/>
      <c r="I21" s="248"/>
      <c r="J21" s="30" t="s">
        <v>19</v>
      </c>
      <c r="K21" s="31">
        <v>38</v>
      </c>
      <c r="L21" s="28"/>
      <c r="M21" s="28" t="s">
        <v>1088</v>
      </c>
      <c r="N21" s="28" t="s">
        <v>1088</v>
      </c>
      <c r="O21" s="144"/>
      <c r="P21" s="29">
        <v>14</v>
      </c>
      <c r="Q21" s="248" t="s">
        <v>1073</v>
      </c>
      <c r="R21" s="248"/>
      <c r="S21" s="248"/>
      <c r="T21" s="30" t="s">
        <v>19</v>
      </c>
      <c r="U21" s="27">
        <v>39</v>
      </c>
      <c r="V21" s="28"/>
      <c r="W21" s="28" t="s">
        <v>1088</v>
      </c>
      <c r="X21" s="28" t="s">
        <v>26</v>
      </c>
      <c r="Y21" s="144"/>
      <c r="Z21" s="29">
        <v>0</v>
      </c>
      <c r="AA21" s="248" t="s">
        <v>1101</v>
      </c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1088</v>
      </c>
      <c r="D22" s="28" t="s">
        <v>1088</v>
      </c>
      <c r="E22" s="113"/>
      <c r="F22" s="33">
        <v>28</v>
      </c>
      <c r="G22" s="248" t="s">
        <v>1051</v>
      </c>
      <c r="H22" s="248"/>
      <c r="I22" s="248"/>
      <c r="J22" s="34" t="s">
        <v>19</v>
      </c>
      <c r="K22" s="27">
        <v>41</v>
      </c>
      <c r="L22" s="35"/>
      <c r="M22" s="28" t="s">
        <v>1088</v>
      </c>
      <c r="N22" s="28" t="s">
        <v>1088</v>
      </c>
      <c r="O22" s="113"/>
      <c r="P22" s="33">
        <v>28</v>
      </c>
      <c r="Q22" s="248" t="s">
        <v>1074</v>
      </c>
      <c r="R22" s="248"/>
      <c r="S22" s="248"/>
      <c r="T22" s="30" t="s">
        <v>19</v>
      </c>
      <c r="U22" s="31">
        <v>42</v>
      </c>
      <c r="V22" s="35"/>
      <c r="W22" s="28" t="s">
        <v>1088</v>
      </c>
      <c r="X22" s="28" t="s">
        <v>26</v>
      </c>
      <c r="Y22" s="113"/>
      <c r="Z22" s="33">
        <v>0</v>
      </c>
      <c r="AA22" s="248" t="s">
        <v>1102</v>
      </c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1088</v>
      </c>
      <c r="D23" s="28" t="s">
        <v>1088</v>
      </c>
      <c r="E23" s="144"/>
      <c r="F23" s="29">
        <v>30</v>
      </c>
      <c r="G23" s="248" t="s">
        <v>1052</v>
      </c>
      <c r="H23" s="248"/>
      <c r="I23" s="248"/>
      <c r="J23" s="30" t="s">
        <v>19</v>
      </c>
      <c r="K23" s="31">
        <v>44</v>
      </c>
      <c r="L23" s="28"/>
      <c r="M23" s="28" t="s">
        <v>1088</v>
      </c>
      <c r="N23" s="28" t="s">
        <v>1088</v>
      </c>
      <c r="O23" s="144"/>
      <c r="P23" s="29">
        <v>7</v>
      </c>
      <c r="Q23" s="248" t="s">
        <v>1075</v>
      </c>
      <c r="R23" s="248"/>
      <c r="S23" s="248"/>
      <c r="T23" s="30" t="s">
        <v>19</v>
      </c>
      <c r="U23" s="27">
        <v>45</v>
      </c>
      <c r="V23" s="28"/>
      <c r="W23" s="28" t="s">
        <v>1088</v>
      </c>
      <c r="X23" s="28" t="s">
        <v>26</v>
      </c>
      <c r="Y23" s="144"/>
      <c r="Z23" s="29">
        <v>0</v>
      </c>
      <c r="AA23" s="248" t="s">
        <v>1103</v>
      </c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1088</v>
      </c>
      <c r="D24" s="28" t="s">
        <v>1088</v>
      </c>
      <c r="E24" s="113"/>
      <c r="F24" s="29">
        <v>28</v>
      </c>
      <c r="G24" s="248" t="s">
        <v>1053</v>
      </c>
      <c r="H24" s="248"/>
      <c r="I24" s="248"/>
      <c r="J24" s="34" t="s">
        <v>19</v>
      </c>
      <c r="K24" s="27">
        <v>47</v>
      </c>
      <c r="L24" s="35"/>
      <c r="M24" s="28" t="s">
        <v>1088</v>
      </c>
      <c r="N24" s="28" t="s">
        <v>1088</v>
      </c>
      <c r="O24" s="113"/>
      <c r="P24" s="33">
        <v>28</v>
      </c>
      <c r="Q24" s="248" t="s">
        <v>1076</v>
      </c>
      <c r="R24" s="248"/>
      <c r="S24" s="248"/>
      <c r="T24" s="30" t="s">
        <v>19</v>
      </c>
      <c r="U24" s="31">
        <v>48</v>
      </c>
      <c r="V24" s="35" t="s">
        <v>26</v>
      </c>
      <c r="W24" s="28"/>
      <c r="X24" s="28" t="s">
        <v>26</v>
      </c>
      <c r="Y24" s="113"/>
      <c r="Z24" s="37">
        <v>0</v>
      </c>
      <c r="AA24" s="248" t="s">
        <v>1114</v>
      </c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1088</v>
      </c>
      <c r="D25" s="28" t="s">
        <v>1088</v>
      </c>
      <c r="E25" s="144"/>
      <c r="F25" s="29">
        <v>0</v>
      </c>
      <c r="G25" s="248" t="s">
        <v>1054</v>
      </c>
      <c r="H25" s="248"/>
      <c r="I25" s="248"/>
      <c r="J25" s="30" t="s">
        <v>19</v>
      </c>
      <c r="K25" s="31">
        <v>50</v>
      </c>
      <c r="L25" s="28"/>
      <c r="M25" s="28" t="s">
        <v>1088</v>
      </c>
      <c r="N25" s="28" t="s">
        <v>1088</v>
      </c>
      <c r="O25" s="144"/>
      <c r="P25" s="29">
        <v>28</v>
      </c>
      <c r="Q25" s="248" t="s">
        <v>1077</v>
      </c>
      <c r="R25" s="248"/>
      <c r="S25" s="248"/>
      <c r="T25" s="30" t="s">
        <v>19</v>
      </c>
      <c r="U25" s="27">
        <v>51</v>
      </c>
      <c r="V25" s="28"/>
      <c r="W25" s="28" t="s">
        <v>1088</v>
      </c>
      <c r="X25" s="28" t="s">
        <v>26</v>
      </c>
      <c r="Y25" s="144"/>
      <c r="Z25" s="29">
        <v>7</v>
      </c>
      <c r="AA25" s="248" t="s">
        <v>1104</v>
      </c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 t="s">
        <v>1088</v>
      </c>
      <c r="D26" s="28" t="s">
        <v>1088</v>
      </c>
      <c r="E26" s="113"/>
      <c r="F26" s="33">
        <v>28</v>
      </c>
      <c r="G26" s="248" t="s">
        <v>1055</v>
      </c>
      <c r="H26" s="248"/>
      <c r="I26" s="248"/>
      <c r="J26" s="34" t="s">
        <v>19</v>
      </c>
      <c r="K26" s="27">
        <v>53</v>
      </c>
      <c r="L26" s="35"/>
      <c r="M26" s="28" t="s">
        <v>1088</v>
      </c>
      <c r="N26" s="28" t="s">
        <v>1088</v>
      </c>
      <c r="O26" s="113"/>
      <c r="P26" s="33">
        <v>34</v>
      </c>
      <c r="Q26" s="248" t="s">
        <v>1078</v>
      </c>
      <c r="R26" s="248"/>
      <c r="S26" s="24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48" t="s">
        <v>1105</v>
      </c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 t="s">
        <v>1088</v>
      </c>
      <c r="D27" s="28" t="s">
        <v>1088</v>
      </c>
      <c r="E27" s="144"/>
      <c r="F27" s="36">
        <v>14</v>
      </c>
      <c r="G27" s="248" t="s">
        <v>1056</v>
      </c>
      <c r="H27" s="248"/>
      <c r="I27" s="248"/>
      <c r="J27" s="30" t="s">
        <v>19</v>
      </c>
      <c r="K27" s="31">
        <v>56</v>
      </c>
      <c r="L27" s="28"/>
      <c r="M27" s="28" t="s">
        <v>1088</v>
      </c>
      <c r="N27" s="28" t="s">
        <v>1088</v>
      </c>
      <c r="O27" s="144"/>
      <c r="P27" s="29">
        <v>14</v>
      </c>
      <c r="Q27" s="248" t="s">
        <v>1079</v>
      </c>
      <c r="R27" s="248"/>
      <c r="S27" s="24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48" t="s">
        <v>1106</v>
      </c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1088</v>
      </c>
      <c r="D28" s="28" t="s">
        <v>1088</v>
      </c>
      <c r="E28" s="87"/>
      <c r="F28" s="33">
        <v>14</v>
      </c>
      <c r="G28" s="255" t="s">
        <v>1057</v>
      </c>
      <c r="H28" s="255"/>
      <c r="I28" s="255"/>
      <c r="J28" s="30" t="s">
        <v>19</v>
      </c>
      <c r="K28" s="27">
        <v>59</v>
      </c>
      <c r="L28" s="35"/>
      <c r="M28" s="39" t="s">
        <v>1081</v>
      </c>
      <c r="N28" s="39"/>
      <c r="O28" s="113" t="s">
        <v>1081</v>
      </c>
      <c r="P28" s="33">
        <v>30</v>
      </c>
      <c r="Q28" s="255" t="s">
        <v>1080</v>
      </c>
      <c r="R28" s="255"/>
      <c r="S28" s="2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55" t="s">
        <v>1107</v>
      </c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1088</v>
      </c>
      <c r="D29" s="28" t="s">
        <v>1088</v>
      </c>
      <c r="E29" s="144"/>
      <c r="F29" s="29">
        <v>0</v>
      </c>
      <c r="G29" s="255" t="s">
        <v>1058</v>
      </c>
      <c r="H29" s="255"/>
      <c r="I29" s="255"/>
      <c r="J29" s="30" t="s">
        <v>19</v>
      </c>
      <c r="K29" s="31">
        <v>62</v>
      </c>
      <c r="L29" s="28"/>
      <c r="M29" s="28" t="s">
        <v>1088</v>
      </c>
      <c r="N29" s="28" t="s">
        <v>1088</v>
      </c>
      <c r="O29" s="143"/>
      <c r="P29" s="29">
        <v>7</v>
      </c>
      <c r="Q29" s="255" t="s">
        <v>1086</v>
      </c>
      <c r="R29" s="255"/>
      <c r="S29" s="25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55" t="s">
        <v>1108</v>
      </c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255" t="s">
        <v>1109</v>
      </c>
      <c r="H30" s="255"/>
      <c r="I30" s="25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55" t="s">
        <v>1110</v>
      </c>
      <c r="R30" s="255"/>
      <c r="S30" s="25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55" t="s">
        <v>1111</v>
      </c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4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62</v>
      </c>
      <c r="K34" s="258"/>
      <c r="L34" s="95" t="s">
        <v>22</v>
      </c>
      <c r="M34" s="94" t="s">
        <v>24</v>
      </c>
      <c r="N34" s="258">
        <f>SUM(F34:K34)</f>
        <v>66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65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1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 thickBo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 thickBot="1">
      <c r="A38" s="311" t="s">
        <v>32</v>
      </c>
      <c r="B38" s="312"/>
      <c r="C38" s="312"/>
      <c r="D38" s="312"/>
      <c r="E38" s="236"/>
      <c r="F38" s="214" t="s">
        <v>33</v>
      </c>
      <c r="G38" s="215"/>
      <c r="H38" s="215"/>
      <c r="I38" s="215"/>
      <c r="J38" s="216"/>
      <c r="K38" s="215" t="s">
        <v>34</v>
      </c>
      <c r="L38" s="215"/>
      <c r="M38" s="215"/>
      <c r="N38" s="215"/>
      <c r="O38" s="215"/>
      <c r="P38" s="214" t="s">
        <v>35</v>
      </c>
      <c r="Q38" s="215"/>
      <c r="R38" s="215"/>
      <c r="S38" s="215"/>
      <c r="T38" s="313"/>
      <c r="U38" s="314"/>
      <c r="V38" s="288"/>
      <c r="W38" s="288"/>
      <c r="X38" s="288"/>
      <c r="Y38" s="288"/>
      <c r="Z38" s="44" t="s">
        <v>19</v>
      </c>
      <c r="AA38" s="315"/>
      <c r="AB38" s="315"/>
      <c r="AC38" s="315"/>
      <c r="AD38" s="316"/>
    </row>
    <row r="39" spans="1:44" s="18" customFormat="1" ht="15" customHeight="1">
      <c r="A39" s="301" t="s">
        <v>1078</v>
      </c>
      <c r="B39" s="267"/>
      <c r="C39" s="267"/>
      <c r="D39" s="267"/>
      <c r="E39" s="45" t="s">
        <v>19</v>
      </c>
      <c r="F39" s="302" t="s">
        <v>1085</v>
      </c>
      <c r="G39" s="303"/>
      <c r="H39" s="303"/>
      <c r="I39" s="303"/>
      <c r="J39" s="304"/>
      <c r="K39" s="263" t="s">
        <v>1055</v>
      </c>
      <c r="L39" s="268"/>
      <c r="M39" s="268"/>
      <c r="N39" s="268"/>
      <c r="O39" s="46" t="s">
        <v>19</v>
      </c>
      <c r="P39" s="305" t="s">
        <v>1082</v>
      </c>
      <c r="Q39" s="306"/>
      <c r="R39" s="306"/>
      <c r="S39" s="306"/>
      <c r="T39" s="307"/>
      <c r="U39" s="301"/>
      <c r="V39" s="308"/>
      <c r="W39" s="308"/>
      <c r="X39" s="308"/>
      <c r="Y39" s="308"/>
      <c r="Z39" s="46" t="s">
        <v>19</v>
      </c>
      <c r="AA39" s="242"/>
      <c r="AB39" s="309"/>
      <c r="AC39" s="309"/>
      <c r="AD39" s="310"/>
    </row>
    <row r="40" spans="1:44" s="18" customFormat="1" ht="15" customHeight="1">
      <c r="A40" s="282" t="s">
        <v>1051</v>
      </c>
      <c r="B40" s="288"/>
      <c r="C40" s="288"/>
      <c r="D40" s="288"/>
      <c r="E40" s="47" t="s">
        <v>19</v>
      </c>
      <c r="F40" s="237" t="s">
        <v>1083</v>
      </c>
      <c r="G40" s="324"/>
      <c r="H40" s="324"/>
      <c r="I40" s="324"/>
      <c r="J40" s="325"/>
      <c r="K40" s="282"/>
      <c r="L40" s="283"/>
      <c r="M40" s="283"/>
      <c r="N40" s="283"/>
      <c r="O40" s="44" t="s">
        <v>19</v>
      </c>
      <c r="P40" s="326"/>
      <c r="Q40" s="327"/>
      <c r="R40" s="327"/>
      <c r="S40" s="327"/>
      <c r="T40" s="328"/>
      <c r="U40" s="282"/>
      <c r="V40" s="288"/>
      <c r="W40" s="288"/>
      <c r="X40" s="288"/>
      <c r="Y40" s="284"/>
      <c r="Z40" s="47" t="s">
        <v>19</v>
      </c>
      <c r="AA40" s="329"/>
      <c r="AB40" s="329"/>
      <c r="AC40" s="329"/>
      <c r="AD40" s="330"/>
    </row>
    <row r="41" spans="1:44" s="18" customFormat="1" ht="15" customHeight="1" thickBot="1">
      <c r="A41" s="282" t="s">
        <v>1112</v>
      </c>
      <c r="B41" s="288"/>
      <c r="C41" s="288"/>
      <c r="D41" s="288"/>
      <c r="E41" s="47" t="s">
        <v>19</v>
      </c>
      <c r="F41" s="287" t="s">
        <v>1113</v>
      </c>
      <c r="G41" s="288"/>
      <c r="H41" s="288"/>
      <c r="I41" s="288"/>
      <c r="J41" s="317"/>
      <c r="K41" s="282"/>
      <c r="L41" s="283"/>
      <c r="M41" s="283"/>
      <c r="N41" s="283"/>
      <c r="O41" s="44" t="s">
        <v>19</v>
      </c>
      <c r="P41" s="318"/>
      <c r="Q41" s="319"/>
      <c r="R41" s="319"/>
      <c r="S41" s="319"/>
      <c r="T41" s="320"/>
      <c r="U41" s="289"/>
      <c r="V41" s="321"/>
      <c r="W41" s="321"/>
      <c r="X41" s="321"/>
      <c r="Y41" s="291"/>
      <c r="Z41" s="48" t="s">
        <v>19</v>
      </c>
      <c r="AA41" s="322"/>
      <c r="AB41" s="322"/>
      <c r="AC41" s="322"/>
      <c r="AD41" s="323"/>
    </row>
    <row r="42" spans="1:44" s="18" customFormat="1" ht="15" customHeight="1">
      <c r="A42" s="282" t="s">
        <v>1119</v>
      </c>
      <c r="B42" s="288"/>
      <c r="C42" s="288"/>
      <c r="D42" s="288"/>
      <c r="E42" s="47" t="s">
        <v>19</v>
      </c>
      <c r="F42" s="237" t="s">
        <v>77</v>
      </c>
      <c r="G42" s="324"/>
      <c r="H42" s="324"/>
      <c r="I42" s="324"/>
      <c r="J42" s="325"/>
      <c r="K42" s="282"/>
      <c r="L42" s="283"/>
      <c r="M42" s="283"/>
      <c r="N42" s="283"/>
      <c r="O42" s="44" t="s">
        <v>19</v>
      </c>
      <c r="P42" s="287"/>
      <c r="Q42" s="288"/>
      <c r="R42" s="288"/>
      <c r="S42" s="288"/>
      <c r="T42" s="317"/>
      <c r="U42" s="331" t="s">
        <v>36</v>
      </c>
      <c r="V42" s="332"/>
      <c r="W42" s="332"/>
      <c r="X42" s="332"/>
      <c r="Y42" s="332"/>
      <c r="Z42" s="332"/>
      <c r="AA42" s="332"/>
      <c r="AB42" s="332"/>
      <c r="AC42" s="332"/>
      <c r="AD42" s="333"/>
    </row>
    <row r="43" spans="1:44" s="18" customFormat="1" ht="15" customHeight="1">
      <c r="A43" s="282"/>
      <c r="B43" s="288"/>
      <c r="C43" s="288"/>
      <c r="D43" s="288"/>
      <c r="E43" s="47" t="s">
        <v>19</v>
      </c>
      <c r="F43" s="287"/>
      <c r="G43" s="288"/>
      <c r="H43" s="288"/>
      <c r="I43" s="288"/>
      <c r="J43" s="317"/>
      <c r="K43" s="282"/>
      <c r="L43" s="283"/>
      <c r="M43" s="283"/>
      <c r="N43" s="283"/>
      <c r="O43" s="44" t="s">
        <v>19</v>
      </c>
      <c r="P43" s="287"/>
      <c r="Q43" s="288"/>
      <c r="R43" s="288"/>
      <c r="S43" s="288"/>
      <c r="T43" s="317"/>
      <c r="U43" s="334" t="s">
        <v>37</v>
      </c>
      <c r="V43" s="335"/>
      <c r="W43" s="335"/>
      <c r="X43" s="33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49" t="s">
        <v>40</v>
      </c>
      <c r="B44" s="350"/>
      <c r="C44" s="350"/>
      <c r="D44" s="350"/>
      <c r="E44" s="53"/>
      <c r="F44" s="351" t="s">
        <v>41</v>
      </c>
      <c r="G44" s="350"/>
      <c r="H44" s="350"/>
      <c r="I44" s="350"/>
      <c r="J44" s="352"/>
      <c r="K44" s="349" t="s">
        <v>42</v>
      </c>
      <c r="L44" s="315"/>
      <c r="M44" s="315"/>
      <c r="N44" s="315"/>
      <c r="O44" s="54"/>
      <c r="P44" s="353" t="s">
        <v>1115</v>
      </c>
      <c r="Q44" s="354"/>
      <c r="R44" s="354"/>
      <c r="S44" s="354"/>
      <c r="T44" s="355"/>
      <c r="U44" s="356" t="s">
        <v>43</v>
      </c>
      <c r="V44" s="211"/>
      <c r="W44" s="211"/>
      <c r="X44" s="212"/>
      <c r="Y44" s="357">
        <v>0.75</v>
      </c>
      <c r="Z44" s="224"/>
      <c r="AA44" s="225"/>
      <c r="AB44" s="337" t="s">
        <v>1084</v>
      </c>
      <c r="AC44" s="211"/>
      <c r="AD44" s="338"/>
      <c r="AR44" s="18"/>
    </row>
    <row r="45" spans="1:44" ht="14.25" thickBot="1">
      <c r="A45" s="226">
        <v>0</v>
      </c>
      <c r="B45" s="227"/>
      <c r="C45" s="227"/>
      <c r="D45" s="227"/>
      <c r="E45" s="228"/>
      <c r="F45" s="229">
        <v>0</v>
      </c>
      <c r="G45" s="339"/>
      <c r="H45" s="339"/>
      <c r="I45" s="339"/>
      <c r="J45" s="230"/>
      <c r="K45" s="226">
        <v>0</v>
      </c>
      <c r="L45" s="227"/>
      <c r="M45" s="227"/>
      <c r="N45" s="227"/>
      <c r="O45" s="228"/>
      <c r="P45" s="340" t="s">
        <v>1116</v>
      </c>
      <c r="Q45" s="341"/>
      <c r="R45" s="341"/>
      <c r="S45" s="341"/>
      <c r="T45" s="342"/>
      <c r="U45" s="226" t="s">
        <v>62</v>
      </c>
      <c r="V45" s="227"/>
      <c r="W45" s="227"/>
      <c r="X45" s="228"/>
      <c r="Y45" s="343">
        <v>0.75</v>
      </c>
      <c r="Z45" s="344"/>
      <c r="AA45" s="345"/>
      <c r="AB45" s="346" t="str">
        <f>'6'!AB37:AD37</f>
        <v>中村　恵理子</v>
      </c>
      <c r="AC45" s="347"/>
      <c r="AD45" s="348"/>
    </row>
    <row r="46" spans="1:44" ht="24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67"/>
      <c r="B48" s="359"/>
      <c r="C48" s="359"/>
      <c r="D48" s="359"/>
      <c r="E48" s="359"/>
      <c r="F48" s="359"/>
      <c r="G48" s="418"/>
      <c r="H48" s="419"/>
      <c r="I48" s="419"/>
      <c r="J48" s="419"/>
      <c r="K48" s="419"/>
      <c r="L48" s="419"/>
      <c r="M48" s="419"/>
      <c r="N48" s="419"/>
      <c r="O48" s="419"/>
      <c r="P48" s="419"/>
      <c r="Q48" s="419"/>
      <c r="R48" s="419"/>
      <c r="S48" s="419"/>
      <c r="T48" s="419"/>
      <c r="U48" s="419"/>
      <c r="V48" s="419"/>
      <c r="W48" s="419"/>
      <c r="X48" s="419"/>
      <c r="Y48" s="419"/>
      <c r="Z48" s="419"/>
      <c r="AA48" s="419"/>
      <c r="AB48" s="419"/>
      <c r="AC48" s="419"/>
      <c r="AD48" s="420"/>
    </row>
    <row r="49" spans="1:30" ht="13.5">
      <c r="A49" s="367"/>
      <c r="B49" s="359"/>
      <c r="C49" s="359"/>
      <c r="D49" s="359"/>
      <c r="E49" s="359"/>
      <c r="F49" s="359"/>
      <c r="G49" s="368" t="s">
        <v>1117</v>
      </c>
      <c r="H49" s="365"/>
      <c r="I49" s="365"/>
      <c r="J49" s="365"/>
      <c r="K49" s="365"/>
      <c r="L49" s="365"/>
      <c r="M49" s="365"/>
      <c r="N49" s="365"/>
      <c r="O49" s="365"/>
      <c r="P49" s="365"/>
      <c r="Q49" s="365"/>
      <c r="R49" s="365"/>
      <c r="S49" s="365"/>
      <c r="T49" s="365"/>
      <c r="U49" s="365"/>
      <c r="V49" s="365"/>
      <c r="W49" s="365"/>
      <c r="X49" s="365"/>
      <c r="Y49" s="365"/>
      <c r="Z49" s="365"/>
      <c r="AA49" s="365"/>
      <c r="AB49" s="365"/>
      <c r="AC49" s="365"/>
      <c r="AD49" s="366"/>
    </row>
    <row r="50" spans="1:30" ht="13.5">
      <c r="A50" s="358"/>
      <c r="B50" s="359"/>
      <c r="C50" s="359"/>
      <c r="D50" s="359"/>
      <c r="E50" s="359"/>
      <c r="F50" s="359"/>
      <c r="G50" s="368" t="s">
        <v>1118</v>
      </c>
      <c r="H50" s="365"/>
      <c r="I50" s="365"/>
      <c r="J50" s="365"/>
      <c r="K50" s="365"/>
      <c r="L50" s="365"/>
      <c r="M50" s="365"/>
      <c r="N50" s="365"/>
      <c r="O50" s="365"/>
      <c r="P50" s="365"/>
      <c r="Q50" s="365"/>
      <c r="R50" s="365"/>
      <c r="S50" s="365"/>
      <c r="T50" s="365"/>
      <c r="U50" s="365"/>
      <c r="V50" s="365"/>
      <c r="W50" s="365"/>
      <c r="X50" s="365"/>
      <c r="Y50" s="365"/>
      <c r="Z50" s="365"/>
      <c r="AA50" s="365"/>
      <c r="AB50" s="365"/>
      <c r="AC50" s="365"/>
      <c r="AD50" s="366"/>
    </row>
    <row r="51" spans="1:30" ht="14.25" thickBot="1">
      <c r="A51" s="369"/>
      <c r="B51" s="370"/>
      <c r="C51" s="370"/>
      <c r="D51" s="370"/>
      <c r="E51" s="370"/>
      <c r="F51" s="370"/>
      <c r="G51" s="371"/>
      <c r="H51" s="371"/>
      <c r="I51" s="371"/>
      <c r="J51" s="371"/>
      <c r="K51" s="371"/>
      <c r="L51" s="371"/>
      <c r="M51" s="371"/>
      <c r="N51" s="371"/>
      <c r="O51" s="371"/>
      <c r="P51" s="371"/>
      <c r="Q51" s="371"/>
      <c r="R51" s="371"/>
      <c r="S51" s="371"/>
      <c r="T51" s="371"/>
      <c r="U51" s="371"/>
      <c r="V51" s="371"/>
      <c r="W51" s="371"/>
      <c r="X51" s="371"/>
      <c r="Y51" s="371"/>
      <c r="Z51" s="371"/>
      <c r="AA51" s="371"/>
      <c r="AB51" s="371"/>
      <c r="AC51" s="371"/>
      <c r="AD51" s="372"/>
    </row>
    <row r="78" ht="14.25" customHeight="1"/>
    <row r="79" ht="15" hidden="1" customHeight="1"/>
    <row r="80" ht="15" hidden="1" customHeight="1"/>
  </sheetData>
  <mergeCells count="17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8:F48"/>
    <mergeCell ref="G48:AD48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4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4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4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4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4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4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4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4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4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4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4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4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4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4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4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4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4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4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4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4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53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53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4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4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4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4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4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4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4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4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4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4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4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4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4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4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4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4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4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4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4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4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53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53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52"/>
      <c r="Q3" s="17"/>
      <c r="V3" s="17"/>
      <c r="W3" s="152"/>
      <c r="X3" s="152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52"/>
      <c r="Q4" s="214" t="s">
        <v>8</v>
      </c>
      <c r="R4" s="215"/>
      <c r="S4" s="215"/>
      <c r="T4" s="216"/>
      <c r="U4" s="19"/>
      <c r="V4" s="20"/>
      <c r="W4" s="146" t="s">
        <v>9</v>
      </c>
      <c r="X4" s="146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23" t="s">
        <v>156</v>
      </c>
      <c r="B5" s="224"/>
      <c r="C5" s="224"/>
      <c r="D5" s="224"/>
      <c r="E5" s="224"/>
      <c r="F5" s="225"/>
      <c r="G5" s="237" t="s">
        <v>2</v>
      </c>
      <c r="H5" s="238"/>
      <c r="I5" s="239"/>
      <c r="J5" s="240"/>
      <c r="K5" s="240"/>
      <c r="L5" s="240"/>
      <c r="M5" s="241"/>
      <c r="N5" s="242"/>
      <c r="O5" s="243"/>
      <c r="P5" s="152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52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4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4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4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4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4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4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4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4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4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4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4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4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4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4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4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4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4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4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4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4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43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43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43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43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43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43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43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43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4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4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45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53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53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/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25"/>
      <c r="Q3" s="17"/>
      <c r="V3" s="17"/>
      <c r="W3" s="125"/>
      <c r="X3" s="125"/>
      <c r="Y3" s="217"/>
      <c r="Z3" s="217"/>
      <c r="AA3" s="217"/>
      <c r="AR3" s="1"/>
    </row>
    <row r="4" spans="1:44" s="18" customFormat="1" ht="18.75" customHeight="1" thickBot="1">
      <c r="A4" s="218" t="s">
        <v>64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25"/>
      <c r="Q4" s="214" t="s">
        <v>8</v>
      </c>
      <c r="R4" s="215"/>
      <c r="S4" s="215"/>
      <c r="T4" s="216"/>
      <c r="U4" s="19"/>
      <c r="V4" s="20"/>
      <c r="W4" s="120" t="s">
        <v>9</v>
      </c>
      <c r="X4" s="120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39" t="s">
        <v>154</v>
      </c>
      <c r="B5" s="240"/>
      <c r="C5" s="240"/>
      <c r="D5" s="240"/>
      <c r="E5" s="240"/>
      <c r="F5" s="241"/>
      <c r="G5" s="295" t="s">
        <v>2</v>
      </c>
      <c r="H5" s="398"/>
      <c r="I5" s="239"/>
      <c r="J5" s="240"/>
      <c r="K5" s="240"/>
      <c r="L5" s="240"/>
      <c r="M5" s="241"/>
      <c r="N5" s="242"/>
      <c r="O5" s="243"/>
      <c r="P5" s="125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25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19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19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19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19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19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19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19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19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19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19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19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19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19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19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19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19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19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19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19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19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15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15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15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15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15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15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15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15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17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17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0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18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21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21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 t="s">
        <v>69</v>
      </c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25"/>
      <c r="Q3" s="17"/>
      <c r="V3" s="17"/>
      <c r="W3" s="125"/>
      <c r="X3" s="125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25"/>
      <c r="Q4" s="214" t="s">
        <v>8</v>
      </c>
      <c r="R4" s="215"/>
      <c r="S4" s="215"/>
      <c r="T4" s="216"/>
      <c r="U4" s="19"/>
      <c r="V4" s="20"/>
      <c r="W4" s="120" t="s">
        <v>9</v>
      </c>
      <c r="X4" s="120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39" t="s">
        <v>156</v>
      </c>
      <c r="B5" s="240"/>
      <c r="C5" s="240"/>
      <c r="D5" s="240"/>
      <c r="E5" s="240"/>
      <c r="F5" s="241"/>
      <c r="G5" s="295" t="s">
        <v>158</v>
      </c>
      <c r="H5" s="398"/>
      <c r="I5" s="239"/>
      <c r="J5" s="240"/>
      <c r="K5" s="240"/>
      <c r="L5" s="240"/>
      <c r="M5" s="241"/>
      <c r="N5" s="242"/>
      <c r="O5" s="243"/>
      <c r="P5" s="125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160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25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19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19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19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19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19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19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19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19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19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19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19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19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19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19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19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19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19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19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19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19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15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15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15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15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15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15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15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15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17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17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0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18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21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21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 t="s">
        <v>69</v>
      </c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25"/>
      <c r="Q3" s="17"/>
      <c r="V3" s="17"/>
      <c r="W3" s="125"/>
      <c r="X3" s="125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25"/>
      <c r="Q4" s="214" t="s">
        <v>8</v>
      </c>
      <c r="R4" s="215"/>
      <c r="S4" s="215"/>
      <c r="T4" s="216"/>
      <c r="U4" s="19"/>
      <c r="V4" s="20"/>
      <c r="W4" s="120" t="s">
        <v>9</v>
      </c>
      <c r="X4" s="120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39" t="s">
        <v>154</v>
      </c>
      <c r="B5" s="240"/>
      <c r="C5" s="240"/>
      <c r="D5" s="240"/>
      <c r="E5" s="240"/>
      <c r="F5" s="241"/>
      <c r="G5" s="295" t="s">
        <v>2</v>
      </c>
      <c r="H5" s="398"/>
      <c r="I5" s="239"/>
      <c r="J5" s="240"/>
      <c r="K5" s="240"/>
      <c r="L5" s="240"/>
      <c r="M5" s="241"/>
      <c r="N5" s="242"/>
      <c r="O5" s="243"/>
      <c r="P5" s="125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/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25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19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19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19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19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19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19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19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19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19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19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19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19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19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19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19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19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19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19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19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19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15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15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15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15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15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15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15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15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17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17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0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18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21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21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 t="s">
        <v>69</v>
      </c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1"/>
      <c r="AA1" s="212"/>
      <c r="AB1" s="7" t="s">
        <v>149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11"/>
      <c r="Q3" s="17"/>
      <c r="V3" s="17"/>
      <c r="W3" s="111"/>
      <c r="X3" s="111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11"/>
      <c r="Q4" s="214" t="s">
        <v>8</v>
      </c>
      <c r="R4" s="215"/>
      <c r="S4" s="215"/>
      <c r="T4" s="216"/>
      <c r="U4" s="19"/>
      <c r="V4" s="20"/>
      <c r="W4" s="105" t="s">
        <v>9</v>
      </c>
      <c r="X4" s="105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39" t="s">
        <v>154</v>
      </c>
      <c r="B5" s="240"/>
      <c r="C5" s="240"/>
      <c r="D5" s="240"/>
      <c r="E5" s="240"/>
      <c r="F5" s="241"/>
      <c r="G5" s="295" t="s">
        <v>152</v>
      </c>
      <c r="H5" s="398"/>
      <c r="I5" s="239"/>
      <c r="J5" s="240"/>
      <c r="K5" s="240"/>
      <c r="L5" s="240"/>
      <c r="M5" s="241"/>
      <c r="N5" s="242"/>
      <c r="O5" s="243"/>
      <c r="P5" s="111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/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11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0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0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0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0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0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0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0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0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0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0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0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0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0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0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0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0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0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0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0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0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00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00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00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00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00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00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00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00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0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0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0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03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06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06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 t="s">
        <v>69</v>
      </c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1"/>
      <c r="AA1" s="212"/>
      <c r="AB1" s="7" t="s">
        <v>149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11"/>
      <c r="Q3" s="17"/>
      <c r="V3" s="17"/>
      <c r="W3" s="111"/>
      <c r="X3" s="111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11"/>
      <c r="Q4" s="214" t="s">
        <v>8</v>
      </c>
      <c r="R4" s="215"/>
      <c r="S4" s="215"/>
      <c r="T4" s="216"/>
      <c r="U4" s="19"/>
      <c r="V4" s="20"/>
      <c r="W4" s="105" t="s">
        <v>9</v>
      </c>
      <c r="X4" s="105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39" t="s">
        <v>154</v>
      </c>
      <c r="B5" s="240"/>
      <c r="C5" s="240"/>
      <c r="D5" s="240"/>
      <c r="E5" s="240"/>
      <c r="F5" s="241"/>
      <c r="G5" s="295" t="s">
        <v>152</v>
      </c>
      <c r="H5" s="398"/>
      <c r="I5" s="239"/>
      <c r="J5" s="240"/>
      <c r="K5" s="240"/>
      <c r="L5" s="240"/>
      <c r="M5" s="241"/>
      <c r="N5" s="242"/>
      <c r="O5" s="243"/>
      <c r="P5" s="111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 t="s">
        <v>153</v>
      </c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11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0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0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0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0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0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0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0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0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0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0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0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0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0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0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0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0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0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0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0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0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00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00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00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00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00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00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00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00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0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0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0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03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06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06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 t="s">
        <v>69</v>
      </c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25"/>
      <c r="Q3" s="17"/>
      <c r="V3" s="17"/>
      <c r="W3" s="125"/>
      <c r="X3" s="125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25"/>
      <c r="Q4" s="214" t="s">
        <v>8</v>
      </c>
      <c r="R4" s="215"/>
      <c r="S4" s="215"/>
      <c r="T4" s="216"/>
      <c r="U4" s="19"/>
      <c r="V4" s="20"/>
      <c r="W4" s="120" t="s">
        <v>9</v>
      </c>
      <c r="X4" s="120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39" t="s">
        <v>154</v>
      </c>
      <c r="B5" s="240"/>
      <c r="C5" s="240"/>
      <c r="D5" s="240"/>
      <c r="E5" s="240"/>
      <c r="F5" s="241"/>
      <c r="G5" s="295" t="s">
        <v>2</v>
      </c>
      <c r="H5" s="398"/>
      <c r="I5" s="239"/>
      <c r="J5" s="240"/>
      <c r="K5" s="240"/>
      <c r="L5" s="240"/>
      <c r="M5" s="241"/>
      <c r="N5" s="242"/>
      <c r="O5" s="243"/>
      <c r="P5" s="125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/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25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19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19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19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19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19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19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19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19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19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19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19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19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19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19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19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19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19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19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19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19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15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15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15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15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15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15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15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15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17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17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0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18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21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21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 t="s">
        <v>69</v>
      </c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1"/>
      <c r="AA1" s="212"/>
      <c r="AB1" s="7" t="s">
        <v>149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111"/>
      <c r="Q3" s="17"/>
      <c r="V3" s="17"/>
      <c r="W3" s="111"/>
      <c r="X3" s="111"/>
      <c r="Y3" s="217"/>
      <c r="Z3" s="217"/>
      <c r="AA3" s="217"/>
      <c r="AR3" s="1"/>
    </row>
    <row r="4" spans="1:44" s="18" customFormat="1" ht="18.75" customHeight="1" thickBot="1">
      <c r="A4" s="218" t="str">
        <f>'6'!A4:F4</f>
        <v>中村　恵理子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111"/>
      <c r="Q4" s="214" t="s">
        <v>8</v>
      </c>
      <c r="R4" s="215"/>
      <c r="S4" s="215"/>
      <c r="T4" s="216"/>
      <c r="U4" s="19"/>
      <c r="V4" s="20"/>
      <c r="W4" s="105" t="s">
        <v>9</v>
      </c>
      <c r="X4" s="105"/>
      <c r="Y4" s="21"/>
      <c r="Z4" s="236" t="s">
        <v>10</v>
      </c>
      <c r="AA4" s="215"/>
      <c r="AB4" s="215"/>
      <c r="AC4" s="215"/>
      <c r="AD4" s="216"/>
    </row>
    <row r="5" spans="1:44" s="18" customFormat="1" ht="18.75" customHeight="1">
      <c r="A5" s="239" t="s">
        <v>159</v>
      </c>
      <c r="B5" s="240"/>
      <c r="C5" s="240"/>
      <c r="D5" s="240"/>
      <c r="E5" s="240"/>
      <c r="F5" s="241"/>
      <c r="G5" s="295" t="s">
        <v>152</v>
      </c>
      <c r="H5" s="398"/>
      <c r="I5" s="239"/>
      <c r="J5" s="240"/>
      <c r="K5" s="240"/>
      <c r="L5" s="240"/>
      <c r="M5" s="241"/>
      <c r="N5" s="242"/>
      <c r="O5" s="243"/>
      <c r="P5" s="111"/>
      <c r="Q5" s="244" t="s">
        <v>11</v>
      </c>
      <c r="R5" s="245"/>
      <c r="S5" s="245"/>
      <c r="T5" s="246"/>
      <c r="U5" s="218"/>
      <c r="V5" s="219"/>
      <c r="W5" s="219"/>
      <c r="X5" s="219"/>
      <c r="Y5" s="220"/>
      <c r="Z5" s="221"/>
      <c r="AA5" s="219"/>
      <c r="AB5" s="219"/>
      <c r="AC5" s="219"/>
      <c r="AD5" s="247"/>
    </row>
    <row r="6" spans="1:44" s="18" customFormat="1" ht="18.75" customHeight="1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111"/>
      <c r="Q6" s="233" t="s">
        <v>12</v>
      </c>
      <c r="R6" s="234"/>
      <c r="S6" s="234"/>
      <c r="T6" s="235"/>
      <c r="U6" s="226"/>
      <c r="V6" s="227"/>
      <c r="W6" s="227"/>
      <c r="X6" s="227"/>
      <c r="Y6" s="228"/>
      <c r="Z6" s="229"/>
      <c r="AA6" s="227"/>
      <c r="AB6" s="227"/>
      <c r="AC6" s="227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8"/>
      <c r="H9" s="248"/>
      <c r="I9" s="248"/>
      <c r="J9" s="30" t="s">
        <v>19</v>
      </c>
      <c r="K9" s="31">
        <v>2</v>
      </c>
      <c r="L9" s="28"/>
      <c r="M9" s="28"/>
      <c r="N9" s="28"/>
      <c r="O9" s="104"/>
      <c r="P9" s="29"/>
      <c r="Q9" s="248"/>
      <c r="R9" s="248"/>
      <c r="S9" s="248"/>
      <c r="T9" s="30" t="s">
        <v>19</v>
      </c>
      <c r="U9" s="27">
        <v>3</v>
      </c>
      <c r="V9" s="28"/>
      <c r="W9" s="28"/>
      <c r="X9" s="28"/>
      <c r="Y9" s="104"/>
      <c r="Z9" s="29"/>
      <c r="AA9" s="248"/>
      <c r="AB9" s="248"/>
      <c r="AC9" s="24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8"/>
      <c r="H10" s="248"/>
      <c r="I10" s="248"/>
      <c r="J10" s="34" t="s">
        <v>19</v>
      </c>
      <c r="K10" s="27">
        <v>5</v>
      </c>
      <c r="L10" s="35"/>
      <c r="M10" s="28"/>
      <c r="N10" s="28"/>
      <c r="O10" s="113"/>
      <c r="P10" s="33"/>
      <c r="Q10" s="248"/>
      <c r="R10" s="248"/>
      <c r="S10" s="248"/>
      <c r="T10" s="34" t="s">
        <v>19</v>
      </c>
      <c r="U10" s="31">
        <v>6</v>
      </c>
      <c r="V10" s="35"/>
      <c r="W10" s="28"/>
      <c r="X10" s="28"/>
      <c r="Y10" s="113"/>
      <c r="Z10" s="33"/>
      <c r="AA10" s="248"/>
      <c r="AB10" s="248"/>
      <c r="AC10" s="24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8"/>
      <c r="H11" s="248"/>
      <c r="I11" s="248"/>
      <c r="J11" s="30" t="s">
        <v>19</v>
      </c>
      <c r="K11" s="31">
        <v>8</v>
      </c>
      <c r="L11" s="28"/>
      <c r="M11" s="28"/>
      <c r="N11" s="28"/>
      <c r="O11" s="104"/>
      <c r="P11" s="29"/>
      <c r="Q11" s="248"/>
      <c r="R11" s="248"/>
      <c r="S11" s="248"/>
      <c r="T11" s="30" t="s">
        <v>19</v>
      </c>
      <c r="U11" s="27">
        <v>9</v>
      </c>
      <c r="V11" s="28"/>
      <c r="W11" s="28"/>
      <c r="X11" s="28"/>
      <c r="Y11" s="104"/>
      <c r="Z11" s="29"/>
      <c r="AA11" s="248"/>
      <c r="AB11" s="248"/>
      <c r="AC11" s="24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8"/>
      <c r="H12" s="248"/>
      <c r="I12" s="248"/>
      <c r="J12" s="34" t="s">
        <v>19</v>
      </c>
      <c r="K12" s="27">
        <v>11</v>
      </c>
      <c r="L12" s="35"/>
      <c r="M12" s="28"/>
      <c r="N12" s="28"/>
      <c r="O12" s="113"/>
      <c r="P12" s="33"/>
      <c r="Q12" s="248"/>
      <c r="R12" s="248"/>
      <c r="S12" s="248"/>
      <c r="T12" s="30" t="s">
        <v>19</v>
      </c>
      <c r="U12" s="31">
        <v>12</v>
      </c>
      <c r="V12" s="35"/>
      <c r="W12" s="28"/>
      <c r="X12" s="28"/>
      <c r="Y12" s="113"/>
      <c r="Z12" s="33"/>
      <c r="AA12" s="248"/>
      <c r="AB12" s="248"/>
      <c r="AC12" s="24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8"/>
      <c r="H13" s="248"/>
      <c r="I13" s="248"/>
      <c r="J13" s="30" t="s">
        <v>19</v>
      </c>
      <c r="K13" s="31">
        <v>14</v>
      </c>
      <c r="L13" s="28"/>
      <c r="M13" s="28"/>
      <c r="N13" s="28"/>
      <c r="O13" s="104"/>
      <c r="P13" s="29"/>
      <c r="Q13" s="248"/>
      <c r="R13" s="248"/>
      <c r="S13" s="248"/>
      <c r="T13" s="30" t="s">
        <v>19</v>
      </c>
      <c r="U13" s="27">
        <v>15</v>
      </c>
      <c r="V13" s="28"/>
      <c r="W13" s="28"/>
      <c r="X13" s="28"/>
      <c r="Y13" s="104"/>
      <c r="Z13" s="29"/>
      <c r="AA13" s="248"/>
      <c r="AB13" s="248"/>
      <c r="AC13" s="2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8"/>
      <c r="H14" s="248"/>
      <c r="I14" s="248"/>
      <c r="J14" s="34" t="s">
        <v>19</v>
      </c>
      <c r="K14" s="27">
        <v>17</v>
      </c>
      <c r="L14" s="35"/>
      <c r="M14" s="28"/>
      <c r="N14" s="28"/>
      <c r="O14" s="113"/>
      <c r="P14" s="33"/>
      <c r="Q14" s="248"/>
      <c r="R14" s="248"/>
      <c r="S14" s="248"/>
      <c r="T14" s="30" t="s">
        <v>19</v>
      </c>
      <c r="U14" s="31">
        <v>18</v>
      </c>
      <c r="V14" s="35"/>
      <c r="W14" s="28"/>
      <c r="X14" s="28"/>
      <c r="Y14" s="113"/>
      <c r="Z14" s="33"/>
      <c r="AA14" s="248"/>
      <c r="AB14" s="248"/>
      <c r="AC14" s="24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8"/>
      <c r="H15" s="248"/>
      <c r="I15" s="248"/>
      <c r="J15" s="30" t="s">
        <v>19</v>
      </c>
      <c r="K15" s="31">
        <v>20</v>
      </c>
      <c r="L15" s="28"/>
      <c r="M15" s="28"/>
      <c r="N15" s="28"/>
      <c r="O15" s="104"/>
      <c r="P15" s="29"/>
      <c r="Q15" s="248"/>
      <c r="R15" s="248"/>
      <c r="S15" s="248"/>
      <c r="T15" s="30" t="s">
        <v>19</v>
      </c>
      <c r="U15" s="27">
        <v>21</v>
      </c>
      <c r="V15" s="28"/>
      <c r="W15" s="28"/>
      <c r="X15" s="28"/>
      <c r="Y15" s="104"/>
      <c r="Z15" s="29"/>
      <c r="AA15" s="248"/>
      <c r="AB15" s="248"/>
      <c r="AC15" s="24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8"/>
      <c r="H16" s="248"/>
      <c r="I16" s="248"/>
      <c r="J16" s="34" t="s">
        <v>19</v>
      </c>
      <c r="K16" s="27">
        <v>23</v>
      </c>
      <c r="L16" s="35"/>
      <c r="M16" s="28"/>
      <c r="N16" s="28"/>
      <c r="O16" s="113"/>
      <c r="P16" s="37"/>
      <c r="Q16" s="248"/>
      <c r="R16" s="248"/>
      <c r="S16" s="248"/>
      <c r="T16" s="30" t="s">
        <v>19</v>
      </c>
      <c r="U16" s="31">
        <v>24</v>
      </c>
      <c r="V16" s="35"/>
      <c r="W16" s="28"/>
      <c r="X16" s="28"/>
      <c r="Y16" s="113"/>
      <c r="Z16" s="33"/>
      <c r="AA16" s="248"/>
      <c r="AB16" s="248"/>
      <c r="AC16" s="24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8"/>
      <c r="H17" s="248"/>
      <c r="I17" s="248"/>
      <c r="J17" s="30" t="s">
        <v>19</v>
      </c>
      <c r="K17" s="31">
        <v>26</v>
      </c>
      <c r="L17" s="28"/>
      <c r="M17" s="28"/>
      <c r="N17" s="28"/>
      <c r="O17" s="104"/>
      <c r="P17" s="29"/>
      <c r="Q17" s="248"/>
      <c r="R17" s="248"/>
      <c r="S17" s="248"/>
      <c r="T17" s="30" t="s">
        <v>19</v>
      </c>
      <c r="U17" s="27">
        <v>27</v>
      </c>
      <c r="V17" s="28"/>
      <c r="W17" s="28"/>
      <c r="X17" s="28"/>
      <c r="Y17" s="104"/>
      <c r="Z17" s="29"/>
      <c r="AA17" s="248"/>
      <c r="AB17" s="248"/>
      <c r="AC17" s="24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8"/>
      <c r="H18" s="248"/>
      <c r="I18" s="248"/>
      <c r="J18" s="34" t="s">
        <v>19</v>
      </c>
      <c r="K18" s="27">
        <v>29</v>
      </c>
      <c r="L18" s="35"/>
      <c r="M18" s="28"/>
      <c r="N18" s="28"/>
      <c r="O18" s="113"/>
      <c r="P18" s="33"/>
      <c r="Q18" s="248"/>
      <c r="R18" s="248"/>
      <c r="S18" s="248"/>
      <c r="T18" s="30" t="s">
        <v>19</v>
      </c>
      <c r="U18" s="31">
        <v>30</v>
      </c>
      <c r="V18" s="35"/>
      <c r="W18" s="28"/>
      <c r="X18" s="28"/>
      <c r="Y18" s="113"/>
      <c r="Z18" s="33"/>
      <c r="AA18" s="248"/>
      <c r="AB18" s="248"/>
      <c r="AC18" s="24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8"/>
      <c r="H19" s="248"/>
      <c r="I19" s="248"/>
      <c r="J19" s="30" t="s">
        <v>19</v>
      </c>
      <c r="K19" s="31">
        <v>32</v>
      </c>
      <c r="L19" s="28"/>
      <c r="M19" s="28"/>
      <c r="N19" s="28"/>
      <c r="O19" s="104"/>
      <c r="P19" s="29"/>
      <c r="Q19" s="248"/>
      <c r="R19" s="248"/>
      <c r="S19" s="248"/>
      <c r="T19" s="30" t="s">
        <v>19</v>
      </c>
      <c r="U19" s="27">
        <v>33</v>
      </c>
      <c r="V19" s="28"/>
      <c r="W19" s="28"/>
      <c r="X19" s="28"/>
      <c r="Y19" s="104"/>
      <c r="Z19" s="29"/>
      <c r="AA19" s="248"/>
      <c r="AB19" s="248"/>
      <c r="AC19" s="24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8"/>
      <c r="H20" s="248"/>
      <c r="I20" s="248"/>
      <c r="J20" s="34" t="s">
        <v>19</v>
      </c>
      <c r="K20" s="27">
        <v>35</v>
      </c>
      <c r="L20" s="35"/>
      <c r="M20" s="28"/>
      <c r="N20" s="28"/>
      <c r="O20" s="113"/>
      <c r="P20" s="33"/>
      <c r="Q20" s="248"/>
      <c r="R20" s="248"/>
      <c r="S20" s="248"/>
      <c r="T20" s="30" t="s">
        <v>19</v>
      </c>
      <c r="U20" s="31">
        <v>36</v>
      </c>
      <c r="V20" s="35"/>
      <c r="W20" s="28"/>
      <c r="X20" s="28"/>
      <c r="Y20" s="113"/>
      <c r="Z20" s="33"/>
      <c r="AA20" s="248"/>
      <c r="AB20" s="248"/>
      <c r="AC20" s="24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8"/>
      <c r="H21" s="248"/>
      <c r="I21" s="248"/>
      <c r="J21" s="30" t="s">
        <v>19</v>
      </c>
      <c r="K21" s="31">
        <v>38</v>
      </c>
      <c r="L21" s="28"/>
      <c r="M21" s="28"/>
      <c r="N21" s="28"/>
      <c r="O21" s="104"/>
      <c r="P21" s="29"/>
      <c r="Q21" s="248"/>
      <c r="R21" s="248"/>
      <c r="S21" s="248"/>
      <c r="T21" s="30" t="s">
        <v>19</v>
      </c>
      <c r="U21" s="27">
        <v>39</v>
      </c>
      <c r="V21" s="28"/>
      <c r="W21" s="28"/>
      <c r="X21" s="28"/>
      <c r="Y21" s="104"/>
      <c r="Z21" s="29"/>
      <c r="AA21" s="248"/>
      <c r="AB21" s="248"/>
      <c r="AC21" s="24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8"/>
      <c r="H22" s="248"/>
      <c r="I22" s="248"/>
      <c r="J22" s="34" t="s">
        <v>19</v>
      </c>
      <c r="K22" s="27">
        <v>41</v>
      </c>
      <c r="L22" s="35"/>
      <c r="M22" s="28"/>
      <c r="N22" s="28"/>
      <c r="O22" s="113"/>
      <c r="P22" s="33"/>
      <c r="Q22" s="248"/>
      <c r="R22" s="248"/>
      <c r="S22" s="248"/>
      <c r="T22" s="30" t="s">
        <v>19</v>
      </c>
      <c r="U22" s="31">
        <v>42</v>
      </c>
      <c r="V22" s="35"/>
      <c r="W22" s="35"/>
      <c r="X22" s="35"/>
      <c r="Y22" s="113"/>
      <c r="Z22" s="33"/>
      <c r="AA22" s="248"/>
      <c r="AB22" s="248"/>
      <c r="AC22" s="24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8"/>
      <c r="H23" s="248"/>
      <c r="I23" s="248"/>
      <c r="J23" s="30" t="s">
        <v>19</v>
      </c>
      <c r="K23" s="31">
        <v>44</v>
      </c>
      <c r="L23" s="28"/>
      <c r="M23" s="28"/>
      <c r="N23" s="28"/>
      <c r="O23" s="104"/>
      <c r="P23" s="29"/>
      <c r="Q23" s="248"/>
      <c r="R23" s="248"/>
      <c r="S23" s="248"/>
      <c r="T23" s="30" t="s">
        <v>19</v>
      </c>
      <c r="U23" s="27">
        <v>45</v>
      </c>
      <c r="V23" s="28"/>
      <c r="W23" s="28"/>
      <c r="X23" s="28"/>
      <c r="Y23" s="104"/>
      <c r="Z23" s="29"/>
      <c r="AA23" s="248"/>
      <c r="AB23" s="248"/>
      <c r="AC23" s="24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8"/>
      <c r="H24" s="248"/>
      <c r="I24" s="248"/>
      <c r="J24" s="34" t="s">
        <v>19</v>
      </c>
      <c r="K24" s="27">
        <v>47</v>
      </c>
      <c r="L24" s="35"/>
      <c r="M24" s="28"/>
      <c r="N24" s="28"/>
      <c r="O24" s="113"/>
      <c r="P24" s="33"/>
      <c r="Q24" s="248"/>
      <c r="R24" s="248"/>
      <c r="S24" s="248"/>
      <c r="T24" s="30" t="s">
        <v>19</v>
      </c>
      <c r="U24" s="31">
        <v>48</v>
      </c>
      <c r="V24" s="35"/>
      <c r="W24" s="35"/>
      <c r="X24" s="35"/>
      <c r="Y24" s="113"/>
      <c r="Z24" s="37"/>
      <c r="AA24" s="248"/>
      <c r="AB24" s="248"/>
      <c r="AC24" s="24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8"/>
      <c r="H25" s="248"/>
      <c r="I25" s="248"/>
      <c r="J25" s="30" t="s">
        <v>19</v>
      </c>
      <c r="K25" s="31">
        <v>50</v>
      </c>
      <c r="L25" s="28"/>
      <c r="M25" s="28"/>
      <c r="N25" s="28"/>
      <c r="O25" s="104"/>
      <c r="P25" s="29"/>
      <c r="Q25" s="248"/>
      <c r="R25" s="248"/>
      <c r="S25" s="248"/>
      <c r="T25" s="30" t="s">
        <v>19</v>
      </c>
      <c r="U25" s="27">
        <v>51</v>
      </c>
      <c r="V25" s="28"/>
      <c r="W25" s="28"/>
      <c r="X25" s="28"/>
      <c r="Y25" s="104"/>
      <c r="Z25" s="29"/>
      <c r="AA25" s="248"/>
      <c r="AB25" s="248"/>
      <c r="AC25" s="24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8"/>
      <c r="H26" s="248"/>
      <c r="I26" s="248"/>
      <c r="J26" s="34" t="s">
        <v>19</v>
      </c>
      <c r="K26" s="27">
        <v>53</v>
      </c>
      <c r="L26" s="35"/>
      <c r="M26" s="28"/>
      <c r="N26" s="28"/>
      <c r="O26" s="113"/>
      <c r="P26" s="33"/>
      <c r="Q26" s="248"/>
      <c r="R26" s="248"/>
      <c r="S26" s="248"/>
      <c r="T26" s="30" t="s">
        <v>19</v>
      </c>
      <c r="U26" s="31">
        <v>54</v>
      </c>
      <c r="V26" s="35"/>
      <c r="W26" s="35"/>
      <c r="X26" s="35"/>
      <c r="Y26" s="113"/>
      <c r="Z26" s="33"/>
      <c r="AA26" s="248"/>
      <c r="AB26" s="248"/>
      <c r="AC26" s="24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8"/>
      <c r="H27" s="248"/>
      <c r="I27" s="248"/>
      <c r="J27" s="30" t="s">
        <v>19</v>
      </c>
      <c r="K27" s="31">
        <v>56</v>
      </c>
      <c r="L27" s="28"/>
      <c r="M27" s="28"/>
      <c r="N27" s="28"/>
      <c r="O27" s="104"/>
      <c r="P27" s="29"/>
      <c r="Q27" s="248"/>
      <c r="R27" s="248"/>
      <c r="S27" s="248"/>
      <c r="T27" s="30" t="s">
        <v>19</v>
      </c>
      <c r="U27" s="27">
        <v>57</v>
      </c>
      <c r="V27" s="28"/>
      <c r="W27" s="28"/>
      <c r="X27" s="28"/>
      <c r="Y27" s="104"/>
      <c r="Z27" s="29"/>
      <c r="AA27" s="248"/>
      <c r="AB27" s="248"/>
      <c r="AC27" s="24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5"/>
      <c r="H28" s="255"/>
      <c r="I28" s="255"/>
      <c r="J28" s="30" t="s">
        <v>19</v>
      </c>
      <c r="K28" s="27">
        <v>59</v>
      </c>
      <c r="L28" s="35"/>
      <c r="M28" s="39"/>
      <c r="N28" s="39"/>
      <c r="O28" s="113"/>
      <c r="P28" s="33"/>
      <c r="Q28" s="255"/>
      <c r="R28" s="255"/>
      <c r="S28" s="255"/>
      <c r="T28" s="40" t="s">
        <v>19</v>
      </c>
      <c r="U28" s="31">
        <v>60</v>
      </c>
      <c r="V28" s="35"/>
      <c r="W28" s="35"/>
      <c r="X28" s="35"/>
      <c r="Y28" s="113"/>
      <c r="Z28" s="33"/>
      <c r="AA28" s="255"/>
      <c r="AB28" s="255"/>
      <c r="AC28" s="25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5"/>
      <c r="H29" s="255"/>
      <c r="I29" s="255"/>
      <c r="J29" s="30" t="s">
        <v>19</v>
      </c>
      <c r="K29" s="31">
        <v>62</v>
      </c>
      <c r="L29" s="28"/>
      <c r="M29" s="28"/>
      <c r="N29" s="28"/>
      <c r="O29" s="100"/>
      <c r="P29" s="29"/>
      <c r="Q29" s="255"/>
      <c r="R29" s="255"/>
      <c r="S29" s="255"/>
      <c r="T29" s="40" t="s">
        <v>19</v>
      </c>
      <c r="U29" s="88">
        <v>63</v>
      </c>
      <c r="V29" s="28"/>
      <c r="W29" s="28"/>
      <c r="X29" s="28"/>
      <c r="Y29" s="100"/>
      <c r="Z29" s="29"/>
      <c r="AA29" s="255"/>
      <c r="AB29" s="255"/>
      <c r="AC29" s="25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5"/>
      <c r="H30" s="255"/>
      <c r="I30" s="255"/>
      <c r="J30" s="30" t="s">
        <v>19</v>
      </c>
      <c r="K30" s="27">
        <v>65</v>
      </c>
      <c r="L30" s="28"/>
      <c r="M30" s="28"/>
      <c r="N30" s="28"/>
      <c r="O30" s="100"/>
      <c r="P30" s="29"/>
      <c r="Q30" s="255"/>
      <c r="R30" s="255"/>
      <c r="S30" s="255"/>
      <c r="T30" s="40" t="s">
        <v>19</v>
      </c>
      <c r="U30" s="88">
        <v>66</v>
      </c>
      <c r="V30" s="28"/>
      <c r="W30" s="28"/>
      <c r="X30" s="28"/>
      <c r="Y30" s="100"/>
      <c r="Z30" s="29"/>
      <c r="AA30" s="255"/>
      <c r="AB30" s="255"/>
      <c r="AC30" s="25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5"/>
      <c r="H31" s="255"/>
      <c r="I31" s="255"/>
      <c r="J31" s="30" t="s">
        <v>19</v>
      </c>
      <c r="K31" s="31">
        <v>68</v>
      </c>
      <c r="L31" s="28"/>
      <c r="M31" s="28"/>
      <c r="N31" s="28"/>
      <c r="O31" s="100"/>
      <c r="P31" s="29"/>
      <c r="Q31" s="255"/>
      <c r="R31" s="255"/>
      <c r="S31" s="255"/>
      <c r="T31" s="40" t="s">
        <v>19</v>
      </c>
      <c r="U31" s="88">
        <v>69</v>
      </c>
      <c r="V31" s="28"/>
      <c r="W31" s="28"/>
      <c r="X31" s="28"/>
      <c r="Y31" s="100"/>
      <c r="Z31" s="29"/>
      <c r="AA31" s="255"/>
      <c r="AB31" s="255"/>
      <c r="AC31" s="25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5"/>
      <c r="H32" s="255"/>
      <c r="I32" s="255"/>
      <c r="J32" s="30" t="s">
        <v>19</v>
      </c>
      <c r="K32" s="27">
        <v>71</v>
      </c>
      <c r="L32" s="28"/>
      <c r="M32" s="28"/>
      <c r="N32" s="28"/>
      <c r="O32" s="100"/>
      <c r="P32" s="29"/>
      <c r="Q32" s="255"/>
      <c r="R32" s="255"/>
      <c r="S32" s="255"/>
      <c r="T32" s="40" t="s">
        <v>19</v>
      </c>
      <c r="U32" s="88">
        <v>72</v>
      </c>
      <c r="V32" s="28"/>
      <c r="W32" s="28"/>
      <c r="X32" s="28"/>
      <c r="Y32" s="100"/>
      <c r="Z32" s="29"/>
      <c r="AA32" s="255"/>
      <c r="AB32" s="255"/>
      <c r="AC32" s="25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1"/>
      <c r="H33" s="262"/>
      <c r="I33" s="262"/>
      <c r="J33" s="34" t="s">
        <v>19</v>
      </c>
      <c r="K33" s="31">
        <v>74</v>
      </c>
      <c r="L33" s="90"/>
      <c r="M33" s="90"/>
      <c r="N33" s="90"/>
      <c r="O33" s="102"/>
      <c r="P33" s="91"/>
      <c r="Q33" s="261"/>
      <c r="R33" s="262"/>
      <c r="S33" s="262"/>
      <c r="T33" s="40" t="s">
        <v>19</v>
      </c>
      <c r="U33" s="92">
        <v>75</v>
      </c>
      <c r="V33" s="90"/>
      <c r="W33" s="90"/>
      <c r="X33" s="90"/>
      <c r="Y33" s="102"/>
      <c r="Z33" s="91"/>
      <c r="AA33" s="261"/>
      <c r="AB33" s="262"/>
      <c r="AC33" s="262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0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14" t="s">
        <v>29</v>
      </c>
      <c r="G36" s="215"/>
      <c r="H36" s="215"/>
      <c r="I36" s="215"/>
      <c r="J36" s="216"/>
      <c r="K36" s="275" t="s">
        <v>30</v>
      </c>
      <c r="L36" s="276"/>
      <c r="M36" s="276"/>
      <c r="N36" s="276"/>
      <c r="O36" s="276"/>
      <c r="P36" s="214" t="s">
        <v>31</v>
      </c>
      <c r="Q36" s="215"/>
      <c r="R36" s="215"/>
      <c r="S36" s="215"/>
      <c r="T36" s="216"/>
      <c r="U36" s="215" t="s">
        <v>34</v>
      </c>
      <c r="V36" s="215"/>
      <c r="W36" s="215"/>
      <c r="X36" s="215"/>
      <c r="Y36" s="215"/>
      <c r="Z36" s="216"/>
      <c r="AA36" s="244" t="s">
        <v>35</v>
      </c>
      <c r="AB36" s="245"/>
      <c r="AC36" s="245"/>
      <c r="AD36" s="246"/>
      <c r="AE36" s="52"/>
    </row>
    <row r="37" spans="1:44" s="18" customFormat="1" ht="15" customHeight="1">
      <c r="A37" s="263"/>
      <c r="B37" s="264"/>
      <c r="C37" s="264"/>
      <c r="D37" s="265"/>
      <c r="E37" s="42" t="s">
        <v>19</v>
      </c>
      <c r="F37" s="266"/>
      <c r="G37" s="267"/>
      <c r="H37" s="267"/>
      <c r="I37" s="267"/>
      <c r="J37" s="267"/>
      <c r="K37" s="263"/>
      <c r="L37" s="268"/>
      <c r="M37" s="268"/>
      <c r="N37" s="265"/>
      <c r="O37" s="103" t="s">
        <v>19</v>
      </c>
      <c r="P37" s="269"/>
      <c r="Q37" s="270"/>
      <c r="R37" s="270"/>
      <c r="S37" s="270"/>
      <c r="T37" s="270"/>
      <c r="U37" s="263"/>
      <c r="V37" s="268"/>
      <c r="W37" s="268"/>
      <c r="X37" s="268"/>
      <c r="Y37" s="268"/>
      <c r="Z37" s="43" t="s">
        <v>19</v>
      </c>
      <c r="AA37" s="271"/>
      <c r="AB37" s="268"/>
      <c r="AC37" s="268"/>
      <c r="AD37" s="272"/>
    </row>
    <row r="38" spans="1:44" s="18" customFormat="1" ht="15" customHeight="1">
      <c r="A38" s="285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5"/>
      <c r="L38" s="286"/>
      <c r="M38" s="286"/>
      <c r="N38" s="279"/>
      <c r="O38" s="106" t="s">
        <v>19</v>
      </c>
      <c r="P38" s="287"/>
      <c r="Q38" s="288"/>
      <c r="R38" s="288"/>
      <c r="S38" s="288"/>
      <c r="T38" s="288"/>
      <c r="U38" s="282"/>
      <c r="V38" s="283"/>
      <c r="W38" s="283"/>
      <c r="X38" s="283"/>
      <c r="Y38" s="283"/>
      <c r="Z38" s="44" t="s">
        <v>19</v>
      </c>
      <c r="AA38" s="237"/>
      <c r="AB38" s="224"/>
      <c r="AC38" s="224"/>
      <c r="AD38" s="238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82"/>
      <c r="L39" s="283"/>
      <c r="M39" s="283"/>
      <c r="N39" s="284"/>
      <c r="O39" s="106" t="s">
        <v>19</v>
      </c>
      <c r="P39" s="280"/>
      <c r="Q39" s="280"/>
      <c r="R39" s="280"/>
      <c r="S39" s="280"/>
      <c r="T39" s="281"/>
      <c r="U39" s="282"/>
      <c r="V39" s="283"/>
      <c r="W39" s="283"/>
      <c r="X39" s="283"/>
      <c r="Y39" s="283"/>
      <c r="Z39" s="44" t="s">
        <v>19</v>
      </c>
      <c r="AA39" s="237"/>
      <c r="AB39" s="224"/>
      <c r="AC39" s="224"/>
      <c r="AD39" s="238"/>
    </row>
    <row r="40" spans="1:44" s="18" customFormat="1" ht="15" customHeight="1">
      <c r="A40" s="282"/>
      <c r="B40" s="288"/>
      <c r="C40" s="288"/>
      <c r="D40" s="284"/>
      <c r="E40" s="42" t="s">
        <v>19</v>
      </c>
      <c r="F40" s="266"/>
      <c r="G40" s="297"/>
      <c r="H40" s="297"/>
      <c r="I40" s="297"/>
      <c r="J40" s="297"/>
      <c r="K40" s="298"/>
      <c r="L40" s="299"/>
      <c r="M40" s="299"/>
      <c r="N40" s="300"/>
      <c r="O40" s="98" t="s">
        <v>19</v>
      </c>
      <c r="P40" s="266"/>
      <c r="Q40" s="267"/>
      <c r="R40" s="267"/>
      <c r="S40" s="267"/>
      <c r="T40" s="267"/>
      <c r="U40" s="282"/>
      <c r="V40" s="288"/>
      <c r="W40" s="288"/>
      <c r="X40" s="288"/>
      <c r="Y40" s="288"/>
      <c r="Z40" s="44" t="s">
        <v>19</v>
      </c>
      <c r="AA40" s="237"/>
      <c r="AB40" s="224"/>
      <c r="AC40" s="224"/>
      <c r="AD40" s="238"/>
    </row>
    <row r="41" spans="1:44" s="18" customFormat="1" ht="15" customHeight="1" thickBot="1">
      <c r="A41" s="282"/>
      <c r="B41" s="288"/>
      <c r="C41" s="288"/>
      <c r="D41" s="284"/>
      <c r="E41" s="98" t="s">
        <v>19</v>
      </c>
      <c r="F41" s="287"/>
      <c r="G41" s="284"/>
      <c r="H41" s="284"/>
      <c r="I41" s="284"/>
      <c r="J41" s="284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82"/>
      <c r="V41" s="288"/>
      <c r="W41" s="288"/>
      <c r="X41" s="288"/>
      <c r="Y41" s="288"/>
      <c r="Z41" s="99" t="s">
        <v>19</v>
      </c>
      <c r="AA41" s="295"/>
      <c r="AB41" s="240"/>
      <c r="AC41" s="240"/>
      <c r="AD41" s="296"/>
    </row>
    <row r="42" spans="1:44" s="18" customFormat="1" ht="15" customHeight="1" thickBot="1">
      <c r="A42" s="311" t="s">
        <v>32</v>
      </c>
      <c r="B42" s="312"/>
      <c r="C42" s="312"/>
      <c r="D42" s="312"/>
      <c r="E42" s="236"/>
      <c r="F42" s="214" t="s">
        <v>33</v>
      </c>
      <c r="G42" s="215"/>
      <c r="H42" s="215"/>
      <c r="I42" s="215"/>
      <c r="J42" s="216"/>
      <c r="K42" s="215" t="s">
        <v>34</v>
      </c>
      <c r="L42" s="215"/>
      <c r="M42" s="215"/>
      <c r="N42" s="215"/>
      <c r="O42" s="215"/>
      <c r="P42" s="214" t="s">
        <v>35</v>
      </c>
      <c r="Q42" s="215"/>
      <c r="R42" s="215"/>
      <c r="S42" s="215"/>
      <c r="T42" s="313"/>
      <c r="U42" s="314"/>
      <c r="V42" s="288"/>
      <c r="W42" s="288"/>
      <c r="X42" s="288"/>
      <c r="Y42" s="288"/>
      <c r="Z42" s="44" t="s">
        <v>19</v>
      </c>
      <c r="AA42" s="315"/>
      <c r="AB42" s="315"/>
      <c r="AC42" s="315"/>
      <c r="AD42" s="316"/>
    </row>
    <row r="43" spans="1:44" s="18" customFormat="1" ht="15" customHeight="1">
      <c r="A43" s="301"/>
      <c r="B43" s="267"/>
      <c r="C43" s="267"/>
      <c r="D43" s="267"/>
      <c r="E43" s="45" t="s">
        <v>19</v>
      </c>
      <c r="F43" s="302"/>
      <c r="G43" s="303"/>
      <c r="H43" s="303"/>
      <c r="I43" s="303"/>
      <c r="J43" s="304"/>
      <c r="K43" s="263"/>
      <c r="L43" s="268"/>
      <c r="M43" s="268"/>
      <c r="N43" s="268"/>
      <c r="O43" s="46" t="s">
        <v>19</v>
      </c>
      <c r="P43" s="305"/>
      <c r="Q43" s="306"/>
      <c r="R43" s="306"/>
      <c r="S43" s="306"/>
      <c r="T43" s="307"/>
      <c r="U43" s="301"/>
      <c r="V43" s="308"/>
      <c r="W43" s="308"/>
      <c r="X43" s="308"/>
      <c r="Y43" s="308"/>
      <c r="Z43" s="46" t="s">
        <v>19</v>
      </c>
      <c r="AA43" s="242"/>
      <c r="AB43" s="309"/>
      <c r="AC43" s="309"/>
      <c r="AD43" s="310"/>
    </row>
    <row r="44" spans="1:44" ht="15" customHeight="1">
      <c r="A44" s="282"/>
      <c r="B44" s="288"/>
      <c r="C44" s="288"/>
      <c r="D44" s="288"/>
      <c r="E44" s="47" t="s">
        <v>19</v>
      </c>
      <c r="F44" s="237"/>
      <c r="G44" s="324"/>
      <c r="H44" s="324"/>
      <c r="I44" s="324"/>
      <c r="J44" s="325"/>
      <c r="K44" s="282"/>
      <c r="L44" s="283"/>
      <c r="M44" s="283"/>
      <c r="N44" s="283"/>
      <c r="O44" s="44" t="s">
        <v>19</v>
      </c>
      <c r="P44" s="326"/>
      <c r="Q44" s="327"/>
      <c r="R44" s="327"/>
      <c r="S44" s="327"/>
      <c r="T44" s="328"/>
      <c r="U44" s="282"/>
      <c r="V44" s="288"/>
      <c r="W44" s="288"/>
      <c r="X44" s="288"/>
      <c r="Y44" s="284"/>
      <c r="Z44" s="47" t="s">
        <v>19</v>
      </c>
      <c r="AA44" s="329"/>
      <c r="AB44" s="329"/>
      <c r="AC44" s="329"/>
      <c r="AD44" s="330"/>
      <c r="AR44" s="18"/>
    </row>
    <row r="45" spans="1:44" ht="14.25" thickBot="1">
      <c r="A45" s="282"/>
      <c r="B45" s="288"/>
      <c r="C45" s="288"/>
      <c r="D45" s="288"/>
      <c r="E45" s="47" t="s">
        <v>19</v>
      </c>
      <c r="F45" s="287"/>
      <c r="G45" s="288"/>
      <c r="H45" s="288"/>
      <c r="I45" s="288"/>
      <c r="J45" s="317"/>
      <c r="K45" s="282"/>
      <c r="L45" s="283"/>
      <c r="M45" s="283"/>
      <c r="N45" s="283"/>
      <c r="O45" s="44" t="s">
        <v>19</v>
      </c>
      <c r="P45" s="318"/>
      <c r="Q45" s="319"/>
      <c r="R45" s="319"/>
      <c r="S45" s="319"/>
      <c r="T45" s="320"/>
      <c r="U45" s="289"/>
      <c r="V45" s="321"/>
      <c r="W45" s="321"/>
      <c r="X45" s="321"/>
      <c r="Y45" s="291"/>
      <c r="Z45" s="48" t="s">
        <v>19</v>
      </c>
      <c r="AA45" s="322"/>
      <c r="AB45" s="322"/>
      <c r="AC45" s="322"/>
      <c r="AD45" s="323"/>
    </row>
    <row r="46" spans="1:44" ht="24" customHeight="1">
      <c r="A46" s="282"/>
      <c r="B46" s="288"/>
      <c r="C46" s="288"/>
      <c r="D46" s="288"/>
      <c r="E46" s="47" t="s">
        <v>19</v>
      </c>
      <c r="F46" s="287"/>
      <c r="G46" s="288"/>
      <c r="H46" s="288"/>
      <c r="I46" s="288"/>
      <c r="J46" s="317"/>
      <c r="K46" s="282"/>
      <c r="L46" s="283"/>
      <c r="M46" s="283"/>
      <c r="N46" s="283"/>
      <c r="O46" s="44" t="s">
        <v>19</v>
      </c>
      <c r="P46" s="287"/>
      <c r="Q46" s="288"/>
      <c r="R46" s="288"/>
      <c r="S46" s="288"/>
      <c r="T46" s="317"/>
      <c r="U46" s="331" t="s">
        <v>36</v>
      </c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282"/>
      <c r="B47" s="288"/>
      <c r="C47" s="288"/>
      <c r="D47" s="288"/>
      <c r="E47" s="47" t="s">
        <v>19</v>
      </c>
      <c r="F47" s="287"/>
      <c r="G47" s="288"/>
      <c r="H47" s="288"/>
      <c r="I47" s="288"/>
      <c r="J47" s="317"/>
      <c r="K47" s="282"/>
      <c r="L47" s="283"/>
      <c r="M47" s="283"/>
      <c r="N47" s="283"/>
      <c r="O47" s="44" t="s">
        <v>19</v>
      </c>
      <c r="P47" s="287"/>
      <c r="Q47" s="288"/>
      <c r="R47" s="288"/>
      <c r="S47" s="288"/>
      <c r="T47" s="317"/>
      <c r="U47" s="334" t="s">
        <v>37</v>
      </c>
      <c r="V47" s="335"/>
      <c r="W47" s="335"/>
      <c r="X47" s="3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9" t="s">
        <v>40</v>
      </c>
      <c r="B48" s="350"/>
      <c r="C48" s="350"/>
      <c r="D48" s="350"/>
      <c r="E48" s="53"/>
      <c r="F48" s="351" t="s">
        <v>41</v>
      </c>
      <c r="G48" s="350"/>
      <c r="H48" s="350"/>
      <c r="I48" s="350"/>
      <c r="J48" s="352"/>
      <c r="K48" s="349" t="s">
        <v>42</v>
      </c>
      <c r="L48" s="315"/>
      <c r="M48" s="315"/>
      <c r="N48" s="315"/>
      <c r="O48" s="54"/>
      <c r="P48" s="353" t="s">
        <v>150</v>
      </c>
      <c r="Q48" s="354"/>
      <c r="R48" s="354"/>
      <c r="S48" s="354"/>
      <c r="T48" s="355"/>
      <c r="U48" s="356" t="s">
        <v>43</v>
      </c>
      <c r="V48" s="211"/>
      <c r="W48" s="211"/>
      <c r="X48" s="212"/>
      <c r="Y48" s="357">
        <v>0.75</v>
      </c>
      <c r="Z48" s="224"/>
      <c r="AA48" s="225"/>
      <c r="AB48" s="337" t="s">
        <v>69</v>
      </c>
      <c r="AC48" s="211"/>
      <c r="AD48" s="338"/>
    </row>
    <row r="49" spans="1:30" ht="14.25" thickBot="1">
      <c r="A49" s="226">
        <v>0</v>
      </c>
      <c r="B49" s="227"/>
      <c r="C49" s="227"/>
      <c r="D49" s="227"/>
      <c r="E49" s="228"/>
      <c r="F49" s="229">
        <v>0</v>
      </c>
      <c r="G49" s="339"/>
      <c r="H49" s="339"/>
      <c r="I49" s="339"/>
      <c r="J49" s="230"/>
      <c r="K49" s="226">
        <v>0</v>
      </c>
      <c r="L49" s="227"/>
      <c r="M49" s="227"/>
      <c r="N49" s="227"/>
      <c r="O49" s="228"/>
      <c r="P49" s="340" t="s">
        <v>151</v>
      </c>
      <c r="Q49" s="341"/>
      <c r="R49" s="341"/>
      <c r="S49" s="341"/>
      <c r="T49" s="342"/>
      <c r="U49" s="226" t="s">
        <v>62</v>
      </c>
      <c r="V49" s="227"/>
      <c r="W49" s="227"/>
      <c r="X49" s="228"/>
      <c r="Y49" s="343">
        <v>0.75</v>
      </c>
      <c r="Z49" s="344"/>
      <c r="AA49" s="345"/>
      <c r="AB49" s="346" t="str">
        <f>'6'!AB37:AD37</f>
        <v>中村　恵理子</v>
      </c>
      <c r="AC49" s="347"/>
      <c r="AD49" s="34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7"/>
      <c r="B52" s="359"/>
      <c r="C52" s="359"/>
      <c r="D52" s="359"/>
      <c r="E52" s="359"/>
      <c r="F52" s="359"/>
      <c r="G52" s="368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6"/>
    </row>
    <row r="53" spans="1:30" ht="13.5">
      <c r="A53" s="367"/>
      <c r="B53" s="359"/>
      <c r="C53" s="359"/>
      <c r="D53" s="359"/>
      <c r="E53" s="359"/>
      <c r="F53" s="359"/>
      <c r="G53" s="360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61"/>
    </row>
    <row r="54" spans="1:30" ht="13.5">
      <c r="A54" s="358"/>
      <c r="B54" s="359"/>
      <c r="C54" s="359"/>
      <c r="D54" s="359"/>
      <c r="E54" s="359"/>
      <c r="F54" s="359"/>
      <c r="G54" s="360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61"/>
    </row>
    <row r="55" spans="1:30" ht="13.5">
      <c r="A55" s="358"/>
      <c r="B55" s="359"/>
      <c r="C55" s="359"/>
      <c r="D55" s="359"/>
      <c r="E55" s="359"/>
      <c r="F55" s="359"/>
      <c r="G55" s="360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61"/>
    </row>
    <row r="56" spans="1:30" ht="13.5">
      <c r="A56" s="358"/>
      <c r="B56" s="359"/>
      <c r="C56" s="359"/>
      <c r="D56" s="359"/>
      <c r="E56" s="359"/>
      <c r="F56" s="359"/>
      <c r="G56" s="362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4"/>
    </row>
    <row r="57" spans="1:30" ht="13.5">
      <c r="A57" s="358"/>
      <c r="B57" s="359"/>
      <c r="C57" s="359"/>
      <c r="D57" s="359"/>
      <c r="E57" s="359"/>
      <c r="F57" s="359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6"/>
    </row>
    <row r="58" spans="1:30" ht="13.5">
      <c r="A58" s="358"/>
      <c r="B58" s="359"/>
      <c r="C58" s="359"/>
      <c r="D58" s="359"/>
      <c r="E58" s="359"/>
      <c r="F58" s="359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6"/>
    </row>
    <row r="59" spans="1:30" ht="13.5">
      <c r="A59" s="358"/>
      <c r="B59" s="359"/>
      <c r="C59" s="359"/>
      <c r="D59" s="359"/>
      <c r="E59" s="359"/>
      <c r="F59" s="359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6"/>
    </row>
    <row r="60" spans="1:30" ht="13.5">
      <c r="A60" s="358"/>
      <c r="B60" s="359"/>
      <c r="C60" s="359"/>
      <c r="D60" s="359"/>
      <c r="E60" s="359"/>
      <c r="F60" s="359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6"/>
    </row>
    <row r="61" spans="1:30" ht="13.5">
      <c r="A61" s="358"/>
      <c r="B61" s="359"/>
      <c r="C61" s="359"/>
      <c r="D61" s="359"/>
      <c r="E61" s="359"/>
      <c r="F61" s="359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6"/>
    </row>
    <row r="62" spans="1:30" ht="13.5">
      <c r="A62" s="358"/>
      <c r="B62" s="359"/>
      <c r="C62" s="359"/>
      <c r="D62" s="359"/>
      <c r="E62" s="359"/>
      <c r="F62" s="359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6"/>
    </row>
    <row r="63" spans="1:30" ht="13.5">
      <c r="A63" s="358"/>
      <c r="B63" s="359"/>
      <c r="C63" s="359"/>
      <c r="D63" s="359"/>
      <c r="E63" s="359"/>
      <c r="F63" s="359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6"/>
    </row>
    <row r="64" spans="1:30" ht="14.25" thickBot="1">
      <c r="A64" s="369"/>
      <c r="B64" s="370"/>
      <c r="C64" s="370"/>
      <c r="D64" s="370"/>
      <c r="E64" s="370"/>
      <c r="F64" s="370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3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1"/>
      <c r="AA1" s="212"/>
      <c r="AB1" s="7" t="s">
        <v>87</v>
      </c>
      <c r="AC1" s="213"/>
      <c r="AD1" s="21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4" t="s">
        <v>7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82"/>
      <c r="Q3" s="17"/>
      <c r="R3" s="18"/>
      <c r="S3" s="18"/>
      <c r="T3" s="18"/>
      <c r="U3" s="18"/>
      <c r="V3" s="17"/>
      <c r="W3" s="82"/>
      <c r="X3" s="82"/>
      <c r="Y3" s="217"/>
      <c r="Z3" s="217"/>
      <c r="AA3" s="217"/>
      <c r="AB3" s="18"/>
      <c r="AC3" s="18"/>
      <c r="AD3" s="18"/>
    </row>
    <row r="4" spans="1:30" ht="14.25" thickBot="1">
      <c r="A4" s="218" t="s">
        <v>64</v>
      </c>
      <c r="B4" s="219"/>
      <c r="C4" s="219"/>
      <c r="D4" s="219"/>
      <c r="E4" s="219"/>
      <c r="F4" s="220"/>
      <c r="G4" s="221" t="s">
        <v>68</v>
      </c>
      <c r="H4" s="222"/>
      <c r="I4" s="223" t="s">
        <v>63</v>
      </c>
      <c r="J4" s="224"/>
      <c r="K4" s="224"/>
      <c r="L4" s="224"/>
      <c r="M4" s="225"/>
      <c r="N4" s="221" t="s">
        <v>68</v>
      </c>
      <c r="O4" s="222"/>
      <c r="P4" s="82"/>
      <c r="Q4" s="214" t="s">
        <v>8</v>
      </c>
      <c r="R4" s="215"/>
      <c r="S4" s="215"/>
      <c r="T4" s="216"/>
      <c r="U4" s="19"/>
      <c r="V4" s="20"/>
      <c r="W4" s="78" t="s">
        <v>9</v>
      </c>
      <c r="X4" s="78"/>
      <c r="Y4" s="21"/>
      <c r="Z4" s="236" t="s">
        <v>10</v>
      </c>
      <c r="AA4" s="215"/>
      <c r="AB4" s="215"/>
      <c r="AC4" s="215"/>
      <c r="AD4" s="216"/>
    </row>
    <row r="5" spans="1:30">
      <c r="A5" s="239"/>
      <c r="B5" s="240"/>
      <c r="C5" s="240"/>
      <c r="D5" s="240"/>
      <c r="E5" s="240"/>
      <c r="F5" s="241"/>
      <c r="G5" s="295"/>
      <c r="H5" s="398"/>
      <c r="I5" s="239" t="s">
        <v>65</v>
      </c>
      <c r="J5" s="240"/>
      <c r="K5" s="240"/>
      <c r="L5" s="240"/>
      <c r="M5" s="241"/>
      <c r="N5" s="242" t="s">
        <v>68</v>
      </c>
      <c r="O5" s="243"/>
      <c r="P5" s="82"/>
      <c r="Q5" s="244" t="s">
        <v>11</v>
      </c>
      <c r="R5" s="245"/>
      <c r="S5" s="245"/>
      <c r="T5" s="246"/>
      <c r="U5" s="218" t="s">
        <v>82</v>
      </c>
      <c r="V5" s="219"/>
      <c r="W5" s="219"/>
      <c r="X5" s="219"/>
      <c r="Y5" s="220"/>
      <c r="Z5" s="221" t="s">
        <v>67</v>
      </c>
      <c r="AA5" s="219"/>
      <c r="AB5" s="219"/>
      <c r="AC5" s="219"/>
      <c r="AD5" s="247"/>
    </row>
    <row r="6" spans="1:30" ht="14.25" thickBot="1">
      <c r="A6" s="226"/>
      <c r="B6" s="227"/>
      <c r="C6" s="227"/>
      <c r="D6" s="227"/>
      <c r="E6" s="227"/>
      <c r="F6" s="228"/>
      <c r="G6" s="229"/>
      <c r="H6" s="230"/>
      <c r="I6" s="226"/>
      <c r="J6" s="227"/>
      <c r="K6" s="227"/>
      <c r="L6" s="227"/>
      <c r="M6" s="228"/>
      <c r="N6" s="231"/>
      <c r="O6" s="232"/>
      <c r="P6" s="82"/>
      <c r="Q6" s="233" t="s">
        <v>12</v>
      </c>
      <c r="R6" s="234"/>
      <c r="S6" s="234"/>
      <c r="T6" s="235"/>
      <c r="U6" s="226" t="s">
        <v>88</v>
      </c>
      <c r="V6" s="227"/>
      <c r="W6" s="227"/>
      <c r="X6" s="227"/>
      <c r="Y6" s="228"/>
      <c r="Z6" s="229" t="s">
        <v>67</v>
      </c>
      <c r="AA6" s="227"/>
      <c r="AB6" s="227"/>
      <c r="AC6" s="227"/>
      <c r="AD6" s="24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0" t="s">
        <v>18</v>
      </c>
      <c r="H8" s="250"/>
      <c r="I8" s="250"/>
      <c r="J8" s="25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0" t="s">
        <v>18</v>
      </c>
      <c r="R8" s="250"/>
      <c r="S8" s="250"/>
      <c r="T8" s="25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2" t="s">
        <v>18</v>
      </c>
      <c r="AB8" s="253"/>
      <c r="AC8" s="253"/>
      <c r="AD8" s="25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48" t="s">
        <v>90</v>
      </c>
      <c r="H9" s="248"/>
      <c r="I9" s="24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48" t="s">
        <v>92</v>
      </c>
      <c r="R9" s="248"/>
      <c r="S9" s="24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48" t="s">
        <v>93</v>
      </c>
      <c r="AB9" s="248"/>
      <c r="AC9" s="24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48" t="s">
        <v>94</v>
      </c>
      <c r="H10" s="248"/>
      <c r="I10" s="24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48" t="s">
        <v>95</v>
      </c>
      <c r="R10" s="248"/>
      <c r="S10" s="24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48" t="s">
        <v>96</v>
      </c>
      <c r="AB10" s="248"/>
      <c r="AC10" s="24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48" t="s">
        <v>97</v>
      </c>
      <c r="H11" s="248"/>
      <c r="I11" s="24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48" t="s">
        <v>98</v>
      </c>
      <c r="R11" s="248"/>
      <c r="S11" s="24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48" t="s">
        <v>99</v>
      </c>
      <c r="AB11" s="248"/>
      <c r="AC11" s="24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48" t="s">
        <v>100</v>
      </c>
      <c r="H12" s="248"/>
      <c r="I12" s="24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48" t="s">
        <v>101</v>
      </c>
      <c r="R12" s="248"/>
      <c r="S12" s="24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48" t="s">
        <v>102</v>
      </c>
      <c r="AB12" s="248"/>
      <c r="AC12" s="24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48" t="s">
        <v>103</v>
      </c>
      <c r="H13" s="248"/>
      <c r="I13" s="24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48" t="s">
        <v>104</v>
      </c>
      <c r="R13" s="248"/>
      <c r="S13" s="24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48" t="s">
        <v>105</v>
      </c>
      <c r="AB13" s="248"/>
      <c r="AC13" s="24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48" t="s">
        <v>106</v>
      </c>
      <c r="H14" s="248"/>
      <c r="I14" s="24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48" t="s">
        <v>107</v>
      </c>
      <c r="R14" s="248"/>
      <c r="S14" s="24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48" t="s">
        <v>108</v>
      </c>
      <c r="AB14" s="248"/>
      <c r="AC14" s="24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48" t="s">
        <v>109</v>
      </c>
      <c r="H15" s="248"/>
      <c r="I15" s="24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48" t="s">
        <v>110</v>
      </c>
      <c r="R15" s="248"/>
      <c r="S15" s="24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48" t="s">
        <v>111</v>
      </c>
      <c r="AB15" s="248"/>
      <c r="AC15" s="24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48" t="s">
        <v>112</v>
      </c>
      <c r="H16" s="248"/>
      <c r="I16" s="24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48" t="s">
        <v>113</v>
      </c>
      <c r="R16" s="248"/>
      <c r="S16" s="24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48" t="s">
        <v>114</v>
      </c>
      <c r="AB16" s="248"/>
      <c r="AC16" s="24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48" t="s">
        <v>115</v>
      </c>
      <c r="H17" s="248"/>
      <c r="I17" s="24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48" t="s">
        <v>116</v>
      </c>
      <c r="R17" s="248"/>
      <c r="S17" s="24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48" t="s">
        <v>117</v>
      </c>
      <c r="AB17" s="248"/>
      <c r="AC17" s="24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48" t="s">
        <v>118</v>
      </c>
      <c r="H18" s="248"/>
      <c r="I18" s="24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48" t="s">
        <v>119</v>
      </c>
      <c r="R18" s="248"/>
      <c r="S18" s="24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48" t="s">
        <v>120</v>
      </c>
      <c r="AB18" s="248"/>
      <c r="AC18" s="24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48" t="s">
        <v>121</v>
      </c>
      <c r="H19" s="248"/>
      <c r="I19" s="24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48" t="s">
        <v>122</v>
      </c>
      <c r="R19" s="248"/>
      <c r="S19" s="24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48" t="s">
        <v>123</v>
      </c>
      <c r="AB19" s="248"/>
      <c r="AC19" s="24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48" t="s">
        <v>124</v>
      </c>
      <c r="H20" s="248"/>
      <c r="I20" s="24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48" t="s">
        <v>125</v>
      </c>
      <c r="R20" s="248"/>
      <c r="S20" s="24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48" t="s">
        <v>126</v>
      </c>
      <c r="AB20" s="248"/>
      <c r="AC20" s="24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48" t="s">
        <v>127</v>
      </c>
      <c r="H21" s="248"/>
      <c r="I21" s="24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48" t="s">
        <v>128</v>
      </c>
      <c r="R21" s="248"/>
      <c r="S21" s="24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48" t="s">
        <v>129</v>
      </c>
      <c r="AB21" s="248"/>
      <c r="AC21" s="24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48" t="s">
        <v>130</v>
      </c>
      <c r="H22" s="248"/>
      <c r="I22" s="24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48" t="s">
        <v>131</v>
      </c>
      <c r="R22" s="248"/>
      <c r="S22" s="24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48" t="s">
        <v>132</v>
      </c>
      <c r="AB22" s="248"/>
      <c r="AC22" s="24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48" t="s">
        <v>133</v>
      </c>
      <c r="H23" s="248"/>
      <c r="I23" s="24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48" t="s">
        <v>134</v>
      </c>
      <c r="R23" s="248"/>
      <c r="S23" s="24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48" t="s">
        <v>135</v>
      </c>
      <c r="AB23" s="248"/>
      <c r="AC23" s="24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48" t="s">
        <v>136</v>
      </c>
      <c r="H24" s="248"/>
      <c r="I24" s="24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48" t="s">
        <v>95</v>
      </c>
      <c r="R24" s="248"/>
      <c r="S24" s="24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55" t="s">
        <v>137</v>
      </c>
      <c r="AB24" s="255"/>
      <c r="AC24" s="25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48" t="s">
        <v>73</v>
      </c>
      <c r="H25" s="248"/>
      <c r="I25" s="24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48" t="s">
        <v>138</v>
      </c>
      <c r="R25" s="248"/>
      <c r="S25" s="24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48" t="s">
        <v>75</v>
      </c>
      <c r="AB25" s="248"/>
      <c r="AC25" s="24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55" t="s">
        <v>139</v>
      </c>
      <c r="H26" s="255"/>
      <c r="I26" s="25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55" t="s">
        <v>140</v>
      </c>
      <c r="R26" s="255"/>
      <c r="S26" s="25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55" t="s">
        <v>74</v>
      </c>
      <c r="AB26" s="255"/>
      <c r="AC26" s="25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55" t="s">
        <v>76</v>
      </c>
      <c r="H27" s="255"/>
      <c r="I27" s="255"/>
      <c r="J27" s="34" t="s">
        <v>19</v>
      </c>
      <c r="K27" s="38">
        <v>56</v>
      </c>
      <c r="L27" s="35"/>
      <c r="M27" s="39"/>
      <c r="N27" s="39"/>
      <c r="O27" s="32"/>
      <c r="P27" s="33"/>
      <c r="Q27" s="255"/>
      <c r="R27" s="255"/>
      <c r="S27" s="255"/>
      <c r="T27" s="40" t="s">
        <v>19</v>
      </c>
      <c r="U27" s="31">
        <v>57</v>
      </c>
      <c r="V27" s="35"/>
      <c r="W27" s="35"/>
      <c r="X27" s="35"/>
      <c r="Y27" s="32"/>
      <c r="Z27" s="33"/>
      <c r="AA27" s="255"/>
      <c r="AB27" s="255"/>
      <c r="AC27" s="255"/>
      <c r="AD27" s="40" t="s">
        <v>19</v>
      </c>
    </row>
    <row r="28" spans="1:30" ht="14.25" thickBot="1">
      <c r="A28" s="378" t="s">
        <v>20</v>
      </c>
      <c r="B28" s="379"/>
      <c r="C28" s="379"/>
      <c r="D28" s="379"/>
      <c r="E28" s="75" t="s">
        <v>21</v>
      </c>
      <c r="F28" s="258">
        <f>COUNTIF(B9:B27,"・")+COUNTIF(L9:L27,"・")+COUNTIF(V9:V27,"・")</f>
        <v>3</v>
      </c>
      <c r="G28" s="259"/>
      <c r="H28" s="76" t="s">
        <v>22</v>
      </c>
      <c r="I28" s="75" t="s">
        <v>23</v>
      </c>
      <c r="J28" s="258">
        <f>COUNTIF(C9:C27,"・")+COUNTIF(M9:M27,"・")+COUNTIF(W9:W27,"・")</f>
        <v>52</v>
      </c>
      <c r="K28" s="258"/>
      <c r="L28" s="76" t="s">
        <v>22</v>
      </c>
      <c r="M28" s="75" t="s">
        <v>24</v>
      </c>
      <c r="N28" s="258">
        <f>SUM(F28:K28)</f>
        <v>55</v>
      </c>
      <c r="O28" s="258"/>
      <c r="P28" s="258"/>
      <c r="Q28" s="76" t="s">
        <v>22</v>
      </c>
      <c r="R28" s="83" t="s">
        <v>141</v>
      </c>
      <c r="S28" s="83" t="s">
        <v>25</v>
      </c>
      <c r="T28" s="258">
        <f>COUNTIF(D9:D27,"・")+COUNTIF(N9:N27,"・")+COUNTIF(X9:X27,"・")</f>
        <v>55</v>
      </c>
      <c r="U28" s="258"/>
      <c r="V28" s="258"/>
      <c r="W28" s="83" t="s">
        <v>22</v>
      </c>
      <c r="X28" s="83" t="s">
        <v>142</v>
      </c>
      <c r="Y28" s="83" t="s">
        <v>27</v>
      </c>
      <c r="Z28" s="258">
        <f>COUNTIF(E9:E27,"・")+COUNTIF(O9:O27,"・")+COUNTIF(Y9:Y27,"・")</f>
        <v>0</v>
      </c>
      <c r="AA28" s="259"/>
      <c r="AB28" s="25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3" t="s">
        <v>28</v>
      </c>
      <c r="B30" s="274"/>
      <c r="C30" s="274"/>
      <c r="D30" s="274"/>
      <c r="E30" s="274"/>
      <c r="F30" s="214" t="s">
        <v>29</v>
      </c>
      <c r="G30" s="215"/>
      <c r="H30" s="215"/>
      <c r="I30" s="215"/>
      <c r="J30" s="216"/>
      <c r="K30" s="275" t="s">
        <v>30</v>
      </c>
      <c r="L30" s="276"/>
      <c r="M30" s="276"/>
      <c r="N30" s="276"/>
      <c r="O30" s="276"/>
      <c r="P30" s="214" t="s">
        <v>31</v>
      </c>
      <c r="Q30" s="215"/>
      <c r="R30" s="215"/>
      <c r="S30" s="215"/>
      <c r="T30" s="216"/>
      <c r="U30" s="215" t="s">
        <v>34</v>
      </c>
      <c r="V30" s="215"/>
      <c r="W30" s="215"/>
      <c r="X30" s="215"/>
      <c r="Y30" s="215"/>
      <c r="Z30" s="216"/>
      <c r="AA30" s="244" t="s">
        <v>35</v>
      </c>
      <c r="AB30" s="245"/>
      <c r="AC30" s="245"/>
      <c r="AD30" s="246"/>
    </row>
    <row r="31" spans="1:30" ht="14.25" thickBot="1">
      <c r="A31" s="263"/>
      <c r="B31" s="264"/>
      <c r="C31" s="264"/>
      <c r="D31" s="265"/>
      <c r="E31" s="42" t="s">
        <v>19</v>
      </c>
      <c r="F31" s="266"/>
      <c r="G31" s="267"/>
      <c r="H31" s="267"/>
      <c r="I31" s="267"/>
      <c r="J31" s="267"/>
      <c r="K31" s="263" t="s">
        <v>102</v>
      </c>
      <c r="L31" s="268"/>
      <c r="M31" s="268"/>
      <c r="N31" s="265"/>
      <c r="O31" s="84" t="s">
        <v>19</v>
      </c>
      <c r="P31" s="269" t="s">
        <v>144</v>
      </c>
      <c r="Q31" s="270"/>
      <c r="R31" s="270"/>
      <c r="S31" s="270"/>
      <c r="T31" s="270"/>
      <c r="U31" s="263"/>
      <c r="V31" s="268"/>
      <c r="W31" s="268"/>
      <c r="X31" s="268"/>
      <c r="Y31" s="268"/>
      <c r="Z31" s="43" t="s">
        <v>19</v>
      </c>
      <c r="AA31" s="271"/>
      <c r="AB31" s="268"/>
      <c r="AC31" s="268"/>
      <c r="AD31" s="272"/>
    </row>
    <row r="32" spans="1:30" ht="14.25" thickBot="1">
      <c r="A32" s="311" t="s">
        <v>32</v>
      </c>
      <c r="B32" s="312"/>
      <c r="C32" s="312"/>
      <c r="D32" s="312"/>
      <c r="E32" s="236"/>
      <c r="F32" s="214" t="s">
        <v>33</v>
      </c>
      <c r="G32" s="215"/>
      <c r="H32" s="215"/>
      <c r="I32" s="215"/>
      <c r="J32" s="216"/>
      <c r="K32" s="215" t="s">
        <v>34</v>
      </c>
      <c r="L32" s="215"/>
      <c r="M32" s="215"/>
      <c r="N32" s="215"/>
      <c r="O32" s="215"/>
      <c r="P32" s="214" t="s">
        <v>35</v>
      </c>
      <c r="Q32" s="215"/>
      <c r="R32" s="215"/>
      <c r="S32" s="215"/>
      <c r="T32" s="313"/>
      <c r="U32" s="314"/>
      <c r="V32" s="288"/>
      <c r="W32" s="288"/>
      <c r="X32" s="288"/>
      <c r="Y32" s="288"/>
      <c r="Z32" s="44" t="s">
        <v>19</v>
      </c>
      <c r="AA32" s="315"/>
      <c r="AB32" s="315"/>
      <c r="AC32" s="315"/>
      <c r="AD32" s="316"/>
    </row>
    <row r="33" spans="1:30">
      <c r="A33" s="301" t="s">
        <v>106</v>
      </c>
      <c r="B33" s="267"/>
      <c r="C33" s="267"/>
      <c r="D33" s="267"/>
      <c r="E33" s="45" t="s">
        <v>19</v>
      </c>
      <c r="F33" s="302" t="s">
        <v>77</v>
      </c>
      <c r="G33" s="303"/>
      <c r="H33" s="303"/>
      <c r="I33" s="303"/>
      <c r="J33" s="304"/>
      <c r="K33" s="263"/>
      <c r="L33" s="268"/>
      <c r="M33" s="268"/>
      <c r="N33" s="268"/>
      <c r="O33" s="46" t="s">
        <v>19</v>
      </c>
      <c r="P33" s="305"/>
      <c r="Q33" s="306"/>
      <c r="R33" s="306"/>
      <c r="S33" s="306"/>
      <c r="T33" s="307"/>
      <c r="U33" s="301"/>
      <c r="V33" s="308"/>
      <c r="W33" s="308"/>
      <c r="X33" s="308"/>
      <c r="Y33" s="308"/>
      <c r="Z33" s="46" t="s">
        <v>19</v>
      </c>
      <c r="AA33" s="242"/>
      <c r="AB33" s="309"/>
      <c r="AC33" s="309"/>
      <c r="AD33" s="310"/>
    </row>
    <row r="34" spans="1:30">
      <c r="A34" s="282"/>
      <c r="B34" s="288"/>
      <c r="C34" s="288"/>
      <c r="D34" s="288"/>
      <c r="E34" s="47" t="s">
        <v>19</v>
      </c>
      <c r="F34" s="237"/>
      <c r="G34" s="324"/>
      <c r="H34" s="324"/>
      <c r="I34" s="324"/>
      <c r="J34" s="325"/>
      <c r="K34" s="282"/>
      <c r="L34" s="283"/>
      <c r="M34" s="283"/>
      <c r="N34" s="283"/>
      <c r="O34" s="44" t="s">
        <v>19</v>
      </c>
      <c r="P34" s="326"/>
      <c r="Q34" s="327"/>
      <c r="R34" s="327"/>
      <c r="S34" s="327"/>
      <c r="T34" s="328"/>
      <c r="U34" s="282"/>
      <c r="V34" s="288"/>
      <c r="W34" s="288"/>
      <c r="X34" s="288"/>
      <c r="Y34" s="284"/>
      <c r="Z34" s="47" t="s">
        <v>19</v>
      </c>
      <c r="AA34" s="329"/>
      <c r="AB34" s="329"/>
      <c r="AC34" s="329"/>
      <c r="AD34" s="330"/>
    </row>
    <row r="35" spans="1:30" ht="14.25" thickBot="1">
      <c r="A35" s="282"/>
      <c r="B35" s="288"/>
      <c r="C35" s="288"/>
      <c r="D35" s="288"/>
      <c r="E35" s="47" t="s">
        <v>19</v>
      </c>
      <c r="F35" s="287"/>
      <c r="G35" s="288"/>
      <c r="H35" s="288"/>
      <c r="I35" s="288"/>
      <c r="J35" s="317"/>
      <c r="K35" s="282"/>
      <c r="L35" s="283"/>
      <c r="M35" s="283"/>
      <c r="N35" s="283"/>
      <c r="O35" s="44" t="s">
        <v>19</v>
      </c>
      <c r="P35" s="318"/>
      <c r="Q35" s="319"/>
      <c r="R35" s="319"/>
      <c r="S35" s="319"/>
      <c r="T35" s="320"/>
      <c r="U35" s="289"/>
      <c r="V35" s="321"/>
      <c r="W35" s="321"/>
      <c r="X35" s="321"/>
      <c r="Y35" s="291"/>
      <c r="Z35" s="48" t="s">
        <v>19</v>
      </c>
      <c r="AA35" s="322"/>
      <c r="AB35" s="322"/>
      <c r="AC35" s="322"/>
      <c r="AD35" s="323"/>
    </row>
    <row r="36" spans="1:30">
      <c r="A36" s="282"/>
      <c r="B36" s="288"/>
      <c r="C36" s="288"/>
      <c r="D36" s="288"/>
      <c r="E36" s="47" t="s">
        <v>19</v>
      </c>
      <c r="F36" s="287"/>
      <c r="G36" s="288"/>
      <c r="H36" s="288"/>
      <c r="I36" s="288"/>
      <c r="J36" s="317"/>
      <c r="K36" s="282"/>
      <c r="L36" s="283"/>
      <c r="M36" s="283"/>
      <c r="N36" s="283"/>
      <c r="O36" s="44" t="s">
        <v>19</v>
      </c>
      <c r="P36" s="287"/>
      <c r="Q36" s="288"/>
      <c r="R36" s="288"/>
      <c r="S36" s="288"/>
      <c r="T36" s="317"/>
      <c r="U36" s="331" t="s">
        <v>36</v>
      </c>
      <c r="V36" s="332"/>
      <c r="W36" s="332"/>
      <c r="X36" s="332"/>
      <c r="Y36" s="332"/>
      <c r="Z36" s="332"/>
      <c r="AA36" s="332"/>
      <c r="AB36" s="332"/>
      <c r="AC36" s="332"/>
      <c r="AD36" s="333"/>
    </row>
    <row r="37" spans="1:30">
      <c r="A37" s="282"/>
      <c r="B37" s="288"/>
      <c r="C37" s="288"/>
      <c r="D37" s="288"/>
      <c r="E37" s="47" t="s">
        <v>19</v>
      </c>
      <c r="F37" s="287"/>
      <c r="G37" s="288"/>
      <c r="H37" s="288"/>
      <c r="I37" s="288"/>
      <c r="J37" s="317"/>
      <c r="K37" s="282"/>
      <c r="L37" s="283"/>
      <c r="M37" s="283"/>
      <c r="N37" s="283"/>
      <c r="O37" s="44" t="s">
        <v>19</v>
      </c>
      <c r="P37" s="287"/>
      <c r="Q37" s="288"/>
      <c r="R37" s="288"/>
      <c r="S37" s="288"/>
      <c r="T37" s="317"/>
      <c r="U37" s="334" t="s">
        <v>37</v>
      </c>
      <c r="V37" s="335"/>
      <c r="W37" s="335"/>
      <c r="X37" s="33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9" t="s">
        <v>40</v>
      </c>
      <c r="B38" s="350"/>
      <c r="C38" s="350"/>
      <c r="D38" s="350"/>
      <c r="E38" s="53"/>
      <c r="F38" s="351" t="s">
        <v>41</v>
      </c>
      <c r="G38" s="350"/>
      <c r="H38" s="350"/>
      <c r="I38" s="350"/>
      <c r="J38" s="352"/>
      <c r="K38" s="349" t="s">
        <v>42</v>
      </c>
      <c r="L38" s="315"/>
      <c r="M38" s="315"/>
      <c r="N38" s="315"/>
      <c r="O38" s="54"/>
      <c r="P38" s="353" t="s">
        <v>78</v>
      </c>
      <c r="Q38" s="354"/>
      <c r="R38" s="354"/>
      <c r="S38" s="354"/>
      <c r="T38" s="355"/>
      <c r="U38" s="356" t="s">
        <v>43</v>
      </c>
      <c r="V38" s="211"/>
      <c r="W38" s="211"/>
      <c r="X38" s="212"/>
      <c r="Y38" s="357">
        <v>0.75</v>
      </c>
      <c r="Z38" s="224"/>
      <c r="AA38" s="225"/>
      <c r="AB38" s="337" t="s">
        <v>69</v>
      </c>
      <c r="AC38" s="211"/>
      <c r="AD38" s="338"/>
    </row>
    <row r="39" spans="1:30" ht="14.25" thickBot="1">
      <c r="A39" s="226">
        <v>0</v>
      </c>
      <c r="B39" s="227"/>
      <c r="C39" s="227"/>
      <c r="D39" s="227"/>
      <c r="E39" s="228"/>
      <c r="F39" s="229">
        <v>0</v>
      </c>
      <c r="G39" s="339"/>
      <c r="H39" s="339"/>
      <c r="I39" s="339"/>
      <c r="J39" s="230"/>
      <c r="K39" s="226">
        <v>0</v>
      </c>
      <c r="L39" s="227"/>
      <c r="M39" s="227"/>
      <c r="N39" s="227"/>
      <c r="O39" s="228"/>
      <c r="P39" s="340" t="s">
        <v>79</v>
      </c>
      <c r="Q39" s="341"/>
      <c r="R39" s="341"/>
      <c r="S39" s="341"/>
      <c r="T39" s="342"/>
      <c r="U39" s="226" t="s">
        <v>62</v>
      </c>
      <c r="V39" s="227"/>
      <c r="W39" s="227"/>
      <c r="X39" s="228"/>
      <c r="Y39" s="343">
        <v>0.75</v>
      </c>
      <c r="Z39" s="344"/>
      <c r="AA39" s="345"/>
      <c r="AB39" s="346" t="s">
        <v>70</v>
      </c>
      <c r="AC39" s="347"/>
      <c r="AD39" s="34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67"/>
      <c r="B42" s="359"/>
      <c r="C42" s="359"/>
      <c r="D42" s="359"/>
      <c r="E42" s="359"/>
      <c r="F42" s="359"/>
      <c r="G42" s="368" t="s">
        <v>80</v>
      </c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6"/>
    </row>
    <row r="43" spans="1:30">
      <c r="A43" s="367"/>
      <c r="B43" s="359"/>
      <c r="C43" s="359"/>
      <c r="D43" s="359"/>
      <c r="E43" s="359"/>
      <c r="F43" s="359"/>
      <c r="G43" s="360" t="s">
        <v>81</v>
      </c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61"/>
    </row>
    <row r="44" spans="1:30" ht="14.25" thickBot="1">
      <c r="A44" s="369"/>
      <c r="B44" s="370"/>
      <c r="C44" s="370"/>
      <c r="D44" s="370"/>
      <c r="E44" s="370"/>
      <c r="F44" s="370"/>
      <c r="G44" s="371"/>
      <c r="H44" s="371"/>
      <c r="I44" s="371"/>
      <c r="J44" s="371"/>
      <c r="K44" s="371"/>
      <c r="L44" s="371"/>
      <c r="M44" s="371"/>
      <c r="N44" s="371"/>
      <c r="O44" s="371"/>
      <c r="P44" s="371"/>
      <c r="Q44" s="371"/>
      <c r="R44" s="371"/>
      <c r="S44" s="371"/>
      <c r="T44" s="371"/>
      <c r="U44" s="371"/>
      <c r="V44" s="371"/>
      <c r="W44" s="371"/>
      <c r="X44" s="371"/>
      <c r="Y44" s="371"/>
      <c r="Z44" s="371"/>
      <c r="AA44" s="371"/>
      <c r="AB44" s="371"/>
      <c r="AC44" s="371"/>
      <c r="AD44" s="37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9" t="s">
        <v>46</v>
      </c>
      <c r="B1" s="400"/>
      <c r="C1" s="401"/>
      <c r="D1" s="61"/>
      <c r="E1" s="402" t="s">
        <v>47</v>
      </c>
      <c r="F1" s="403"/>
      <c r="G1" s="404"/>
    </row>
    <row r="2" spans="1:7">
      <c r="A2" s="62" t="s">
        <v>48</v>
      </c>
      <c r="B2" s="63" t="s">
        <v>49</v>
      </c>
      <c r="C2" s="64" t="s">
        <v>158</v>
      </c>
      <c r="D2" s="65"/>
      <c r="E2" s="405"/>
      <c r="F2" s="406"/>
      <c r="G2" s="407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405"/>
      <c r="F3" s="406"/>
      <c r="G3" s="407"/>
    </row>
    <row r="4" spans="1:7">
      <c r="A4" s="66" t="s">
        <v>52</v>
      </c>
      <c r="B4" s="8" t="s">
        <v>49</v>
      </c>
      <c r="C4" s="64" t="s">
        <v>162</v>
      </c>
      <c r="D4" s="65"/>
      <c r="E4" s="405"/>
      <c r="F4" s="406"/>
      <c r="G4" s="407"/>
    </row>
    <row r="5" spans="1:7">
      <c r="A5" s="66" t="s">
        <v>53</v>
      </c>
      <c r="B5" s="8" t="s">
        <v>49</v>
      </c>
      <c r="C5" s="64" t="s">
        <v>163</v>
      </c>
      <c r="D5" s="65"/>
      <c r="E5" s="405"/>
      <c r="F5" s="406"/>
      <c r="G5" s="407"/>
    </row>
    <row r="6" spans="1:7">
      <c r="A6" s="66" t="s">
        <v>54</v>
      </c>
      <c r="B6" s="8" t="s">
        <v>49</v>
      </c>
      <c r="C6" s="64" t="s">
        <v>164</v>
      </c>
      <c r="D6" s="65"/>
      <c r="E6" s="405"/>
      <c r="F6" s="406"/>
      <c r="G6" s="407"/>
    </row>
    <row r="7" spans="1:7">
      <c r="A7" s="66" t="s">
        <v>55</v>
      </c>
      <c r="B7" s="8" t="s">
        <v>49</v>
      </c>
      <c r="C7" s="64" t="s">
        <v>165</v>
      </c>
      <c r="D7" s="65"/>
      <c r="E7" s="405"/>
      <c r="F7" s="406"/>
      <c r="G7" s="407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408"/>
      <c r="F8" s="409"/>
      <c r="G8" s="41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6" t="s">
        <v>58</v>
      </c>
      <c r="C10" s="417"/>
      <c r="D10" s="65"/>
      <c r="E10" s="402" t="s">
        <v>59</v>
      </c>
      <c r="F10" s="411"/>
      <c r="G10" s="412"/>
    </row>
    <row r="11" spans="1:7" ht="14.25" thickBot="1">
      <c r="A11" s="72">
        <v>1</v>
      </c>
      <c r="B11" s="416">
        <v>12</v>
      </c>
      <c r="C11" s="417"/>
      <c r="D11" s="61" t="s">
        <v>60</v>
      </c>
      <c r="E11" s="413"/>
      <c r="F11" s="414"/>
      <c r="G11" s="41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2020-01-21T09:24:02Z</dcterms:modified>
</cp:coreProperties>
</file>