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2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26" i="127" l="1"/>
  <c r="T26" i="127"/>
  <c r="J26" i="127"/>
  <c r="F26" i="127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22" i="132"/>
  <c r="T22" i="132"/>
  <c r="J22" i="132"/>
  <c r="F22" i="132"/>
  <c r="Z21" i="133"/>
  <c r="T21" i="133"/>
  <c r="J21" i="133"/>
  <c r="F21" i="133"/>
  <c r="Z18" i="134"/>
  <c r="T18" i="134"/>
  <c r="J18" i="134"/>
  <c r="F18" i="134"/>
  <c r="Z21" i="135"/>
  <c r="T21" i="135"/>
  <c r="J21" i="135"/>
  <c r="F21" i="135"/>
  <c r="Z34" i="125"/>
  <c r="T34" i="125"/>
  <c r="J34" i="125"/>
  <c r="F34" i="125"/>
  <c r="N34" i="125" s="1"/>
  <c r="Z34" i="139"/>
  <c r="T34" i="139"/>
  <c r="J34" i="139"/>
  <c r="F34" i="139"/>
  <c r="N34" i="139" s="1"/>
  <c r="Z34" i="137"/>
  <c r="T34" i="137"/>
  <c r="J34" i="137"/>
  <c r="F34" i="137"/>
  <c r="N34" i="137" s="1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26" i="131"/>
  <c r="T26" i="131"/>
  <c r="J26" i="131"/>
  <c r="F26" i="131"/>
  <c r="Z31" i="128"/>
  <c r="T31" i="128"/>
  <c r="J31" i="128"/>
  <c r="F31" i="128"/>
  <c r="Z34" i="129"/>
  <c r="T34" i="129"/>
  <c r="J34" i="129"/>
  <c r="F34" i="129"/>
  <c r="N34" i="129" s="1"/>
  <c r="Z34" i="130"/>
  <c r="T34" i="130"/>
  <c r="J34" i="130"/>
  <c r="F34" i="130"/>
  <c r="N34" i="130" s="1"/>
  <c r="Z28" i="126"/>
  <c r="T28" i="126"/>
  <c r="J28" i="126"/>
  <c r="F28" i="126"/>
  <c r="N21" i="135" l="1"/>
  <c r="N18" i="134"/>
  <c r="N21" i="133"/>
  <c r="N22" i="132"/>
  <c r="N26" i="131"/>
  <c r="N31" i="128"/>
  <c r="N26" i="127"/>
  <c r="N28" i="126"/>
  <c r="N25" i="95"/>
  <c r="Z33" i="96"/>
  <c r="T33" i="96"/>
  <c r="J33" i="96"/>
  <c r="F33" i="96"/>
  <c r="N33" i="96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<sst xmlns="http://schemas.openxmlformats.org/spreadsheetml/2006/main" count="7431" uniqueCount="823">
  <si>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</si>
  <si>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</si>
  <si>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</si>
  <si>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</si>
  <si>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</si>
  <si>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</si>
  <si>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</si>
  <si>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</si>
  <si>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</si>
  <si>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</si>
  <si>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</si>
  <si>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</si>
  <si>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</si>
  <si>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</si>
  <si>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</si>
  <si>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</si>
  <si>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</si>
  <si>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</si>
  <si>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</si>
  <si>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</si>
  <si>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</si>
  <si>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</si>
  <si>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</si>
  <si>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</si>
  <si>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</si>
  <si>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</si>
  <si>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</si>
  <si>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</si>
  <si>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</si>
  <si>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</si>
  <si>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</si>
  <si>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</si>
  <si>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</si>
  <si>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</si>
  <si>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</si>
  <si>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</si>
  <si>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</si>
  <si>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</si>
  <si>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</si>
  <si>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</si>
  <si>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</si>
  <si>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</si>
  <si>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</si>
  <si>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</si>
  <si>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</si>
  <si>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</si>
  <si>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</si>
  <si>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</si>
  <si>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</si>
  <si>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</si>
  <si>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</si>
  <si>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</si>
  <si>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</si>
  <si>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</si>
  <si>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</si>
  <si>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</si>
  <si>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</si>
  <si>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</si>
  <si>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</si>
  <si>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</si>
  <si>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</si>
  <si>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</si>
  <si>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</si>
  <si>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</si>
  <si>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</si>
  <si>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</si>
  <si>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</si>
  <si>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</si>
  <si>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</si>
  <si>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</si>
  <si>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</si>
  <si>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</si>
  <si>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</si>
  <si>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</si>
  <si>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</si>
  <si>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</si>
  <si>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</si>
  <si>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</si>
  <si>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</si>
  <si>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</si>
  <si>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</si>
  <si>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</si>
  <si>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</si>
  <si>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</si>
  <si>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</si>
  <si>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</si>
  <si>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</si>
  <si>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</si>
  <si>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</si>
  <si>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</si>
  <si>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</si>
  <si>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</si>
  <si>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</si>
  <si>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</si>
  <si>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</si>
  <si>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</si>
  <si>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</si>
  <si>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</si>
  <si>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</si>
  <si>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</si>
  <si>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</si>
  <si>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</si>
  <si>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</si>
  <si>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</si>
  <si>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</si>
  <si>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</si>
  <si>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</si>
  <si>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</si>
  <si>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</si>
  <si>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</si>
  <si>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</si>
  <si>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</si>
  <si>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</si>
  <si>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</si>
  <si>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</si>
  <si>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</si>
  <si>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</si>
  <si>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</si>
  <si>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</si>
  <si>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</si>
  <si>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</si>
  <si>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</si>
  <si>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</si>
  <si>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</si>
  <si>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</si>
  <si>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</si>
  <si>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</si>
  <si>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</si>
  <si>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</si>
  <si>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</si>
  <si>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</si>
  <si>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</si>
  <si>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</si>
  <si>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</si>
  <si>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</si>
  <si>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</si>
  <si>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</si>
  <si>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</si>
  <si>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</si>
  <si>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</si>
  <si>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</si>
  <si>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</si>
  <si>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</si>
  <si>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</si>
  <si>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</si>
  <si>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</si>
  <si>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</si>
  <si>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</si>
  <si>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</si>
  <si>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</si>
  <si>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</si>
  <si>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</si>
  <si>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</si>
  <si>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</si>
  <si>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</si>
  <si>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</si>
  <si>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</si>
  <si>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</si>
  <si>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</si>
  <si>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</si>
  <si>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</si>
  <si>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</si>
  <si>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</si>
  <si>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</si>
  <si>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</si>
  <si>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</si>
  <si>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</si>
  <si>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</si>
  <si>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</si>
  <si>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</si>
  <si>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</si>
  <si>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</si>
  <si>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</si>
  <si>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</si>
  <si>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</si>
  <si>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</si>
  <si>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</si>
  <si>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</si>
  <si>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</si>
  <si>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</si>
  <si>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</si>
  <si>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</si>
  <si>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</si>
  <si>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</si>
  <si>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</si>
  <si>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</si>
  <si>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</si>
  <si>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</si>
  <si>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</si>
  <si>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</si>
  <si>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</si>
  <si>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</si>
  <si>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</si>
  <si>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</si>
  <si>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</si>
  <si>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</si>
  <si>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</si>
  <si>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</si>
  <si>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</si>
  <si>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</si>
  <si>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</si>
  <si>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</si>
  <si>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</si>
  <si>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</si>
  <si>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</si>
  <si>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</si>
  <si>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</si>
  <si>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</si>
  <si>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</si>
  <si>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</si>
  <si>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</si>
  <si>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</si>
  <si>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</si>
  <si>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</si>
  <si>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</si>
  <si>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</si>
  <si>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</si>
  <si>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</si>
  <si>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</si>
  <si>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</si>
  <si>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</si>
  <si>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</si>
  <si>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</si>
  <si>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</si>
  <si>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</si>
  <si>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</si>
  <si>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</si>
  <si>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</si>
  <si>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</si>
  <si>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</si>
  <si>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</si>
  <si>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小野寺　光江</t>
    <rPh sb="0" eb="3">
      <t>オノデラ</t>
    </rPh>
    <rPh sb="4" eb="6">
      <t>ミツエ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</si>
  <si>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</si>
  <si>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</si>
  <si>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</si>
  <si>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</si>
  <si>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</si>
  <si>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川村　一也</t>
    <rPh sb="0" eb="2">
      <t>カワムラ</t>
    </rPh>
    <rPh sb="3" eb="5">
      <t>カズヤ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</si>
  <si>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</si>
  <si>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</si>
  <si>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</si>
  <si>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橋本　英治</t>
    <rPh sb="0" eb="2">
      <t>ハシモト</t>
    </rPh>
    <rPh sb="3" eb="5">
      <t>エイジ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</si>
  <si>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</si>
  <si>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</si>
  <si>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</si>
  <si>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</si>
  <si>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</si>
  <si>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</si>
  <si>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モン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</si>
  <si>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</si>
  <si>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</si>
  <si>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</si>
  <si>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種市　悦子</t>
    <rPh sb="0" eb="2">
      <t>タネイチ</t>
    </rPh>
    <rPh sb="3" eb="5">
      <t>エツコ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</si>
  <si>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</si>
  <si>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</si>
  <si>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</si>
  <si>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</si>
  <si>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</si>
  <si>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滝田　正治</t>
    <rPh sb="0" eb="2">
      <t>タキタ</t>
    </rPh>
    <rPh sb="3" eb="5">
      <t>ショウジ</t>
    </rPh>
    <phoneticPr fontId="26"/>
  </si>
  <si>
    <t>金ケ崎　眞子</t>
    <rPh sb="0" eb="3">
      <t>カナガサキ</t>
    </rPh>
    <rPh sb="4" eb="6">
      <t>マコ</t>
    </rPh>
    <phoneticPr fontId="26"/>
  </si>
  <si>
    <t>中澤　慶太</t>
    <rPh sb="0" eb="2">
      <t>ナカザワ</t>
    </rPh>
    <rPh sb="3" eb="5">
      <t>ケイタ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</si>
  <si>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</si>
  <si>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</si>
  <si>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</si>
  <si>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船木　みゆき</t>
    <rPh sb="0" eb="2">
      <t>フナキ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</si>
  <si>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</si>
  <si>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イザキ</t>
    </rPh>
    <rPh sb="3" eb="5">
      <t>キョウコ</t>
    </rPh>
    <phoneticPr fontId="26"/>
  </si>
  <si>
    <t>工藤　敏子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</si>
  <si>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</si>
  <si>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</si>
  <si>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吉崎　正代</t>
    <rPh sb="0" eb="2">
      <t>ヨシザキ</t>
    </rPh>
    <rPh sb="3" eb="5">
      <t>マサヨ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</si>
  <si>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</si>
  <si>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遠藤　ひとみ</t>
    <rPh sb="0" eb="2">
      <t>エンドウ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</si>
  <si>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</si>
  <si>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</si>
  <si>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酒井　啓太</t>
    <rPh sb="0" eb="2">
      <t>サカイ</t>
    </rPh>
    <rPh sb="3" eb="5">
      <t>ケイタ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</si>
  <si>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</si>
  <si>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</si>
  <si>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</si>
  <si>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</si>
  <si>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</si>
  <si>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</si>
  <si>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</si>
  <si>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</si>
  <si>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</si>
  <si>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小泉　香織</t>
    <rPh sb="0" eb="2">
      <t>コイズミ</t>
    </rPh>
    <rPh sb="3" eb="5">
      <t>カオリ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</si>
  <si>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</si>
  <si>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新田　寛</t>
    <rPh sb="0" eb="2">
      <t>ニッタ</t>
    </rPh>
    <rPh sb="3" eb="4">
      <t>カン</t>
    </rPh>
    <phoneticPr fontId="26"/>
  </si>
  <si>
    <t>古田　成</t>
    <rPh sb="0" eb="2">
      <t>フルタ</t>
    </rPh>
    <rPh sb="3" eb="4">
      <t>ナ</t>
    </rPh>
    <phoneticPr fontId="26"/>
  </si>
  <si>
    <t>若林　靖子</t>
    <rPh sb="0" eb="2">
      <t>ワカバヤシ</t>
    </rPh>
    <rPh sb="3" eb="5">
      <t>ヤスコ</t>
    </rPh>
    <phoneticPr fontId="26"/>
  </si>
  <si>
    <t>沢村　まさえ</t>
    <rPh sb="0" eb="2">
      <t>サワムラ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</si>
  <si>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</si>
  <si>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金ケ崎　いずみ</t>
    <rPh sb="0" eb="3">
      <t>カナガサキ</t>
    </rPh>
    <phoneticPr fontId="26"/>
  </si>
  <si>
    <t>丸谷　美香</t>
    <rPh sb="0" eb="2">
      <t>マルヤ</t>
    </rPh>
    <rPh sb="3" eb="5">
      <t>ミカ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</si>
  <si>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</si>
  <si>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</si>
  <si>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</si>
  <si>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</si>
  <si>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</si>
  <si>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</si>
  <si>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</si>
  <si>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村松　道雄</t>
    <rPh sb="0" eb="2">
      <t>ムラマツ</t>
    </rPh>
    <rPh sb="3" eb="5">
      <t>ミチオ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</si>
  <si>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</si>
  <si>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</si>
  <si>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</si>
  <si>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井崎　恭子</t>
    <rPh sb="0" eb="2">
      <t>イザキ</t>
    </rPh>
    <rPh sb="3" eb="5">
      <t>キョウコ</t>
    </rPh>
    <phoneticPr fontId="26"/>
  </si>
  <si>
    <t>川村　一也</t>
    <rPh sb="0" eb="2">
      <t>カワムラ</t>
    </rPh>
    <rPh sb="3" eb="5">
      <t>カズヤ</t>
    </rPh>
    <phoneticPr fontId="26"/>
  </si>
  <si>
    <t>　　　　血液検査</t>
    <rPh sb="4" eb="6">
      <t>ケツエキ</t>
    </rPh>
    <rPh sb="6" eb="8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</si>
  <si>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</si>
  <si>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1ｷｯﾄ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</si>
  <si>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</si>
  <si>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船木　みゆき</t>
    <rPh sb="0" eb="2">
      <t>フナキ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</si>
  <si>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</si>
  <si>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</si>
  <si>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</si>
  <si>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　恵谷　愛</t>
    <rPh sb="42" eb="43">
      <t>エ</t>
    </rPh>
    <rPh sb="43" eb="44">
      <t>タニ</t>
    </rPh>
    <rPh sb="45" eb="46">
      <t>アイ</t>
    </rPh>
    <phoneticPr fontId="26"/>
  </si>
  <si>
    <t>男性：28</t>
    <rPh sb="0" eb="2">
      <t>ダンセイ</t>
    </rPh>
    <phoneticPr fontId="26"/>
  </si>
  <si>
    <t>女性：43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</si>
  <si>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</si>
  <si>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</si>
  <si>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</si>
  <si>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</si>
  <si>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</si>
  <si>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内山　登</t>
    <rPh sb="0" eb="2">
      <t>ウチヤマ</t>
    </rPh>
    <rPh sb="3" eb="4">
      <t>ノボル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</si>
  <si>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</si>
  <si>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</si>
  <si>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</si>
  <si>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千葉　リチ子</t>
    <rPh sb="0" eb="2">
      <t>チバ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</si>
  <si>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</si>
  <si>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清水　奈緒美</t>
    <rPh sb="0" eb="2">
      <t>シミズ</t>
    </rPh>
    <rPh sb="3" eb="6">
      <t>ナオミ</t>
    </rPh>
    <phoneticPr fontId="26"/>
  </si>
  <si>
    <t>町屋　ヤエ</t>
    <rPh sb="0" eb="2">
      <t>マチヤ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</si>
  <si>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</si>
  <si>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</si>
  <si>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熊崎　ユウ子</t>
    <rPh sb="0" eb="2">
      <t>クマザキ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</si>
  <si>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</si>
  <si>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美代子</t>
    <rPh sb="0" eb="2">
      <t>ヨシダ</t>
    </rPh>
    <rPh sb="3" eb="6">
      <t>ミヨコ</t>
    </rPh>
    <phoneticPr fontId="26"/>
  </si>
  <si>
    <t>小泉　さめ</t>
    <rPh sb="0" eb="2">
      <t>コイズミ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</si>
  <si>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</si>
  <si>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米内　清人</t>
    <rPh sb="0" eb="2">
      <t>ヨナイ</t>
    </rPh>
    <rPh sb="3" eb="5">
      <t>キヨト</t>
    </rPh>
    <phoneticPr fontId="26"/>
  </si>
  <si>
    <t>袴田　ハナヱ</t>
    <rPh sb="0" eb="2">
      <t>ハカマダ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</si>
  <si>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</si>
  <si>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佐々木　りさ子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</si>
  <si>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</si>
  <si>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</si>
  <si>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</si>
  <si>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淳哉</t>
    <rPh sb="0" eb="2">
      <t>ナミオカ</t>
    </rPh>
    <rPh sb="3" eb="5">
      <t>ジュンヤ</t>
    </rPh>
    <phoneticPr fontId="26"/>
  </si>
  <si>
    <t>高橋　ゆり子</t>
    <rPh sb="0" eb="2">
      <t>タカハシ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</si>
  <si>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</si>
  <si>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</si>
  <si>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</si>
  <si>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</si>
  <si>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宮崎　由美子</t>
    <rPh sb="0" eb="2">
      <t>ミヤザキ</t>
    </rPh>
    <rPh sb="3" eb="6">
      <t>ユミコ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</si>
  <si>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</si>
  <si>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</si>
  <si>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古里　イサ</t>
    <rPh sb="0" eb="2">
      <t>フルサト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</si>
  <si>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</si>
  <si>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</si>
  <si>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山内　楓</t>
    <rPh sb="0" eb="2">
      <t>ヤマウチ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</si>
  <si>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</si>
  <si>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川久保　一茂</t>
    <rPh sb="0" eb="3">
      <t>カワクボ</t>
    </rPh>
    <rPh sb="4" eb="6">
      <t>カズシゲ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</si>
  <si>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</si>
  <si>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</si>
  <si>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</si>
  <si>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</si>
  <si>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木村　朋子</t>
    <rPh sb="0" eb="2">
      <t>キムラ</t>
    </rPh>
    <rPh sb="3" eb="5">
      <t>トモコ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</si>
  <si>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</si>
  <si>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</si>
  <si>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</si>
  <si>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</si>
  <si>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</si>
  <si>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</si>
  <si>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</si>
  <si>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</si>
  <si>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</si>
  <si>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</si>
  <si>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</si>
  <si>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工藤　ミヨ子</t>
    <rPh sb="0" eb="2">
      <t>クドウ</t>
    </rPh>
    <rPh sb="5" eb="6">
      <t>コ</t>
    </rPh>
    <phoneticPr fontId="26"/>
  </si>
  <si>
    <t>ゆのかわメンタルクリニック</t>
    <phoneticPr fontId="26"/>
  </si>
  <si>
    <t>工藤　ミヨ子</t>
    <rPh sb="0" eb="2">
      <t>クドウ</t>
    </rPh>
    <rPh sb="5" eb="6">
      <t>コ</t>
    </rPh>
    <phoneticPr fontId="26"/>
  </si>
  <si>
    <t>杉山　貴之</t>
    <rPh sb="0" eb="2">
      <t>スギヤマ</t>
    </rPh>
    <rPh sb="3" eb="5">
      <t>タカユキ</t>
    </rPh>
    <phoneticPr fontId="26"/>
  </si>
  <si>
    <t>小野　彰彦</t>
    <rPh sb="0" eb="2">
      <t>オノ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</si>
  <si>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</si>
  <si>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米内　清人</t>
    <rPh sb="0" eb="2">
      <t>ヨナイ</t>
    </rPh>
    <rPh sb="3" eb="5">
      <t>キヨト</t>
    </rPh>
    <phoneticPr fontId="26"/>
  </si>
  <si>
    <t>浪岡　淳哉</t>
    <rPh sb="0" eb="2">
      <t>ナミオカ</t>
    </rPh>
    <rPh sb="3" eb="5">
      <t>ジュンヤ</t>
    </rPh>
    <phoneticPr fontId="26"/>
  </si>
  <si>
    <t>小山　誠</t>
    <rPh sb="0" eb="2">
      <t>コヤマ</t>
    </rPh>
    <rPh sb="3" eb="4">
      <t>マコト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</si>
  <si>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</si>
  <si>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１A</t>
    <phoneticPr fontId="26"/>
  </si>
  <si>
    <t>白山台メンタルクリニック</t>
    <rPh sb="0" eb="3">
      <t>ハクサンダイ</t>
    </rPh>
    <phoneticPr fontId="26"/>
  </si>
  <si>
    <t>小林　きよ</t>
    <rPh sb="0" eb="2">
      <t>コバヤシ</t>
    </rPh>
    <phoneticPr fontId="26"/>
  </si>
  <si>
    <t>　　　　血液検査</t>
    <rPh sb="4" eb="6">
      <t>ケツエキ</t>
    </rPh>
    <rPh sb="6" eb="8">
      <t>ケンサ</t>
    </rPh>
    <phoneticPr fontId="26"/>
  </si>
  <si>
    <t>女性：40</t>
    <rPh sb="0" eb="2">
      <t>ジョセイ</t>
    </rPh>
    <phoneticPr fontId="26"/>
  </si>
  <si>
    <t>男性：17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</si>
  <si>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</si>
  <si>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</si>
  <si>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木村　タキ</t>
    <rPh sb="0" eb="2">
      <t>キムラ</t>
    </rPh>
    <phoneticPr fontId="26"/>
  </si>
  <si>
    <t>田村　とよ</t>
    <rPh sb="0" eb="2">
      <t>タムラ</t>
    </rPh>
    <phoneticPr fontId="26"/>
  </si>
  <si>
    <t>戸田　留美子</t>
    <rPh sb="0" eb="2">
      <t>トダ</t>
    </rPh>
    <rPh sb="3" eb="6">
      <t>ルミコ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</si>
  <si>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</si>
  <si>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中村　ミサ</t>
    <rPh sb="0" eb="2">
      <t>ナカムラ</t>
    </rPh>
    <phoneticPr fontId="26"/>
  </si>
  <si>
    <t>小橋　裕見子</t>
    <rPh sb="0" eb="2">
      <t>コハシ</t>
    </rPh>
    <rPh sb="3" eb="6">
      <t>ユミコ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</si>
  <si>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</si>
  <si>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</si>
  <si>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吉田　邦雄</t>
    <rPh sb="0" eb="2">
      <t>ヨシダ</t>
    </rPh>
    <rPh sb="3" eb="5">
      <t>クニオ</t>
    </rPh>
    <phoneticPr fontId="26"/>
  </si>
  <si>
    <t>笹渡　義彦</t>
    <rPh sb="0" eb="2">
      <t>ササワタリ</t>
    </rPh>
    <rPh sb="3" eb="5">
      <t>ヨシヒコ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</si>
  <si>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</si>
  <si>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舛田　良子</t>
    <rPh sb="0" eb="2">
      <t>マスダ</t>
    </rPh>
    <rPh sb="3" eb="5">
      <t>ヨシコ</t>
    </rPh>
    <phoneticPr fontId="26"/>
  </si>
  <si>
    <t>古澤　博美</t>
    <rPh sb="0" eb="2">
      <t>フルサワ</t>
    </rPh>
    <rPh sb="3" eb="5">
      <t>ヒロミ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</si>
  <si>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</si>
  <si>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</si>
  <si>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4">
      <t>シ</t>
    </rPh>
    <phoneticPr fontId="26"/>
  </si>
  <si>
    <t>類家　つさ</t>
    <rPh sb="0" eb="1">
      <t>ルイ</t>
    </rPh>
    <rPh sb="1" eb="2">
      <t>ケ</t>
    </rPh>
    <phoneticPr fontId="26"/>
  </si>
  <si>
    <t>松林　祐</t>
    <rPh sb="0" eb="2">
      <t>マツバヤシ</t>
    </rPh>
    <rPh sb="3" eb="4">
      <t>タスク</t>
    </rPh>
    <phoneticPr fontId="26"/>
  </si>
  <si>
    <t>モニカ　美晴</t>
    <rPh sb="4" eb="6">
      <t>ミハル</t>
    </rPh>
    <phoneticPr fontId="26"/>
  </si>
  <si>
    <t>哘　典子</t>
    <rPh sb="0" eb="1">
      <t>サソウ</t>
    </rPh>
    <rPh sb="2" eb="4">
      <t>ノリコ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</si>
  <si>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</si>
  <si>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</si>
  <si>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</si>
  <si>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北田　真実</t>
    <rPh sb="0" eb="2">
      <t>キタダ</t>
    </rPh>
    <rPh sb="3" eb="5">
      <t>マミ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</si>
  <si>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</si>
  <si>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馬場　ハツヨ</t>
    <rPh sb="0" eb="2">
      <t>ババ</t>
    </rPh>
    <phoneticPr fontId="26"/>
  </si>
  <si>
    <t>二ッ森　アサ</t>
    <rPh sb="0" eb="3">
      <t>フタツモリ</t>
    </rPh>
    <phoneticPr fontId="26"/>
  </si>
  <si>
    <t>藤原　光子</t>
    <rPh sb="0" eb="2">
      <t>フジワラ</t>
    </rPh>
    <rPh sb="3" eb="5">
      <t>ミツコ</t>
    </rPh>
    <phoneticPr fontId="26"/>
  </si>
  <si>
    <t>佐々木　理奈</t>
    <rPh sb="0" eb="3">
      <t>ササキ</t>
    </rPh>
    <rPh sb="4" eb="6">
      <t>リナ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</si>
  <si>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</si>
  <si>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</si>
  <si>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</si>
  <si>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</si>
  <si>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</si>
  <si>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</si>
  <si>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</si>
  <si>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</si>
  <si>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二又　安子</t>
    <rPh sb="0" eb="2">
      <t>フタマタ</t>
    </rPh>
    <rPh sb="3" eb="5">
      <t>ヤスコ</t>
    </rPh>
    <phoneticPr fontId="26"/>
  </si>
  <si>
    <t>金沢　孝雄</t>
    <rPh sb="0" eb="1">
      <t>カナ</t>
    </rPh>
    <rPh sb="1" eb="2">
      <t>サワ</t>
    </rPh>
    <rPh sb="3" eb="5">
      <t>タカオ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</si>
  <si>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</si>
  <si>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</si>
  <si>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綿貫　啓子</t>
    <rPh sb="0" eb="2">
      <t>ワタヌキ</t>
    </rPh>
    <rPh sb="3" eb="5">
      <t>ケイコ</t>
    </rPh>
    <phoneticPr fontId="26"/>
  </si>
  <si>
    <t>西舘　瞳</t>
    <rPh sb="0" eb="2">
      <t>ニシダテ</t>
    </rPh>
    <rPh sb="3" eb="4">
      <t>ヒトミ</t>
    </rPh>
    <phoneticPr fontId="26"/>
  </si>
  <si>
    <t>柏木　薫</t>
    <rPh sb="0" eb="2">
      <t>カシワギ</t>
    </rPh>
    <rPh sb="3" eb="4">
      <t>カオル</t>
    </rPh>
    <phoneticPr fontId="26"/>
  </si>
  <si>
    <t>綿貫　啓子</t>
    <rPh sb="0" eb="2">
      <t>ワタヌキ</t>
    </rPh>
    <rPh sb="3" eb="5">
      <t>ケイコ</t>
    </rPh>
    <phoneticPr fontId="26"/>
  </si>
  <si>
    <t>すずき小児科内科</t>
    <rPh sb="3" eb="6">
      <t>ショウニカ</t>
    </rPh>
    <rPh sb="6" eb="8">
      <t>ナイカ</t>
    </rPh>
    <phoneticPr fontId="26"/>
  </si>
  <si>
    <t>HDS-R　MMSE</t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</si>
  <si>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</si>
  <si>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</si>
  <si>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</si>
  <si>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東海診療所</t>
    <rPh sb="0" eb="2">
      <t>トウカイ</t>
    </rPh>
    <rPh sb="2" eb="5">
      <t>シンリョウジョ</t>
    </rPh>
    <phoneticPr fontId="26"/>
  </si>
  <si>
    <t>駒澤　キヤ</t>
    <rPh sb="0" eb="2">
      <t>コマサワ</t>
    </rPh>
    <phoneticPr fontId="26"/>
  </si>
  <si>
    <t>千葉/深澤</t>
    <rPh sb="0" eb="2">
      <t>チバ</t>
    </rPh>
    <rPh sb="3" eb="5">
      <t>フカザワ</t>
    </rPh>
    <phoneticPr fontId="26"/>
  </si>
  <si>
    <t>木村　トメ</t>
    <rPh sb="0" eb="2">
      <t>キムラ</t>
    </rPh>
    <phoneticPr fontId="26"/>
  </si>
  <si>
    <t>田中　千秋</t>
    <rPh sb="0" eb="2">
      <t>タナカ</t>
    </rPh>
    <rPh sb="3" eb="5">
      <t>チアキ</t>
    </rPh>
    <phoneticPr fontId="26"/>
  </si>
  <si>
    <t>松本　朝美</t>
    <rPh sb="0" eb="2">
      <t>マツモト</t>
    </rPh>
    <rPh sb="3" eb="5">
      <t>アサミ</t>
    </rPh>
    <phoneticPr fontId="26"/>
  </si>
  <si>
    <t>深澤　隆</t>
    <rPh sb="0" eb="2">
      <t>フカザワ</t>
    </rPh>
    <rPh sb="3" eb="4">
      <t>タカシ</t>
    </rPh>
    <phoneticPr fontId="26"/>
  </si>
  <si>
    <t>　綿貫　啓子　様</t>
    <rPh sb="1" eb="3">
      <t>ワタヌキ</t>
    </rPh>
    <rPh sb="4" eb="6">
      <t>ケイコ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</si>
  <si>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</si>
  <si>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68歳　女性　今年の5月に吐気、嘔吐、めまいで三沢市立に救急搬送され、そのまま受診。</t>
    <rPh sb="3" eb="4">
      <t>サイ</t>
    </rPh>
    <rPh sb="5" eb="7">
      <t>ジョセイ</t>
    </rPh>
    <rPh sb="8" eb="10">
      <t>コトシ</t>
    </rPh>
    <rPh sb="12" eb="13">
      <t>ガツ</t>
    </rPh>
    <rPh sb="14" eb="16">
      <t>ハキケ</t>
    </rPh>
    <rPh sb="17" eb="19">
      <t>オウト</t>
    </rPh>
    <rPh sb="24" eb="26">
      <t>ミサワ</t>
    </rPh>
    <rPh sb="26" eb="27">
      <t>シ</t>
    </rPh>
    <rPh sb="27" eb="28">
      <t>リツ</t>
    </rPh>
    <rPh sb="29" eb="31">
      <t>キュウキュウ</t>
    </rPh>
    <rPh sb="31" eb="33">
      <t>ハンソウ</t>
    </rPh>
    <rPh sb="40" eb="42">
      <t>ジュシン</t>
    </rPh>
    <phoneticPr fontId="26"/>
  </si>
  <si>
    <t>急性胆管炎と胆石で手術をうける。術後経過良好も術前検査でS字結腸にポリープが見つか</t>
    <rPh sb="0" eb="2">
      <t>キュウセイ</t>
    </rPh>
    <rPh sb="2" eb="4">
      <t>タンカン</t>
    </rPh>
    <rPh sb="4" eb="5">
      <t>エン</t>
    </rPh>
    <rPh sb="6" eb="8">
      <t>タンセキ</t>
    </rPh>
    <rPh sb="9" eb="11">
      <t>シュジュツ</t>
    </rPh>
    <rPh sb="16" eb="18">
      <t>ジュツゴ</t>
    </rPh>
    <rPh sb="18" eb="20">
      <t>ケイカ</t>
    </rPh>
    <rPh sb="20" eb="22">
      <t>リョウコウ</t>
    </rPh>
    <rPh sb="23" eb="25">
      <t>ジュツゼン</t>
    </rPh>
    <rPh sb="25" eb="27">
      <t>ケンサ</t>
    </rPh>
    <rPh sb="29" eb="30">
      <t>ジ</t>
    </rPh>
    <rPh sb="30" eb="32">
      <t>ケッチョウ</t>
    </rPh>
    <rPh sb="38" eb="39">
      <t>ミ</t>
    </rPh>
    <phoneticPr fontId="26"/>
  </si>
  <si>
    <t>頭部不快感、不安や不眠の症状が強くなる脳神経外科で検査するも異常なし　</t>
    <rPh sb="19" eb="22">
      <t>ノウシンケイ</t>
    </rPh>
    <rPh sb="22" eb="24">
      <t>ゲカ</t>
    </rPh>
    <rPh sb="25" eb="27">
      <t>ケンサ</t>
    </rPh>
    <rPh sb="30" eb="32">
      <t>イジョウ</t>
    </rPh>
    <phoneticPr fontId="26"/>
  </si>
  <si>
    <t>り、悪性とわかる。その後、すずき小児科内科で治療を継続する。その頃から、頭痛や</t>
    <rPh sb="2" eb="4">
      <t>アクセイ</t>
    </rPh>
    <rPh sb="11" eb="12">
      <t>ゴ</t>
    </rPh>
    <rPh sb="16" eb="19">
      <t>ショウニカ</t>
    </rPh>
    <rPh sb="19" eb="21">
      <t>ナイカ</t>
    </rPh>
    <rPh sb="22" eb="24">
      <t>チリョウ</t>
    </rPh>
    <rPh sb="25" eb="27">
      <t>ケイゾク</t>
    </rPh>
    <rPh sb="32" eb="33">
      <t>コロ</t>
    </rPh>
    <rPh sb="36" eb="38">
      <t>ズツウ</t>
    </rPh>
    <phoneticPr fontId="26"/>
  </si>
  <si>
    <t>また、忘れっぽくなるとも訴え、前医より専門医をすすめられ、受診される</t>
    <rPh sb="3" eb="4">
      <t>ワス</t>
    </rPh>
    <rPh sb="12" eb="13">
      <t>ウッタ</t>
    </rPh>
    <rPh sb="15" eb="17">
      <t>ゼンイ</t>
    </rPh>
    <rPh sb="19" eb="22">
      <t>センモンイ</t>
    </rPh>
    <rPh sb="29" eb="31">
      <t>ジュシン</t>
    </rPh>
    <phoneticPr fontId="26"/>
  </si>
  <si>
    <t>　HDS-R：26点　　MMSE：26点　　　内服薬：7日処方</t>
    <rPh sb="9" eb="10">
      <t>テン</t>
    </rPh>
    <rPh sb="19" eb="20">
      <t>テン</t>
    </rPh>
    <rPh sb="23" eb="25">
      <t>ナイフク</t>
    </rPh>
    <rPh sb="25" eb="26">
      <t>ヤク</t>
    </rPh>
    <rPh sb="28" eb="29">
      <t>ヒ</t>
    </rPh>
    <rPh sb="29" eb="31">
      <t>ショホウ</t>
    </rPh>
    <phoneticPr fontId="26"/>
  </si>
  <si>
    <t>　　　　　　　　　　　　　　　　　　　　　　　恵谷　愛</t>
    <rPh sb="23" eb="24">
      <t>エ</t>
    </rPh>
    <rPh sb="24" eb="25">
      <t>タニ</t>
    </rPh>
    <rPh sb="26" eb="27">
      <t>アイ</t>
    </rPh>
    <phoneticPr fontId="26"/>
  </si>
  <si>
    <t>女性：35</t>
    <rPh sb="0" eb="2">
      <t>ジョセイ</t>
    </rPh>
    <phoneticPr fontId="26"/>
  </si>
  <si>
    <t>男性：16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</si>
  <si>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</si>
  <si>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金　泰徳　</t>
    <rPh sb="0" eb="1">
      <t>キン</t>
    </rPh>
    <rPh sb="2" eb="4">
      <t>ヤスノリ</t>
    </rPh>
    <phoneticPr fontId="26"/>
  </si>
  <si>
    <t>原　トモヱ</t>
    <rPh sb="0" eb="1">
      <t>ハラ</t>
    </rPh>
    <phoneticPr fontId="26"/>
  </si>
  <si>
    <t>西股　和仁</t>
    <rPh sb="0" eb="1">
      <t>ニシ</t>
    </rPh>
    <rPh sb="1" eb="2">
      <t>マタ</t>
    </rPh>
    <rPh sb="3" eb="5">
      <t>カズヒト</t>
    </rPh>
    <phoneticPr fontId="26"/>
  </si>
  <si>
    <t>萠出　きのゑ</t>
    <rPh sb="0" eb="1">
      <t>モエ</t>
    </rPh>
    <rPh sb="1" eb="2">
      <t>デ</t>
    </rPh>
    <phoneticPr fontId="26"/>
  </si>
  <si>
    <t>佐々木　光政</t>
    <rPh sb="0" eb="3">
      <t>ササキ</t>
    </rPh>
    <rPh sb="4" eb="6">
      <t>ミツマサ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</si>
  <si>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</si>
  <si>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前畑　清子</t>
    <rPh sb="0" eb="2">
      <t>マエハタ</t>
    </rPh>
    <rPh sb="3" eb="5">
      <t>キヨコ</t>
    </rPh>
    <phoneticPr fontId="26"/>
  </si>
  <si>
    <t>沼尾　タマエ</t>
    <rPh sb="0" eb="2">
      <t>ヌマオ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</si>
  <si>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</si>
  <si>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長井　カン子</t>
    <rPh sb="0" eb="2">
      <t>ナガイ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</si>
  <si>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</si>
  <si>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</si>
  <si>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</si>
  <si>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田中　喜代志</t>
    <rPh sb="0" eb="2">
      <t>タナカ</t>
    </rPh>
    <rPh sb="3" eb="6">
      <t>キヨシ</t>
    </rPh>
    <phoneticPr fontId="26"/>
  </si>
  <si>
    <t>中渡　ミサ</t>
    <rPh sb="0" eb="1">
      <t>ナカ</t>
    </rPh>
    <rPh sb="1" eb="2">
      <t>ワタリ</t>
    </rPh>
    <phoneticPr fontId="26"/>
  </si>
  <si>
    <t>久保　トク</t>
    <rPh sb="0" eb="2">
      <t>クボ</t>
    </rPh>
    <phoneticPr fontId="26"/>
  </si>
  <si>
    <t>五日市　ツヤ</t>
    <rPh sb="0" eb="3">
      <t>イツカイチ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</si>
  <si>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</si>
  <si>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</si>
  <si>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北村　イウ子</t>
    <rPh sb="0" eb="2">
      <t>キタムラ</t>
    </rPh>
    <rPh sb="5" eb="6">
      <t>コ</t>
    </rPh>
    <phoneticPr fontId="26"/>
  </si>
  <si>
    <t>小山　由貴</t>
    <rPh sb="0" eb="2">
      <t>コヤマ</t>
    </rPh>
    <rPh sb="3" eb="5">
      <t>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</si>
  <si>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</si>
  <si>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佐々木　丈</t>
    <rPh sb="0" eb="3">
      <t>ササキ</t>
    </rPh>
    <rPh sb="4" eb="5">
      <t>ジョウ</t>
    </rPh>
    <phoneticPr fontId="26"/>
  </si>
  <si>
    <t>高橋　千佳</t>
    <rPh sb="0" eb="2">
      <t>タカハシ</t>
    </rPh>
    <rPh sb="3" eb="5">
      <t>チカ</t>
    </rPh>
    <phoneticPr fontId="26"/>
  </si>
  <si>
    <t>河原崎　キヨエ</t>
    <rPh sb="0" eb="3">
      <t>カワラサキ</t>
    </rPh>
    <phoneticPr fontId="26"/>
  </si>
  <si>
    <t>鹿島　みさ</t>
    <rPh sb="0" eb="2">
      <t>カシマ</t>
    </rPh>
    <phoneticPr fontId="26"/>
  </si>
  <si>
    <t>後藤　けい子</t>
    <rPh sb="0" eb="2">
      <t>ゴトウ</t>
    </rPh>
    <rPh sb="5" eb="6">
      <t>コ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</si>
  <si>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</si>
  <si>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小檜山　龍</t>
    <rPh sb="0" eb="3">
      <t>コヒヤマ</t>
    </rPh>
    <rPh sb="4" eb="5">
      <t>リュウ</t>
    </rPh>
    <phoneticPr fontId="26"/>
  </si>
  <si>
    <t>石田　喜明</t>
    <rPh sb="0" eb="2">
      <t>イシダ</t>
    </rPh>
    <rPh sb="3" eb="5">
      <t>ヨシアキ</t>
    </rPh>
    <phoneticPr fontId="26"/>
  </si>
  <si>
    <t>前田　チヤ</t>
    <rPh sb="0" eb="2">
      <t>マエダ</t>
    </rPh>
    <phoneticPr fontId="26"/>
  </si>
  <si>
    <t>船山　ゆかり</t>
    <rPh sb="0" eb="2">
      <t>フナヤマ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</si>
  <si>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</si>
  <si>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苅谷　れい子</t>
    <rPh sb="0" eb="2">
      <t>カリヤ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</si>
  <si>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</si>
  <si>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1">
      <t>ナマ</t>
    </rPh>
    <rPh sb="1" eb="2">
      <t>タイラ</t>
    </rPh>
    <rPh sb="3" eb="4">
      <t>ショウ</t>
    </rPh>
    <rPh sb="4" eb="5">
      <t>メグム</t>
    </rPh>
    <phoneticPr fontId="26"/>
  </si>
  <si>
    <t>種市　スヱ</t>
    <rPh sb="0" eb="2">
      <t>タネイチ</t>
    </rPh>
    <phoneticPr fontId="26"/>
  </si>
  <si>
    <t>田中　ミツ子</t>
    <rPh sb="0" eb="2">
      <t>タナカ</t>
    </rPh>
    <rPh sb="5" eb="6">
      <t>コ</t>
    </rPh>
    <phoneticPr fontId="26"/>
  </si>
  <si>
    <t>沼端　佑太</t>
    <rPh sb="0" eb="1">
      <t>ヌマ</t>
    </rPh>
    <rPh sb="1" eb="2">
      <t>ハタ</t>
    </rPh>
    <rPh sb="3" eb="5">
      <t>ユウタ</t>
    </rPh>
    <phoneticPr fontId="26"/>
  </si>
  <si>
    <t>吉田　美樹</t>
    <rPh sb="0" eb="2">
      <t>ヨシダ</t>
    </rPh>
    <rPh sb="3" eb="5">
      <t>ミキ</t>
    </rPh>
    <phoneticPr fontId="26"/>
  </si>
  <si>
    <t>砂渡　夏実</t>
    <rPh sb="0" eb="1">
      <t>スナ</t>
    </rPh>
    <rPh sb="1" eb="2">
      <t>ワタリ</t>
    </rPh>
    <rPh sb="3" eb="4">
      <t>ナツ</t>
    </rPh>
    <rPh sb="4" eb="5">
      <t>ミ</t>
    </rPh>
    <phoneticPr fontId="26"/>
  </si>
  <si>
    <t>長内　香澄</t>
    <rPh sb="0" eb="2">
      <t>オサナイ</t>
    </rPh>
    <rPh sb="3" eb="5">
      <t>カスミ</t>
    </rPh>
    <phoneticPr fontId="26"/>
  </si>
  <si>
    <t>古川　とし</t>
    <rPh sb="0" eb="2">
      <t>コガワ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</si>
  <si>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</si>
  <si>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藤ケ森　貴美枝</t>
    <rPh sb="0" eb="3">
      <t>フジガモリ</t>
    </rPh>
    <rPh sb="4" eb="7">
      <t>キミエ</t>
    </rPh>
    <phoneticPr fontId="26"/>
  </si>
  <si>
    <t>小笠原　信之介</t>
    <rPh sb="0" eb="3">
      <t>オガサワラ</t>
    </rPh>
    <rPh sb="4" eb="7">
      <t>シンノスケ</t>
    </rPh>
    <phoneticPr fontId="26"/>
  </si>
  <si>
    <t>磯谷　善正</t>
    <rPh sb="0" eb="2">
      <t>イソヤ</t>
    </rPh>
    <rPh sb="3" eb="5">
      <t>ヨシマサ</t>
    </rPh>
    <phoneticPr fontId="26"/>
  </si>
  <si>
    <t>杉山　博子</t>
    <rPh sb="0" eb="2">
      <t>スギヤマ</t>
    </rPh>
    <rPh sb="3" eb="5">
      <t>ヒロコ</t>
    </rPh>
    <phoneticPr fontId="26"/>
  </si>
  <si>
    <t>西野　謙三</t>
    <rPh sb="0" eb="2">
      <t>ニシノ</t>
    </rPh>
    <rPh sb="3" eb="5">
      <t>ケンゾウ</t>
    </rPh>
    <phoneticPr fontId="26"/>
  </si>
  <si>
    <t>中河原　咲楽</t>
    <rPh sb="0" eb="3">
      <t>ナカガワラ</t>
    </rPh>
    <rPh sb="4" eb="6">
      <t>サクラ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</si>
  <si>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</si>
  <si>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原　トモヱ</t>
    <rPh sb="0" eb="1">
      <t>ハラ</t>
    </rPh>
    <phoneticPr fontId="26"/>
  </si>
  <si>
    <t>HDS-R・MMSE</t>
    <phoneticPr fontId="26"/>
  </si>
  <si>
    <t>梅津　武二</t>
    <rPh sb="0" eb="2">
      <t>ウメツ</t>
    </rPh>
    <rPh sb="3" eb="5">
      <t>タケジ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</si>
  <si>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</si>
  <si>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田島　希来</t>
    <rPh sb="0" eb="2">
      <t>タシマ</t>
    </rPh>
    <rPh sb="3" eb="4">
      <t>キ</t>
    </rPh>
    <rPh sb="4" eb="5">
      <t>キ</t>
    </rPh>
    <phoneticPr fontId="26"/>
  </si>
  <si>
    <t>山田　淳一</t>
    <rPh sb="0" eb="2">
      <t>ヤマダ</t>
    </rPh>
    <rPh sb="3" eb="5">
      <t>ジュンイチ</t>
    </rPh>
    <phoneticPr fontId="26"/>
  </si>
  <si>
    <t>小澤　ユミ</t>
    <rPh sb="0" eb="2">
      <t>オザワ</t>
    </rPh>
    <phoneticPr fontId="26"/>
  </si>
  <si>
    <t>星川　和子</t>
    <rPh sb="0" eb="2">
      <t>ホシカワ</t>
    </rPh>
    <rPh sb="3" eb="5">
      <t>カズコ</t>
    </rPh>
    <phoneticPr fontId="26"/>
  </si>
  <si>
    <t>渡辺　愛子</t>
    <rPh sb="0" eb="2">
      <t>ワタナベ</t>
    </rPh>
    <rPh sb="3" eb="5">
      <t>アイコ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</si>
  <si>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</si>
  <si>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</si>
  <si>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</si>
  <si>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</si>
  <si>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</si>
  <si>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</si>
  <si>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</si>
  <si>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</si>
  <si>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</si>
  <si>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田島　希来</t>
    <rPh sb="0" eb="2">
      <t>タシマ</t>
    </rPh>
    <rPh sb="3" eb="4">
      <t>キ</t>
    </rPh>
    <rPh sb="4" eb="5">
      <t>ク</t>
    </rPh>
    <phoneticPr fontId="26"/>
  </si>
  <si>
    <t>AQ－J</t>
    <phoneticPr fontId="26"/>
  </si>
  <si>
    <t>原　トモヱ</t>
    <rPh sb="0" eb="1">
      <t>ハラ</t>
    </rPh>
    <phoneticPr fontId="26"/>
  </si>
  <si>
    <t>高松病院</t>
    <rPh sb="0" eb="2">
      <t>タカマツ</t>
    </rPh>
    <rPh sb="2" eb="4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</si>
  <si>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</si>
  <si>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</si>
  <si>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金</t>
    <rPh sb="0" eb="1">
      <t>キン</t>
    </rPh>
    <phoneticPr fontId="26"/>
  </si>
  <si>
    <t>柳田・石原</t>
    <rPh sb="0" eb="2">
      <t>ヤナギダ</t>
    </rPh>
    <rPh sb="3" eb="5">
      <t>イシハラ</t>
    </rPh>
    <phoneticPr fontId="26"/>
  </si>
  <si>
    <t>遅出</t>
    <rPh sb="0" eb="2">
      <t>オソデ</t>
    </rPh>
    <phoneticPr fontId="26"/>
  </si>
  <si>
    <t>9月</t>
    <rPh sb="1" eb="2">
      <t>ガツ</t>
    </rPh>
    <phoneticPr fontId="26"/>
  </si>
  <si>
    <t>9日</t>
    <rPh sb="1" eb="2">
      <t>ニチ</t>
    </rPh>
    <phoneticPr fontId="26"/>
  </si>
  <si>
    <t>月</t>
    <rPh sb="0" eb="1">
      <t>ガツ</t>
    </rPh>
    <phoneticPr fontId="26"/>
  </si>
  <si>
    <t>沼山　深雪</t>
    <rPh sb="0" eb="2">
      <t>ヌマヤマ</t>
    </rPh>
    <rPh sb="3" eb="5">
      <t>ミユキ</t>
    </rPh>
    <phoneticPr fontId="26"/>
  </si>
  <si>
    <t>保土沢　牧子</t>
    <rPh sb="0" eb="1">
      <t>ホ</t>
    </rPh>
    <rPh sb="1" eb="2">
      <t>ド</t>
    </rPh>
    <rPh sb="2" eb="3">
      <t>サワ</t>
    </rPh>
    <rPh sb="4" eb="6">
      <t>マキコ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</si>
  <si>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</si>
  <si>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馬場　あや子</t>
    <rPh sb="0" eb="2">
      <t>ババ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</si>
  <si>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</si>
  <si>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河村　ミエ</t>
    <rPh sb="0" eb="2">
      <t>カワムラ</t>
    </rPh>
    <phoneticPr fontId="26"/>
  </si>
  <si>
    <t>宇野　初枝</t>
    <rPh sb="0" eb="2">
      <t>ウノ</t>
    </rPh>
    <rPh sb="3" eb="5">
      <t>ハツエ</t>
    </rPh>
    <phoneticPr fontId="26"/>
  </si>
  <si>
    <t>吉田　ヤツヨ</t>
    <rPh sb="0" eb="2">
      <t>ヨシダ</t>
    </rPh>
    <phoneticPr fontId="26"/>
  </si>
  <si>
    <t>宮古　　悠作</t>
    <rPh sb="0" eb="2">
      <t>ミヤコ</t>
    </rPh>
    <rPh sb="4" eb="6">
      <t>ユウサク</t>
    </rPh>
    <phoneticPr fontId="26"/>
  </si>
  <si>
    <t>神部　きさ子</t>
    <rPh sb="0" eb="1">
      <t>カミ</t>
    </rPh>
    <rPh sb="1" eb="2">
      <t>ベ</t>
    </rPh>
    <rPh sb="5" eb="6">
      <t>コ</t>
    </rPh>
    <phoneticPr fontId="26"/>
  </si>
  <si>
    <t>山田　義勝</t>
    <rPh sb="0" eb="2">
      <t>ヤマダ</t>
    </rPh>
    <rPh sb="3" eb="5">
      <t>ヨシカツ</t>
    </rPh>
    <phoneticPr fontId="26"/>
  </si>
  <si>
    <t>松森　英作</t>
    <rPh sb="0" eb="2">
      <t>マツモリ</t>
    </rPh>
    <rPh sb="3" eb="5">
      <t>エイサク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</si>
  <si>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</si>
  <si>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</si>
  <si>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</si>
  <si>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畑山　サヨ</t>
    <rPh sb="0" eb="2">
      <t>ハタヤマ</t>
    </rPh>
    <phoneticPr fontId="26"/>
  </si>
  <si>
    <t>田中　真由美</t>
    <rPh sb="0" eb="2">
      <t>タナカ</t>
    </rPh>
    <rPh sb="3" eb="6">
      <t>マユミ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</si>
  <si>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</si>
  <si>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</si>
  <si>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竹内　瞳</t>
    <rPh sb="0" eb="2">
      <t>タケウチ</t>
    </rPh>
    <rPh sb="3" eb="4">
      <t>ヒトミ</t>
    </rPh>
    <phoneticPr fontId="26"/>
  </si>
  <si>
    <t>佐藤　直樹</t>
    <rPh sb="0" eb="2">
      <t>サトウ</t>
    </rPh>
    <rPh sb="3" eb="5">
      <t>ナオキ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</si>
  <si>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</si>
  <si>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</si>
  <si>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</si>
  <si>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</si>
  <si>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</si>
  <si>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</si>
  <si>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</si>
  <si>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</si>
  <si>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</si>
  <si>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</si>
  <si>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</si>
  <si>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</si>
  <si>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蛯名　ノヱ</t>
    <rPh sb="0" eb="2">
      <t>エビナ</t>
    </rPh>
    <phoneticPr fontId="26"/>
  </si>
  <si>
    <t>高嶋　チサ</t>
    <rPh sb="0" eb="2">
      <t>タカシマ</t>
    </rPh>
    <phoneticPr fontId="26"/>
  </si>
  <si>
    <t>蛯名　ノヱ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</si>
  <si>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</si>
  <si>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血液検査　EKG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</si>
  <si>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</si>
  <si>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高嶋　チサ</t>
    <rPh sb="0" eb="2">
      <t>タカシマ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</si>
  <si>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</si>
  <si>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三浦　剛</t>
    <rPh sb="0" eb="2">
      <t>ミウラ</t>
    </rPh>
    <rPh sb="3" eb="4">
      <t>タケシ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</si>
  <si>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</si>
  <si>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やわたクリニック</t>
    <phoneticPr fontId="26"/>
  </si>
  <si>
    <t>欠</t>
    <rPh sb="0" eb="1">
      <t>ケツ</t>
    </rPh>
    <phoneticPr fontId="26"/>
  </si>
  <si>
    <t>　HDS-R　MMSE</t>
    <phoneticPr fontId="26"/>
  </si>
  <si>
    <t>沼山　裕樹</t>
    <rPh sb="0" eb="2">
      <t>ヌマヤマ</t>
    </rPh>
    <rPh sb="3" eb="5">
      <t>ユウキ</t>
    </rPh>
    <phoneticPr fontId="26"/>
  </si>
  <si>
    <t>小林　きよ</t>
    <rPh sb="0" eb="2">
      <t>コバヤシ</t>
    </rPh>
    <phoneticPr fontId="26"/>
  </si>
  <si>
    <t>工藤　誠</t>
    <rPh sb="0" eb="2">
      <t>クドウ</t>
    </rPh>
    <rPh sb="3" eb="4">
      <t>マコト</t>
    </rPh>
    <phoneticPr fontId="26"/>
  </si>
  <si>
    <t>桑内　健一</t>
    <rPh sb="0" eb="1">
      <t>クワ</t>
    </rPh>
    <rPh sb="1" eb="2">
      <t>ウチ</t>
    </rPh>
    <rPh sb="3" eb="5">
      <t>ケンイチ</t>
    </rPh>
    <phoneticPr fontId="26"/>
  </si>
  <si>
    <t>小向　忍</t>
    <rPh sb="0" eb="2">
      <t>コムカイ</t>
    </rPh>
    <rPh sb="3" eb="4">
      <t>シノブ</t>
    </rPh>
    <phoneticPr fontId="26"/>
  </si>
  <si>
    <t>三浦　剛</t>
    <rPh sb="0" eb="2">
      <t>ミウラ</t>
    </rPh>
    <rPh sb="3" eb="4">
      <t>ゴウ</t>
    </rPh>
    <phoneticPr fontId="26"/>
  </si>
  <si>
    <t>槻舘　浩子</t>
    <rPh sb="0" eb="1">
      <t>ツキ</t>
    </rPh>
    <rPh sb="1" eb="2">
      <t>タテ</t>
    </rPh>
    <rPh sb="3" eb="4">
      <t>ヒロシ</t>
    </rPh>
    <rPh sb="4" eb="5">
      <t>コ</t>
    </rPh>
    <phoneticPr fontId="26"/>
  </si>
  <si>
    <t>立崎　幸輔</t>
    <rPh sb="0" eb="2">
      <t>タチザキ</t>
    </rPh>
    <rPh sb="3" eb="4">
      <t>コウ</t>
    </rPh>
    <rPh sb="4" eb="5">
      <t>スケ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</si>
  <si>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</si>
  <si>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馬渡　晃弘</t>
    <rPh sb="0" eb="2">
      <t>マワタリ</t>
    </rPh>
    <rPh sb="3" eb="5">
      <t>アキヒロ</t>
    </rPh>
    <phoneticPr fontId="26"/>
  </si>
  <si>
    <t>・</t>
    <phoneticPr fontId="26"/>
  </si>
  <si>
    <t>葛野　翔玖竜</t>
    <rPh sb="0" eb="2">
      <t>クズノ</t>
    </rPh>
    <rPh sb="3" eb="4">
      <t>ショウ</t>
    </rPh>
    <rPh sb="4" eb="5">
      <t>ク</t>
    </rPh>
    <rPh sb="5" eb="6">
      <t>リュウ</t>
    </rPh>
    <phoneticPr fontId="26"/>
  </si>
  <si>
    <t>漆原　蒼真</t>
    <rPh sb="0" eb="1">
      <t>ウルシ</t>
    </rPh>
    <rPh sb="1" eb="2">
      <t>ハラ</t>
    </rPh>
    <rPh sb="3" eb="5">
      <t>ソウマ</t>
    </rPh>
    <phoneticPr fontId="26"/>
  </si>
  <si>
    <t>中河原　咲楽</t>
    <rPh sb="0" eb="3">
      <t>ナカガワラ</t>
    </rPh>
    <rPh sb="4" eb="6">
      <t>サクラ</t>
    </rPh>
    <phoneticPr fontId="26"/>
  </si>
  <si>
    <t>浪岡　愛斗</t>
    <rPh sb="0" eb="2">
      <t>ナミオカ</t>
    </rPh>
    <rPh sb="3" eb="5">
      <t>マナト</t>
    </rPh>
    <phoneticPr fontId="26"/>
  </si>
  <si>
    <t>星　勇</t>
    <rPh sb="0" eb="1">
      <t>ホシ</t>
    </rPh>
    <rPh sb="2" eb="3">
      <t>イサム</t>
    </rPh>
    <phoneticPr fontId="26"/>
  </si>
  <si>
    <t>星　歩</t>
    <rPh sb="0" eb="1">
      <t>ホシ</t>
    </rPh>
    <rPh sb="2" eb="3">
      <t>アユ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</si>
  <si>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</si>
  <si>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小向　洋二</t>
    <rPh sb="0" eb="2">
      <t>コムカイ</t>
    </rPh>
    <rPh sb="3" eb="5">
      <t>ヨウジ</t>
    </rPh>
    <phoneticPr fontId="26"/>
  </si>
  <si>
    <t>渡辺　愛子</t>
    <rPh sb="0" eb="2">
      <t>ワタナベ</t>
    </rPh>
    <rPh sb="3" eb="5">
      <t>アイコ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</si>
  <si>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</si>
  <si>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</si>
  <si>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男性：25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</si>
  <si>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</si>
  <si>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</si>
  <si>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</si>
  <si>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佐々木　大介</t>
    <rPh sb="0" eb="3">
      <t>ササキ</t>
    </rPh>
    <rPh sb="4" eb="6">
      <t>ダイスケ</t>
    </rPh>
    <phoneticPr fontId="26"/>
  </si>
  <si>
    <t>日下　務</t>
    <rPh sb="0" eb="2">
      <t>クサカ</t>
    </rPh>
    <rPh sb="3" eb="4">
      <t>ツトム</t>
    </rPh>
    <phoneticPr fontId="26"/>
  </si>
  <si>
    <t>赤石　晃介</t>
    <rPh sb="0" eb="2">
      <t>アカイシ</t>
    </rPh>
    <rPh sb="3" eb="4">
      <t>アキ</t>
    </rPh>
    <rPh sb="4" eb="5">
      <t>スケ</t>
    </rPh>
    <phoneticPr fontId="26"/>
  </si>
  <si>
    <t>高橋　喬</t>
    <rPh sb="0" eb="2">
      <t>タカハシ</t>
    </rPh>
    <rPh sb="3" eb="4">
      <t>タカシ</t>
    </rPh>
    <phoneticPr fontId="26"/>
  </si>
  <si>
    <t>田辺　京子</t>
    <rPh sb="0" eb="2">
      <t>タナベ</t>
    </rPh>
    <rPh sb="3" eb="5">
      <t>キョウコ</t>
    </rPh>
    <phoneticPr fontId="26"/>
  </si>
  <si>
    <t>三村　幸喜</t>
    <rPh sb="0" eb="2">
      <t>ミムラ</t>
    </rPh>
    <rPh sb="3" eb="5">
      <t>コウキ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</si>
  <si>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</si>
  <si>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</si>
  <si>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</si>
  <si>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川村　一也</t>
    <rPh sb="0" eb="2">
      <t>カワムラ</t>
    </rPh>
    <rPh sb="3" eb="5">
      <t>カズヤ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</si>
  <si>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</si>
  <si>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冨田　勝政</t>
    <rPh sb="0" eb="2">
      <t>トミタ</t>
    </rPh>
    <rPh sb="3" eb="5">
      <t>カツマサ</t>
    </rPh>
    <phoneticPr fontId="26"/>
  </si>
  <si>
    <t>小林　健太</t>
    <rPh sb="0" eb="2">
      <t>コバヤシ</t>
    </rPh>
    <rPh sb="3" eb="5">
      <t>ケンタ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</si>
  <si>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</si>
  <si>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</si>
  <si>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新山　金太郎</t>
    <rPh sb="0" eb="2">
      <t>ニイヤマ</t>
    </rPh>
    <rPh sb="3" eb="6">
      <t>キンタロウ</t>
    </rPh>
    <phoneticPr fontId="26"/>
  </si>
  <si>
    <t>野村　隆一</t>
    <rPh sb="0" eb="2">
      <t>ノムラ</t>
    </rPh>
    <rPh sb="3" eb="5">
      <t>リュウイチ</t>
    </rPh>
    <phoneticPr fontId="26"/>
  </si>
  <si>
    <t>簗場　ハギ</t>
    <rPh sb="0" eb="2">
      <t>ヤナバ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</si>
  <si>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</si>
  <si>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新堂　マツ</t>
    <rPh sb="0" eb="2">
      <t>シンドウ</t>
    </rPh>
    <phoneticPr fontId="26"/>
  </si>
  <si>
    <t>蛯名　ハナエ</t>
    <rPh sb="0" eb="2">
      <t>エビナ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</si>
  <si>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</si>
  <si>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</si>
  <si>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</si>
  <si>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</si>
  <si>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</si>
  <si>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</si>
  <si>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・</t>
    <phoneticPr fontId="26"/>
  </si>
  <si>
    <t>・</t>
    <phoneticPr fontId="26"/>
  </si>
  <si>
    <t>・</t>
    <phoneticPr fontId="26"/>
  </si>
  <si>
    <t>角　伸行</t>
    <rPh sb="0" eb="1">
      <t>スミ</t>
    </rPh>
    <rPh sb="2" eb="4">
      <t>ノブユキ</t>
    </rPh>
    <phoneticPr fontId="26"/>
  </si>
  <si>
    <t>沖澤　憲一</t>
    <rPh sb="0" eb="1">
      <t>オキ</t>
    </rPh>
    <rPh sb="1" eb="2">
      <t>サワ</t>
    </rPh>
    <rPh sb="3" eb="5">
      <t>ケンイチ</t>
    </rPh>
    <phoneticPr fontId="26"/>
  </si>
  <si>
    <t>大坂　佳奈子</t>
    <rPh sb="0" eb="2">
      <t>オオサカ</t>
    </rPh>
    <rPh sb="3" eb="6">
      <t>カナコ</t>
    </rPh>
    <phoneticPr fontId="26"/>
  </si>
  <si>
    <t>町屋　みつえ</t>
    <rPh sb="0" eb="2">
      <t>マチヤ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</si>
  <si>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</si>
  <si>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小山内　洸介</t>
    <rPh sb="0" eb="3">
      <t>オサナイ</t>
    </rPh>
    <rPh sb="4" eb="5">
      <t>コウ</t>
    </rPh>
    <rPh sb="5" eb="6">
      <t>スケ</t>
    </rPh>
    <phoneticPr fontId="26"/>
  </si>
  <si>
    <t>萠出　克治</t>
    <rPh sb="0" eb="2">
      <t>モダシ</t>
    </rPh>
    <rPh sb="3" eb="5">
      <t>カツジ</t>
    </rPh>
    <phoneticPr fontId="26"/>
  </si>
  <si>
    <t>木村　紫帆</t>
    <rPh sb="0" eb="2">
      <t>キムラ</t>
    </rPh>
    <rPh sb="3" eb="5">
      <t>シホ</t>
    </rPh>
    <phoneticPr fontId="26"/>
  </si>
  <si>
    <t>立崎　幸輔</t>
    <rPh sb="0" eb="2">
      <t>タチザキ</t>
    </rPh>
    <rPh sb="3" eb="5">
      <t>コウスケ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</si>
  <si>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</si>
  <si>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</si>
  <si>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角　伸行　様</t>
    <rPh sb="0" eb="1">
      <t>スミ</t>
    </rPh>
    <rPh sb="2" eb="4">
      <t>ノブユキ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</si>
  <si>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</si>
  <si>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８月８日より、胸が苦しい、無気力、不眠、言葉がつまって出てこない症状が出現。妻に付添</t>
    <rPh sb="1" eb="2">
      <t>ガツ</t>
    </rPh>
    <rPh sb="3" eb="4">
      <t>ニチ</t>
    </rPh>
    <rPh sb="7" eb="8">
      <t>ムネ</t>
    </rPh>
    <rPh sb="9" eb="10">
      <t>クル</t>
    </rPh>
    <rPh sb="13" eb="16">
      <t>ムキリョク</t>
    </rPh>
    <rPh sb="17" eb="19">
      <t>フミン</t>
    </rPh>
    <rPh sb="20" eb="22">
      <t>コトバ</t>
    </rPh>
    <rPh sb="27" eb="28">
      <t>デ</t>
    </rPh>
    <rPh sb="32" eb="34">
      <t>ショウジョウ</t>
    </rPh>
    <rPh sb="35" eb="37">
      <t>シュツゲン</t>
    </rPh>
    <rPh sb="38" eb="39">
      <t>ツマ</t>
    </rPh>
    <rPh sb="40" eb="42">
      <t>ツキソ</t>
    </rPh>
    <phoneticPr fontId="26"/>
  </si>
  <si>
    <t>その後、妻から入院せずにこのまま様子をみたい。クリニックに通院も考えたいと青南病院に</t>
    <rPh sb="2" eb="3">
      <t>ゴ</t>
    </rPh>
    <rPh sb="4" eb="5">
      <t>ツマ</t>
    </rPh>
    <rPh sb="7" eb="9">
      <t>ニュウイン</t>
    </rPh>
    <rPh sb="16" eb="18">
      <t>ヨウス</t>
    </rPh>
    <rPh sb="29" eb="31">
      <t>ツウイン</t>
    </rPh>
    <rPh sb="32" eb="33">
      <t>カンガ</t>
    </rPh>
    <rPh sb="37" eb="39">
      <t>セイナン</t>
    </rPh>
    <rPh sb="39" eb="41">
      <t>ビョウイン</t>
    </rPh>
    <phoneticPr fontId="26"/>
  </si>
  <si>
    <t>連絡があったと報告を受ける。</t>
    <rPh sb="0" eb="2">
      <t>レンラク</t>
    </rPh>
    <rPh sb="7" eb="9">
      <t>ホウコク</t>
    </rPh>
    <rPh sb="10" eb="11">
      <t>ウ</t>
    </rPh>
    <phoneticPr fontId="26"/>
  </si>
  <si>
    <t>５年程前に青南病院に１度、受診歴があるが自己中断。入院歴なし。</t>
    <rPh sb="1" eb="2">
      <t>ネン</t>
    </rPh>
    <rPh sb="2" eb="3">
      <t>ホド</t>
    </rPh>
    <rPh sb="3" eb="4">
      <t>マエ</t>
    </rPh>
    <rPh sb="5" eb="7">
      <t>セイナン</t>
    </rPh>
    <rPh sb="7" eb="9">
      <t>ビョウイン</t>
    </rPh>
    <rPh sb="11" eb="12">
      <t>ド</t>
    </rPh>
    <rPh sb="13" eb="15">
      <t>ジュシン</t>
    </rPh>
    <rPh sb="15" eb="16">
      <t>レキ</t>
    </rPh>
    <rPh sb="20" eb="22">
      <t>ジコ</t>
    </rPh>
    <rPh sb="22" eb="24">
      <t>チュウダン</t>
    </rPh>
    <rPh sb="25" eb="27">
      <t>ニュウイン</t>
    </rPh>
    <rPh sb="27" eb="28">
      <t>レキ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</si>
  <si>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</si>
  <si>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うつ状態で青南病院に入院の手配するが、予定の時間に受診に来ないかったと連絡あり。</t>
    <rPh sb="2" eb="4">
      <t>ジョウタイ</t>
    </rPh>
    <rPh sb="5" eb="7">
      <t>セイナン</t>
    </rPh>
    <rPh sb="7" eb="9">
      <t>ビョウイン</t>
    </rPh>
    <rPh sb="10" eb="12">
      <t>ニュウイン</t>
    </rPh>
    <rPh sb="13" eb="15">
      <t>テハイ</t>
    </rPh>
    <rPh sb="19" eb="21">
      <t>ヨテイ</t>
    </rPh>
    <rPh sb="22" eb="24">
      <t>ジカン</t>
    </rPh>
    <rPh sb="25" eb="27">
      <t>ジュシン</t>
    </rPh>
    <rPh sb="28" eb="29">
      <t>コ</t>
    </rPh>
    <rPh sb="35" eb="37">
      <t>レンラク</t>
    </rPh>
    <phoneticPr fontId="26"/>
  </si>
  <si>
    <t>下田診療所</t>
    <rPh sb="0" eb="2">
      <t>シモダ</t>
    </rPh>
    <rPh sb="2" eb="5">
      <t>シンリョウジョ</t>
    </rPh>
    <phoneticPr fontId="26"/>
  </si>
  <si>
    <t>町屋　みつえ</t>
    <rPh sb="0" eb="2">
      <t>マチヤ</t>
    </rPh>
    <phoneticPr fontId="26"/>
  </si>
  <si>
    <t>大坂　佳奈子</t>
    <rPh sb="0" eb="2">
      <t>オオサカ</t>
    </rPh>
    <rPh sb="3" eb="6">
      <t>カナコ</t>
    </rPh>
    <phoneticPr fontId="26"/>
  </si>
  <si>
    <t>えとクリニック</t>
    <phoneticPr fontId="26"/>
  </si>
  <si>
    <t>みさわクリニック</t>
    <phoneticPr fontId="26"/>
  </si>
  <si>
    <t>沖澤　憲一</t>
    <rPh sb="0" eb="1">
      <t>オキ</t>
    </rPh>
    <rPh sb="1" eb="2">
      <t>サワ</t>
    </rPh>
    <rPh sb="3" eb="5">
      <t>ケンイチ</t>
    </rPh>
    <phoneticPr fontId="26"/>
  </si>
  <si>
    <t>おかもとクリニック</t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</si>
  <si>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</si>
  <si>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角　伸行</t>
    <rPh sb="0" eb="1">
      <t>スミ</t>
    </rPh>
    <rPh sb="2" eb="4">
      <t>ノブユキ</t>
    </rPh>
    <phoneticPr fontId="26"/>
  </si>
  <si>
    <t>青南病院</t>
    <rPh sb="0" eb="2">
      <t>セイナン</t>
    </rPh>
    <rPh sb="2" eb="4">
      <t>ビョウイン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</si>
  <si>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</si>
  <si>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</si>
  <si>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HDS－R・MMSE</t>
    <phoneticPr fontId="26"/>
  </si>
  <si>
    <t>女性：17</t>
    <rPh sb="0" eb="2">
      <t>ジョセイ</t>
    </rPh>
    <phoneticPr fontId="26"/>
  </si>
  <si>
    <t>われ本日受診。インテーク中もうつむき発語ないため、妻から聴取。待ち時間に外出し喫煙。</t>
    <rPh sb="2" eb="4">
      <t>ホンジツ</t>
    </rPh>
    <rPh sb="4" eb="6">
      <t>ジュシン</t>
    </rPh>
    <rPh sb="12" eb="13">
      <t>チュウ</t>
    </rPh>
    <rPh sb="18" eb="20">
      <t>ハツゴ</t>
    </rPh>
    <rPh sb="25" eb="26">
      <t>ツマ</t>
    </rPh>
    <rPh sb="28" eb="30">
      <t>チョウシュ</t>
    </rPh>
    <rPh sb="31" eb="32">
      <t>マ</t>
    </rPh>
    <rPh sb="33" eb="35">
      <t>ジカン</t>
    </rPh>
    <rPh sb="36" eb="38">
      <t>ガイシュツ</t>
    </rPh>
    <rPh sb="39" eb="41">
      <t>キツエン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</si>
  <si>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</si>
  <si>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</si>
  <si>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鹿糠　望</t>
    <rPh sb="0" eb="1">
      <t>シカ</t>
    </rPh>
    <rPh sb="1" eb="2">
      <t>ヌカ</t>
    </rPh>
    <rPh sb="3" eb="4">
      <t>ノゾミ</t>
    </rPh>
    <phoneticPr fontId="26"/>
  </si>
  <si>
    <t>山本　キワ</t>
    <rPh sb="0" eb="2">
      <t>ヤマモト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</si>
  <si>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</si>
  <si>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児玉　純子</t>
    <rPh sb="0" eb="2">
      <t>コダマ</t>
    </rPh>
    <rPh sb="3" eb="5">
      <t>ジュンコ</t>
    </rPh>
    <phoneticPr fontId="26"/>
  </si>
  <si>
    <t>沼辺　勝夫</t>
    <rPh sb="0" eb="2">
      <t>ヌマベ</t>
    </rPh>
    <rPh sb="3" eb="5">
      <t>カツオ</t>
    </rPh>
    <phoneticPr fontId="26"/>
  </si>
  <si>
    <t>小山田　秀貴</t>
    <rPh sb="0" eb="2">
      <t>オヤマ</t>
    </rPh>
    <rPh sb="2" eb="3">
      <t>タ</t>
    </rPh>
    <rPh sb="4" eb="6">
      <t>ヒデタカ</t>
    </rPh>
    <phoneticPr fontId="26"/>
  </si>
  <si>
    <t>鈴木　洋光</t>
    <rPh sb="0" eb="2">
      <t>スズキ</t>
    </rPh>
    <rPh sb="3" eb="5">
      <t>ヒロミツ</t>
    </rPh>
    <phoneticPr fontId="26"/>
  </si>
  <si>
    <t>杉山　貴之</t>
    <rPh sb="0" eb="2">
      <t>スギヤマ</t>
    </rPh>
    <rPh sb="3" eb="5">
      <t>タカユキ</t>
    </rPh>
    <phoneticPr fontId="26"/>
  </si>
  <si>
    <t>名久井　隼人</t>
    <rPh sb="0" eb="3">
      <t>ナクイ</t>
    </rPh>
    <rPh sb="4" eb="6">
      <t>ハヤト</t>
    </rPh>
    <phoneticPr fontId="26"/>
  </si>
  <si>
    <t>佐々木　美津江</t>
    <rPh sb="0" eb="3">
      <t>ササキ</t>
    </rPh>
    <rPh sb="4" eb="7">
      <t>ミツエ</t>
    </rPh>
    <phoneticPr fontId="26"/>
  </si>
  <si>
    <t>松林　アサ</t>
    <rPh sb="0" eb="2">
      <t>マツバヤシ</t>
    </rPh>
    <phoneticPr fontId="26"/>
  </si>
  <si>
    <t>日高　百合子</t>
    <rPh sb="0" eb="2">
      <t>ヒダカ</t>
    </rPh>
    <rPh sb="3" eb="6">
      <t>ユリコ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</si>
  <si>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</si>
  <si>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</si>
  <si>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</si>
  <si>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</si>
  <si>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</si>
  <si>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</si>
  <si>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</si>
  <si>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</si>
  <si>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</si>
  <si>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</si>
  <si>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</si>
  <si>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・</t>
    <phoneticPr fontId="26"/>
  </si>
  <si>
    <t>・</t>
    <phoneticPr fontId="26"/>
  </si>
  <si>
    <t>佐藤　勝人</t>
    <rPh sb="0" eb="2">
      <t>サトウ</t>
    </rPh>
    <rPh sb="3" eb="4">
      <t>カツ</t>
    </rPh>
    <rPh sb="4" eb="5">
      <t>ヒト</t>
    </rPh>
    <phoneticPr fontId="26"/>
  </si>
  <si>
    <t>森　マサ子</t>
    <rPh sb="0" eb="1">
      <t>モリ</t>
    </rPh>
    <rPh sb="4" eb="5">
      <t>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</si>
  <si>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</si>
  <si>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</si>
  <si>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江尻　きよ</t>
    <rPh sb="0" eb="2">
      <t>エジリ</t>
    </rPh>
    <phoneticPr fontId="26"/>
  </si>
  <si>
    <t>箕輪　麻紀子</t>
    <rPh sb="0" eb="2">
      <t>ミノワ</t>
    </rPh>
    <rPh sb="3" eb="6">
      <t>マキコ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</si>
  <si>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</si>
  <si>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長南　のぞみ</t>
    <rPh sb="0" eb="2">
      <t>チョウナン</t>
    </rPh>
    <phoneticPr fontId="26"/>
  </si>
  <si>
    <t>齋藤　翔太</t>
    <rPh sb="0" eb="2">
      <t>サイトウ</t>
    </rPh>
    <rPh sb="3" eb="5">
      <t>ショウタ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</si>
  <si>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</si>
  <si>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</si>
  <si>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HDS-R・MMSE</t>
    <phoneticPr fontId="26"/>
  </si>
  <si>
    <t>森　マサ子</t>
    <rPh sb="0" eb="1">
      <t>モリ</t>
    </rPh>
    <rPh sb="4" eb="5">
      <t>コ</t>
    </rPh>
    <phoneticPr fontId="26"/>
  </si>
  <si>
    <t>男性：15</t>
    <rPh sb="0" eb="2">
      <t>ダンセイ</t>
    </rPh>
    <phoneticPr fontId="26"/>
  </si>
  <si>
    <t>女性：19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</si>
  <si>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</si>
  <si>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</si>
  <si>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</si>
  <si>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</si>
  <si>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中村　鐐一</t>
    <rPh sb="0" eb="2">
      <t>ナカムラ</t>
    </rPh>
    <rPh sb="3" eb="5">
      <t>リョウイチ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</si>
  <si>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</si>
  <si>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増田　時子</t>
    <rPh sb="0" eb="2">
      <t>マスダ</t>
    </rPh>
    <rPh sb="3" eb="5">
      <t>トキコ</t>
    </rPh>
    <phoneticPr fontId="26"/>
  </si>
  <si>
    <t>赤沼　拓朗</t>
    <rPh sb="0" eb="2">
      <t>アカヌマ</t>
    </rPh>
    <rPh sb="3" eb="5">
      <t>タクロウ</t>
    </rPh>
    <phoneticPr fontId="26"/>
  </si>
  <si>
    <t>長谷地　トキ</t>
    <rPh sb="0" eb="3">
      <t>ハセチ</t>
    </rPh>
    <phoneticPr fontId="26"/>
  </si>
  <si>
    <t>村上　トクヱ</t>
    <rPh sb="0" eb="2">
      <t>ムラカミ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</si>
  <si>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</si>
  <si>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綿貫　啓子</t>
    <rPh sb="0" eb="2">
      <t>ワタヌキ</t>
    </rPh>
    <rPh sb="3" eb="5">
      <t>ケイコ</t>
    </rPh>
    <phoneticPr fontId="26"/>
  </si>
  <si>
    <t>馬場　貴子</t>
    <rPh sb="0" eb="2">
      <t>ババ</t>
    </rPh>
    <rPh sb="3" eb="5">
      <t>タカコ</t>
    </rPh>
    <phoneticPr fontId="26"/>
  </si>
  <si>
    <t>福田　成太</t>
    <rPh sb="0" eb="2">
      <t>フクダ</t>
    </rPh>
    <rPh sb="3" eb="4">
      <t>セイ</t>
    </rPh>
    <rPh sb="4" eb="5">
      <t>タ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</si>
  <si>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</si>
  <si>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川村　ふさ</t>
    <rPh sb="0" eb="2">
      <t>カワムラ</t>
    </rPh>
    <phoneticPr fontId="26"/>
  </si>
  <si>
    <t>金田　重一</t>
    <rPh sb="0" eb="2">
      <t>カネダ</t>
    </rPh>
    <rPh sb="3" eb="5">
      <t>ジュウイチ</t>
    </rPh>
    <phoneticPr fontId="26"/>
  </si>
  <si>
    <t>岩田　郁子</t>
    <rPh sb="0" eb="2">
      <t>イワタ</t>
    </rPh>
    <rPh sb="3" eb="5">
      <t>イクコ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</si>
  <si>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</si>
  <si>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</si>
  <si>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</si>
  <si>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</si>
  <si>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</si>
  <si>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上野　はつ</t>
    <rPh sb="0" eb="1">
      <t>カミ</t>
    </rPh>
    <rPh sb="1" eb="2">
      <t>ノ</t>
    </rPh>
    <phoneticPr fontId="26"/>
  </si>
  <si>
    <t>HDS-R　MMSE</t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</si>
  <si>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</si>
  <si>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</si>
  <si>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上野　はつ</t>
    <rPh sb="0" eb="2">
      <t>ウエノ</t>
    </rPh>
    <phoneticPr fontId="26"/>
  </si>
  <si>
    <t>鈴木　敏信</t>
    <rPh sb="0" eb="2">
      <t>スズキ</t>
    </rPh>
    <rPh sb="3" eb="5">
      <t>トシノブ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</si>
  <si>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</si>
  <si>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</si>
  <si>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佐藤　尚真</t>
    <rPh sb="0" eb="2">
      <t>サトウ</t>
    </rPh>
    <rPh sb="3" eb="4">
      <t>ナオ</t>
    </rPh>
    <rPh sb="4" eb="5">
      <t>シン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</si>
  <si>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</si>
  <si>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</si>
  <si>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</si>
  <si>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上野　はつ　様</t>
    <rPh sb="0" eb="2">
      <t>ウエノ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</si>
  <si>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</si>
  <si>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今年9月に主治医意見書の作成のため、おいらせ病院で認知症の精査をしてもらいアルツハ</t>
    <rPh sb="0" eb="2">
      <t>コトシ</t>
    </rPh>
    <rPh sb="3" eb="4">
      <t>ガツ</t>
    </rPh>
    <rPh sb="5" eb="8">
      <t>シュジイ</t>
    </rPh>
    <rPh sb="8" eb="11">
      <t>イケンショ</t>
    </rPh>
    <rPh sb="12" eb="14">
      <t>サクセイ</t>
    </rPh>
    <rPh sb="22" eb="24">
      <t>ビョウイン</t>
    </rPh>
    <rPh sb="25" eb="28">
      <t>ニンチショウ</t>
    </rPh>
    <rPh sb="29" eb="31">
      <t>セイサ</t>
    </rPh>
    <phoneticPr fontId="26"/>
  </si>
  <si>
    <t>イマー型認知症と診断された。それまで検査はしたことがなかった。周囲に人がいないと不安</t>
    <rPh sb="3" eb="4">
      <t>ガタ</t>
    </rPh>
    <rPh sb="4" eb="7">
      <t>ニンチショウ</t>
    </rPh>
    <rPh sb="8" eb="10">
      <t>シンダン</t>
    </rPh>
    <rPh sb="18" eb="20">
      <t>ケンサ</t>
    </rPh>
    <rPh sb="31" eb="33">
      <t>シュウイ</t>
    </rPh>
    <rPh sb="34" eb="35">
      <t>ヒト</t>
    </rPh>
    <rPh sb="40" eb="42">
      <t>フアン</t>
    </rPh>
    <phoneticPr fontId="26"/>
  </si>
  <si>
    <t>が強く徘徊がある。難聴のため、声も大きくなる。日中は比較的穏やかだが、介護の手はか</t>
    <rPh sb="1" eb="2">
      <t>ツヨ</t>
    </rPh>
    <rPh sb="3" eb="5">
      <t>ハイカイ</t>
    </rPh>
    <rPh sb="9" eb="11">
      <t>ナンチョウ</t>
    </rPh>
    <rPh sb="15" eb="16">
      <t>コエ</t>
    </rPh>
    <rPh sb="17" eb="18">
      <t>オオ</t>
    </rPh>
    <rPh sb="23" eb="25">
      <t>ニッチュウ</t>
    </rPh>
    <rPh sb="26" eb="29">
      <t>ヒカクテキ</t>
    </rPh>
    <rPh sb="29" eb="30">
      <t>オダ</t>
    </rPh>
    <rPh sb="35" eb="37">
      <t>カイゴ</t>
    </rPh>
    <rPh sb="38" eb="39">
      <t>テ</t>
    </rPh>
    <phoneticPr fontId="26"/>
  </si>
  <si>
    <t>かり、夜間は覚醒頻回である。前医でデパス、リスペリドンを併用しても効果は変らず、施設</t>
    <rPh sb="3" eb="5">
      <t>ヤカン</t>
    </rPh>
    <rPh sb="6" eb="8">
      <t>カクセイ</t>
    </rPh>
    <rPh sb="8" eb="10">
      <t>ヒンカイ</t>
    </rPh>
    <rPh sb="14" eb="16">
      <t>ゼンイ</t>
    </rPh>
    <rPh sb="28" eb="30">
      <t>ヘイヨウ</t>
    </rPh>
    <rPh sb="33" eb="35">
      <t>コウカ</t>
    </rPh>
    <rPh sb="36" eb="37">
      <t>カワ</t>
    </rPh>
    <rPh sb="40" eb="42">
      <t>シセツ</t>
    </rPh>
    <phoneticPr fontId="26"/>
  </si>
  <si>
    <t>対応困難となっているため専門科受診を勧められる。施設も探しているとのことなので南風苑</t>
    <rPh sb="0" eb="2">
      <t>タイオウ</t>
    </rPh>
    <rPh sb="2" eb="4">
      <t>コンナン</t>
    </rPh>
    <rPh sb="12" eb="14">
      <t>センモン</t>
    </rPh>
    <rPh sb="14" eb="15">
      <t>カ</t>
    </rPh>
    <rPh sb="15" eb="17">
      <t>ジュシン</t>
    </rPh>
    <rPh sb="18" eb="19">
      <t>スス</t>
    </rPh>
    <rPh sb="24" eb="26">
      <t>シセツ</t>
    </rPh>
    <rPh sb="27" eb="28">
      <t>サガ</t>
    </rPh>
    <rPh sb="39" eb="41">
      <t>ナンプウ</t>
    </rPh>
    <rPh sb="41" eb="42">
      <t>エン</t>
    </rPh>
    <phoneticPr fontId="26"/>
  </si>
  <si>
    <t>を紹介。同日、見学説明を南天の郷、長濱SGMにお願いしている。</t>
    <rPh sb="1" eb="3">
      <t>ショウカイ</t>
    </rPh>
    <rPh sb="4" eb="6">
      <t>ドウジツ</t>
    </rPh>
    <rPh sb="7" eb="9">
      <t>ケンガク</t>
    </rPh>
    <rPh sb="9" eb="11">
      <t>セツメイ</t>
    </rPh>
    <rPh sb="12" eb="14">
      <t>ナンテン</t>
    </rPh>
    <rPh sb="15" eb="16">
      <t>サト</t>
    </rPh>
    <rPh sb="17" eb="19">
      <t>ナガハマ</t>
    </rPh>
    <rPh sb="24" eb="25">
      <t>ネガ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</si>
  <si>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</si>
  <si>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男性：11</t>
    <rPh sb="0" eb="2">
      <t>ダンセイ</t>
    </rPh>
    <phoneticPr fontId="26"/>
  </si>
  <si>
    <t>女性：16</t>
    <rPh sb="0" eb="2">
      <t>ジョセイ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</si>
  <si>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</si>
  <si>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</si>
  <si>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</si>
  <si>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金　泰徳　</t>
    <rPh sb="0" eb="1">
      <t>キン</t>
    </rPh>
    <rPh sb="2" eb="3">
      <t>タイ</t>
    </rPh>
    <rPh sb="3" eb="4">
      <t>トク</t>
    </rPh>
    <phoneticPr fontId="26"/>
  </si>
  <si>
    <t>小栗　健太郎</t>
    <rPh sb="0" eb="2">
      <t>オグリ</t>
    </rPh>
    <rPh sb="3" eb="6">
      <t>ケンタロウ</t>
    </rPh>
    <phoneticPr fontId="26"/>
  </si>
  <si>
    <t>大野　トシ</t>
    <rPh sb="0" eb="2">
      <t>オオノ</t>
    </rPh>
    <phoneticPr fontId="26"/>
  </si>
  <si>
    <t>成田　イチコ</t>
    <rPh sb="0" eb="2">
      <t>ナリタ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</si>
  <si>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</si>
  <si>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葛野　翔玖竜</t>
    <rPh sb="0" eb="2">
      <t>クズノ</t>
    </rPh>
    <rPh sb="3" eb="4">
      <t>ショウ</t>
    </rPh>
    <rPh sb="4" eb="5">
      <t>ク</t>
    </rPh>
    <rPh sb="5" eb="6">
      <t>リュウ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</si>
  <si>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</si>
  <si>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</si>
  <si>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馬島　耕平</t>
    <rPh sb="0" eb="2">
      <t>マジマ</t>
    </rPh>
    <rPh sb="3" eb="5">
      <t>コウヘイ</t>
    </rPh>
    <phoneticPr fontId="26"/>
  </si>
  <si>
    <t>熊野　富美子</t>
    <rPh sb="0" eb="2">
      <t>クマノ</t>
    </rPh>
    <rPh sb="3" eb="4">
      <t>トミ</t>
    </rPh>
    <rPh sb="4" eb="5">
      <t>ミ</t>
    </rPh>
    <rPh sb="5" eb="6">
      <t>コ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</si>
  <si>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</si>
  <si>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野田　恵美</t>
    <rPh sb="0" eb="2">
      <t>ノダ</t>
    </rPh>
    <rPh sb="3" eb="5">
      <t>エミ</t>
    </rPh>
    <phoneticPr fontId="26"/>
  </si>
  <si>
    <t>蛯名　千明</t>
    <rPh sb="0" eb="2">
      <t>エビナ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</si>
  <si>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</si>
  <si>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</si>
  <si>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</si>
  <si>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</si>
  <si>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</si>
  <si>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</si>
  <si>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</si>
  <si>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</si>
  <si>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</si>
  <si>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・</t>
    <phoneticPr fontId="26"/>
  </si>
  <si>
    <t>・</t>
    <phoneticPr fontId="26"/>
  </si>
  <si>
    <t>佐藤　義昭</t>
    <rPh sb="0" eb="2">
      <t>サトウ</t>
    </rPh>
    <rPh sb="3" eb="5">
      <t>ヨシアキ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</si>
  <si>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</si>
  <si>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</si>
  <si>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田浦　美幸</t>
    <rPh sb="0" eb="2">
      <t>タウラ</t>
    </rPh>
    <rPh sb="3" eb="5">
      <t>ミユキ</t>
    </rPh>
    <phoneticPr fontId="26"/>
  </si>
  <si>
    <t>金枝　和美</t>
    <rPh sb="0" eb="1">
      <t>カネ</t>
    </rPh>
    <rPh sb="1" eb="2">
      <t>エダ</t>
    </rPh>
    <rPh sb="3" eb="5">
      <t>カズミ</t>
    </rPh>
    <phoneticPr fontId="26"/>
  </si>
  <si>
    <t>蛯名　ヒロ子</t>
    <rPh sb="0" eb="2">
      <t>エビナ</t>
    </rPh>
    <rPh sb="5" eb="6">
      <t>コ</t>
    </rPh>
    <phoneticPr fontId="26"/>
  </si>
  <si>
    <t>太田　勝広</t>
    <rPh sb="0" eb="2">
      <t>オオタ</t>
    </rPh>
    <rPh sb="3" eb="5">
      <t>カツヒロ</t>
    </rPh>
    <phoneticPr fontId="26"/>
  </si>
  <si>
    <t>下山　セイカ</t>
    <rPh sb="0" eb="2">
      <t>シモヤマ</t>
    </rPh>
    <phoneticPr fontId="26"/>
  </si>
  <si>
    <t>藪　真弓</t>
    <rPh sb="0" eb="1">
      <t>ヤブ</t>
    </rPh>
    <rPh sb="2" eb="4">
      <t>マユミ</t>
    </rPh>
    <phoneticPr fontId="26"/>
  </si>
  <si>
    <t>高橋　幸喜</t>
    <rPh sb="0" eb="2">
      <t>タカハシ</t>
    </rPh>
    <rPh sb="3" eb="5">
      <t>コウキ</t>
    </rPh>
    <phoneticPr fontId="26"/>
  </si>
  <si>
    <t>坂本　達哉</t>
    <rPh sb="0" eb="2">
      <t>サカモト</t>
    </rPh>
    <rPh sb="3" eb="5">
      <t>タツヤ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</si>
  <si>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</si>
  <si>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</si>
  <si>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澤井　銀次郎</t>
    <rPh sb="0" eb="2">
      <t>サワイ</t>
    </rPh>
    <rPh sb="3" eb="6">
      <t>ギンジロウ</t>
    </rPh>
    <phoneticPr fontId="26"/>
  </si>
  <si>
    <t>高橋　幸喜</t>
    <rPh sb="0" eb="2">
      <t>タカハシ</t>
    </rPh>
    <rPh sb="3" eb="5">
      <t>コウキ</t>
    </rPh>
    <phoneticPr fontId="26"/>
  </si>
  <si>
    <t>あいざわクリニック</t>
    <phoneticPr fontId="26"/>
  </si>
  <si>
    <t>下山　セイカ</t>
    <rPh sb="0" eb="2">
      <t>シモヤマ</t>
    </rPh>
    <phoneticPr fontId="26"/>
  </si>
  <si>
    <t>高松病院</t>
    <rPh sb="0" eb="2">
      <t>タカマツ</t>
    </rPh>
    <rPh sb="2" eb="4">
      <t>ビョウイン</t>
    </rPh>
    <phoneticPr fontId="26"/>
  </si>
  <si>
    <t>藪　真弓</t>
    <rPh sb="0" eb="1">
      <t>ヤブ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</si>
  <si>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</si>
  <si>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</si>
  <si>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漆原　蒼真</t>
    <rPh sb="0" eb="2">
      <t>ウルシバラ</t>
    </rPh>
    <rPh sb="3" eb="5">
      <t>ソウマ</t>
    </rPh>
    <phoneticPr fontId="26"/>
  </si>
  <si>
    <t>渡辺　愛子</t>
    <rPh sb="0" eb="2">
      <t>ワタナベ</t>
    </rPh>
    <rPh sb="3" eb="5">
      <t>アイコ</t>
    </rPh>
    <phoneticPr fontId="26"/>
  </si>
  <si>
    <t>三上　愛朋</t>
    <rPh sb="0" eb="2">
      <t>ミカミ</t>
    </rPh>
    <rPh sb="3" eb="4">
      <t>アイ</t>
    </rPh>
    <rPh sb="4" eb="5">
      <t>トモ</t>
    </rPh>
    <phoneticPr fontId="26"/>
  </si>
  <si>
    <t>田浦　美幸</t>
    <rPh sb="0" eb="2">
      <t>タウラ</t>
    </rPh>
    <rPh sb="3" eb="5">
      <t>ミユキ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</si>
  <si>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</si>
  <si>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男性：18</t>
    <rPh sb="0" eb="2">
      <t>ダンセイ</t>
    </rPh>
    <phoneticPr fontId="26"/>
  </si>
  <si>
    <t>女性：18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</si>
</sst>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8" borderId="12" xfId="0" applyFont="1" applyFill="1" applyBorder="1" applyAlignment="1">
      <alignment horizontal="left" vertical="center"/>
    </xf>
    <xf numFmtId="0" fontId="27" fillId="28" borderId="24" xfId="0" applyFont="1" applyFill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>
        <v>9</v>
      </c>
      <c r="M1" s="121" t="s">
        <v>7</v>
      </c>
      <c r="N1" s="121">
        <v>2</v>
      </c>
      <c r="O1" s="121" t="s">
        <v>8</v>
      </c>
      <c r="P1" s="121"/>
      <c r="Q1" s="121" t="s">
        <v>9</v>
      </c>
      <c r="R1" s="120" t="s">
        <v>164</v>
      </c>
      <c r="S1" s="121" t="s">
        <v>10</v>
      </c>
      <c r="V1" s="4" t="s">
        <v>11</v>
      </c>
      <c r="W1" s="5"/>
      <c r="X1" s="6"/>
      <c r="Y1" s="4" t="s">
        <v>12</v>
      </c>
      <c r="Z1" s="156"/>
      <c r="AA1" s="157"/>
      <c r="AB1" s="7" t="s">
        <v>73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182</v>
      </c>
      <c r="B5" s="179"/>
      <c r="C5" s="179"/>
      <c r="D5" s="179"/>
      <c r="E5" s="179"/>
      <c r="F5" s="180"/>
      <c r="G5" s="181" t="s">
        <v>75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 t="s">
        <v>165</v>
      </c>
      <c r="V5" s="171"/>
      <c r="W5" s="171"/>
      <c r="X5" s="171"/>
      <c r="Y5" s="174"/>
      <c r="Z5" s="163" t="s">
        <v>74</v>
      </c>
      <c r="AA5" s="171"/>
      <c r="AB5" s="171"/>
      <c r="AC5" s="171"/>
      <c r="AD5" s="172"/>
    </row>
    <row r="6" spans="1:44" s="18" customFormat="1" ht="18.75" customHeight="1" thickBot="1">
      <c r="A6" s="140" t="s">
        <v>183</v>
      </c>
      <c r="B6" s="141"/>
      <c r="C6" s="141"/>
      <c r="D6" s="141"/>
      <c r="E6" s="141"/>
      <c r="F6" s="142"/>
      <c r="G6" s="146" t="s">
        <v>75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 t="s">
        <v>95</v>
      </c>
      <c r="V6" s="141"/>
      <c r="W6" s="141"/>
      <c r="X6" s="141"/>
      <c r="Y6" s="142"/>
      <c r="Z6" s="146" t="s">
        <v>74</v>
      </c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5"/>
      <c r="F9" s="29">
        <v>28</v>
      </c>
      <c r="G9" s="139" t="s">
        <v>211</v>
      </c>
      <c r="H9" s="139"/>
      <c r="I9" s="139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5"/>
      <c r="P9" s="29">
        <v>28</v>
      </c>
      <c r="Q9" s="139" t="s">
        <v>166</v>
      </c>
      <c r="R9" s="139"/>
      <c r="S9" s="139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5"/>
      <c r="Z9" s="29">
        <v>28</v>
      </c>
      <c r="AA9" s="139" t="s">
        <v>193</v>
      </c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4"/>
      <c r="F10" s="33">
        <v>56</v>
      </c>
      <c r="G10" s="139" t="s">
        <v>184</v>
      </c>
      <c r="H10" s="139"/>
      <c r="I10" s="139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4"/>
      <c r="P10" s="33">
        <v>25</v>
      </c>
      <c r="Q10" s="139" t="s">
        <v>187</v>
      </c>
      <c r="R10" s="139"/>
      <c r="S10" s="139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4"/>
      <c r="Z10" s="33">
        <v>30</v>
      </c>
      <c r="AA10" s="139" t="s">
        <v>194</v>
      </c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5"/>
      <c r="F11" s="36">
        <v>28</v>
      </c>
      <c r="G11" s="139" t="s">
        <v>147</v>
      </c>
      <c r="H11" s="139"/>
      <c r="I11" s="139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5"/>
      <c r="P11" s="29">
        <v>56</v>
      </c>
      <c r="Q11" s="139" t="s">
        <v>188</v>
      </c>
      <c r="R11" s="139"/>
      <c r="S11" s="139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5"/>
      <c r="Z11" s="29">
        <v>28</v>
      </c>
      <c r="AA11" s="139" t="s">
        <v>180</v>
      </c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4"/>
      <c r="F12" s="33">
        <v>28</v>
      </c>
      <c r="G12" s="139" t="s">
        <v>167</v>
      </c>
      <c r="H12" s="139"/>
      <c r="I12" s="139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4"/>
      <c r="P12" s="33">
        <v>30</v>
      </c>
      <c r="Q12" s="139" t="s">
        <v>189</v>
      </c>
      <c r="R12" s="139"/>
      <c r="S12" s="139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4"/>
      <c r="Z12" s="33">
        <v>30</v>
      </c>
      <c r="AA12" s="139" t="s">
        <v>219</v>
      </c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5"/>
      <c r="F13" s="29">
        <v>28</v>
      </c>
      <c r="G13" s="139" t="s">
        <v>168</v>
      </c>
      <c r="H13" s="139"/>
      <c r="I13" s="139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5"/>
      <c r="P13" s="29">
        <v>56</v>
      </c>
      <c r="Q13" s="139" t="s">
        <v>190</v>
      </c>
      <c r="R13" s="139"/>
      <c r="S13" s="139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5"/>
      <c r="Z13" s="29">
        <v>10</v>
      </c>
      <c r="AA13" s="139" t="s">
        <v>215</v>
      </c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4"/>
      <c r="F14" s="33">
        <v>28</v>
      </c>
      <c r="G14" s="139" t="s">
        <v>185</v>
      </c>
      <c r="H14" s="139"/>
      <c r="I14" s="139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4"/>
      <c r="P14" s="33">
        <v>28</v>
      </c>
      <c r="Q14" s="139" t="s">
        <v>173</v>
      </c>
      <c r="R14" s="139"/>
      <c r="S14" s="139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4"/>
      <c r="Z14" s="33">
        <v>30</v>
      </c>
      <c r="AA14" s="139" t="s">
        <v>195</v>
      </c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5"/>
      <c r="F15" s="29">
        <v>28</v>
      </c>
      <c r="G15" s="139" t="s">
        <v>169</v>
      </c>
      <c r="H15" s="139"/>
      <c r="I15" s="139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5"/>
      <c r="P15" s="29">
        <v>84</v>
      </c>
      <c r="Q15" s="139" t="s">
        <v>174</v>
      </c>
      <c r="R15" s="139"/>
      <c r="S15" s="139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5"/>
      <c r="Z15" s="29">
        <v>42</v>
      </c>
      <c r="AA15" s="139" t="s">
        <v>196</v>
      </c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4"/>
      <c r="F16" s="33">
        <v>28</v>
      </c>
      <c r="G16" s="139" t="s">
        <v>170</v>
      </c>
      <c r="H16" s="139"/>
      <c r="I16" s="139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4"/>
      <c r="P16" s="37">
        <v>28</v>
      </c>
      <c r="Q16" s="139" t="s">
        <v>176</v>
      </c>
      <c r="R16" s="139"/>
      <c r="S16" s="139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4"/>
      <c r="Z16" s="33">
        <v>30</v>
      </c>
      <c r="AA16" s="139" t="s">
        <v>210</v>
      </c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5"/>
      <c r="F17" s="29">
        <v>28</v>
      </c>
      <c r="G17" s="139" t="s">
        <v>213</v>
      </c>
      <c r="H17" s="139"/>
      <c r="I17" s="139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5"/>
      <c r="P17" s="29">
        <v>14</v>
      </c>
      <c r="Q17" s="139" t="s">
        <v>218</v>
      </c>
      <c r="R17" s="139"/>
      <c r="S17" s="139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5"/>
      <c r="Z17" s="29">
        <v>30</v>
      </c>
      <c r="AA17" s="139" t="s">
        <v>202</v>
      </c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4"/>
      <c r="F18" s="33">
        <v>28</v>
      </c>
      <c r="G18" s="139" t="s">
        <v>171</v>
      </c>
      <c r="H18" s="139"/>
      <c r="I18" s="139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4"/>
      <c r="P18" s="33">
        <v>0</v>
      </c>
      <c r="Q18" s="139" t="s">
        <v>216</v>
      </c>
      <c r="R18" s="139"/>
      <c r="S18" s="139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4"/>
      <c r="Z18" s="33">
        <v>28</v>
      </c>
      <c r="AA18" s="139" t="s">
        <v>203</v>
      </c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5"/>
      <c r="F19" s="29">
        <v>28</v>
      </c>
      <c r="G19" s="139" t="s">
        <v>172</v>
      </c>
      <c r="H19" s="139"/>
      <c r="I19" s="139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5"/>
      <c r="P19" s="29">
        <v>21</v>
      </c>
      <c r="Q19" s="139" t="s">
        <v>214</v>
      </c>
      <c r="R19" s="139"/>
      <c r="S19" s="139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5"/>
      <c r="Z19" s="29">
        <v>0</v>
      </c>
      <c r="AA19" s="139" t="s">
        <v>204</v>
      </c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4"/>
      <c r="F20" s="33">
        <v>28</v>
      </c>
      <c r="G20" s="139" t="s">
        <v>186</v>
      </c>
      <c r="H20" s="139"/>
      <c r="I20" s="139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4"/>
      <c r="P20" s="33">
        <v>25</v>
      </c>
      <c r="Q20" s="139" t="s">
        <v>191</v>
      </c>
      <c r="R20" s="139"/>
      <c r="S20" s="139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4"/>
      <c r="Z20" s="33">
        <v>0</v>
      </c>
      <c r="AA20" s="139" t="s">
        <v>205</v>
      </c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5"/>
      <c r="F21" s="29">
        <v>28</v>
      </c>
      <c r="G21" s="139" t="s">
        <v>212</v>
      </c>
      <c r="H21" s="139"/>
      <c r="I21" s="139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5"/>
      <c r="P21" s="29">
        <v>28</v>
      </c>
      <c r="Q21" s="139" t="s">
        <v>175</v>
      </c>
      <c r="R21" s="139"/>
      <c r="S21" s="139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5"/>
      <c r="Z21" s="29">
        <v>0</v>
      </c>
      <c r="AA21" s="139" t="s">
        <v>206</v>
      </c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4"/>
      <c r="F22" s="33">
        <v>28</v>
      </c>
      <c r="G22" s="139" t="s">
        <v>177</v>
      </c>
      <c r="H22" s="139"/>
      <c r="I22" s="139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4"/>
      <c r="P22" s="33">
        <v>28</v>
      </c>
      <c r="Q22" s="139" t="s">
        <v>178</v>
      </c>
      <c r="R22" s="139"/>
      <c r="S22" s="139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4"/>
      <c r="Z22" s="33">
        <v>0</v>
      </c>
      <c r="AA22" s="139" t="s">
        <v>207</v>
      </c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5"/>
      <c r="F23" s="29">
        <v>21</v>
      </c>
      <c r="G23" s="139" t="s">
        <v>181</v>
      </c>
      <c r="H23" s="139"/>
      <c r="I23" s="139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5"/>
      <c r="P23" s="29">
        <v>10</v>
      </c>
      <c r="Q23" s="139" t="s">
        <v>179</v>
      </c>
      <c r="R23" s="139"/>
      <c r="S23" s="139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5"/>
      <c r="Z23" s="29">
        <v>0</v>
      </c>
      <c r="AA23" s="139" t="s">
        <v>208</v>
      </c>
      <c r="AB23" s="139"/>
      <c r="AC23" s="139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4"/>
      <c r="F24" s="29">
        <v>30</v>
      </c>
      <c r="G24" s="139" t="s">
        <v>217</v>
      </c>
      <c r="H24" s="139"/>
      <c r="I24" s="139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4"/>
      <c r="P24" s="33">
        <v>28</v>
      </c>
      <c r="Q24" s="139" t="s">
        <v>192</v>
      </c>
      <c r="R24" s="139"/>
      <c r="S24" s="139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4"/>
      <c r="Z24" s="37">
        <v>0</v>
      </c>
      <c r="AA24" s="139" t="s">
        <v>209</v>
      </c>
      <c r="AB24" s="139"/>
      <c r="AC24" s="139"/>
      <c r="AD24" s="30" t="s">
        <v>25</v>
      </c>
    </row>
    <row r="25" spans="1:45" s="18" customFormat="1" ht="15" customHeight="1" thickBot="1">
      <c r="A25" s="199" t="s">
        <v>26</v>
      </c>
      <c r="B25" s="200"/>
      <c r="C25" s="200"/>
      <c r="D25" s="200"/>
      <c r="E25" s="103" t="s">
        <v>27</v>
      </c>
      <c r="F25" s="201">
        <f>COUNTIF(B9:B24,"・")+COUNTIF(L9:L24,"・")+COUNTIF(V9:V24,"・")</f>
        <v>3</v>
      </c>
      <c r="G25" s="202"/>
      <c r="H25" s="104" t="s">
        <v>28</v>
      </c>
      <c r="I25" s="103" t="s">
        <v>29</v>
      </c>
      <c r="J25" s="201">
        <f>COUNTIF(C9:C24,"・")+COUNTIF(M9:M24,"・")+COUNTIF(W9:W24,"・")</f>
        <v>45</v>
      </c>
      <c r="K25" s="201"/>
      <c r="L25" s="104" t="s">
        <v>28</v>
      </c>
      <c r="M25" s="103" t="s">
        <v>30</v>
      </c>
      <c r="N25" s="201">
        <f>SUM(F25:K25)</f>
        <v>48</v>
      </c>
      <c r="O25" s="201"/>
      <c r="P25" s="201"/>
      <c r="Q25" s="104" t="s">
        <v>28</v>
      </c>
      <c r="R25" s="118" t="s">
        <v>9</v>
      </c>
      <c r="S25" s="118" t="s">
        <v>31</v>
      </c>
      <c r="T25" s="201">
        <f>COUNTIF(D9:D24,"・")+COUNTIF(N9:N24,"・")+COUNTIF(X9:X24,"・")</f>
        <v>48</v>
      </c>
      <c r="U25" s="201"/>
      <c r="V25" s="201"/>
      <c r="W25" s="118" t="s">
        <v>28</v>
      </c>
      <c r="X25" s="118" t="s">
        <v>32</v>
      </c>
      <c r="Y25" s="118" t="s">
        <v>33</v>
      </c>
      <c r="Z25" s="201">
        <f>COUNTIF(E9:E24,"・")+COUNTIF(O9:O24,"・")+COUNTIF(Y9:Y24,"・")</f>
        <v>0</v>
      </c>
      <c r="AA25" s="203"/>
      <c r="AB25" s="203"/>
      <c r="AC25" s="118" t="s">
        <v>28</v>
      </c>
      <c r="AD25" s="106" t="s">
        <v>10</v>
      </c>
    </row>
    <row r="26" spans="1:45" s="18" customFormat="1" ht="15" customHeight="1" thickBot="1"/>
    <row r="27" spans="1:45" s="41" customFormat="1" ht="15" customHeight="1" thickBot="1">
      <c r="A27" s="195" t="s">
        <v>34</v>
      </c>
      <c r="B27" s="196"/>
      <c r="C27" s="196"/>
      <c r="D27" s="196"/>
      <c r="E27" s="196"/>
      <c r="F27" s="159" t="s">
        <v>35</v>
      </c>
      <c r="G27" s="160"/>
      <c r="H27" s="160"/>
      <c r="I27" s="160"/>
      <c r="J27" s="161"/>
      <c r="K27" s="197" t="s">
        <v>36</v>
      </c>
      <c r="L27" s="198"/>
      <c r="M27" s="198"/>
      <c r="N27" s="198"/>
      <c r="O27" s="198"/>
      <c r="P27" s="159" t="s">
        <v>37</v>
      </c>
      <c r="Q27" s="160"/>
      <c r="R27" s="160"/>
      <c r="S27" s="160"/>
      <c r="T27" s="161"/>
      <c r="U27" s="160" t="s">
        <v>40</v>
      </c>
      <c r="V27" s="160"/>
      <c r="W27" s="160"/>
      <c r="X27" s="160"/>
      <c r="Y27" s="160"/>
      <c r="Z27" s="161"/>
      <c r="AA27" s="168" t="s">
        <v>41</v>
      </c>
      <c r="AB27" s="169"/>
      <c r="AC27" s="169"/>
      <c r="AD27" s="170"/>
      <c r="AR27" s="18"/>
    </row>
    <row r="28" spans="1:45" s="18" customFormat="1" ht="15" customHeight="1">
      <c r="A28" s="190"/>
      <c r="B28" s="226"/>
      <c r="C28" s="226"/>
      <c r="D28" s="192"/>
      <c r="E28" s="42" t="s">
        <v>25</v>
      </c>
      <c r="F28" s="188"/>
      <c r="G28" s="189"/>
      <c r="H28" s="189"/>
      <c r="I28" s="189"/>
      <c r="J28" s="189"/>
      <c r="K28" s="190" t="s">
        <v>220</v>
      </c>
      <c r="L28" s="191"/>
      <c r="M28" s="191"/>
      <c r="N28" s="192"/>
      <c r="O28" s="114" t="s">
        <v>25</v>
      </c>
      <c r="P28" s="193" t="s">
        <v>221</v>
      </c>
      <c r="Q28" s="194"/>
      <c r="R28" s="194"/>
      <c r="S28" s="194"/>
      <c r="T28" s="194"/>
      <c r="U28" s="190"/>
      <c r="V28" s="191"/>
      <c r="W28" s="191"/>
      <c r="X28" s="191"/>
      <c r="Y28" s="191"/>
      <c r="Z28" s="43" t="s">
        <v>25</v>
      </c>
      <c r="AA28" s="211"/>
      <c r="AB28" s="191"/>
      <c r="AC28" s="191"/>
      <c r="AD28" s="212"/>
      <c r="AR28" s="41"/>
    </row>
    <row r="29" spans="1:45" s="18" customFormat="1" ht="14.25" customHeight="1" thickBot="1">
      <c r="A29" s="217"/>
      <c r="B29" s="208"/>
      <c r="C29" s="208"/>
      <c r="D29" s="224"/>
      <c r="E29" s="109" t="s">
        <v>25</v>
      </c>
      <c r="F29" s="225"/>
      <c r="G29" s="224"/>
      <c r="H29" s="224"/>
      <c r="I29" s="224"/>
      <c r="J29" s="224"/>
      <c r="K29" s="231"/>
      <c r="L29" s="232"/>
      <c r="M29" s="232"/>
      <c r="N29" s="233"/>
      <c r="O29" s="109" t="s">
        <v>25</v>
      </c>
      <c r="P29" s="234"/>
      <c r="Q29" s="235"/>
      <c r="R29" s="235"/>
      <c r="S29" s="235"/>
      <c r="T29" s="236"/>
      <c r="U29" s="217"/>
      <c r="V29" s="208"/>
      <c r="W29" s="208"/>
      <c r="X29" s="208"/>
      <c r="Y29" s="208"/>
      <c r="Z29" s="110" t="s">
        <v>25</v>
      </c>
      <c r="AA29" s="181"/>
      <c r="AB29" s="179"/>
      <c r="AC29" s="179"/>
      <c r="AD29" s="237"/>
      <c r="AR29" s="73"/>
      <c r="AS29" s="73"/>
    </row>
    <row r="30" spans="1:45" s="18" customFormat="1" ht="15" customHeight="1" thickBot="1">
      <c r="A30" s="204" t="s">
        <v>38</v>
      </c>
      <c r="B30" s="205"/>
      <c r="C30" s="205"/>
      <c r="D30" s="205"/>
      <c r="E30" s="165"/>
      <c r="F30" s="159" t="s">
        <v>39</v>
      </c>
      <c r="G30" s="160"/>
      <c r="H30" s="160"/>
      <c r="I30" s="160"/>
      <c r="J30" s="161"/>
      <c r="K30" s="160" t="s">
        <v>40</v>
      </c>
      <c r="L30" s="160"/>
      <c r="M30" s="160"/>
      <c r="N30" s="160"/>
      <c r="O30" s="160"/>
      <c r="P30" s="159" t="s">
        <v>41</v>
      </c>
      <c r="Q30" s="160"/>
      <c r="R30" s="160"/>
      <c r="S30" s="160"/>
      <c r="T30" s="206"/>
      <c r="U30" s="207"/>
      <c r="V30" s="208"/>
      <c r="W30" s="208"/>
      <c r="X30" s="208"/>
      <c r="Y30" s="208"/>
      <c r="Z30" s="44" t="s">
        <v>25</v>
      </c>
      <c r="AA30" s="209"/>
      <c r="AB30" s="209"/>
      <c r="AC30" s="209"/>
      <c r="AD30" s="210"/>
    </row>
    <row r="31" spans="1:45" s="18" customFormat="1" ht="15" customHeight="1">
      <c r="A31" s="238" t="s">
        <v>222</v>
      </c>
      <c r="B31" s="189"/>
      <c r="C31" s="189"/>
      <c r="D31" s="189"/>
      <c r="E31" s="45" t="s">
        <v>25</v>
      </c>
      <c r="F31" s="239" t="s">
        <v>223</v>
      </c>
      <c r="G31" s="240"/>
      <c r="H31" s="240"/>
      <c r="I31" s="240"/>
      <c r="J31" s="241"/>
      <c r="K31" s="190"/>
      <c r="L31" s="191"/>
      <c r="M31" s="191"/>
      <c r="N31" s="191"/>
      <c r="O31" s="46" t="s">
        <v>25</v>
      </c>
      <c r="P31" s="242"/>
      <c r="Q31" s="243"/>
      <c r="R31" s="243"/>
      <c r="S31" s="243"/>
      <c r="T31" s="244"/>
      <c r="U31" s="238"/>
      <c r="V31" s="245"/>
      <c r="W31" s="245"/>
      <c r="X31" s="245"/>
      <c r="Y31" s="245"/>
      <c r="Z31" s="46" t="s">
        <v>25</v>
      </c>
      <c r="AA31" s="166"/>
      <c r="AB31" s="246"/>
      <c r="AC31" s="246"/>
      <c r="AD31" s="247"/>
      <c r="AF31" s="74"/>
    </row>
    <row r="32" spans="1:45" s="18" customFormat="1" ht="15" customHeight="1">
      <c r="A32" s="217" t="s">
        <v>224</v>
      </c>
      <c r="B32" s="208"/>
      <c r="C32" s="208"/>
      <c r="D32" s="208"/>
      <c r="E32" s="47" t="s">
        <v>25</v>
      </c>
      <c r="F32" s="219" t="s">
        <v>225</v>
      </c>
      <c r="G32" s="248"/>
      <c r="H32" s="248"/>
      <c r="I32" s="248"/>
      <c r="J32" s="249"/>
      <c r="K32" s="217"/>
      <c r="L32" s="218"/>
      <c r="M32" s="218"/>
      <c r="N32" s="218"/>
      <c r="O32" s="44" t="s">
        <v>25</v>
      </c>
      <c r="P32" s="250"/>
      <c r="Q32" s="251"/>
      <c r="R32" s="251"/>
      <c r="S32" s="251"/>
      <c r="T32" s="252"/>
      <c r="U32" s="217"/>
      <c r="V32" s="208"/>
      <c r="W32" s="208"/>
      <c r="X32" s="208"/>
      <c r="Y32" s="224"/>
      <c r="Z32" s="47" t="s">
        <v>25</v>
      </c>
      <c r="AA32" s="253"/>
      <c r="AB32" s="253"/>
      <c r="AC32" s="253"/>
      <c r="AD32" s="254"/>
    </row>
    <row r="33" spans="1:44" s="18" customFormat="1" ht="15" customHeight="1">
      <c r="A33" s="217"/>
      <c r="B33" s="208"/>
      <c r="C33" s="208"/>
      <c r="D33" s="208"/>
      <c r="E33" s="47" t="s">
        <v>25</v>
      </c>
      <c r="F33" s="225"/>
      <c r="G33" s="208"/>
      <c r="H33" s="208"/>
      <c r="I33" s="208"/>
      <c r="J33" s="255"/>
      <c r="K33" s="217"/>
      <c r="L33" s="218"/>
      <c r="M33" s="218"/>
      <c r="N33" s="218"/>
      <c r="O33" s="44" t="s">
        <v>25</v>
      </c>
      <c r="P33" s="225"/>
      <c r="Q33" s="208"/>
      <c r="R33" s="208"/>
      <c r="S33" s="208"/>
      <c r="T33" s="255"/>
      <c r="U33" s="262" t="s">
        <v>42</v>
      </c>
      <c r="V33" s="263"/>
      <c r="W33" s="263"/>
      <c r="X33" s="263"/>
      <c r="Y33" s="263"/>
      <c r="Z33" s="263"/>
      <c r="AA33" s="263"/>
      <c r="AB33" s="263"/>
      <c r="AC33" s="263"/>
      <c r="AD33" s="264"/>
    </row>
    <row r="34" spans="1:44" s="18" customFormat="1" ht="15" customHeight="1">
      <c r="A34" s="217"/>
      <c r="B34" s="208"/>
      <c r="C34" s="208"/>
      <c r="D34" s="208"/>
      <c r="E34" s="47" t="s">
        <v>25</v>
      </c>
      <c r="F34" s="225"/>
      <c r="G34" s="208"/>
      <c r="H34" s="208"/>
      <c r="I34" s="208"/>
      <c r="J34" s="255"/>
      <c r="K34" s="217"/>
      <c r="L34" s="218"/>
      <c r="M34" s="218"/>
      <c r="N34" s="218"/>
      <c r="O34" s="44" t="s">
        <v>25</v>
      </c>
      <c r="P34" s="225"/>
      <c r="Q34" s="208"/>
      <c r="R34" s="208"/>
      <c r="S34" s="208"/>
      <c r="T34" s="255"/>
      <c r="U34" s="265" t="s">
        <v>43</v>
      </c>
      <c r="V34" s="266"/>
      <c r="W34" s="266"/>
      <c r="X34" s="267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68" t="s">
        <v>46</v>
      </c>
      <c r="B35" s="269"/>
      <c r="C35" s="269"/>
      <c r="D35" s="269"/>
      <c r="E35" s="53"/>
      <c r="F35" s="270" t="s">
        <v>47</v>
      </c>
      <c r="G35" s="269"/>
      <c r="H35" s="269"/>
      <c r="I35" s="269"/>
      <c r="J35" s="271"/>
      <c r="K35" s="268" t="s">
        <v>48</v>
      </c>
      <c r="L35" s="209"/>
      <c r="M35" s="209"/>
      <c r="N35" s="209"/>
      <c r="O35" s="54"/>
      <c r="P35" s="272" t="s">
        <v>228</v>
      </c>
      <c r="Q35" s="273"/>
      <c r="R35" s="273"/>
      <c r="S35" s="273"/>
      <c r="T35" s="274"/>
      <c r="U35" s="275" t="s">
        <v>49</v>
      </c>
      <c r="V35" s="156"/>
      <c r="W35" s="156"/>
      <c r="X35" s="157"/>
      <c r="Y35" s="276">
        <v>0.75</v>
      </c>
      <c r="Z35" s="176"/>
      <c r="AA35" s="177"/>
      <c r="AB35" s="277" t="s">
        <v>226</v>
      </c>
      <c r="AC35" s="156"/>
      <c r="AD35" s="278"/>
      <c r="AE35" s="112"/>
    </row>
    <row r="36" spans="1:44" s="18" customFormat="1" ht="15" customHeight="1" thickBot="1">
      <c r="A36" s="140">
        <v>0</v>
      </c>
      <c r="B36" s="141"/>
      <c r="C36" s="141"/>
      <c r="D36" s="141"/>
      <c r="E36" s="142"/>
      <c r="F36" s="146">
        <v>0</v>
      </c>
      <c r="G36" s="279"/>
      <c r="H36" s="279"/>
      <c r="I36" s="279"/>
      <c r="J36" s="153"/>
      <c r="K36" s="140">
        <v>0</v>
      </c>
      <c r="L36" s="141"/>
      <c r="M36" s="141"/>
      <c r="N36" s="141"/>
      <c r="O36" s="142"/>
      <c r="P36" s="280" t="s">
        <v>227</v>
      </c>
      <c r="Q36" s="281"/>
      <c r="R36" s="281"/>
      <c r="S36" s="281"/>
      <c r="T36" s="282"/>
      <c r="U36" s="140" t="s">
        <v>69</v>
      </c>
      <c r="V36" s="141"/>
      <c r="W36" s="141"/>
      <c r="X36" s="142"/>
      <c r="Y36" s="283">
        <v>0.75</v>
      </c>
      <c r="Z36" s="284"/>
      <c r="AA36" s="285"/>
      <c r="AB36" s="286" t="s">
        <v>77</v>
      </c>
      <c r="AC36" s="287"/>
      <c r="AD36" s="288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9"/>
      <c r="B39" s="290"/>
      <c r="C39" s="290"/>
      <c r="D39" s="290"/>
      <c r="E39" s="290"/>
      <c r="F39" s="290"/>
      <c r="G39" s="291" t="s">
        <v>229</v>
      </c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3"/>
    </row>
    <row r="40" spans="1:44" s="18" customFormat="1" ht="15" customHeight="1">
      <c r="A40" s="289"/>
      <c r="B40" s="290"/>
      <c r="C40" s="290"/>
      <c r="D40" s="290"/>
      <c r="E40" s="290"/>
      <c r="F40" s="290"/>
      <c r="G40" s="294" t="s">
        <v>230</v>
      </c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290"/>
      <c r="AC40" s="290"/>
      <c r="AD40" s="295"/>
    </row>
    <row r="41" spans="1:44" s="18" customFormat="1" ht="15" customHeight="1" thickBot="1">
      <c r="A41" s="300"/>
      <c r="B41" s="301"/>
      <c r="C41" s="301"/>
      <c r="D41" s="301"/>
      <c r="E41" s="301"/>
      <c r="F41" s="301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162</v>
      </c>
      <c r="I1" s="155"/>
      <c r="J1" s="91" t="s">
        <v>163</v>
      </c>
      <c r="K1" s="92" t="s">
        <v>6</v>
      </c>
      <c r="L1" s="92">
        <v>9</v>
      </c>
      <c r="M1" s="126" t="s">
        <v>7</v>
      </c>
      <c r="N1" s="92">
        <v>3</v>
      </c>
      <c r="O1" s="92" t="s">
        <v>8</v>
      </c>
      <c r="P1" s="92"/>
      <c r="Q1" s="92" t="s">
        <v>152</v>
      </c>
      <c r="R1" s="91" t="s">
        <v>319</v>
      </c>
      <c r="S1" s="92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93"/>
      <c r="Q3" s="17"/>
      <c r="V3" s="17"/>
      <c r="W3" s="93"/>
      <c r="X3" s="93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93"/>
      <c r="Q4" s="159" t="s">
        <v>14</v>
      </c>
      <c r="R4" s="160"/>
      <c r="S4" s="160"/>
      <c r="T4" s="161"/>
      <c r="U4" s="19"/>
      <c r="V4" s="20"/>
      <c r="W4" s="90" t="s">
        <v>15</v>
      </c>
      <c r="X4" s="90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93"/>
      <c r="Q5" s="168" t="s">
        <v>17</v>
      </c>
      <c r="R5" s="169"/>
      <c r="S5" s="169"/>
      <c r="T5" s="170"/>
      <c r="U5" s="173" t="s">
        <v>320</v>
      </c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93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94" t="s">
        <v>19</v>
      </c>
      <c r="M8" s="94" t="s">
        <v>20</v>
      </c>
      <c r="N8" s="94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94" t="s">
        <v>19</v>
      </c>
      <c r="W8" s="94" t="s">
        <v>20</v>
      </c>
      <c r="X8" s="94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 t="s">
        <v>149</v>
      </c>
      <c r="D9" s="28" t="s">
        <v>149</v>
      </c>
      <c r="E9" s="89"/>
      <c r="F9" s="29">
        <v>28</v>
      </c>
      <c r="G9" s="139" t="s">
        <v>231</v>
      </c>
      <c r="H9" s="139"/>
      <c r="I9" s="139"/>
      <c r="J9" s="30" t="s">
        <v>25</v>
      </c>
      <c r="K9" s="31">
        <v>2</v>
      </c>
      <c r="L9" s="28"/>
      <c r="M9" s="28" t="s">
        <v>149</v>
      </c>
      <c r="N9" s="28" t="s">
        <v>149</v>
      </c>
      <c r="O9" s="89"/>
      <c r="P9" s="29">
        <v>30</v>
      </c>
      <c r="Q9" s="139" t="s">
        <v>249</v>
      </c>
      <c r="R9" s="139"/>
      <c r="S9" s="139"/>
      <c r="T9" s="30" t="s">
        <v>25</v>
      </c>
      <c r="U9" s="27">
        <v>3</v>
      </c>
      <c r="V9" s="28"/>
      <c r="W9" s="28" t="s">
        <v>149</v>
      </c>
      <c r="X9" s="28" t="s">
        <v>149</v>
      </c>
      <c r="Y9" s="89"/>
      <c r="Z9" s="29">
        <v>0</v>
      </c>
      <c r="AA9" s="139" t="s">
        <v>264</v>
      </c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149</v>
      </c>
      <c r="D10" s="28" t="s">
        <v>149</v>
      </c>
      <c r="E10" s="32"/>
      <c r="F10" s="33">
        <v>28</v>
      </c>
      <c r="G10" s="139" t="s">
        <v>232</v>
      </c>
      <c r="H10" s="139"/>
      <c r="I10" s="139"/>
      <c r="J10" s="34" t="s">
        <v>25</v>
      </c>
      <c r="K10" s="27">
        <v>5</v>
      </c>
      <c r="L10" s="35"/>
      <c r="M10" s="28" t="s">
        <v>149</v>
      </c>
      <c r="N10" s="28" t="s">
        <v>149</v>
      </c>
      <c r="O10" s="32"/>
      <c r="P10" s="33">
        <v>28</v>
      </c>
      <c r="Q10" s="139" t="s">
        <v>250</v>
      </c>
      <c r="R10" s="139"/>
      <c r="S10" s="139"/>
      <c r="T10" s="34" t="s">
        <v>25</v>
      </c>
      <c r="U10" s="31">
        <v>6</v>
      </c>
      <c r="V10" s="35"/>
      <c r="W10" s="28" t="s">
        <v>149</v>
      </c>
      <c r="X10" s="28" t="s">
        <v>149</v>
      </c>
      <c r="Y10" s="32"/>
      <c r="Z10" s="33">
        <v>28</v>
      </c>
      <c r="AA10" s="139" t="s">
        <v>265</v>
      </c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 t="s">
        <v>149</v>
      </c>
      <c r="D11" s="28" t="s">
        <v>149</v>
      </c>
      <c r="E11" s="89"/>
      <c r="F11" s="36">
        <v>28</v>
      </c>
      <c r="G11" s="139" t="s">
        <v>233</v>
      </c>
      <c r="H11" s="139"/>
      <c r="I11" s="139"/>
      <c r="J11" s="30" t="s">
        <v>25</v>
      </c>
      <c r="K11" s="31">
        <v>8</v>
      </c>
      <c r="L11" s="28"/>
      <c r="M11" s="28" t="s">
        <v>149</v>
      </c>
      <c r="N11" s="28" t="s">
        <v>149</v>
      </c>
      <c r="O11" s="89"/>
      <c r="P11" s="29">
        <v>28</v>
      </c>
      <c r="Q11" s="139" t="s">
        <v>251</v>
      </c>
      <c r="R11" s="139"/>
      <c r="S11" s="139"/>
      <c r="T11" s="30" t="s">
        <v>25</v>
      </c>
      <c r="U11" s="27">
        <v>9</v>
      </c>
      <c r="V11" s="28"/>
      <c r="W11" s="28" t="s">
        <v>149</v>
      </c>
      <c r="X11" s="28" t="s">
        <v>149</v>
      </c>
      <c r="Y11" s="89"/>
      <c r="Z11" s="29">
        <v>28</v>
      </c>
      <c r="AA11" s="139" t="s">
        <v>266</v>
      </c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 t="s">
        <v>149</v>
      </c>
      <c r="D12" s="28" t="s">
        <v>149</v>
      </c>
      <c r="E12" s="32"/>
      <c r="F12" s="33">
        <v>28</v>
      </c>
      <c r="G12" s="139" t="s">
        <v>234</v>
      </c>
      <c r="H12" s="139"/>
      <c r="I12" s="139"/>
      <c r="J12" s="34" t="s">
        <v>25</v>
      </c>
      <c r="K12" s="27">
        <v>11</v>
      </c>
      <c r="L12" s="35"/>
      <c r="M12" s="28" t="s">
        <v>149</v>
      </c>
      <c r="N12" s="28" t="s">
        <v>149</v>
      </c>
      <c r="O12" s="32"/>
      <c r="P12" s="33">
        <v>28</v>
      </c>
      <c r="Q12" s="139" t="s">
        <v>252</v>
      </c>
      <c r="R12" s="139"/>
      <c r="S12" s="139"/>
      <c r="T12" s="30" t="s">
        <v>25</v>
      </c>
      <c r="U12" s="31">
        <v>12</v>
      </c>
      <c r="V12" s="35"/>
      <c r="W12" s="28" t="s">
        <v>149</v>
      </c>
      <c r="X12" s="28" t="s">
        <v>149</v>
      </c>
      <c r="Y12" s="32"/>
      <c r="Z12" s="33">
        <v>28</v>
      </c>
      <c r="AA12" s="139" t="s">
        <v>267</v>
      </c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 t="s">
        <v>149</v>
      </c>
      <c r="D13" s="28" t="s">
        <v>149</v>
      </c>
      <c r="E13" s="89"/>
      <c r="F13" s="29">
        <v>14</v>
      </c>
      <c r="G13" s="139" t="s">
        <v>235</v>
      </c>
      <c r="H13" s="139"/>
      <c r="I13" s="139"/>
      <c r="J13" s="30" t="s">
        <v>25</v>
      </c>
      <c r="K13" s="31">
        <v>14</v>
      </c>
      <c r="L13" s="28"/>
      <c r="M13" s="28" t="s">
        <v>149</v>
      </c>
      <c r="N13" s="28" t="s">
        <v>149</v>
      </c>
      <c r="O13" s="89"/>
      <c r="P13" s="29">
        <v>7</v>
      </c>
      <c r="Q13" s="139" t="s">
        <v>253</v>
      </c>
      <c r="R13" s="139"/>
      <c r="S13" s="139"/>
      <c r="T13" s="30" t="s">
        <v>25</v>
      </c>
      <c r="U13" s="27">
        <v>15</v>
      </c>
      <c r="V13" s="28"/>
      <c r="W13" s="28" t="s">
        <v>149</v>
      </c>
      <c r="X13" s="28" t="s">
        <v>149</v>
      </c>
      <c r="Y13" s="89"/>
      <c r="Z13" s="29">
        <v>28</v>
      </c>
      <c r="AA13" s="139" t="s">
        <v>268</v>
      </c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 t="s">
        <v>149</v>
      </c>
      <c r="D14" s="28" t="s">
        <v>149</v>
      </c>
      <c r="E14" s="32"/>
      <c r="F14" s="33">
        <v>14</v>
      </c>
      <c r="G14" s="139" t="s">
        <v>236</v>
      </c>
      <c r="H14" s="139"/>
      <c r="I14" s="139"/>
      <c r="J14" s="34" t="s">
        <v>25</v>
      </c>
      <c r="K14" s="27">
        <v>17</v>
      </c>
      <c r="L14" s="35"/>
      <c r="M14" s="28" t="s">
        <v>149</v>
      </c>
      <c r="N14" s="28" t="s">
        <v>149</v>
      </c>
      <c r="O14" s="32"/>
      <c r="P14" s="33">
        <v>28</v>
      </c>
      <c r="Q14" s="139" t="s">
        <v>254</v>
      </c>
      <c r="R14" s="139"/>
      <c r="S14" s="139"/>
      <c r="T14" s="30" t="s">
        <v>25</v>
      </c>
      <c r="U14" s="31">
        <v>18</v>
      </c>
      <c r="V14" s="35"/>
      <c r="W14" s="28" t="s">
        <v>149</v>
      </c>
      <c r="X14" s="28" t="s">
        <v>149</v>
      </c>
      <c r="Y14" s="32"/>
      <c r="Z14" s="33">
        <v>28</v>
      </c>
      <c r="AA14" s="139" t="s">
        <v>269</v>
      </c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 t="s">
        <v>149</v>
      </c>
      <c r="D15" s="28" t="s">
        <v>149</v>
      </c>
      <c r="E15" s="89"/>
      <c r="F15" s="29">
        <v>7</v>
      </c>
      <c r="G15" s="139" t="s">
        <v>237</v>
      </c>
      <c r="H15" s="139"/>
      <c r="I15" s="139"/>
      <c r="J15" s="30" t="s">
        <v>25</v>
      </c>
      <c r="K15" s="31">
        <v>20</v>
      </c>
      <c r="L15" s="28"/>
      <c r="M15" s="28" t="s">
        <v>149</v>
      </c>
      <c r="N15" s="28" t="s">
        <v>149</v>
      </c>
      <c r="O15" s="89"/>
      <c r="P15" s="29">
        <v>14</v>
      </c>
      <c r="Q15" s="139" t="s">
        <v>255</v>
      </c>
      <c r="R15" s="139"/>
      <c r="S15" s="139"/>
      <c r="T15" s="30" t="s">
        <v>25</v>
      </c>
      <c r="U15" s="27">
        <v>21</v>
      </c>
      <c r="V15" s="28"/>
      <c r="W15" s="28" t="s">
        <v>149</v>
      </c>
      <c r="X15" s="28" t="s">
        <v>149</v>
      </c>
      <c r="Y15" s="89"/>
      <c r="Z15" s="29">
        <v>28</v>
      </c>
      <c r="AA15" s="139" t="s">
        <v>270</v>
      </c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 t="s">
        <v>149</v>
      </c>
      <c r="D16" s="28" t="s">
        <v>149</v>
      </c>
      <c r="E16" s="32"/>
      <c r="F16" s="33">
        <v>28</v>
      </c>
      <c r="G16" s="139" t="s">
        <v>238</v>
      </c>
      <c r="H16" s="139"/>
      <c r="I16" s="139"/>
      <c r="J16" s="34" t="s">
        <v>25</v>
      </c>
      <c r="K16" s="27">
        <v>23</v>
      </c>
      <c r="L16" s="35"/>
      <c r="M16" s="28" t="s">
        <v>149</v>
      </c>
      <c r="N16" s="28" t="s">
        <v>149</v>
      </c>
      <c r="O16" s="32"/>
      <c r="P16" s="37">
        <v>14</v>
      </c>
      <c r="Q16" s="139" t="s">
        <v>256</v>
      </c>
      <c r="R16" s="139"/>
      <c r="S16" s="139"/>
      <c r="T16" s="30" t="s">
        <v>25</v>
      </c>
      <c r="U16" s="31">
        <v>24</v>
      </c>
      <c r="V16" s="35"/>
      <c r="W16" s="28" t="s">
        <v>149</v>
      </c>
      <c r="X16" s="28" t="s">
        <v>149</v>
      </c>
      <c r="Y16" s="32"/>
      <c r="Z16" s="33">
        <v>28</v>
      </c>
      <c r="AA16" s="139" t="s">
        <v>271</v>
      </c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 t="s">
        <v>149</v>
      </c>
      <c r="D17" s="28" t="s">
        <v>149</v>
      </c>
      <c r="E17" s="89"/>
      <c r="F17" s="29">
        <v>28</v>
      </c>
      <c r="G17" s="139" t="s">
        <v>239</v>
      </c>
      <c r="H17" s="139"/>
      <c r="I17" s="139"/>
      <c r="J17" s="30" t="s">
        <v>25</v>
      </c>
      <c r="K17" s="31">
        <v>26</v>
      </c>
      <c r="L17" s="28"/>
      <c r="M17" s="28" t="s">
        <v>149</v>
      </c>
      <c r="N17" s="28" t="s">
        <v>149</v>
      </c>
      <c r="O17" s="89"/>
      <c r="P17" s="29">
        <v>18</v>
      </c>
      <c r="Q17" s="139" t="s">
        <v>257</v>
      </c>
      <c r="R17" s="139"/>
      <c r="S17" s="139"/>
      <c r="T17" s="30" t="s">
        <v>25</v>
      </c>
      <c r="U17" s="27">
        <v>27</v>
      </c>
      <c r="V17" s="28"/>
      <c r="W17" s="28" t="s">
        <v>149</v>
      </c>
      <c r="X17" s="28" t="s">
        <v>149</v>
      </c>
      <c r="Y17" s="89"/>
      <c r="Z17" s="29">
        <v>30</v>
      </c>
      <c r="AA17" s="139" t="s">
        <v>272</v>
      </c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 t="s">
        <v>149</v>
      </c>
      <c r="D18" s="28" t="s">
        <v>149</v>
      </c>
      <c r="E18" s="32"/>
      <c r="F18" s="33">
        <v>28</v>
      </c>
      <c r="G18" s="139" t="s">
        <v>240</v>
      </c>
      <c r="H18" s="139"/>
      <c r="I18" s="139"/>
      <c r="J18" s="34" t="s">
        <v>25</v>
      </c>
      <c r="K18" s="27">
        <v>29</v>
      </c>
      <c r="L18" s="35"/>
      <c r="M18" s="28" t="s">
        <v>149</v>
      </c>
      <c r="N18" s="28" t="s">
        <v>149</v>
      </c>
      <c r="O18" s="32"/>
      <c r="P18" s="33">
        <v>56</v>
      </c>
      <c r="Q18" s="139" t="s">
        <v>258</v>
      </c>
      <c r="R18" s="139"/>
      <c r="S18" s="139"/>
      <c r="T18" s="30" t="s">
        <v>25</v>
      </c>
      <c r="U18" s="31">
        <v>30</v>
      </c>
      <c r="V18" s="35"/>
      <c r="W18" s="28" t="s">
        <v>149</v>
      </c>
      <c r="X18" s="28" t="s">
        <v>149</v>
      </c>
      <c r="Y18" s="32"/>
      <c r="Z18" s="33">
        <v>30</v>
      </c>
      <c r="AA18" s="139" t="s">
        <v>273</v>
      </c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 t="s">
        <v>149</v>
      </c>
      <c r="D19" s="28" t="s">
        <v>149</v>
      </c>
      <c r="E19" s="89"/>
      <c r="F19" s="29">
        <v>14</v>
      </c>
      <c r="G19" s="139" t="s">
        <v>248</v>
      </c>
      <c r="H19" s="139"/>
      <c r="I19" s="139"/>
      <c r="J19" s="30" t="s">
        <v>25</v>
      </c>
      <c r="K19" s="31">
        <v>32</v>
      </c>
      <c r="L19" s="28"/>
      <c r="M19" s="28" t="s">
        <v>149</v>
      </c>
      <c r="N19" s="28" t="s">
        <v>149</v>
      </c>
      <c r="O19" s="89"/>
      <c r="P19" s="29">
        <v>28</v>
      </c>
      <c r="Q19" s="139" t="s">
        <v>292</v>
      </c>
      <c r="R19" s="139"/>
      <c r="S19" s="139"/>
      <c r="T19" s="30" t="s">
        <v>25</v>
      </c>
      <c r="U19" s="27">
        <v>33</v>
      </c>
      <c r="V19" s="28"/>
      <c r="W19" s="28" t="s">
        <v>149</v>
      </c>
      <c r="X19" s="28" t="s">
        <v>149</v>
      </c>
      <c r="Y19" s="89"/>
      <c r="Z19" s="29">
        <v>14</v>
      </c>
      <c r="AA19" s="139" t="s">
        <v>274</v>
      </c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 t="s">
        <v>149</v>
      </c>
      <c r="D20" s="28" t="s">
        <v>149</v>
      </c>
      <c r="E20" s="32"/>
      <c r="F20" s="33">
        <v>14</v>
      </c>
      <c r="G20" s="139" t="s">
        <v>241</v>
      </c>
      <c r="H20" s="139"/>
      <c r="I20" s="139"/>
      <c r="J20" s="34" t="s">
        <v>25</v>
      </c>
      <c r="K20" s="27">
        <v>35</v>
      </c>
      <c r="L20" s="35"/>
      <c r="M20" s="28" t="s">
        <v>149</v>
      </c>
      <c r="N20" s="28" t="s">
        <v>149</v>
      </c>
      <c r="O20" s="32"/>
      <c r="P20" s="33">
        <v>28</v>
      </c>
      <c r="Q20" s="139" t="s">
        <v>259</v>
      </c>
      <c r="R20" s="139"/>
      <c r="S20" s="139"/>
      <c r="T20" s="30" t="s">
        <v>25</v>
      </c>
      <c r="U20" s="31">
        <v>36</v>
      </c>
      <c r="V20" s="35"/>
      <c r="W20" s="28" t="s">
        <v>149</v>
      </c>
      <c r="X20" s="28" t="s">
        <v>149</v>
      </c>
      <c r="Y20" s="32"/>
      <c r="Z20" s="33">
        <v>14</v>
      </c>
      <c r="AA20" s="139" t="s">
        <v>282</v>
      </c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149</v>
      </c>
      <c r="E21" s="89"/>
      <c r="F21" s="29">
        <v>28</v>
      </c>
      <c r="G21" s="139" t="s">
        <v>242</v>
      </c>
      <c r="H21" s="139"/>
      <c r="I21" s="139"/>
      <c r="J21" s="30" t="s">
        <v>25</v>
      </c>
      <c r="K21" s="31">
        <v>38</v>
      </c>
      <c r="L21" s="28"/>
      <c r="M21" s="28" t="s">
        <v>32</v>
      </c>
      <c r="N21" s="28" t="s">
        <v>149</v>
      </c>
      <c r="O21" s="89"/>
      <c r="P21" s="29">
        <v>28</v>
      </c>
      <c r="Q21" s="139" t="s">
        <v>260</v>
      </c>
      <c r="R21" s="139"/>
      <c r="S21" s="139"/>
      <c r="T21" s="30" t="s">
        <v>25</v>
      </c>
      <c r="U21" s="27">
        <v>39</v>
      </c>
      <c r="V21" s="28"/>
      <c r="W21" s="28" t="s">
        <v>32</v>
      </c>
      <c r="X21" s="28" t="s">
        <v>149</v>
      </c>
      <c r="Y21" s="89"/>
      <c r="Z21" s="29">
        <v>28</v>
      </c>
      <c r="AA21" s="139" t="s">
        <v>275</v>
      </c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 t="s">
        <v>149</v>
      </c>
      <c r="D22" s="28" t="s">
        <v>149</v>
      </c>
      <c r="E22" s="32"/>
      <c r="F22" s="33">
        <v>28</v>
      </c>
      <c r="G22" s="139" t="s">
        <v>243</v>
      </c>
      <c r="H22" s="139"/>
      <c r="I22" s="139"/>
      <c r="J22" s="34" t="s">
        <v>25</v>
      </c>
      <c r="K22" s="27">
        <v>41</v>
      </c>
      <c r="L22" s="35"/>
      <c r="M22" s="28" t="s">
        <v>149</v>
      </c>
      <c r="N22" s="28" t="s">
        <v>149</v>
      </c>
      <c r="O22" s="32"/>
      <c r="P22" s="33">
        <v>28</v>
      </c>
      <c r="Q22" s="139" t="s">
        <v>261</v>
      </c>
      <c r="R22" s="139"/>
      <c r="S22" s="139"/>
      <c r="T22" s="30" t="s">
        <v>25</v>
      </c>
      <c r="U22" s="31">
        <v>42</v>
      </c>
      <c r="V22" s="35"/>
      <c r="W22" s="28" t="s">
        <v>149</v>
      </c>
      <c r="X22" s="28" t="s">
        <v>149</v>
      </c>
      <c r="Y22" s="32"/>
      <c r="Z22" s="33">
        <v>30</v>
      </c>
      <c r="AA22" s="139" t="s">
        <v>276</v>
      </c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 t="s">
        <v>149</v>
      </c>
      <c r="D23" s="28" t="s">
        <v>149</v>
      </c>
      <c r="E23" s="89"/>
      <c r="F23" s="29">
        <v>28</v>
      </c>
      <c r="G23" s="139" t="s">
        <v>244</v>
      </c>
      <c r="H23" s="139"/>
      <c r="I23" s="139"/>
      <c r="J23" s="30" t="s">
        <v>25</v>
      </c>
      <c r="K23" s="31">
        <v>44</v>
      </c>
      <c r="L23" s="28"/>
      <c r="M23" s="28" t="s">
        <v>149</v>
      </c>
      <c r="N23" s="28" t="s">
        <v>149</v>
      </c>
      <c r="O23" s="89"/>
      <c r="P23" s="29">
        <v>28</v>
      </c>
      <c r="Q23" s="139" t="s">
        <v>262</v>
      </c>
      <c r="R23" s="139"/>
      <c r="S23" s="139"/>
      <c r="T23" s="30" t="s">
        <v>25</v>
      </c>
      <c r="U23" s="27">
        <v>45</v>
      </c>
      <c r="V23" s="28"/>
      <c r="W23" s="28" t="s">
        <v>149</v>
      </c>
      <c r="X23" s="28" t="s">
        <v>149</v>
      </c>
      <c r="Y23" s="89"/>
      <c r="Z23" s="29">
        <v>29</v>
      </c>
      <c r="AA23" s="139" t="s">
        <v>277</v>
      </c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 t="s">
        <v>149</v>
      </c>
      <c r="D24" s="28" t="s">
        <v>149</v>
      </c>
      <c r="E24" s="32"/>
      <c r="F24" s="29">
        <v>28</v>
      </c>
      <c r="G24" s="139" t="s">
        <v>245</v>
      </c>
      <c r="H24" s="139"/>
      <c r="I24" s="139"/>
      <c r="J24" s="34" t="s">
        <v>25</v>
      </c>
      <c r="K24" s="27">
        <v>47</v>
      </c>
      <c r="L24" s="35"/>
      <c r="M24" s="28" t="s">
        <v>149</v>
      </c>
      <c r="N24" s="28" t="s">
        <v>149</v>
      </c>
      <c r="O24" s="32"/>
      <c r="P24" s="33">
        <v>28</v>
      </c>
      <c r="Q24" s="139" t="s">
        <v>263</v>
      </c>
      <c r="R24" s="139"/>
      <c r="S24" s="139"/>
      <c r="T24" s="30" t="s">
        <v>25</v>
      </c>
      <c r="U24" s="31">
        <v>48</v>
      </c>
      <c r="V24" s="35"/>
      <c r="W24" s="28" t="s">
        <v>149</v>
      </c>
      <c r="X24" s="28" t="s">
        <v>149</v>
      </c>
      <c r="Y24" s="32"/>
      <c r="Z24" s="37">
        <v>28</v>
      </c>
      <c r="AA24" s="139" t="s">
        <v>278</v>
      </c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89"/>
      <c r="F25" s="29">
        <v>28</v>
      </c>
      <c r="G25" s="139" t="s">
        <v>246</v>
      </c>
      <c r="H25" s="139"/>
      <c r="I25" s="139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89"/>
      <c r="P25" s="29">
        <v>14</v>
      </c>
      <c r="Q25" s="139" t="s">
        <v>293</v>
      </c>
      <c r="R25" s="139"/>
      <c r="S25" s="139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9"/>
      <c r="Z25" s="29">
        <v>28</v>
      </c>
      <c r="AA25" s="139" t="s">
        <v>279</v>
      </c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32"/>
      <c r="F26" s="33">
        <v>28</v>
      </c>
      <c r="G26" s="139" t="s">
        <v>247</v>
      </c>
      <c r="H26" s="139"/>
      <c r="I26" s="139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28</v>
      </c>
      <c r="Q26" s="139" t="s">
        <v>289</v>
      </c>
      <c r="R26" s="139"/>
      <c r="S26" s="139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32"/>
      <c r="Z26" s="33">
        <v>14</v>
      </c>
      <c r="AA26" s="139" t="s">
        <v>280</v>
      </c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89"/>
      <c r="F27" s="36">
        <v>28</v>
      </c>
      <c r="G27" s="139" t="s">
        <v>283</v>
      </c>
      <c r="H27" s="139"/>
      <c r="I27" s="139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89"/>
      <c r="P27" s="29">
        <v>56</v>
      </c>
      <c r="Q27" s="139" t="s">
        <v>288</v>
      </c>
      <c r="R27" s="139"/>
      <c r="S27" s="139"/>
      <c r="T27" s="30" t="s">
        <v>25</v>
      </c>
      <c r="U27" s="27">
        <v>57</v>
      </c>
      <c r="V27" s="28"/>
      <c r="W27" s="28" t="s">
        <v>300</v>
      </c>
      <c r="X27" s="28" t="s">
        <v>32</v>
      </c>
      <c r="Y27" s="89"/>
      <c r="Z27" s="29">
        <v>28</v>
      </c>
      <c r="AA27" s="139" t="s">
        <v>281</v>
      </c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96"/>
      <c r="F28" s="33">
        <v>28</v>
      </c>
      <c r="G28" s="187" t="s">
        <v>284</v>
      </c>
      <c r="H28" s="187"/>
      <c r="I28" s="187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32"/>
      <c r="P28" s="33">
        <v>28</v>
      </c>
      <c r="Q28" s="187" t="s">
        <v>290</v>
      </c>
      <c r="R28" s="187"/>
      <c r="S28" s="187"/>
      <c r="T28" s="40" t="s">
        <v>25</v>
      </c>
      <c r="U28" s="31">
        <v>60</v>
      </c>
      <c r="V28" s="35"/>
      <c r="W28" s="28" t="s">
        <v>300</v>
      </c>
      <c r="X28" s="28" t="s">
        <v>32</v>
      </c>
      <c r="Y28" s="32"/>
      <c r="Z28" s="33">
        <v>0</v>
      </c>
      <c r="AA28" s="187" t="s">
        <v>297</v>
      </c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89"/>
      <c r="F29" s="29">
        <v>28</v>
      </c>
      <c r="G29" s="187" t="s">
        <v>285</v>
      </c>
      <c r="H29" s="187"/>
      <c r="I29" s="187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87"/>
      <c r="P29" s="29">
        <v>0</v>
      </c>
      <c r="Q29" s="187" t="s">
        <v>294</v>
      </c>
      <c r="R29" s="187"/>
      <c r="S29" s="187"/>
      <c r="T29" s="40" t="s">
        <v>25</v>
      </c>
      <c r="U29" s="97">
        <v>63</v>
      </c>
      <c r="V29" s="28"/>
      <c r="W29" s="28" t="s">
        <v>300</v>
      </c>
      <c r="X29" s="28" t="s">
        <v>32</v>
      </c>
      <c r="Y29" s="87"/>
      <c r="Z29" s="29">
        <v>0</v>
      </c>
      <c r="AA29" s="187" t="s">
        <v>295</v>
      </c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 t="s">
        <v>32</v>
      </c>
      <c r="E30" s="89"/>
      <c r="F30" s="29">
        <v>28</v>
      </c>
      <c r="G30" s="187" t="s">
        <v>286</v>
      </c>
      <c r="H30" s="187"/>
      <c r="I30" s="187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87"/>
      <c r="P30" s="29">
        <v>0</v>
      </c>
      <c r="Q30" s="187" t="s">
        <v>291</v>
      </c>
      <c r="R30" s="187"/>
      <c r="S30" s="187"/>
      <c r="T30" s="40" t="s">
        <v>25</v>
      </c>
      <c r="U30" s="97">
        <v>66</v>
      </c>
      <c r="V30" s="28"/>
      <c r="W30" s="28" t="s">
        <v>300</v>
      </c>
      <c r="X30" s="28" t="s">
        <v>32</v>
      </c>
      <c r="Y30" s="87"/>
      <c r="Z30" s="29">
        <v>0</v>
      </c>
      <c r="AA30" s="187" t="s">
        <v>296</v>
      </c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 t="s">
        <v>32</v>
      </c>
      <c r="D31" s="28" t="s">
        <v>32</v>
      </c>
      <c r="E31" s="89"/>
      <c r="F31" s="29">
        <v>28</v>
      </c>
      <c r="G31" s="187" t="s">
        <v>287</v>
      </c>
      <c r="H31" s="187"/>
      <c r="I31" s="187"/>
      <c r="J31" s="30" t="s">
        <v>25</v>
      </c>
      <c r="K31" s="31">
        <v>68</v>
      </c>
      <c r="L31" s="28"/>
      <c r="M31" s="28" t="s">
        <v>32</v>
      </c>
      <c r="N31" s="28" t="s">
        <v>32</v>
      </c>
      <c r="O31" s="87"/>
      <c r="P31" s="29">
        <v>0</v>
      </c>
      <c r="Q31" s="187" t="s">
        <v>298</v>
      </c>
      <c r="R31" s="187"/>
      <c r="S31" s="187"/>
      <c r="T31" s="40" t="s">
        <v>25</v>
      </c>
      <c r="U31" s="97">
        <v>69</v>
      </c>
      <c r="V31" s="28"/>
      <c r="W31" s="28" t="s">
        <v>300</v>
      </c>
      <c r="X31" s="28" t="s">
        <v>32</v>
      </c>
      <c r="Y31" s="87"/>
      <c r="Z31" s="29">
        <v>0</v>
      </c>
      <c r="AA31" s="187" t="s">
        <v>299</v>
      </c>
      <c r="AB31" s="187"/>
      <c r="AC31" s="187"/>
      <c r="AD31" s="40" t="s">
        <v>25</v>
      </c>
      <c r="AF31" s="74"/>
    </row>
    <row r="32" spans="1:45" s="18" customFormat="1" ht="15" customHeight="1" thickBot="1">
      <c r="A32" s="31">
        <v>70</v>
      </c>
      <c r="B32" s="28"/>
      <c r="C32" s="28" t="s">
        <v>32</v>
      </c>
      <c r="D32" s="87" t="s">
        <v>32</v>
      </c>
      <c r="E32" s="89"/>
      <c r="F32" s="29">
        <v>0</v>
      </c>
      <c r="G32" s="187" t="s">
        <v>301</v>
      </c>
      <c r="H32" s="187"/>
      <c r="I32" s="187"/>
      <c r="J32" s="30" t="s">
        <v>25</v>
      </c>
      <c r="K32" s="27">
        <v>71</v>
      </c>
      <c r="L32" s="28" t="s">
        <v>318</v>
      </c>
      <c r="M32" s="28"/>
      <c r="N32" s="28" t="s">
        <v>32</v>
      </c>
      <c r="O32" s="87"/>
      <c r="P32" s="29">
        <v>7</v>
      </c>
      <c r="Q32" s="187" t="s">
        <v>312</v>
      </c>
      <c r="R32" s="187"/>
      <c r="S32" s="187"/>
      <c r="T32" s="40" t="s">
        <v>25</v>
      </c>
      <c r="U32" s="97">
        <v>72</v>
      </c>
      <c r="V32" s="28"/>
      <c r="W32" s="28"/>
      <c r="X32" s="28"/>
      <c r="Y32" s="87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199" t="s">
        <v>26</v>
      </c>
      <c r="B33" s="200"/>
      <c r="C33" s="200"/>
      <c r="D33" s="200"/>
      <c r="E33" s="103" t="s">
        <v>27</v>
      </c>
      <c r="F33" s="201">
        <f>COUNTIF(B9:B32,"・")+COUNTIF(L9:L32,"・")+COUNTIF(V9:V32,"・")</f>
        <v>1</v>
      </c>
      <c r="G33" s="202"/>
      <c r="H33" s="104" t="s">
        <v>28</v>
      </c>
      <c r="I33" s="103" t="s">
        <v>29</v>
      </c>
      <c r="J33" s="201">
        <f>COUNTIF(C9:C32,"・")+COUNTIF(M9:M32,"・")+COUNTIF(W9:W32,"・")</f>
        <v>70</v>
      </c>
      <c r="K33" s="201"/>
      <c r="L33" s="104" t="s">
        <v>28</v>
      </c>
      <c r="M33" s="103" t="s">
        <v>30</v>
      </c>
      <c r="N33" s="201">
        <f>SUM(F33:K33)</f>
        <v>71</v>
      </c>
      <c r="O33" s="201"/>
      <c r="P33" s="201"/>
      <c r="Q33" s="104" t="s">
        <v>28</v>
      </c>
      <c r="R33" s="105" t="s">
        <v>157</v>
      </c>
      <c r="S33" s="105" t="s">
        <v>31</v>
      </c>
      <c r="T33" s="201">
        <f>COUNTIF(D9:D32,"・")+COUNTIF(N9:N32,"・")+COUNTIF(X9:X32,"・")</f>
        <v>71</v>
      </c>
      <c r="U33" s="201"/>
      <c r="V33" s="201"/>
      <c r="W33" s="105" t="s">
        <v>28</v>
      </c>
      <c r="X33" s="105" t="s">
        <v>158</v>
      </c>
      <c r="Y33" s="105" t="s">
        <v>33</v>
      </c>
      <c r="Z33" s="201">
        <f>COUNTIF(E9:E32,"・")+COUNTIF(O9:O32,"・")+COUNTIF(Y9:Y32,"・")</f>
        <v>0</v>
      </c>
      <c r="AA33" s="203"/>
      <c r="AB33" s="203"/>
      <c r="AC33" s="105" t="s">
        <v>28</v>
      </c>
      <c r="AD33" s="106" t="s">
        <v>159</v>
      </c>
    </row>
    <row r="34" spans="1:44" s="18" customFormat="1" ht="15" customHeight="1" thickBot="1">
      <c r="AE34" s="49"/>
    </row>
    <row r="35" spans="1:44" s="18" customFormat="1" ht="15" customHeight="1" thickBot="1">
      <c r="A35" s="195" t="s">
        <v>34</v>
      </c>
      <c r="B35" s="196"/>
      <c r="C35" s="196"/>
      <c r="D35" s="196"/>
      <c r="E35" s="196"/>
      <c r="F35" s="159" t="s">
        <v>35</v>
      </c>
      <c r="G35" s="160"/>
      <c r="H35" s="160"/>
      <c r="I35" s="160"/>
      <c r="J35" s="161"/>
      <c r="K35" s="197" t="s">
        <v>36</v>
      </c>
      <c r="L35" s="198"/>
      <c r="M35" s="198"/>
      <c r="N35" s="198"/>
      <c r="O35" s="198"/>
      <c r="P35" s="159" t="s">
        <v>37</v>
      </c>
      <c r="Q35" s="160"/>
      <c r="R35" s="160"/>
      <c r="S35" s="160"/>
      <c r="T35" s="161"/>
      <c r="U35" s="160" t="s">
        <v>40</v>
      </c>
      <c r="V35" s="160"/>
      <c r="W35" s="160"/>
      <c r="X35" s="160"/>
      <c r="Y35" s="160"/>
      <c r="Z35" s="161"/>
      <c r="AA35" s="168" t="s">
        <v>41</v>
      </c>
      <c r="AB35" s="169"/>
      <c r="AC35" s="169"/>
      <c r="AD35" s="170"/>
      <c r="AE35" s="75"/>
    </row>
    <row r="36" spans="1:44" s="18" customFormat="1" ht="15" customHeight="1" thickBot="1">
      <c r="A36" s="190" t="s">
        <v>301</v>
      </c>
      <c r="B36" s="226"/>
      <c r="C36" s="226"/>
      <c r="D36" s="192"/>
      <c r="E36" s="42" t="s">
        <v>25</v>
      </c>
      <c r="F36" s="188" t="s">
        <v>302</v>
      </c>
      <c r="G36" s="189"/>
      <c r="H36" s="189"/>
      <c r="I36" s="189"/>
      <c r="J36" s="189"/>
      <c r="K36" s="190" t="s">
        <v>312</v>
      </c>
      <c r="L36" s="191"/>
      <c r="M36" s="191"/>
      <c r="N36" s="192"/>
      <c r="O36" s="88" t="s">
        <v>25</v>
      </c>
      <c r="P36" s="242" t="s">
        <v>313</v>
      </c>
      <c r="Q36" s="194"/>
      <c r="R36" s="194"/>
      <c r="S36" s="194"/>
      <c r="T36" s="194"/>
      <c r="U36" s="190"/>
      <c r="V36" s="191"/>
      <c r="W36" s="191"/>
      <c r="X36" s="191"/>
      <c r="Y36" s="191"/>
      <c r="Z36" s="43" t="s">
        <v>25</v>
      </c>
      <c r="AA36" s="211"/>
      <c r="AB36" s="191"/>
      <c r="AC36" s="191"/>
      <c r="AD36" s="212"/>
      <c r="AE36" s="52"/>
    </row>
    <row r="37" spans="1:44" s="18" customFormat="1" ht="15" customHeight="1" thickBot="1">
      <c r="A37" s="213" t="s">
        <v>311</v>
      </c>
      <c r="B37" s="214"/>
      <c r="C37" s="214"/>
      <c r="D37" s="215"/>
      <c r="E37" s="107" t="s">
        <v>25</v>
      </c>
      <c r="F37" s="221" t="s">
        <v>310</v>
      </c>
      <c r="G37" s="214"/>
      <c r="H37" s="214"/>
      <c r="I37" s="214"/>
      <c r="J37" s="214"/>
      <c r="K37" s="213"/>
      <c r="L37" s="216"/>
      <c r="M37" s="216"/>
      <c r="N37" s="215"/>
      <c r="O37" s="108" t="s">
        <v>25</v>
      </c>
      <c r="P37" s="225"/>
      <c r="Q37" s="208"/>
      <c r="R37" s="208"/>
      <c r="S37" s="208"/>
      <c r="T37" s="208"/>
      <c r="U37" s="217"/>
      <c r="V37" s="218"/>
      <c r="W37" s="218"/>
      <c r="X37" s="218"/>
      <c r="Y37" s="218"/>
      <c r="Z37" s="44" t="s">
        <v>25</v>
      </c>
      <c r="AA37" s="219"/>
      <c r="AB37" s="176"/>
      <c r="AC37" s="176"/>
      <c r="AD37" s="220"/>
    </row>
    <row r="38" spans="1:44" s="18" customFormat="1" ht="15" customHeight="1" thickBot="1">
      <c r="A38" s="204" t="s">
        <v>38</v>
      </c>
      <c r="B38" s="205"/>
      <c r="C38" s="205"/>
      <c r="D38" s="205"/>
      <c r="E38" s="165"/>
      <c r="F38" s="159" t="s">
        <v>39</v>
      </c>
      <c r="G38" s="160"/>
      <c r="H38" s="160"/>
      <c r="I38" s="160"/>
      <c r="J38" s="161"/>
      <c r="K38" s="160" t="s">
        <v>40</v>
      </c>
      <c r="L38" s="160"/>
      <c r="M38" s="160"/>
      <c r="N38" s="160"/>
      <c r="O38" s="160"/>
      <c r="P38" s="159" t="s">
        <v>41</v>
      </c>
      <c r="Q38" s="160"/>
      <c r="R38" s="160"/>
      <c r="S38" s="160"/>
      <c r="T38" s="206"/>
      <c r="U38" s="207"/>
      <c r="V38" s="208"/>
      <c r="W38" s="208"/>
      <c r="X38" s="208"/>
      <c r="Y38" s="208"/>
      <c r="Z38" s="44" t="s">
        <v>25</v>
      </c>
      <c r="AA38" s="209"/>
      <c r="AB38" s="209"/>
      <c r="AC38" s="209"/>
      <c r="AD38" s="210"/>
    </row>
    <row r="39" spans="1:44" s="18" customFormat="1" ht="15" customHeight="1">
      <c r="A39" s="238" t="s">
        <v>303</v>
      </c>
      <c r="B39" s="189"/>
      <c r="C39" s="189"/>
      <c r="D39" s="189"/>
      <c r="E39" s="45" t="s">
        <v>25</v>
      </c>
      <c r="F39" s="239" t="s">
        <v>304</v>
      </c>
      <c r="G39" s="240"/>
      <c r="H39" s="240"/>
      <c r="I39" s="240"/>
      <c r="J39" s="241"/>
      <c r="K39" s="190" t="s">
        <v>308</v>
      </c>
      <c r="L39" s="191"/>
      <c r="M39" s="191"/>
      <c r="N39" s="191"/>
      <c r="O39" s="46" t="s">
        <v>25</v>
      </c>
      <c r="P39" s="242" t="s">
        <v>309</v>
      </c>
      <c r="Q39" s="243"/>
      <c r="R39" s="243"/>
      <c r="S39" s="243"/>
      <c r="T39" s="244"/>
      <c r="U39" s="238"/>
      <c r="V39" s="245"/>
      <c r="W39" s="245"/>
      <c r="X39" s="245"/>
      <c r="Y39" s="245"/>
      <c r="Z39" s="46" t="s">
        <v>25</v>
      </c>
      <c r="AA39" s="166"/>
      <c r="AB39" s="246"/>
      <c r="AC39" s="246"/>
      <c r="AD39" s="247"/>
    </row>
    <row r="40" spans="1:44" s="18" customFormat="1" ht="15" customHeight="1">
      <c r="A40" s="217" t="s">
        <v>305</v>
      </c>
      <c r="B40" s="208"/>
      <c r="C40" s="208"/>
      <c r="D40" s="208"/>
      <c r="E40" s="47" t="s">
        <v>25</v>
      </c>
      <c r="F40" s="219" t="s">
        <v>304</v>
      </c>
      <c r="G40" s="248"/>
      <c r="H40" s="248"/>
      <c r="I40" s="248"/>
      <c r="J40" s="249"/>
      <c r="K40" s="217"/>
      <c r="L40" s="218"/>
      <c r="M40" s="218"/>
      <c r="N40" s="218"/>
      <c r="O40" s="44" t="s">
        <v>25</v>
      </c>
      <c r="P40" s="250"/>
      <c r="Q40" s="251"/>
      <c r="R40" s="251"/>
      <c r="S40" s="251"/>
      <c r="T40" s="252"/>
      <c r="U40" s="217"/>
      <c r="V40" s="208"/>
      <c r="W40" s="208"/>
      <c r="X40" s="208"/>
      <c r="Y40" s="224"/>
      <c r="Z40" s="47" t="s">
        <v>25</v>
      </c>
      <c r="AA40" s="253"/>
      <c r="AB40" s="253"/>
      <c r="AC40" s="253"/>
      <c r="AD40" s="254"/>
    </row>
    <row r="41" spans="1:44" s="18" customFormat="1" ht="15" customHeight="1" thickBot="1">
      <c r="A41" s="217" t="s">
        <v>306</v>
      </c>
      <c r="B41" s="208"/>
      <c r="C41" s="208"/>
      <c r="D41" s="208"/>
      <c r="E41" s="47" t="s">
        <v>25</v>
      </c>
      <c r="F41" s="225" t="s">
        <v>307</v>
      </c>
      <c r="G41" s="208"/>
      <c r="H41" s="208"/>
      <c r="I41" s="208"/>
      <c r="J41" s="255"/>
      <c r="K41" s="217"/>
      <c r="L41" s="218"/>
      <c r="M41" s="218"/>
      <c r="N41" s="218"/>
      <c r="O41" s="44" t="s">
        <v>25</v>
      </c>
      <c r="P41" s="256"/>
      <c r="Q41" s="257"/>
      <c r="R41" s="257"/>
      <c r="S41" s="257"/>
      <c r="T41" s="258"/>
      <c r="U41" s="231"/>
      <c r="V41" s="259"/>
      <c r="W41" s="259"/>
      <c r="X41" s="259"/>
      <c r="Y41" s="233"/>
      <c r="Z41" s="48" t="s">
        <v>25</v>
      </c>
      <c r="AA41" s="260"/>
      <c r="AB41" s="260"/>
      <c r="AC41" s="260"/>
      <c r="AD41" s="261"/>
    </row>
    <row r="42" spans="1:44" s="18" customFormat="1" ht="15" customHeight="1">
      <c r="A42" s="217"/>
      <c r="B42" s="208"/>
      <c r="C42" s="208"/>
      <c r="D42" s="208"/>
      <c r="E42" s="47" t="s">
        <v>25</v>
      </c>
      <c r="F42" s="225"/>
      <c r="G42" s="208"/>
      <c r="H42" s="208"/>
      <c r="I42" s="208"/>
      <c r="J42" s="255"/>
      <c r="K42" s="217"/>
      <c r="L42" s="218"/>
      <c r="M42" s="218"/>
      <c r="N42" s="218"/>
      <c r="O42" s="44" t="s">
        <v>25</v>
      </c>
      <c r="P42" s="225"/>
      <c r="Q42" s="208"/>
      <c r="R42" s="208"/>
      <c r="S42" s="208"/>
      <c r="T42" s="255"/>
      <c r="U42" s="262" t="s">
        <v>42</v>
      </c>
      <c r="V42" s="263"/>
      <c r="W42" s="263"/>
      <c r="X42" s="263"/>
      <c r="Y42" s="263"/>
      <c r="Z42" s="263"/>
      <c r="AA42" s="263"/>
      <c r="AB42" s="263"/>
      <c r="AC42" s="263"/>
      <c r="AD42" s="264"/>
    </row>
    <row r="43" spans="1:44" s="18" customFormat="1" ht="15" customHeight="1">
      <c r="A43" s="217"/>
      <c r="B43" s="208"/>
      <c r="C43" s="208"/>
      <c r="D43" s="208"/>
      <c r="E43" s="47" t="s">
        <v>25</v>
      </c>
      <c r="F43" s="225"/>
      <c r="G43" s="208"/>
      <c r="H43" s="208"/>
      <c r="I43" s="208"/>
      <c r="J43" s="255"/>
      <c r="K43" s="217"/>
      <c r="L43" s="218"/>
      <c r="M43" s="218"/>
      <c r="N43" s="218"/>
      <c r="O43" s="44" t="s">
        <v>25</v>
      </c>
      <c r="P43" s="225"/>
      <c r="Q43" s="208"/>
      <c r="R43" s="208"/>
      <c r="S43" s="208"/>
      <c r="T43" s="255"/>
      <c r="U43" s="265" t="s">
        <v>43</v>
      </c>
      <c r="V43" s="266"/>
      <c r="W43" s="266"/>
      <c r="X43" s="267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68" t="s">
        <v>46</v>
      </c>
      <c r="B44" s="269"/>
      <c r="C44" s="269"/>
      <c r="D44" s="269"/>
      <c r="E44" s="53"/>
      <c r="F44" s="270" t="s">
        <v>47</v>
      </c>
      <c r="G44" s="269"/>
      <c r="H44" s="269"/>
      <c r="I44" s="269"/>
      <c r="J44" s="271"/>
      <c r="K44" s="268" t="s">
        <v>48</v>
      </c>
      <c r="L44" s="209"/>
      <c r="M44" s="209"/>
      <c r="N44" s="209"/>
      <c r="O44" s="54"/>
      <c r="P44" s="272" t="s">
        <v>316</v>
      </c>
      <c r="Q44" s="273"/>
      <c r="R44" s="273"/>
      <c r="S44" s="273"/>
      <c r="T44" s="274"/>
      <c r="U44" s="275" t="s">
        <v>49</v>
      </c>
      <c r="V44" s="156"/>
      <c r="W44" s="156"/>
      <c r="X44" s="157"/>
      <c r="Y44" s="276">
        <v>0.75</v>
      </c>
      <c r="Z44" s="176"/>
      <c r="AA44" s="177"/>
      <c r="AB44" s="277" t="s">
        <v>76</v>
      </c>
      <c r="AC44" s="156"/>
      <c r="AD44" s="278"/>
      <c r="AR44" s="18"/>
    </row>
    <row r="45" spans="1:44" ht="14.25" thickBot="1">
      <c r="A45" s="140">
        <v>0</v>
      </c>
      <c r="B45" s="141"/>
      <c r="C45" s="141"/>
      <c r="D45" s="141"/>
      <c r="E45" s="142"/>
      <c r="F45" s="146">
        <v>0</v>
      </c>
      <c r="G45" s="279"/>
      <c r="H45" s="279"/>
      <c r="I45" s="279"/>
      <c r="J45" s="153"/>
      <c r="K45" s="140">
        <v>0</v>
      </c>
      <c r="L45" s="141"/>
      <c r="M45" s="141"/>
      <c r="N45" s="141"/>
      <c r="O45" s="142"/>
      <c r="P45" s="280" t="s">
        <v>317</v>
      </c>
      <c r="Q45" s="281"/>
      <c r="R45" s="281"/>
      <c r="S45" s="281"/>
      <c r="T45" s="282"/>
      <c r="U45" s="140" t="s">
        <v>69</v>
      </c>
      <c r="V45" s="141"/>
      <c r="W45" s="141"/>
      <c r="X45" s="142"/>
      <c r="Y45" s="283">
        <v>0.75</v>
      </c>
      <c r="Z45" s="284"/>
      <c r="AA45" s="285"/>
      <c r="AB45" s="286" t="s">
        <v>77</v>
      </c>
      <c r="AC45" s="287"/>
      <c r="AD45" s="288"/>
    </row>
    <row r="46" spans="1:44" ht="24" customHeight="1" thickBot="1">
      <c r="A46" s="93"/>
      <c r="B46" s="93"/>
      <c r="C46" s="93"/>
      <c r="D46" s="93"/>
      <c r="E46" s="93"/>
      <c r="F46" s="93"/>
      <c r="G46" s="55"/>
      <c r="H46" s="55"/>
      <c r="I46" s="55"/>
      <c r="J46" s="55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9"/>
      <c r="B48" s="290"/>
      <c r="C48" s="290"/>
      <c r="D48" s="290"/>
      <c r="E48" s="290"/>
      <c r="F48" s="290"/>
      <c r="G48" s="291" t="s">
        <v>314</v>
      </c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3"/>
    </row>
    <row r="49" spans="1:30" ht="13.5">
      <c r="A49" s="289"/>
      <c r="B49" s="290"/>
      <c r="C49" s="290"/>
      <c r="D49" s="290"/>
      <c r="E49" s="290"/>
      <c r="F49" s="290"/>
      <c r="G49" s="294" t="s">
        <v>315</v>
      </c>
      <c r="H49" s="290"/>
      <c r="I49" s="290"/>
      <c r="J49" s="290"/>
      <c r="K49" s="290"/>
      <c r="L49" s="290"/>
      <c r="M49" s="290"/>
      <c r="N49" s="290"/>
      <c r="O49" s="290"/>
      <c r="P49" s="290"/>
      <c r="Q49" s="290"/>
      <c r="R49" s="290"/>
      <c r="S49" s="290"/>
      <c r="T49" s="290"/>
      <c r="U49" s="290"/>
      <c r="V49" s="290"/>
      <c r="W49" s="290"/>
      <c r="X49" s="290"/>
      <c r="Y49" s="290"/>
      <c r="Z49" s="290"/>
      <c r="AA49" s="290"/>
      <c r="AB49" s="290"/>
      <c r="AC49" s="290"/>
      <c r="AD49" s="295"/>
    </row>
    <row r="50" spans="1:30" ht="14.25" thickBot="1">
      <c r="A50" s="300"/>
      <c r="B50" s="301"/>
      <c r="C50" s="301"/>
      <c r="D50" s="301"/>
      <c r="E50" s="301"/>
      <c r="F50" s="301"/>
      <c r="G50" s="302"/>
      <c r="H50" s="302"/>
      <c r="I50" s="302"/>
      <c r="J50" s="302"/>
      <c r="K50" s="302"/>
      <c r="L50" s="302"/>
      <c r="M50" s="302"/>
      <c r="N50" s="302"/>
      <c r="O50" s="302"/>
      <c r="P50" s="302"/>
      <c r="Q50" s="302"/>
      <c r="R50" s="302"/>
      <c r="S50" s="302"/>
      <c r="T50" s="302"/>
      <c r="U50" s="302"/>
      <c r="V50" s="302"/>
      <c r="W50" s="302"/>
      <c r="X50" s="302"/>
      <c r="Y50" s="302"/>
      <c r="Z50" s="302"/>
      <c r="AA50" s="302"/>
      <c r="AB50" s="302"/>
      <c r="AC50" s="302"/>
      <c r="AD50" s="303"/>
    </row>
    <row r="78" ht="14.25" customHeight="1"/>
    <row r="79" ht="15" hidden="1" customHeight="1"/>
    <row r="80" ht="15" hidden="1" customHeight="1"/>
  </sheetData>
  <mergeCells count="178">
    <mergeCell ref="A48:F48"/>
    <mergeCell ref="G48:AD48"/>
    <mergeCell ref="A49:F49"/>
    <mergeCell ref="G49:AD49"/>
    <mergeCell ref="A50:F50"/>
    <mergeCell ref="G50:AD50"/>
    <mergeCell ref="A44:D44"/>
    <mergeCell ref="F44:J44"/>
    <mergeCell ref="K44:N44"/>
    <mergeCell ref="P44:T44"/>
    <mergeCell ref="U44:X44"/>
    <mergeCell ref="Y44:AA44"/>
    <mergeCell ref="AB44:AD44"/>
    <mergeCell ref="A45:E45"/>
    <mergeCell ref="F45:J45"/>
    <mergeCell ref="K45:O45"/>
    <mergeCell ref="P45:T45"/>
    <mergeCell ref="U45:X45"/>
    <mergeCell ref="Y45:AA45"/>
    <mergeCell ref="AB45:AD45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3:D33"/>
    <mergeCell ref="F33:G33"/>
    <mergeCell ref="J33:K33"/>
    <mergeCell ref="N33:P33"/>
    <mergeCell ref="T33:V33"/>
    <mergeCell ref="Z33:AB33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A35:AD35"/>
    <mergeCell ref="U36:Y36"/>
    <mergeCell ref="AA36:AD36"/>
    <mergeCell ref="F37:J37"/>
    <mergeCell ref="P37:T37"/>
    <mergeCell ref="A37:D37"/>
    <mergeCell ref="K37:N37"/>
    <mergeCell ref="U37:Y37"/>
    <mergeCell ref="AA37:AD37"/>
    <mergeCell ref="F35:J35"/>
    <mergeCell ref="P35:T35"/>
    <mergeCell ref="A36:D36"/>
    <mergeCell ref="F36:J36"/>
    <mergeCell ref="K36:N36"/>
    <mergeCell ref="P36:T36"/>
    <mergeCell ref="A35:E35"/>
    <mergeCell ref="K35:O35"/>
    <mergeCell ref="U35:Z3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C9" sqref="C9: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>
        <v>9</v>
      </c>
      <c r="M1" s="121" t="s">
        <v>7</v>
      </c>
      <c r="N1" s="121">
        <v>4</v>
      </c>
      <c r="O1" s="121" t="s">
        <v>8</v>
      </c>
      <c r="P1" s="121"/>
      <c r="Q1" s="121" t="s">
        <v>152</v>
      </c>
      <c r="R1" s="120" t="s">
        <v>321</v>
      </c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 t="s">
        <v>322</v>
      </c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 t="s">
        <v>375</v>
      </c>
      <c r="D9" s="28" t="s">
        <v>375</v>
      </c>
      <c r="E9" s="115"/>
      <c r="F9" s="29">
        <v>30</v>
      </c>
      <c r="G9" s="139" t="s">
        <v>323</v>
      </c>
      <c r="H9" s="139"/>
      <c r="I9" s="139"/>
      <c r="J9" s="30" t="s">
        <v>25</v>
      </c>
      <c r="K9" s="31">
        <v>2</v>
      </c>
      <c r="L9" s="28"/>
      <c r="M9" s="28" t="s">
        <v>375</v>
      </c>
      <c r="N9" s="28" t="s">
        <v>375</v>
      </c>
      <c r="O9" s="115"/>
      <c r="P9" s="29">
        <v>28</v>
      </c>
      <c r="Q9" s="139" t="s">
        <v>340</v>
      </c>
      <c r="R9" s="139"/>
      <c r="S9" s="139"/>
      <c r="T9" s="30" t="s">
        <v>25</v>
      </c>
      <c r="U9" s="27">
        <v>3</v>
      </c>
      <c r="V9" s="28" t="s">
        <v>375</v>
      </c>
      <c r="W9" s="28"/>
      <c r="X9" s="28" t="s">
        <v>32</v>
      </c>
      <c r="Y9" s="115"/>
      <c r="Z9" s="29">
        <v>28</v>
      </c>
      <c r="AA9" s="139" t="s">
        <v>380</v>
      </c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375</v>
      </c>
      <c r="D10" s="28" t="s">
        <v>375</v>
      </c>
      <c r="E10" s="124"/>
      <c r="F10" s="33">
        <v>28</v>
      </c>
      <c r="G10" s="139" t="s">
        <v>324</v>
      </c>
      <c r="H10" s="139"/>
      <c r="I10" s="139"/>
      <c r="J10" s="34" t="s">
        <v>25</v>
      </c>
      <c r="K10" s="27">
        <v>5</v>
      </c>
      <c r="L10" s="35"/>
      <c r="M10" s="28" t="s">
        <v>375</v>
      </c>
      <c r="N10" s="28" t="s">
        <v>375</v>
      </c>
      <c r="O10" s="124"/>
      <c r="P10" s="33">
        <v>28</v>
      </c>
      <c r="Q10" s="139" t="s">
        <v>341</v>
      </c>
      <c r="R10" s="139"/>
      <c r="S10" s="139"/>
      <c r="T10" s="34" t="s">
        <v>25</v>
      </c>
      <c r="U10" s="31">
        <v>6</v>
      </c>
      <c r="V10" s="35"/>
      <c r="W10" s="28" t="s">
        <v>375</v>
      </c>
      <c r="X10" s="28" t="s">
        <v>32</v>
      </c>
      <c r="Y10" s="124"/>
      <c r="Z10" s="33">
        <v>28</v>
      </c>
      <c r="AA10" s="187" t="s">
        <v>339</v>
      </c>
      <c r="AB10" s="187"/>
      <c r="AC10" s="187"/>
      <c r="AD10" s="34" t="s">
        <v>25</v>
      </c>
    </row>
    <row r="11" spans="1:44" s="18" customFormat="1" ht="15" customHeight="1">
      <c r="A11" s="27">
        <v>7</v>
      </c>
      <c r="B11" s="28"/>
      <c r="C11" s="28" t="s">
        <v>375</v>
      </c>
      <c r="D11" s="28" t="s">
        <v>375</v>
      </c>
      <c r="E11" s="115"/>
      <c r="F11" s="36">
        <v>28</v>
      </c>
      <c r="G11" s="139" t="s">
        <v>325</v>
      </c>
      <c r="H11" s="139"/>
      <c r="I11" s="139"/>
      <c r="J11" s="30" t="s">
        <v>25</v>
      </c>
      <c r="K11" s="31">
        <v>8</v>
      </c>
      <c r="L11" s="28"/>
      <c r="M11" s="28" t="s">
        <v>375</v>
      </c>
      <c r="N11" s="28" t="s">
        <v>375</v>
      </c>
      <c r="O11" s="115"/>
      <c r="P11" s="29">
        <v>28</v>
      </c>
      <c r="Q11" s="139" t="s">
        <v>342</v>
      </c>
      <c r="R11" s="139"/>
      <c r="S11" s="139"/>
      <c r="T11" s="30" t="s">
        <v>25</v>
      </c>
      <c r="U11" s="27">
        <v>9</v>
      </c>
      <c r="V11" s="28"/>
      <c r="W11" s="28" t="s">
        <v>375</v>
      </c>
      <c r="X11" s="28" t="s">
        <v>32</v>
      </c>
      <c r="Y11" s="115"/>
      <c r="Z11" s="29">
        <v>14</v>
      </c>
      <c r="AA11" s="139" t="s">
        <v>360</v>
      </c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 t="s">
        <v>375</v>
      </c>
      <c r="D12" s="28" t="s">
        <v>375</v>
      </c>
      <c r="E12" s="124"/>
      <c r="F12" s="33">
        <v>15</v>
      </c>
      <c r="G12" s="139" t="s">
        <v>326</v>
      </c>
      <c r="H12" s="139"/>
      <c r="I12" s="139"/>
      <c r="J12" s="34" t="s">
        <v>25</v>
      </c>
      <c r="K12" s="27">
        <v>11</v>
      </c>
      <c r="L12" s="35"/>
      <c r="M12" s="28" t="s">
        <v>375</v>
      </c>
      <c r="N12" s="28" t="s">
        <v>375</v>
      </c>
      <c r="O12" s="124"/>
      <c r="P12" s="33">
        <v>20</v>
      </c>
      <c r="Q12" s="139" t="s">
        <v>343</v>
      </c>
      <c r="R12" s="139"/>
      <c r="S12" s="139"/>
      <c r="T12" s="30" t="s">
        <v>25</v>
      </c>
      <c r="U12" s="31">
        <v>12</v>
      </c>
      <c r="V12" s="35"/>
      <c r="W12" s="28" t="s">
        <v>375</v>
      </c>
      <c r="X12" s="28" t="s">
        <v>32</v>
      </c>
      <c r="Y12" s="124"/>
      <c r="Z12" s="33">
        <v>30</v>
      </c>
      <c r="AA12" s="139" t="s">
        <v>384</v>
      </c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 t="s">
        <v>375</v>
      </c>
      <c r="D13" s="28" t="s">
        <v>375</v>
      </c>
      <c r="E13" s="115"/>
      <c r="F13" s="29">
        <v>42</v>
      </c>
      <c r="G13" s="139" t="s">
        <v>327</v>
      </c>
      <c r="H13" s="139"/>
      <c r="I13" s="139"/>
      <c r="J13" s="30" t="s">
        <v>25</v>
      </c>
      <c r="K13" s="31">
        <v>14</v>
      </c>
      <c r="L13" s="28"/>
      <c r="M13" s="28" t="s">
        <v>375</v>
      </c>
      <c r="N13" s="28" t="s">
        <v>375</v>
      </c>
      <c r="O13" s="115"/>
      <c r="P13" s="29">
        <v>28</v>
      </c>
      <c r="Q13" s="139" t="s">
        <v>344</v>
      </c>
      <c r="R13" s="139"/>
      <c r="S13" s="139"/>
      <c r="T13" s="30" t="s">
        <v>25</v>
      </c>
      <c r="U13" s="27">
        <v>15</v>
      </c>
      <c r="V13" s="28"/>
      <c r="W13" s="28" t="s">
        <v>375</v>
      </c>
      <c r="X13" s="28" t="s">
        <v>32</v>
      </c>
      <c r="Y13" s="115"/>
      <c r="Z13" s="29">
        <v>14</v>
      </c>
      <c r="AA13" s="139" t="s">
        <v>361</v>
      </c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 t="s">
        <v>375</v>
      </c>
      <c r="D14" s="28" t="s">
        <v>375</v>
      </c>
      <c r="E14" s="124"/>
      <c r="F14" s="33">
        <v>28</v>
      </c>
      <c r="G14" s="139" t="s">
        <v>328</v>
      </c>
      <c r="H14" s="139"/>
      <c r="I14" s="139"/>
      <c r="J14" s="34" t="s">
        <v>25</v>
      </c>
      <c r="K14" s="27">
        <v>17</v>
      </c>
      <c r="L14" s="35"/>
      <c r="M14" s="28" t="s">
        <v>375</v>
      </c>
      <c r="N14" s="28" t="s">
        <v>375</v>
      </c>
      <c r="O14" s="124"/>
      <c r="P14" s="33">
        <v>14</v>
      </c>
      <c r="Q14" s="139" t="s">
        <v>345</v>
      </c>
      <c r="R14" s="139"/>
      <c r="S14" s="139"/>
      <c r="T14" s="30" t="s">
        <v>25</v>
      </c>
      <c r="U14" s="31">
        <v>18</v>
      </c>
      <c r="V14" s="35"/>
      <c r="W14" s="28" t="s">
        <v>375</v>
      </c>
      <c r="X14" s="28" t="s">
        <v>32</v>
      </c>
      <c r="Y14" s="124"/>
      <c r="Z14" s="33">
        <v>28</v>
      </c>
      <c r="AA14" s="139" t="s">
        <v>367</v>
      </c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 t="s">
        <v>375</v>
      </c>
      <c r="C15" s="28"/>
      <c r="D15" s="28" t="s">
        <v>375</v>
      </c>
      <c r="E15" s="115"/>
      <c r="F15" s="29">
        <v>28</v>
      </c>
      <c r="G15" s="139" t="s">
        <v>376</v>
      </c>
      <c r="H15" s="139"/>
      <c r="I15" s="139"/>
      <c r="J15" s="30" t="s">
        <v>25</v>
      </c>
      <c r="K15" s="31">
        <v>20</v>
      </c>
      <c r="L15" s="28"/>
      <c r="M15" s="28" t="s">
        <v>375</v>
      </c>
      <c r="N15" s="28" t="s">
        <v>375</v>
      </c>
      <c r="O15" s="115"/>
      <c r="P15" s="29">
        <v>28</v>
      </c>
      <c r="Q15" s="139" t="s">
        <v>346</v>
      </c>
      <c r="R15" s="139"/>
      <c r="S15" s="139"/>
      <c r="T15" s="30" t="s">
        <v>25</v>
      </c>
      <c r="U15" s="27">
        <v>21</v>
      </c>
      <c r="V15" s="28"/>
      <c r="W15" s="28" t="s">
        <v>375</v>
      </c>
      <c r="X15" s="28" t="s">
        <v>32</v>
      </c>
      <c r="Y15" s="115"/>
      <c r="Z15" s="29">
        <v>48</v>
      </c>
      <c r="AA15" s="139" t="s">
        <v>362</v>
      </c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 t="s">
        <v>375</v>
      </c>
      <c r="D16" s="28" t="s">
        <v>375</v>
      </c>
      <c r="E16" s="124"/>
      <c r="F16" s="33">
        <v>14</v>
      </c>
      <c r="G16" s="139" t="s">
        <v>329</v>
      </c>
      <c r="H16" s="139"/>
      <c r="I16" s="139"/>
      <c r="J16" s="34" t="s">
        <v>25</v>
      </c>
      <c r="K16" s="27">
        <v>23</v>
      </c>
      <c r="L16" s="35"/>
      <c r="M16" s="28" t="s">
        <v>375</v>
      </c>
      <c r="N16" s="28" t="s">
        <v>375</v>
      </c>
      <c r="O16" s="124"/>
      <c r="P16" s="37">
        <v>28</v>
      </c>
      <c r="Q16" s="139" t="s">
        <v>347</v>
      </c>
      <c r="R16" s="139"/>
      <c r="S16" s="139"/>
      <c r="T16" s="30" t="s">
        <v>25</v>
      </c>
      <c r="U16" s="31">
        <v>24</v>
      </c>
      <c r="V16" s="35"/>
      <c r="W16" s="28" t="s">
        <v>375</v>
      </c>
      <c r="X16" s="28" t="s">
        <v>32</v>
      </c>
      <c r="Y16" s="124"/>
      <c r="Z16" s="33">
        <v>30</v>
      </c>
      <c r="AA16" s="139" t="s">
        <v>363</v>
      </c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 t="s">
        <v>375</v>
      </c>
      <c r="D17" s="28" t="s">
        <v>375</v>
      </c>
      <c r="E17" s="115"/>
      <c r="F17" s="29">
        <v>30</v>
      </c>
      <c r="G17" s="187" t="s">
        <v>359</v>
      </c>
      <c r="H17" s="187"/>
      <c r="I17" s="187"/>
      <c r="J17" s="30" t="s">
        <v>25</v>
      </c>
      <c r="K17" s="31">
        <v>26</v>
      </c>
      <c r="L17" s="28"/>
      <c r="M17" s="28" t="s">
        <v>375</v>
      </c>
      <c r="N17" s="28" t="s">
        <v>375</v>
      </c>
      <c r="O17" s="115"/>
      <c r="P17" s="29">
        <v>35</v>
      </c>
      <c r="Q17" s="139" t="s">
        <v>348</v>
      </c>
      <c r="R17" s="139"/>
      <c r="S17" s="139"/>
      <c r="T17" s="30" t="s">
        <v>25</v>
      </c>
      <c r="U17" s="27">
        <v>27</v>
      </c>
      <c r="V17" s="28"/>
      <c r="W17" s="28" t="s">
        <v>375</v>
      </c>
      <c r="X17" s="28" t="s">
        <v>32</v>
      </c>
      <c r="Y17" s="115"/>
      <c r="Z17" s="29">
        <v>28</v>
      </c>
      <c r="AA17" s="139" t="s">
        <v>364</v>
      </c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 t="s">
        <v>375</v>
      </c>
      <c r="D18" s="28" t="s">
        <v>375</v>
      </c>
      <c r="E18" s="124"/>
      <c r="F18" s="33">
        <v>42</v>
      </c>
      <c r="G18" s="139" t="s">
        <v>330</v>
      </c>
      <c r="H18" s="139"/>
      <c r="I18" s="139"/>
      <c r="J18" s="34" t="s">
        <v>25</v>
      </c>
      <c r="K18" s="27">
        <v>29</v>
      </c>
      <c r="L18" s="35"/>
      <c r="M18" s="28" t="s">
        <v>375</v>
      </c>
      <c r="N18" s="28" t="s">
        <v>375</v>
      </c>
      <c r="O18" s="124"/>
      <c r="P18" s="33">
        <v>30</v>
      </c>
      <c r="Q18" s="139" t="s">
        <v>349</v>
      </c>
      <c r="R18" s="139"/>
      <c r="S18" s="139"/>
      <c r="T18" s="30" t="s">
        <v>25</v>
      </c>
      <c r="U18" s="31">
        <v>30</v>
      </c>
      <c r="V18" s="35"/>
      <c r="W18" s="28" t="s">
        <v>375</v>
      </c>
      <c r="X18" s="28" t="s">
        <v>32</v>
      </c>
      <c r="Y18" s="124"/>
      <c r="Z18" s="33">
        <v>0</v>
      </c>
      <c r="AA18" s="139" t="s">
        <v>365</v>
      </c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 t="s">
        <v>375</v>
      </c>
      <c r="D19" s="28" t="s">
        <v>375</v>
      </c>
      <c r="E19" s="115"/>
      <c r="F19" s="29">
        <v>30</v>
      </c>
      <c r="G19" s="139" t="s">
        <v>331</v>
      </c>
      <c r="H19" s="139"/>
      <c r="I19" s="139"/>
      <c r="J19" s="30" t="s">
        <v>25</v>
      </c>
      <c r="K19" s="31">
        <v>32</v>
      </c>
      <c r="L19" s="28"/>
      <c r="M19" s="28" t="s">
        <v>375</v>
      </c>
      <c r="N19" s="28" t="s">
        <v>375</v>
      </c>
      <c r="O19" s="115"/>
      <c r="P19" s="29">
        <v>28</v>
      </c>
      <c r="Q19" s="139" t="s">
        <v>350</v>
      </c>
      <c r="R19" s="139"/>
      <c r="S19" s="139"/>
      <c r="T19" s="30" t="s">
        <v>25</v>
      </c>
      <c r="U19" s="27">
        <v>33</v>
      </c>
      <c r="V19" s="28"/>
      <c r="W19" s="28" t="s">
        <v>375</v>
      </c>
      <c r="X19" s="28" t="s">
        <v>32</v>
      </c>
      <c r="Y19" s="115"/>
      <c r="Z19" s="29">
        <v>28</v>
      </c>
      <c r="AA19" s="139" t="s">
        <v>366</v>
      </c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 t="s">
        <v>96</v>
      </c>
      <c r="C20" s="28"/>
      <c r="D20" s="28" t="s">
        <v>375</v>
      </c>
      <c r="E20" s="124"/>
      <c r="F20" s="33">
        <v>7</v>
      </c>
      <c r="G20" s="187" t="s">
        <v>379</v>
      </c>
      <c r="H20" s="187"/>
      <c r="I20" s="187"/>
      <c r="J20" s="34" t="s">
        <v>25</v>
      </c>
      <c r="K20" s="27">
        <v>35</v>
      </c>
      <c r="L20" s="35"/>
      <c r="M20" s="28" t="s">
        <v>375</v>
      </c>
      <c r="N20" s="28" t="s">
        <v>375</v>
      </c>
      <c r="O20" s="124"/>
      <c r="P20" s="33">
        <v>30</v>
      </c>
      <c r="Q20" s="139" t="s">
        <v>351</v>
      </c>
      <c r="R20" s="139"/>
      <c r="S20" s="139"/>
      <c r="T20" s="30" t="s">
        <v>25</v>
      </c>
      <c r="U20" s="31">
        <v>36</v>
      </c>
      <c r="V20" s="35"/>
      <c r="W20" s="28" t="s">
        <v>375</v>
      </c>
      <c r="X20" s="28" t="s">
        <v>32</v>
      </c>
      <c r="Y20" s="124"/>
      <c r="Z20" s="33">
        <v>0</v>
      </c>
      <c r="AA20" s="187" t="s">
        <v>209</v>
      </c>
      <c r="AB20" s="187"/>
      <c r="AC20" s="187"/>
      <c r="AD20" s="30" t="s">
        <v>25</v>
      </c>
    </row>
    <row r="21" spans="1:45" s="18" customFormat="1" ht="15" customHeight="1">
      <c r="A21" s="27">
        <v>37</v>
      </c>
      <c r="B21" s="28"/>
      <c r="C21" s="28" t="s">
        <v>375</v>
      </c>
      <c r="D21" s="28" t="s">
        <v>375</v>
      </c>
      <c r="E21" s="115"/>
      <c r="F21" s="29">
        <v>28</v>
      </c>
      <c r="G21" s="139" t="s">
        <v>332</v>
      </c>
      <c r="H21" s="139"/>
      <c r="I21" s="139"/>
      <c r="J21" s="30" t="s">
        <v>25</v>
      </c>
      <c r="K21" s="31">
        <v>38</v>
      </c>
      <c r="L21" s="28"/>
      <c r="M21" s="28" t="s">
        <v>375</v>
      </c>
      <c r="N21" s="28" t="s">
        <v>375</v>
      </c>
      <c r="O21" s="115"/>
      <c r="P21" s="29">
        <v>29</v>
      </c>
      <c r="Q21" s="139" t="s">
        <v>352</v>
      </c>
      <c r="R21" s="139"/>
      <c r="S21" s="139"/>
      <c r="T21" s="30" t="s">
        <v>25</v>
      </c>
      <c r="U21" s="27">
        <v>39</v>
      </c>
      <c r="V21" s="28"/>
      <c r="W21" s="28" t="s">
        <v>375</v>
      </c>
      <c r="X21" s="28" t="s">
        <v>32</v>
      </c>
      <c r="Y21" s="115"/>
      <c r="Z21" s="29">
        <v>0</v>
      </c>
      <c r="AA21" s="139" t="s">
        <v>368</v>
      </c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 t="s">
        <v>375</v>
      </c>
      <c r="D22" s="28" t="s">
        <v>375</v>
      </c>
      <c r="E22" s="124"/>
      <c r="F22" s="33">
        <v>28</v>
      </c>
      <c r="G22" s="139" t="s">
        <v>333</v>
      </c>
      <c r="H22" s="139"/>
      <c r="I22" s="139"/>
      <c r="J22" s="34" t="s">
        <v>25</v>
      </c>
      <c r="K22" s="27">
        <v>41</v>
      </c>
      <c r="L22" s="35"/>
      <c r="M22" s="28" t="s">
        <v>375</v>
      </c>
      <c r="N22" s="28" t="s">
        <v>375</v>
      </c>
      <c r="O22" s="124"/>
      <c r="P22" s="33">
        <v>28</v>
      </c>
      <c r="Q22" s="139" t="s">
        <v>353</v>
      </c>
      <c r="R22" s="139"/>
      <c r="S22" s="139"/>
      <c r="T22" s="30" t="s">
        <v>25</v>
      </c>
      <c r="U22" s="31">
        <v>42</v>
      </c>
      <c r="V22" s="35"/>
      <c r="W22" s="28" t="s">
        <v>375</v>
      </c>
      <c r="X22" s="28" t="s">
        <v>32</v>
      </c>
      <c r="Y22" s="124"/>
      <c r="Z22" s="33">
        <v>0</v>
      </c>
      <c r="AA22" s="139" t="s">
        <v>369</v>
      </c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 t="s">
        <v>375</v>
      </c>
      <c r="D23" s="28" t="s">
        <v>375</v>
      </c>
      <c r="E23" s="115"/>
      <c r="F23" s="29">
        <v>30</v>
      </c>
      <c r="G23" s="139" t="s">
        <v>334</v>
      </c>
      <c r="H23" s="139"/>
      <c r="I23" s="139"/>
      <c r="J23" s="30" t="s">
        <v>25</v>
      </c>
      <c r="K23" s="31">
        <v>44</v>
      </c>
      <c r="L23" s="28"/>
      <c r="M23" s="28" t="s">
        <v>375</v>
      </c>
      <c r="N23" s="28" t="s">
        <v>375</v>
      </c>
      <c r="O23" s="115"/>
      <c r="P23" s="29">
        <v>29</v>
      </c>
      <c r="Q23" s="139" t="s">
        <v>354</v>
      </c>
      <c r="R23" s="139"/>
      <c r="S23" s="139"/>
      <c r="T23" s="30" t="s">
        <v>25</v>
      </c>
      <c r="U23" s="27">
        <v>45</v>
      </c>
      <c r="V23" s="28"/>
      <c r="W23" s="28" t="s">
        <v>375</v>
      </c>
      <c r="X23" s="28" t="s">
        <v>32</v>
      </c>
      <c r="Y23" s="115"/>
      <c r="Z23" s="29">
        <v>0</v>
      </c>
      <c r="AA23" s="139" t="s">
        <v>370</v>
      </c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 t="s">
        <v>375</v>
      </c>
      <c r="D24" s="28" t="s">
        <v>375</v>
      </c>
      <c r="E24" s="124"/>
      <c r="F24" s="29">
        <v>28</v>
      </c>
      <c r="G24" s="139" t="s">
        <v>335</v>
      </c>
      <c r="H24" s="139"/>
      <c r="I24" s="139"/>
      <c r="J24" s="34" t="s">
        <v>25</v>
      </c>
      <c r="K24" s="27">
        <v>47</v>
      </c>
      <c r="L24" s="35"/>
      <c r="M24" s="28" t="s">
        <v>375</v>
      </c>
      <c r="N24" s="28" t="s">
        <v>375</v>
      </c>
      <c r="O24" s="124"/>
      <c r="P24" s="33">
        <v>28</v>
      </c>
      <c r="Q24" s="139" t="s">
        <v>355</v>
      </c>
      <c r="R24" s="139"/>
      <c r="S24" s="139"/>
      <c r="T24" s="30" t="s">
        <v>25</v>
      </c>
      <c r="U24" s="31">
        <v>48</v>
      </c>
      <c r="V24" s="35"/>
      <c r="W24" s="28" t="s">
        <v>375</v>
      </c>
      <c r="X24" s="28" t="s">
        <v>32</v>
      </c>
      <c r="Y24" s="124"/>
      <c r="Z24" s="37">
        <v>0</v>
      </c>
      <c r="AA24" s="139" t="s">
        <v>371</v>
      </c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 t="s">
        <v>375</v>
      </c>
      <c r="D25" s="28" t="s">
        <v>375</v>
      </c>
      <c r="E25" s="115"/>
      <c r="F25" s="29">
        <v>30</v>
      </c>
      <c r="G25" s="139" t="s">
        <v>336</v>
      </c>
      <c r="H25" s="139"/>
      <c r="I25" s="139"/>
      <c r="J25" s="30" t="s">
        <v>25</v>
      </c>
      <c r="K25" s="31">
        <v>50</v>
      </c>
      <c r="L25" s="28"/>
      <c r="M25" s="28" t="s">
        <v>375</v>
      </c>
      <c r="N25" s="28" t="s">
        <v>375</v>
      </c>
      <c r="O25" s="115"/>
      <c r="P25" s="29">
        <v>14</v>
      </c>
      <c r="Q25" s="139" t="s">
        <v>356</v>
      </c>
      <c r="R25" s="139"/>
      <c r="S25" s="139"/>
      <c r="T25" s="30" t="s">
        <v>25</v>
      </c>
      <c r="U25" s="27">
        <v>51</v>
      </c>
      <c r="V25" s="28"/>
      <c r="W25" s="28" t="s">
        <v>375</v>
      </c>
      <c r="X25" s="28" t="s">
        <v>32</v>
      </c>
      <c r="Y25" s="115"/>
      <c r="Z25" s="29">
        <v>0</v>
      </c>
      <c r="AA25" s="139" t="s">
        <v>372</v>
      </c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 t="s">
        <v>375</v>
      </c>
      <c r="D26" s="28" t="s">
        <v>375</v>
      </c>
      <c r="E26" s="124"/>
      <c r="F26" s="33">
        <v>28</v>
      </c>
      <c r="G26" s="139" t="s">
        <v>337</v>
      </c>
      <c r="H26" s="139"/>
      <c r="I26" s="139"/>
      <c r="J26" s="34" t="s">
        <v>25</v>
      </c>
      <c r="K26" s="27">
        <v>53</v>
      </c>
      <c r="L26" s="35"/>
      <c r="M26" s="28" t="s">
        <v>375</v>
      </c>
      <c r="N26" s="28" t="s">
        <v>375</v>
      </c>
      <c r="O26" s="124"/>
      <c r="P26" s="33">
        <v>14</v>
      </c>
      <c r="Q26" s="139" t="s">
        <v>357</v>
      </c>
      <c r="R26" s="139"/>
      <c r="S26" s="139"/>
      <c r="T26" s="30" t="s">
        <v>25</v>
      </c>
      <c r="U26" s="31">
        <v>54</v>
      </c>
      <c r="V26" s="35"/>
      <c r="W26" s="28" t="s">
        <v>375</v>
      </c>
      <c r="X26" s="28" t="s">
        <v>32</v>
      </c>
      <c r="Y26" s="124"/>
      <c r="Z26" s="33">
        <v>0</v>
      </c>
      <c r="AA26" s="139" t="s">
        <v>373</v>
      </c>
      <c r="AB26" s="139"/>
      <c r="AC26" s="139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375</v>
      </c>
      <c r="D27" s="28" t="s">
        <v>375</v>
      </c>
      <c r="E27" s="115"/>
      <c r="F27" s="36">
        <v>14</v>
      </c>
      <c r="G27" s="139" t="s">
        <v>338</v>
      </c>
      <c r="H27" s="139"/>
      <c r="I27" s="139"/>
      <c r="J27" s="30" t="s">
        <v>25</v>
      </c>
      <c r="K27" s="31">
        <v>56</v>
      </c>
      <c r="L27" s="28"/>
      <c r="M27" s="28" t="s">
        <v>375</v>
      </c>
      <c r="N27" s="28" t="s">
        <v>375</v>
      </c>
      <c r="O27" s="115"/>
      <c r="P27" s="29">
        <v>7</v>
      </c>
      <c r="Q27" s="139" t="s">
        <v>358</v>
      </c>
      <c r="R27" s="139"/>
      <c r="S27" s="139"/>
      <c r="T27" s="30" t="s">
        <v>25</v>
      </c>
      <c r="U27" s="27">
        <v>57</v>
      </c>
      <c r="V27" s="28"/>
      <c r="W27" s="28" t="s">
        <v>375</v>
      </c>
      <c r="X27" s="28" t="s">
        <v>32</v>
      </c>
      <c r="Y27" s="115"/>
      <c r="Z27" s="29">
        <v>0</v>
      </c>
      <c r="AA27" s="139" t="s">
        <v>374</v>
      </c>
      <c r="AB27" s="139"/>
      <c r="AC27" s="139"/>
      <c r="AD27" s="30" t="s">
        <v>25</v>
      </c>
      <c r="AR27" s="18"/>
    </row>
    <row r="28" spans="1:45" s="18" customFormat="1" ht="15" customHeight="1" thickBot="1">
      <c r="A28" s="199" t="s">
        <v>26</v>
      </c>
      <c r="B28" s="200"/>
      <c r="C28" s="200"/>
      <c r="D28" s="200"/>
      <c r="E28" s="103" t="s">
        <v>27</v>
      </c>
      <c r="F28" s="201">
        <f>COUNTIF(B9:B27,"・")+COUNTIF(L9:L27,"・")+COUNTIF(V9:V27,"・")</f>
        <v>3</v>
      </c>
      <c r="G28" s="202"/>
      <c r="H28" s="104" t="s">
        <v>28</v>
      </c>
      <c r="I28" s="103" t="s">
        <v>29</v>
      </c>
      <c r="J28" s="201">
        <f>COUNTIF(C9:C27,"・")+COUNTIF(M9:M27,"・")+COUNTIF(W9:W27,"・")</f>
        <v>54</v>
      </c>
      <c r="K28" s="201"/>
      <c r="L28" s="104" t="s">
        <v>28</v>
      </c>
      <c r="M28" s="103" t="s">
        <v>30</v>
      </c>
      <c r="N28" s="201">
        <f>SUM(F28:K28)</f>
        <v>57</v>
      </c>
      <c r="O28" s="201"/>
      <c r="P28" s="201"/>
      <c r="Q28" s="104" t="s">
        <v>28</v>
      </c>
      <c r="R28" s="118" t="s">
        <v>9</v>
      </c>
      <c r="S28" s="118" t="s">
        <v>31</v>
      </c>
      <c r="T28" s="201">
        <f>COUNTIF(D9:D27,"・")+COUNTIF(N9:N27,"・")+COUNTIF(X9:X27,"・")</f>
        <v>57</v>
      </c>
      <c r="U28" s="201"/>
      <c r="V28" s="201"/>
      <c r="W28" s="118" t="s">
        <v>28</v>
      </c>
      <c r="X28" s="118" t="s">
        <v>32</v>
      </c>
      <c r="Y28" s="118" t="s">
        <v>33</v>
      </c>
      <c r="Z28" s="201">
        <f>COUNTIF(E9:E27,"・")+COUNTIF(O9:O27,"・")+COUNTIF(Y9:Y27,"・")</f>
        <v>0</v>
      </c>
      <c r="AA28" s="203"/>
      <c r="AB28" s="203"/>
      <c r="AC28" s="118" t="s">
        <v>28</v>
      </c>
      <c r="AD28" s="10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95" t="s">
        <v>34</v>
      </c>
      <c r="B30" s="196"/>
      <c r="C30" s="196"/>
      <c r="D30" s="196"/>
      <c r="E30" s="196"/>
      <c r="F30" s="159" t="s">
        <v>35</v>
      </c>
      <c r="G30" s="160"/>
      <c r="H30" s="160"/>
      <c r="I30" s="160"/>
      <c r="J30" s="161"/>
      <c r="K30" s="197" t="s">
        <v>36</v>
      </c>
      <c r="L30" s="198"/>
      <c r="M30" s="198"/>
      <c r="N30" s="198"/>
      <c r="O30" s="198"/>
      <c r="P30" s="159" t="s">
        <v>37</v>
      </c>
      <c r="Q30" s="160"/>
      <c r="R30" s="160"/>
      <c r="S30" s="160"/>
      <c r="T30" s="161"/>
      <c r="U30" s="160" t="s">
        <v>40</v>
      </c>
      <c r="V30" s="160"/>
      <c r="W30" s="160"/>
      <c r="X30" s="160"/>
      <c r="Y30" s="160"/>
      <c r="Z30" s="161"/>
      <c r="AA30" s="168" t="s">
        <v>41</v>
      </c>
      <c r="AB30" s="169"/>
      <c r="AC30" s="169"/>
      <c r="AD30" s="170"/>
    </row>
    <row r="31" spans="1:45" s="18" customFormat="1" ht="15" customHeight="1">
      <c r="A31" s="190"/>
      <c r="B31" s="226"/>
      <c r="C31" s="226"/>
      <c r="D31" s="192"/>
      <c r="E31" s="42" t="s">
        <v>25</v>
      </c>
      <c r="F31" s="188"/>
      <c r="G31" s="189"/>
      <c r="H31" s="189"/>
      <c r="I31" s="189"/>
      <c r="J31" s="189"/>
      <c r="K31" s="190" t="s">
        <v>378</v>
      </c>
      <c r="L31" s="191"/>
      <c r="M31" s="191"/>
      <c r="N31" s="192"/>
      <c r="O31" s="114" t="s">
        <v>25</v>
      </c>
      <c r="P31" s="304" t="s">
        <v>377</v>
      </c>
      <c r="Q31" s="305"/>
      <c r="R31" s="305"/>
      <c r="S31" s="305"/>
      <c r="T31" s="305"/>
      <c r="U31" s="190"/>
      <c r="V31" s="191"/>
      <c r="W31" s="191"/>
      <c r="X31" s="191"/>
      <c r="Y31" s="191"/>
      <c r="Z31" s="43" t="s">
        <v>25</v>
      </c>
      <c r="AA31" s="211"/>
      <c r="AB31" s="191"/>
      <c r="AC31" s="191"/>
      <c r="AD31" s="212"/>
      <c r="AF31" s="74"/>
    </row>
    <row r="32" spans="1:45" s="18" customFormat="1" ht="15" customHeight="1" thickBot="1">
      <c r="A32" s="213"/>
      <c r="B32" s="214"/>
      <c r="C32" s="214"/>
      <c r="D32" s="215"/>
      <c r="E32" s="107" t="s">
        <v>25</v>
      </c>
      <c r="F32" s="221"/>
      <c r="G32" s="214"/>
      <c r="H32" s="214"/>
      <c r="I32" s="214"/>
      <c r="J32" s="214"/>
      <c r="K32" s="213" t="s">
        <v>380</v>
      </c>
      <c r="L32" s="216"/>
      <c r="M32" s="216"/>
      <c r="N32" s="215"/>
      <c r="O32" s="117" t="s">
        <v>25</v>
      </c>
      <c r="P32" s="306" t="s">
        <v>387</v>
      </c>
      <c r="Q32" s="307"/>
      <c r="R32" s="307"/>
      <c r="S32" s="307"/>
      <c r="T32" s="307"/>
      <c r="U32" s="217"/>
      <c r="V32" s="218"/>
      <c r="W32" s="218"/>
      <c r="X32" s="218"/>
      <c r="Y32" s="218"/>
      <c r="Z32" s="44" t="s">
        <v>25</v>
      </c>
      <c r="AA32" s="219"/>
      <c r="AB32" s="176"/>
      <c r="AC32" s="176"/>
      <c r="AD32" s="220"/>
    </row>
    <row r="33" spans="1:44" s="18" customFormat="1" ht="15" customHeight="1" thickBot="1">
      <c r="A33" s="204" t="s">
        <v>38</v>
      </c>
      <c r="B33" s="205"/>
      <c r="C33" s="205"/>
      <c r="D33" s="205"/>
      <c r="E33" s="165"/>
      <c r="F33" s="159" t="s">
        <v>39</v>
      </c>
      <c r="G33" s="160"/>
      <c r="H33" s="160"/>
      <c r="I33" s="160"/>
      <c r="J33" s="161"/>
      <c r="K33" s="160" t="s">
        <v>40</v>
      </c>
      <c r="L33" s="160"/>
      <c r="M33" s="160"/>
      <c r="N33" s="160"/>
      <c r="O33" s="160"/>
      <c r="P33" s="159" t="s">
        <v>41</v>
      </c>
      <c r="Q33" s="160"/>
      <c r="R33" s="160"/>
      <c r="S33" s="160"/>
      <c r="T33" s="206"/>
      <c r="U33" s="207"/>
      <c r="V33" s="208"/>
      <c r="W33" s="208"/>
      <c r="X33" s="208"/>
      <c r="Y33" s="208"/>
      <c r="Z33" s="44" t="s">
        <v>25</v>
      </c>
      <c r="AA33" s="209"/>
      <c r="AB33" s="209"/>
      <c r="AC33" s="209"/>
      <c r="AD33" s="210"/>
    </row>
    <row r="34" spans="1:44" s="18" customFormat="1" ht="15" customHeight="1">
      <c r="A34" s="238" t="s">
        <v>382</v>
      </c>
      <c r="B34" s="189"/>
      <c r="C34" s="189"/>
      <c r="D34" s="189"/>
      <c r="E34" s="45" t="s">
        <v>25</v>
      </c>
      <c r="F34" s="239" t="s">
        <v>381</v>
      </c>
      <c r="G34" s="240"/>
      <c r="H34" s="240"/>
      <c r="I34" s="240"/>
      <c r="J34" s="241"/>
      <c r="K34" s="190" t="s">
        <v>385</v>
      </c>
      <c r="L34" s="191"/>
      <c r="M34" s="191"/>
      <c r="N34" s="191"/>
      <c r="O34" s="46" t="s">
        <v>25</v>
      </c>
      <c r="P34" s="242" t="s">
        <v>386</v>
      </c>
      <c r="Q34" s="243"/>
      <c r="R34" s="243"/>
      <c r="S34" s="243"/>
      <c r="T34" s="244"/>
      <c r="U34" s="238"/>
      <c r="V34" s="245"/>
      <c r="W34" s="245"/>
      <c r="X34" s="245"/>
      <c r="Y34" s="245"/>
      <c r="Z34" s="46" t="s">
        <v>25</v>
      </c>
      <c r="AA34" s="166"/>
      <c r="AB34" s="246"/>
      <c r="AC34" s="246"/>
      <c r="AD34" s="247"/>
      <c r="AE34" s="49"/>
    </row>
    <row r="35" spans="1:44" s="18" customFormat="1" ht="15" customHeight="1">
      <c r="A35" s="217" t="s">
        <v>383</v>
      </c>
      <c r="B35" s="208"/>
      <c r="C35" s="208"/>
      <c r="D35" s="208"/>
      <c r="E35" s="47" t="s">
        <v>25</v>
      </c>
      <c r="F35" s="219" t="s">
        <v>381</v>
      </c>
      <c r="G35" s="248"/>
      <c r="H35" s="248"/>
      <c r="I35" s="248"/>
      <c r="J35" s="249"/>
      <c r="K35" s="217"/>
      <c r="L35" s="218"/>
      <c r="M35" s="218"/>
      <c r="N35" s="218"/>
      <c r="O35" s="44" t="s">
        <v>25</v>
      </c>
      <c r="P35" s="250"/>
      <c r="Q35" s="251"/>
      <c r="R35" s="251"/>
      <c r="S35" s="251"/>
      <c r="T35" s="252"/>
      <c r="U35" s="217"/>
      <c r="V35" s="208"/>
      <c r="W35" s="208"/>
      <c r="X35" s="208"/>
      <c r="Y35" s="224"/>
      <c r="Z35" s="47" t="s">
        <v>25</v>
      </c>
      <c r="AA35" s="253"/>
      <c r="AB35" s="253"/>
      <c r="AC35" s="253"/>
      <c r="AD35" s="254"/>
      <c r="AE35" s="112"/>
    </row>
    <row r="36" spans="1:44" s="18" customFormat="1" ht="15" customHeight="1" thickBot="1">
      <c r="A36" s="217" t="s">
        <v>388</v>
      </c>
      <c r="B36" s="208"/>
      <c r="C36" s="208"/>
      <c r="D36" s="208"/>
      <c r="E36" s="47" t="s">
        <v>25</v>
      </c>
      <c r="F36" s="225" t="s">
        <v>389</v>
      </c>
      <c r="G36" s="208"/>
      <c r="H36" s="208"/>
      <c r="I36" s="208"/>
      <c r="J36" s="255"/>
      <c r="K36" s="217"/>
      <c r="L36" s="218"/>
      <c r="M36" s="218"/>
      <c r="N36" s="218"/>
      <c r="O36" s="44" t="s">
        <v>25</v>
      </c>
      <c r="P36" s="225"/>
      <c r="Q36" s="208"/>
      <c r="R36" s="208"/>
      <c r="S36" s="208"/>
      <c r="T36" s="255"/>
      <c r="U36" s="262" t="s">
        <v>42</v>
      </c>
      <c r="V36" s="263"/>
      <c r="W36" s="263"/>
      <c r="X36" s="263"/>
      <c r="Y36" s="263"/>
      <c r="Z36" s="263"/>
      <c r="AA36" s="263"/>
      <c r="AB36" s="263"/>
      <c r="AC36" s="263"/>
      <c r="AD36" s="264"/>
      <c r="AE36" s="52"/>
    </row>
    <row r="37" spans="1:44" s="18" customFormat="1" ht="15" customHeight="1">
      <c r="A37" s="217"/>
      <c r="B37" s="208"/>
      <c r="C37" s="208"/>
      <c r="D37" s="208"/>
      <c r="E37" s="47" t="s">
        <v>25</v>
      </c>
      <c r="F37" s="225"/>
      <c r="G37" s="208"/>
      <c r="H37" s="208"/>
      <c r="I37" s="208"/>
      <c r="J37" s="255"/>
      <c r="K37" s="217"/>
      <c r="L37" s="218"/>
      <c r="M37" s="218"/>
      <c r="N37" s="218"/>
      <c r="O37" s="44" t="s">
        <v>25</v>
      </c>
      <c r="P37" s="225"/>
      <c r="Q37" s="208"/>
      <c r="R37" s="208"/>
      <c r="S37" s="208"/>
      <c r="T37" s="255"/>
      <c r="U37" s="265" t="s">
        <v>43</v>
      </c>
      <c r="V37" s="266"/>
      <c r="W37" s="266"/>
      <c r="X37" s="267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68" t="s">
        <v>46</v>
      </c>
      <c r="B38" s="269"/>
      <c r="C38" s="269"/>
      <c r="D38" s="269"/>
      <c r="E38" s="53"/>
      <c r="F38" s="270" t="s">
        <v>47</v>
      </c>
      <c r="G38" s="269"/>
      <c r="H38" s="269"/>
      <c r="I38" s="269"/>
      <c r="J38" s="271"/>
      <c r="K38" s="268" t="s">
        <v>48</v>
      </c>
      <c r="L38" s="209"/>
      <c r="M38" s="209"/>
      <c r="N38" s="209"/>
      <c r="O38" s="54"/>
      <c r="P38" s="272" t="s">
        <v>391</v>
      </c>
      <c r="Q38" s="273"/>
      <c r="R38" s="273"/>
      <c r="S38" s="273"/>
      <c r="T38" s="274"/>
      <c r="U38" s="275" t="s">
        <v>49</v>
      </c>
      <c r="V38" s="156"/>
      <c r="W38" s="156"/>
      <c r="X38" s="157"/>
      <c r="Y38" s="276">
        <v>0.75</v>
      </c>
      <c r="Z38" s="176"/>
      <c r="AA38" s="177"/>
      <c r="AB38" s="277" t="s">
        <v>226</v>
      </c>
      <c r="AC38" s="156"/>
      <c r="AD38" s="278"/>
    </row>
    <row r="39" spans="1:44" s="18" customFormat="1" ht="15" customHeight="1" thickBot="1">
      <c r="A39" s="140">
        <v>0</v>
      </c>
      <c r="B39" s="141"/>
      <c r="C39" s="141"/>
      <c r="D39" s="141"/>
      <c r="E39" s="142"/>
      <c r="F39" s="146">
        <v>0</v>
      </c>
      <c r="G39" s="279"/>
      <c r="H39" s="279"/>
      <c r="I39" s="279"/>
      <c r="J39" s="153"/>
      <c r="K39" s="140">
        <v>0</v>
      </c>
      <c r="L39" s="141"/>
      <c r="M39" s="141"/>
      <c r="N39" s="141"/>
      <c r="O39" s="142"/>
      <c r="P39" s="280" t="s">
        <v>390</v>
      </c>
      <c r="Q39" s="281"/>
      <c r="R39" s="281"/>
      <c r="S39" s="281"/>
      <c r="T39" s="282"/>
      <c r="U39" s="140" t="s">
        <v>69</v>
      </c>
      <c r="V39" s="141"/>
      <c r="W39" s="141"/>
      <c r="X39" s="142"/>
      <c r="Y39" s="283">
        <v>0.75</v>
      </c>
      <c r="Z39" s="284"/>
      <c r="AA39" s="285"/>
      <c r="AB39" s="286" t="s">
        <v>77</v>
      </c>
      <c r="AC39" s="287"/>
      <c r="AD39" s="288"/>
    </row>
    <row r="40" spans="1:44" s="18" customFormat="1" ht="15" customHeight="1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5" customHeight="1">
      <c r="A42" s="289"/>
      <c r="B42" s="290"/>
      <c r="C42" s="290"/>
      <c r="D42" s="290"/>
      <c r="E42" s="290"/>
      <c r="F42" s="290"/>
      <c r="G42" s="291" t="s">
        <v>392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ht="13.5">
      <c r="A43" s="289"/>
      <c r="B43" s="290"/>
      <c r="C43" s="290"/>
      <c r="D43" s="290"/>
      <c r="E43" s="290"/>
      <c r="F43" s="290"/>
      <c r="G43" s="294" t="s">
        <v>393</v>
      </c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295"/>
    </row>
    <row r="44" spans="1:44" ht="14.25" thickBot="1">
      <c r="A44" s="300"/>
      <c r="B44" s="301"/>
      <c r="C44" s="301"/>
      <c r="D44" s="301"/>
      <c r="E44" s="301"/>
      <c r="F44" s="301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2"/>
      <c r="Y44" s="302"/>
      <c r="Z44" s="302"/>
      <c r="AA44" s="302"/>
      <c r="AB44" s="302"/>
      <c r="AC44" s="302"/>
      <c r="AD44" s="303"/>
    </row>
    <row r="74" ht="14.25" customHeight="1"/>
    <row r="75" ht="15" hidden="1" customHeight="1"/>
    <row r="76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M9" sqref="M9:N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 t="s">
        <v>446</v>
      </c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7</v>
      </c>
      <c r="G9" s="139" t="s">
        <v>435</v>
      </c>
      <c r="H9" s="139"/>
      <c r="I9" s="139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39" t="s">
        <v>447</v>
      </c>
      <c r="R9" s="139"/>
      <c r="S9" s="139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39" t="s">
        <v>419</v>
      </c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60</v>
      </c>
      <c r="G10" s="139" t="s">
        <v>394</v>
      </c>
      <c r="H10" s="139"/>
      <c r="I10" s="139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20</v>
      </c>
      <c r="Q10" s="139" t="s">
        <v>448</v>
      </c>
      <c r="R10" s="139"/>
      <c r="S10" s="139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60</v>
      </c>
      <c r="AA10" s="139" t="s">
        <v>420</v>
      </c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60</v>
      </c>
      <c r="G11" s="139" t="s">
        <v>395</v>
      </c>
      <c r="H11" s="139"/>
      <c r="I11" s="139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14</v>
      </c>
      <c r="Q11" s="139" t="s">
        <v>407</v>
      </c>
      <c r="R11" s="139"/>
      <c r="S11" s="139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39" t="s">
        <v>421</v>
      </c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39" t="s">
        <v>396</v>
      </c>
      <c r="H12" s="139"/>
      <c r="I12" s="139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7</v>
      </c>
      <c r="Q12" s="139" t="s">
        <v>408</v>
      </c>
      <c r="R12" s="139"/>
      <c r="S12" s="139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90</v>
      </c>
      <c r="AA12" s="139" t="s">
        <v>422</v>
      </c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20</v>
      </c>
      <c r="G13" s="139" t="s">
        <v>397</v>
      </c>
      <c r="H13" s="139"/>
      <c r="I13" s="139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28</v>
      </c>
      <c r="Q13" s="139" t="s">
        <v>409</v>
      </c>
      <c r="R13" s="139"/>
      <c r="S13" s="139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39" t="s">
        <v>423</v>
      </c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39" t="s">
        <v>398</v>
      </c>
      <c r="H14" s="139"/>
      <c r="I14" s="139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14</v>
      </c>
      <c r="Q14" s="139" t="s">
        <v>410</v>
      </c>
      <c r="R14" s="139"/>
      <c r="S14" s="139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30</v>
      </c>
      <c r="AA14" s="139" t="s">
        <v>424</v>
      </c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28</v>
      </c>
      <c r="G15" s="139" t="s">
        <v>399</v>
      </c>
      <c r="H15" s="139"/>
      <c r="I15" s="139"/>
      <c r="J15" s="30" t="s">
        <v>25</v>
      </c>
      <c r="K15" s="31">
        <v>20</v>
      </c>
      <c r="L15" s="28" t="s">
        <v>96</v>
      </c>
      <c r="M15" s="28"/>
      <c r="N15" s="28" t="s">
        <v>96</v>
      </c>
      <c r="O15" s="115"/>
      <c r="P15" s="29">
        <v>0</v>
      </c>
      <c r="Q15" s="139" t="s">
        <v>443</v>
      </c>
      <c r="R15" s="139"/>
      <c r="S15" s="139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39" t="s">
        <v>425</v>
      </c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39" t="s">
        <v>400</v>
      </c>
      <c r="H16" s="139"/>
      <c r="I16" s="139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30</v>
      </c>
      <c r="Q16" s="139" t="s">
        <v>411</v>
      </c>
      <c r="R16" s="139"/>
      <c r="S16" s="139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0</v>
      </c>
      <c r="AA16" s="139" t="s">
        <v>426</v>
      </c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39" t="s">
        <v>432</v>
      </c>
      <c r="H17" s="139"/>
      <c r="I17" s="139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9" t="s">
        <v>412</v>
      </c>
      <c r="R17" s="139"/>
      <c r="S17" s="139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0</v>
      </c>
      <c r="AA17" s="139" t="s">
        <v>427</v>
      </c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39" t="s">
        <v>401</v>
      </c>
      <c r="H18" s="139"/>
      <c r="I18" s="139"/>
      <c r="J18" s="34" t="s">
        <v>25</v>
      </c>
      <c r="K18" s="27">
        <v>29</v>
      </c>
      <c r="L18" s="35"/>
      <c r="M18" s="28" t="s">
        <v>96</v>
      </c>
      <c r="N18" s="28" t="s">
        <v>96</v>
      </c>
      <c r="O18" s="124"/>
      <c r="P18" s="33">
        <v>14</v>
      </c>
      <c r="Q18" s="139" t="s">
        <v>413</v>
      </c>
      <c r="R18" s="139"/>
      <c r="S18" s="139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0</v>
      </c>
      <c r="AA18" s="139" t="s">
        <v>428</v>
      </c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28</v>
      </c>
      <c r="G19" s="139" t="s">
        <v>402</v>
      </c>
      <c r="H19" s="139"/>
      <c r="I19" s="139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39" t="s">
        <v>414</v>
      </c>
      <c r="R19" s="139"/>
      <c r="S19" s="139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0</v>
      </c>
      <c r="AA19" s="139" t="s">
        <v>429</v>
      </c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60</v>
      </c>
      <c r="G20" s="139" t="s">
        <v>403</v>
      </c>
      <c r="H20" s="139"/>
      <c r="I20" s="139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28</v>
      </c>
      <c r="Q20" s="139" t="s">
        <v>415</v>
      </c>
      <c r="R20" s="139"/>
      <c r="S20" s="139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0</v>
      </c>
      <c r="AA20" s="139" t="s">
        <v>430</v>
      </c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 t="s">
        <v>96</v>
      </c>
      <c r="D21" s="28" t="s">
        <v>96</v>
      </c>
      <c r="E21" s="115"/>
      <c r="F21" s="29">
        <v>28</v>
      </c>
      <c r="G21" s="139" t="s">
        <v>404</v>
      </c>
      <c r="H21" s="139"/>
      <c r="I21" s="139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14</v>
      </c>
      <c r="Q21" s="139" t="s">
        <v>416</v>
      </c>
      <c r="R21" s="139"/>
      <c r="S21" s="139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21</v>
      </c>
      <c r="AA21" s="139" t="s">
        <v>431</v>
      </c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39" t="s">
        <v>405</v>
      </c>
      <c r="H22" s="139"/>
      <c r="I22" s="139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7</v>
      </c>
      <c r="Q22" s="139" t="s">
        <v>417</v>
      </c>
      <c r="R22" s="139"/>
      <c r="S22" s="139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14</v>
      </c>
      <c r="AA22" s="139" t="s">
        <v>433</v>
      </c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28</v>
      </c>
      <c r="G23" s="139" t="s">
        <v>406</v>
      </c>
      <c r="H23" s="139"/>
      <c r="I23" s="139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70</v>
      </c>
      <c r="Q23" s="139" t="s">
        <v>418</v>
      </c>
      <c r="R23" s="139"/>
      <c r="S23" s="139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39" t="s">
        <v>434</v>
      </c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0</v>
      </c>
      <c r="G24" s="139" t="s">
        <v>436</v>
      </c>
      <c r="H24" s="139"/>
      <c r="I24" s="139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0</v>
      </c>
      <c r="Q24" s="139" t="s">
        <v>437</v>
      </c>
      <c r="R24" s="139"/>
      <c r="S24" s="139"/>
      <c r="T24" s="30" t="s">
        <v>25</v>
      </c>
      <c r="U24" s="31">
        <v>48</v>
      </c>
      <c r="V24" s="35" t="s">
        <v>442</v>
      </c>
      <c r="W24" s="28"/>
      <c r="X24" s="28"/>
      <c r="Y24" s="124" t="s">
        <v>442</v>
      </c>
      <c r="Z24" s="37">
        <v>60</v>
      </c>
      <c r="AA24" s="139" t="s">
        <v>441</v>
      </c>
      <c r="AB24" s="139"/>
      <c r="AC24" s="139"/>
      <c r="AD24" s="30" t="s">
        <v>25</v>
      </c>
    </row>
    <row r="25" spans="1:45" s="18" customFormat="1" ht="15" customHeight="1" thickBot="1">
      <c r="A25" s="27">
        <v>49</v>
      </c>
      <c r="B25" s="28"/>
      <c r="C25" s="28" t="s">
        <v>96</v>
      </c>
      <c r="D25" s="28" t="s">
        <v>96</v>
      </c>
      <c r="E25" s="115"/>
      <c r="F25" s="29">
        <v>0</v>
      </c>
      <c r="G25" s="139" t="s">
        <v>445</v>
      </c>
      <c r="H25" s="139"/>
      <c r="I25" s="139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28</v>
      </c>
      <c r="Q25" s="139" t="s">
        <v>449</v>
      </c>
      <c r="R25" s="139"/>
      <c r="S25" s="139"/>
      <c r="T25" s="30" t="s">
        <v>25</v>
      </c>
      <c r="U25" s="27">
        <v>51</v>
      </c>
      <c r="V25" s="28"/>
      <c r="W25" s="28" t="s">
        <v>32</v>
      </c>
      <c r="X25" s="28"/>
      <c r="Y25" s="115" t="s">
        <v>32</v>
      </c>
      <c r="Z25" s="29">
        <v>30</v>
      </c>
      <c r="AA25" s="139" t="s">
        <v>450</v>
      </c>
      <c r="AB25" s="139"/>
      <c r="AC25" s="139"/>
      <c r="AD25" s="30" t="s">
        <v>25</v>
      </c>
    </row>
    <row r="26" spans="1:45" s="18" customFormat="1" ht="15" customHeight="1" thickBot="1">
      <c r="A26" s="199" t="s">
        <v>26</v>
      </c>
      <c r="B26" s="200"/>
      <c r="C26" s="200"/>
      <c r="D26" s="200"/>
      <c r="E26" s="103" t="s">
        <v>27</v>
      </c>
      <c r="F26" s="201">
        <f>COUNTIF(B9:B25,"・")+COUNTIF(L9:L25,"・")+COUNTIF(V9:V25,"・")</f>
        <v>3</v>
      </c>
      <c r="G26" s="202"/>
      <c r="H26" s="104" t="s">
        <v>28</v>
      </c>
      <c r="I26" s="103" t="s">
        <v>29</v>
      </c>
      <c r="J26" s="201">
        <f>COUNTIF(C9:C25,"・")+COUNTIF(M9:M25,"・")+COUNTIF(W9:W25,"・")</f>
        <v>48</v>
      </c>
      <c r="K26" s="201"/>
      <c r="L26" s="104" t="s">
        <v>28</v>
      </c>
      <c r="M26" s="103" t="s">
        <v>30</v>
      </c>
      <c r="N26" s="201">
        <f>SUM(F26:K26)</f>
        <v>51</v>
      </c>
      <c r="O26" s="201"/>
      <c r="P26" s="201"/>
      <c r="Q26" s="104" t="s">
        <v>28</v>
      </c>
      <c r="R26" s="118" t="s">
        <v>9</v>
      </c>
      <c r="S26" s="118" t="s">
        <v>31</v>
      </c>
      <c r="T26" s="201">
        <f>COUNTIF(D9:D25,"・")+COUNTIF(N9:N25,"・")+COUNTIF(X9:X25,"・")</f>
        <v>49</v>
      </c>
      <c r="U26" s="201"/>
      <c r="V26" s="201"/>
      <c r="W26" s="118" t="s">
        <v>28</v>
      </c>
      <c r="X26" s="118" t="s">
        <v>32</v>
      </c>
      <c r="Y26" s="118" t="s">
        <v>33</v>
      </c>
      <c r="Z26" s="201">
        <f>COUNTIF(E9:E25,"・")+COUNTIF(O9:O25,"・")+COUNTIF(Y9:Y25,"・")</f>
        <v>2</v>
      </c>
      <c r="AA26" s="203"/>
      <c r="AB26" s="203"/>
      <c r="AC26" s="118" t="s">
        <v>28</v>
      </c>
      <c r="AD26" s="106" t="s">
        <v>10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195" t="s">
        <v>34</v>
      </c>
      <c r="B28" s="196"/>
      <c r="C28" s="196"/>
      <c r="D28" s="196"/>
      <c r="E28" s="196"/>
      <c r="F28" s="159" t="s">
        <v>35</v>
      </c>
      <c r="G28" s="160"/>
      <c r="H28" s="160"/>
      <c r="I28" s="160"/>
      <c r="J28" s="161"/>
      <c r="K28" s="197" t="s">
        <v>36</v>
      </c>
      <c r="L28" s="198"/>
      <c r="M28" s="198"/>
      <c r="N28" s="198"/>
      <c r="O28" s="198"/>
      <c r="P28" s="159" t="s">
        <v>37</v>
      </c>
      <c r="Q28" s="160"/>
      <c r="R28" s="160"/>
      <c r="S28" s="160"/>
      <c r="T28" s="161"/>
      <c r="U28" s="160" t="s">
        <v>40</v>
      </c>
      <c r="V28" s="160"/>
      <c r="W28" s="160"/>
      <c r="X28" s="160"/>
      <c r="Y28" s="160"/>
      <c r="Z28" s="161"/>
      <c r="AA28" s="168" t="s">
        <v>41</v>
      </c>
      <c r="AB28" s="169"/>
      <c r="AC28" s="169"/>
      <c r="AD28" s="170"/>
      <c r="AR28" s="41"/>
    </row>
    <row r="29" spans="1:45" s="18" customFormat="1" ht="14.25" customHeight="1">
      <c r="A29" s="190"/>
      <c r="B29" s="226"/>
      <c r="C29" s="226"/>
      <c r="D29" s="192"/>
      <c r="E29" s="42" t="s">
        <v>25</v>
      </c>
      <c r="F29" s="188"/>
      <c r="G29" s="189"/>
      <c r="H29" s="189"/>
      <c r="I29" s="189"/>
      <c r="J29" s="189"/>
      <c r="K29" s="190" t="s">
        <v>438</v>
      </c>
      <c r="L29" s="191"/>
      <c r="M29" s="191"/>
      <c r="N29" s="192"/>
      <c r="O29" s="114" t="s">
        <v>25</v>
      </c>
      <c r="P29" s="193" t="s">
        <v>439</v>
      </c>
      <c r="Q29" s="194"/>
      <c r="R29" s="194"/>
      <c r="S29" s="194"/>
      <c r="T29" s="194"/>
      <c r="U29" s="190"/>
      <c r="V29" s="191"/>
      <c r="W29" s="191"/>
      <c r="X29" s="191"/>
      <c r="Y29" s="191"/>
      <c r="Z29" s="43" t="s">
        <v>25</v>
      </c>
      <c r="AA29" s="211"/>
      <c r="AB29" s="191"/>
      <c r="AC29" s="191"/>
      <c r="AD29" s="212"/>
      <c r="AR29" s="73"/>
      <c r="AS29" s="73"/>
    </row>
    <row r="30" spans="1:45" s="18" customFormat="1" ht="15" customHeight="1" thickBot="1">
      <c r="A30" s="213"/>
      <c r="B30" s="214"/>
      <c r="C30" s="214"/>
      <c r="D30" s="215"/>
      <c r="E30" s="107" t="s">
        <v>25</v>
      </c>
      <c r="F30" s="221"/>
      <c r="G30" s="214"/>
      <c r="H30" s="214"/>
      <c r="I30" s="214"/>
      <c r="J30" s="214"/>
      <c r="K30" s="213" t="s">
        <v>441</v>
      </c>
      <c r="L30" s="216"/>
      <c r="M30" s="216"/>
      <c r="N30" s="215"/>
      <c r="O30" s="117" t="s">
        <v>25</v>
      </c>
      <c r="P30" s="225" t="s">
        <v>444</v>
      </c>
      <c r="Q30" s="208"/>
      <c r="R30" s="208"/>
      <c r="S30" s="208"/>
      <c r="T30" s="208"/>
      <c r="U30" s="217"/>
      <c r="V30" s="218"/>
      <c r="W30" s="218"/>
      <c r="X30" s="218"/>
      <c r="Y30" s="218"/>
      <c r="Z30" s="44" t="s">
        <v>25</v>
      </c>
      <c r="AA30" s="219"/>
      <c r="AB30" s="176"/>
      <c r="AC30" s="176"/>
      <c r="AD30" s="220"/>
    </row>
    <row r="31" spans="1:45" s="18" customFormat="1" ht="15" customHeight="1" thickBot="1">
      <c r="A31" s="204" t="s">
        <v>38</v>
      </c>
      <c r="B31" s="205"/>
      <c r="C31" s="205"/>
      <c r="D31" s="205"/>
      <c r="E31" s="165"/>
      <c r="F31" s="159" t="s">
        <v>39</v>
      </c>
      <c r="G31" s="160"/>
      <c r="H31" s="160"/>
      <c r="I31" s="160"/>
      <c r="J31" s="161"/>
      <c r="K31" s="160" t="s">
        <v>40</v>
      </c>
      <c r="L31" s="160"/>
      <c r="M31" s="160"/>
      <c r="N31" s="160"/>
      <c r="O31" s="160"/>
      <c r="P31" s="159" t="s">
        <v>41</v>
      </c>
      <c r="Q31" s="160"/>
      <c r="R31" s="160"/>
      <c r="S31" s="160"/>
      <c r="T31" s="206"/>
      <c r="U31" s="207"/>
      <c r="V31" s="208"/>
      <c r="W31" s="208"/>
      <c r="X31" s="208"/>
      <c r="Y31" s="208"/>
      <c r="Z31" s="44" t="s">
        <v>25</v>
      </c>
      <c r="AA31" s="209"/>
      <c r="AB31" s="209"/>
      <c r="AC31" s="209"/>
      <c r="AD31" s="210"/>
      <c r="AF31" s="74"/>
    </row>
    <row r="32" spans="1:45" s="18" customFormat="1" ht="15" customHeight="1">
      <c r="A32" s="238" t="s">
        <v>438</v>
      </c>
      <c r="B32" s="189"/>
      <c r="C32" s="189"/>
      <c r="D32" s="189"/>
      <c r="E32" s="45" t="s">
        <v>25</v>
      </c>
      <c r="F32" s="239" t="s">
        <v>440</v>
      </c>
      <c r="G32" s="240"/>
      <c r="H32" s="240"/>
      <c r="I32" s="240"/>
      <c r="J32" s="241"/>
      <c r="K32" s="190"/>
      <c r="L32" s="191"/>
      <c r="M32" s="191"/>
      <c r="N32" s="191"/>
      <c r="O32" s="46" t="s">
        <v>25</v>
      </c>
      <c r="P32" s="242"/>
      <c r="Q32" s="243"/>
      <c r="R32" s="243"/>
      <c r="S32" s="243"/>
      <c r="T32" s="244"/>
      <c r="U32" s="238"/>
      <c r="V32" s="245"/>
      <c r="W32" s="245"/>
      <c r="X32" s="245"/>
      <c r="Y32" s="245"/>
      <c r="Z32" s="46" t="s">
        <v>25</v>
      </c>
      <c r="AA32" s="166"/>
      <c r="AB32" s="246"/>
      <c r="AC32" s="246"/>
      <c r="AD32" s="247"/>
    </row>
    <row r="33" spans="1:44" s="18" customFormat="1" ht="15" customHeight="1">
      <c r="A33" s="217"/>
      <c r="B33" s="208"/>
      <c r="C33" s="208"/>
      <c r="D33" s="208"/>
      <c r="E33" s="47" t="s">
        <v>25</v>
      </c>
      <c r="F33" s="225"/>
      <c r="G33" s="208"/>
      <c r="H33" s="208"/>
      <c r="I33" s="208"/>
      <c r="J33" s="255"/>
      <c r="K33" s="217"/>
      <c r="L33" s="218"/>
      <c r="M33" s="218"/>
      <c r="N33" s="218"/>
      <c r="O33" s="44" t="s">
        <v>25</v>
      </c>
      <c r="P33" s="225"/>
      <c r="Q33" s="208"/>
      <c r="R33" s="208"/>
      <c r="S33" s="208"/>
      <c r="T33" s="255"/>
      <c r="U33" s="262" t="s">
        <v>42</v>
      </c>
      <c r="V33" s="263"/>
      <c r="W33" s="263"/>
      <c r="X33" s="263"/>
      <c r="Y33" s="263"/>
      <c r="Z33" s="263"/>
      <c r="AA33" s="263"/>
      <c r="AB33" s="263"/>
      <c r="AC33" s="263"/>
      <c r="AD33" s="264"/>
    </row>
    <row r="34" spans="1:44" s="18" customFormat="1" ht="15" customHeight="1">
      <c r="A34" s="217"/>
      <c r="B34" s="208"/>
      <c r="C34" s="208"/>
      <c r="D34" s="208"/>
      <c r="E34" s="47" t="s">
        <v>25</v>
      </c>
      <c r="F34" s="225"/>
      <c r="G34" s="208"/>
      <c r="H34" s="208"/>
      <c r="I34" s="208"/>
      <c r="J34" s="255"/>
      <c r="K34" s="217"/>
      <c r="L34" s="218"/>
      <c r="M34" s="218"/>
      <c r="N34" s="218"/>
      <c r="O34" s="44" t="s">
        <v>25</v>
      </c>
      <c r="P34" s="225"/>
      <c r="Q34" s="208"/>
      <c r="R34" s="208"/>
      <c r="S34" s="208"/>
      <c r="T34" s="255"/>
      <c r="U34" s="265" t="s">
        <v>43</v>
      </c>
      <c r="V34" s="266"/>
      <c r="W34" s="266"/>
      <c r="X34" s="267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68" t="s">
        <v>46</v>
      </c>
      <c r="B35" s="269"/>
      <c r="C35" s="269"/>
      <c r="D35" s="269"/>
      <c r="E35" s="53"/>
      <c r="F35" s="270" t="s">
        <v>47</v>
      </c>
      <c r="G35" s="269"/>
      <c r="H35" s="269"/>
      <c r="I35" s="269"/>
      <c r="J35" s="271"/>
      <c r="K35" s="268" t="s">
        <v>48</v>
      </c>
      <c r="L35" s="209"/>
      <c r="M35" s="209"/>
      <c r="N35" s="209"/>
      <c r="O35" s="54"/>
      <c r="P35" s="272" t="s">
        <v>461</v>
      </c>
      <c r="Q35" s="273"/>
      <c r="R35" s="273"/>
      <c r="S35" s="273"/>
      <c r="T35" s="274"/>
      <c r="U35" s="275" t="s">
        <v>49</v>
      </c>
      <c r="V35" s="156"/>
      <c r="W35" s="156"/>
      <c r="X35" s="157"/>
      <c r="Y35" s="276">
        <v>0.75</v>
      </c>
      <c r="Z35" s="176"/>
      <c r="AA35" s="177"/>
      <c r="AB35" s="277" t="s">
        <v>226</v>
      </c>
      <c r="AC35" s="156"/>
      <c r="AD35" s="278"/>
      <c r="AE35" s="112"/>
    </row>
    <row r="36" spans="1:44" s="18" customFormat="1" ht="15" customHeight="1" thickBot="1">
      <c r="A36" s="140">
        <v>0</v>
      </c>
      <c r="B36" s="141"/>
      <c r="C36" s="141"/>
      <c r="D36" s="141"/>
      <c r="E36" s="142"/>
      <c r="F36" s="146">
        <v>0</v>
      </c>
      <c r="G36" s="279"/>
      <c r="H36" s="279"/>
      <c r="I36" s="279"/>
      <c r="J36" s="153"/>
      <c r="K36" s="140">
        <v>0</v>
      </c>
      <c r="L36" s="141"/>
      <c r="M36" s="141"/>
      <c r="N36" s="141"/>
      <c r="O36" s="142"/>
      <c r="P36" s="280" t="s">
        <v>460</v>
      </c>
      <c r="Q36" s="281"/>
      <c r="R36" s="281"/>
      <c r="S36" s="281"/>
      <c r="T36" s="282"/>
      <c r="U36" s="140" t="s">
        <v>69</v>
      </c>
      <c r="V36" s="141"/>
      <c r="W36" s="141"/>
      <c r="X36" s="142"/>
      <c r="Y36" s="283">
        <v>0.75</v>
      </c>
      <c r="Z36" s="284"/>
      <c r="AA36" s="285"/>
      <c r="AB36" s="286" t="s">
        <v>77</v>
      </c>
      <c r="AC36" s="287"/>
      <c r="AD36" s="288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9" t="s">
        <v>451</v>
      </c>
      <c r="B39" s="290"/>
      <c r="C39" s="290"/>
      <c r="D39" s="290"/>
      <c r="E39" s="290"/>
      <c r="F39" s="290"/>
      <c r="G39" s="294" t="s">
        <v>453</v>
      </c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290"/>
      <c r="AC39" s="290"/>
      <c r="AD39" s="295"/>
    </row>
    <row r="40" spans="1:44" s="18" customFormat="1" ht="15" customHeight="1">
      <c r="A40" s="289" t="s">
        <v>452</v>
      </c>
      <c r="B40" s="290"/>
      <c r="C40" s="290"/>
      <c r="D40" s="290"/>
      <c r="E40" s="290"/>
      <c r="F40" s="290"/>
      <c r="G40" s="294" t="s">
        <v>454</v>
      </c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290"/>
      <c r="AC40" s="290"/>
      <c r="AD40" s="295"/>
    </row>
    <row r="41" spans="1:44" s="18" customFormat="1" ht="15" customHeight="1">
      <c r="A41" s="296"/>
      <c r="B41" s="290"/>
      <c r="C41" s="290"/>
      <c r="D41" s="290"/>
      <c r="E41" s="290"/>
      <c r="F41" s="290"/>
      <c r="G41" s="294" t="s">
        <v>456</v>
      </c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5"/>
    </row>
    <row r="42" spans="1:44" s="18" customFormat="1" ht="15" customHeight="1">
      <c r="A42" s="296"/>
      <c r="B42" s="290"/>
      <c r="C42" s="290"/>
      <c r="D42" s="290"/>
      <c r="E42" s="290"/>
      <c r="F42" s="290"/>
      <c r="G42" s="294" t="s">
        <v>455</v>
      </c>
      <c r="H42" s="290"/>
      <c r="I42" s="290"/>
      <c r="J42" s="290"/>
      <c r="K42" s="290"/>
      <c r="L42" s="290"/>
      <c r="M42" s="290"/>
      <c r="N42" s="290"/>
      <c r="O42" s="290"/>
      <c r="P42" s="290"/>
      <c r="Q42" s="290"/>
      <c r="R42" s="290"/>
      <c r="S42" s="290"/>
      <c r="T42" s="290"/>
      <c r="U42" s="290"/>
      <c r="V42" s="290"/>
      <c r="W42" s="290"/>
      <c r="X42" s="290"/>
      <c r="Y42" s="290"/>
      <c r="Z42" s="290"/>
      <c r="AA42" s="290"/>
      <c r="AB42" s="290"/>
      <c r="AC42" s="290"/>
      <c r="AD42" s="295"/>
    </row>
    <row r="43" spans="1:44" s="18" customFormat="1" ht="15" customHeight="1">
      <c r="A43" s="296"/>
      <c r="B43" s="290"/>
      <c r="C43" s="290"/>
      <c r="D43" s="290"/>
      <c r="E43" s="290"/>
      <c r="F43" s="290"/>
      <c r="G43" s="294" t="s">
        <v>457</v>
      </c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295"/>
    </row>
    <row r="44" spans="1:44" ht="15" customHeight="1">
      <c r="A44" s="296"/>
      <c r="B44" s="290"/>
      <c r="C44" s="290"/>
      <c r="D44" s="290"/>
      <c r="E44" s="290"/>
      <c r="F44" s="290"/>
      <c r="G44" s="294" t="s">
        <v>458</v>
      </c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0"/>
      <c r="T44" s="290"/>
      <c r="U44" s="290"/>
      <c r="V44" s="290"/>
      <c r="W44" s="290"/>
      <c r="X44" s="290"/>
      <c r="Y44" s="290"/>
      <c r="Z44" s="290"/>
      <c r="AA44" s="290"/>
      <c r="AB44" s="290"/>
      <c r="AC44" s="290"/>
      <c r="AD44" s="295"/>
      <c r="AR44" s="18"/>
    </row>
    <row r="45" spans="1:44" ht="13.5">
      <c r="A45" s="296"/>
      <c r="B45" s="290"/>
      <c r="C45" s="290"/>
      <c r="D45" s="290"/>
      <c r="E45" s="290"/>
      <c r="F45" s="290"/>
      <c r="G45" s="294"/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5"/>
    </row>
    <row r="46" spans="1:44" ht="24" customHeight="1">
      <c r="A46" s="296"/>
      <c r="B46" s="290"/>
      <c r="C46" s="290"/>
      <c r="D46" s="290"/>
      <c r="E46" s="290"/>
      <c r="F46" s="290"/>
      <c r="G46" s="291" t="s">
        <v>459</v>
      </c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4.25" thickBot="1">
      <c r="A47" s="300"/>
      <c r="B47" s="301"/>
      <c r="C47" s="301"/>
      <c r="D47" s="301"/>
      <c r="E47" s="301"/>
      <c r="F47" s="301"/>
      <c r="G47" s="302"/>
      <c r="H47" s="302"/>
      <c r="I47" s="302"/>
      <c r="J47" s="302"/>
      <c r="K47" s="302"/>
      <c r="L47" s="302"/>
      <c r="M47" s="302"/>
      <c r="N47" s="302"/>
      <c r="O47" s="302"/>
      <c r="P47" s="302"/>
      <c r="Q47" s="302"/>
      <c r="R47" s="302"/>
      <c r="S47" s="302"/>
      <c r="T47" s="302"/>
      <c r="U47" s="302"/>
      <c r="V47" s="302"/>
      <c r="W47" s="302"/>
      <c r="X47" s="302"/>
      <c r="Y47" s="302"/>
      <c r="Z47" s="302"/>
      <c r="AA47" s="302"/>
      <c r="AB47" s="302"/>
      <c r="AC47" s="302"/>
      <c r="AD47" s="303"/>
    </row>
    <row r="78" ht="14.25" customHeight="1"/>
    <row r="79" ht="15" hidden="1" customHeight="1"/>
    <row r="80" ht="15" hidden="1" customHeight="1"/>
  </sheetData>
  <mergeCells count="157">
    <mergeCell ref="A47:F47"/>
    <mergeCell ref="G47:AD47"/>
    <mergeCell ref="A44:F44"/>
    <mergeCell ref="G44:AD44"/>
    <mergeCell ref="A45:F45"/>
    <mergeCell ref="G45:AD45"/>
    <mergeCell ref="A46:F46"/>
    <mergeCell ref="G46:AD46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U28:Z28"/>
    <mergeCell ref="AA28:AD28"/>
    <mergeCell ref="A26:D26"/>
    <mergeCell ref="F30:J30"/>
    <mergeCell ref="P30:T30"/>
    <mergeCell ref="Z26:AB26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F28:J28"/>
    <mergeCell ref="P28:T28"/>
    <mergeCell ref="A28:E28"/>
    <mergeCell ref="K28:O28"/>
    <mergeCell ref="F26:G26"/>
    <mergeCell ref="J26:K26"/>
    <mergeCell ref="N26:P26"/>
    <mergeCell ref="T26:V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>
        <v>9</v>
      </c>
      <c r="M1" s="121" t="s">
        <v>7</v>
      </c>
      <c r="N1" s="121">
        <v>6</v>
      </c>
      <c r="O1" s="121" t="s">
        <v>8</v>
      </c>
      <c r="P1" s="121"/>
      <c r="Q1" s="121" t="s">
        <v>152</v>
      </c>
      <c r="R1" s="120" t="s">
        <v>538</v>
      </c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 thickBo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540</v>
      </c>
      <c r="O5" s="167"/>
      <c r="P5" s="122"/>
      <c r="Q5" s="168" t="s">
        <v>17</v>
      </c>
      <c r="R5" s="169"/>
      <c r="S5" s="169"/>
      <c r="T5" s="170"/>
      <c r="U5" s="173" t="s">
        <v>463</v>
      </c>
      <c r="V5" s="171"/>
      <c r="W5" s="171"/>
      <c r="X5" s="171"/>
      <c r="Y5" s="174"/>
      <c r="Z5" s="163" t="s">
        <v>539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 t="s">
        <v>462</v>
      </c>
      <c r="V6" s="141"/>
      <c r="W6" s="141"/>
      <c r="X6" s="141"/>
      <c r="Y6" s="142"/>
      <c r="Z6" s="163" t="s">
        <v>539</v>
      </c>
      <c r="AA6" s="171"/>
      <c r="AB6" s="171"/>
      <c r="AC6" s="171"/>
      <c r="AD6" s="17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30</v>
      </c>
      <c r="G9" s="139" t="s">
        <v>464</v>
      </c>
      <c r="H9" s="139"/>
      <c r="I9" s="139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39" t="s">
        <v>478</v>
      </c>
      <c r="R9" s="139"/>
      <c r="S9" s="139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39" t="s">
        <v>491</v>
      </c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30</v>
      </c>
      <c r="G10" s="139" t="s">
        <v>465</v>
      </c>
      <c r="H10" s="139"/>
      <c r="I10" s="139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30</v>
      </c>
      <c r="Q10" s="139" t="s">
        <v>521</v>
      </c>
      <c r="R10" s="139"/>
      <c r="S10" s="139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30</v>
      </c>
      <c r="AA10" s="139" t="s">
        <v>492</v>
      </c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30</v>
      </c>
      <c r="G11" s="139" t="s">
        <v>466</v>
      </c>
      <c r="H11" s="139"/>
      <c r="I11" s="139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7</v>
      </c>
      <c r="Q11" s="139" t="s">
        <v>522</v>
      </c>
      <c r="R11" s="139"/>
      <c r="S11" s="139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39" t="s">
        <v>493</v>
      </c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39" t="s">
        <v>467</v>
      </c>
      <c r="H12" s="139"/>
      <c r="I12" s="139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30</v>
      </c>
      <c r="Q12" s="139" t="s">
        <v>479</v>
      </c>
      <c r="R12" s="139"/>
      <c r="S12" s="139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14</v>
      </c>
      <c r="AA12" s="139" t="s">
        <v>494</v>
      </c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30</v>
      </c>
      <c r="G13" s="139" t="s">
        <v>468</v>
      </c>
      <c r="H13" s="139"/>
      <c r="I13" s="139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30</v>
      </c>
      <c r="Q13" s="139" t="s">
        <v>480</v>
      </c>
      <c r="R13" s="139"/>
      <c r="S13" s="139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39" t="s">
        <v>495</v>
      </c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30</v>
      </c>
      <c r="G14" s="139" t="s">
        <v>469</v>
      </c>
      <c r="H14" s="139"/>
      <c r="I14" s="139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60</v>
      </c>
      <c r="Q14" s="139" t="s">
        <v>481</v>
      </c>
      <c r="R14" s="139"/>
      <c r="S14" s="139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28</v>
      </c>
      <c r="AA14" s="139" t="s">
        <v>496</v>
      </c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30</v>
      </c>
      <c r="G15" s="139" t="s">
        <v>470</v>
      </c>
      <c r="H15" s="139"/>
      <c r="I15" s="139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14</v>
      </c>
      <c r="Q15" s="139" t="s">
        <v>482</v>
      </c>
      <c r="R15" s="139"/>
      <c r="S15" s="139"/>
      <c r="T15" s="30" t="s">
        <v>25</v>
      </c>
      <c r="U15" s="27">
        <v>21</v>
      </c>
      <c r="V15" s="28"/>
      <c r="W15" s="28" t="s">
        <v>32</v>
      </c>
      <c r="X15" s="28" t="s">
        <v>96</v>
      </c>
      <c r="Y15" s="115"/>
      <c r="Z15" s="29">
        <v>30</v>
      </c>
      <c r="AA15" s="139" t="s">
        <v>517</v>
      </c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39" t="s">
        <v>471</v>
      </c>
      <c r="H16" s="139"/>
      <c r="I16" s="139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139" t="s">
        <v>483</v>
      </c>
      <c r="R16" s="139"/>
      <c r="S16" s="139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30</v>
      </c>
      <c r="AA16" s="139" t="s">
        <v>497</v>
      </c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39" t="s">
        <v>472</v>
      </c>
      <c r="H17" s="139"/>
      <c r="I17" s="139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9" t="s">
        <v>484</v>
      </c>
      <c r="R17" s="139"/>
      <c r="S17" s="139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14</v>
      </c>
      <c r="AA17" s="139" t="s">
        <v>498</v>
      </c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39" t="s">
        <v>473</v>
      </c>
      <c r="H18" s="139"/>
      <c r="I18" s="139"/>
      <c r="J18" s="34" t="s">
        <v>25</v>
      </c>
      <c r="K18" s="27">
        <v>29</v>
      </c>
      <c r="L18" s="28" t="s">
        <v>96</v>
      </c>
      <c r="M18" s="28"/>
      <c r="N18" s="28" t="s">
        <v>96</v>
      </c>
      <c r="O18" s="124"/>
      <c r="P18" s="33">
        <v>60</v>
      </c>
      <c r="Q18" s="139" t="s">
        <v>513</v>
      </c>
      <c r="R18" s="139"/>
      <c r="S18" s="139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28</v>
      </c>
      <c r="AA18" s="139" t="s">
        <v>499</v>
      </c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30</v>
      </c>
      <c r="G19" s="139" t="s">
        <v>474</v>
      </c>
      <c r="H19" s="139"/>
      <c r="I19" s="139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39" t="s">
        <v>485</v>
      </c>
      <c r="R19" s="139"/>
      <c r="S19" s="139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30</v>
      </c>
      <c r="AA19" s="139" t="s">
        <v>500</v>
      </c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30</v>
      </c>
      <c r="G20" s="139" t="s">
        <v>475</v>
      </c>
      <c r="H20" s="139"/>
      <c r="I20" s="139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30</v>
      </c>
      <c r="Q20" s="139" t="s">
        <v>486</v>
      </c>
      <c r="R20" s="139"/>
      <c r="S20" s="139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28</v>
      </c>
      <c r="AA20" s="139" t="s">
        <v>516</v>
      </c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 t="s">
        <v>96</v>
      </c>
      <c r="C21" s="28"/>
      <c r="D21" s="28" t="s">
        <v>96</v>
      </c>
      <c r="E21" s="115"/>
      <c r="F21" s="29">
        <v>5</v>
      </c>
      <c r="G21" s="139" t="s">
        <v>512</v>
      </c>
      <c r="H21" s="139"/>
      <c r="I21" s="139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30</v>
      </c>
      <c r="Q21" s="139" t="s">
        <v>487</v>
      </c>
      <c r="R21" s="139"/>
      <c r="S21" s="139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30</v>
      </c>
      <c r="AA21" s="139" t="s">
        <v>501</v>
      </c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39" t="s">
        <v>476</v>
      </c>
      <c r="H22" s="139"/>
      <c r="I22" s="139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14</v>
      </c>
      <c r="Q22" s="139" t="s">
        <v>112</v>
      </c>
      <c r="R22" s="139"/>
      <c r="S22" s="139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30</v>
      </c>
      <c r="AA22" s="139" t="s">
        <v>502</v>
      </c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14</v>
      </c>
      <c r="G23" s="139" t="s">
        <v>519</v>
      </c>
      <c r="H23" s="139"/>
      <c r="I23" s="139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30</v>
      </c>
      <c r="Q23" s="139" t="s">
        <v>488</v>
      </c>
      <c r="R23" s="139"/>
      <c r="S23" s="139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39" t="s">
        <v>503</v>
      </c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30</v>
      </c>
      <c r="G24" s="139" t="s">
        <v>477</v>
      </c>
      <c r="H24" s="139"/>
      <c r="I24" s="139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60</v>
      </c>
      <c r="Q24" s="139" t="s">
        <v>489</v>
      </c>
      <c r="R24" s="139"/>
      <c r="S24" s="139"/>
      <c r="T24" s="30" t="s">
        <v>25</v>
      </c>
      <c r="U24" s="31">
        <v>48</v>
      </c>
      <c r="V24" s="35"/>
      <c r="W24" s="28" t="s">
        <v>96</v>
      </c>
      <c r="X24" s="28" t="s">
        <v>96</v>
      </c>
      <c r="Y24" s="124"/>
      <c r="Z24" s="37">
        <v>30</v>
      </c>
      <c r="AA24" s="139" t="s">
        <v>504</v>
      </c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 t="s">
        <v>96</v>
      </c>
      <c r="D25" s="28" t="s">
        <v>96</v>
      </c>
      <c r="E25" s="115"/>
      <c r="F25" s="29">
        <v>30</v>
      </c>
      <c r="G25" s="139" t="s">
        <v>520</v>
      </c>
      <c r="H25" s="139"/>
      <c r="I25" s="139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14</v>
      </c>
      <c r="Q25" s="139" t="s">
        <v>490</v>
      </c>
      <c r="R25" s="139"/>
      <c r="S25" s="139"/>
      <c r="T25" s="30" t="s">
        <v>25</v>
      </c>
      <c r="U25" s="27">
        <v>51</v>
      </c>
      <c r="V25" s="28"/>
      <c r="W25" s="28" t="s">
        <v>96</v>
      </c>
      <c r="X25" s="28" t="s">
        <v>96</v>
      </c>
      <c r="Y25" s="115"/>
      <c r="Z25" s="29">
        <v>30</v>
      </c>
      <c r="AA25" s="139" t="s">
        <v>505</v>
      </c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 t="s">
        <v>96</v>
      </c>
      <c r="E26" s="124"/>
      <c r="F26" s="33">
        <v>14</v>
      </c>
      <c r="G26" s="139" t="s">
        <v>506</v>
      </c>
      <c r="H26" s="139"/>
      <c r="I26" s="139"/>
      <c r="J26" s="34" t="s">
        <v>25</v>
      </c>
      <c r="K26" s="27">
        <v>53</v>
      </c>
      <c r="L26" s="35" t="s">
        <v>32</v>
      </c>
      <c r="M26" s="28"/>
      <c r="N26" s="28" t="s">
        <v>96</v>
      </c>
      <c r="O26" s="124"/>
      <c r="P26" s="33">
        <v>0</v>
      </c>
      <c r="Q26" s="139" t="s">
        <v>518</v>
      </c>
      <c r="R26" s="139"/>
      <c r="S26" s="139"/>
      <c r="T26" s="30" t="s">
        <v>25</v>
      </c>
      <c r="U26" s="31">
        <v>54</v>
      </c>
      <c r="V26" s="35"/>
      <c r="W26" s="28" t="s">
        <v>96</v>
      </c>
      <c r="X26" s="28" t="s">
        <v>96</v>
      </c>
      <c r="Y26" s="124"/>
      <c r="Z26" s="33">
        <v>35</v>
      </c>
      <c r="AA26" s="139" t="s">
        <v>510</v>
      </c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 t="s">
        <v>96</v>
      </c>
      <c r="D27" s="28" t="s">
        <v>96</v>
      </c>
      <c r="E27" s="115"/>
      <c r="F27" s="36">
        <v>14</v>
      </c>
      <c r="G27" s="139" t="s">
        <v>507</v>
      </c>
      <c r="H27" s="139"/>
      <c r="I27" s="139"/>
      <c r="J27" s="30" t="s">
        <v>25</v>
      </c>
      <c r="K27" s="31">
        <v>56</v>
      </c>
      <c r="L27" s="28"/>
      <c r="M27" s="28" t="s">
        <v>32</v>
      </c>
      <c r="N27" s="28" t="s">
        <v>96</v>
      </c>
      <c r="O27" s="115"/>
      <c r="P27" s="29">
        <v>0</v>
      </c>
      <c r="Q27" s="139" t="s">
        <v>509</v>
      </c>
      <c r="R27" s="139"/>
      <c r="S27" s="139"/>
      <c r="T27" s="30" t="s">
        <v>25</v>
      </c>
      <c r="U27" s="27">
        <v>57</v>
      </c>
      <c r="V27" s="28"/>
      <c r="W27" s="28" t="s">
        <v>96</v>
      </c>
      <c r="X27" s="28" t="s">
        <v>96</v>
      </c>
      <c r="Y27" s="115"/>
      <c r="Z27" s="29">
        <v>30</v>
      </c>
      <c r="AA27" s="139" t="s">
        <v>511</v>
      </c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96</v>
      </c>
      <c r="D28" s="28" t="s">
        <v>96</v>
      </c>
      <c r="E28" s="96"/>
      <c r="F28" s="33">
        <v>14</v>
      </c>
      <c r="G28" s="187" t="s">
        <v>508</v>
      </c>
      <c r="H28" s="187"/>
      <c r="I28" s="187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24"/>
      <c r="P28" s="33">
        <v>0</v>
      </c>
      <c r="Q28" s="187" t="s">
        <v>523</v>
      </c>
      <c r="R28" s="187"/>
      <c r="S28" s="187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24"/>
      <c r="Z28" s="33">
        <v>0</v>
      </c>
      <c r="AA28" s="187" t="s">
        <v>524</v>
      </c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115"/>
      <c r="F29" s="29">
        <v>0</v>
      </c>
      <c r="G29" s="187" t="s">
        <v>525</v>
      </c>
      <c r="H29" s="187"/>
      <c r="I29" s="187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111"/>
      <c r="P29" s="29">
        <v>0</v>
      </c>
      <c r="Q29" s="187" t="s">
        <v>526</v>
      </c>
      <c r="R29" s="187"/>
      <c r="S29" s="187"/>
      <c r="T29" s="40" t="s">
        <v>25</v>
      </c>
      <c r="U29" s="97">
        <v>63</v>
      </c>
      <c r="V29" s="28"/>
      <c r="W29" s="28" t="s">
        <v>32</v>
      </c>
      <c r="X29" s="28" t="s">
        <v>32</v>
      </c>
      <c r="Y29" s="111"/>
      <c r="Z29" s="29">
        <v>0</v>
      </c>
      <c r="AA29" s="187" t="s">
        <v>527</v>
      </c>
      <c r="AB29" s="187"/>
      <c r="AC29" s="187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32</v>
      </c>
      <c r="D30" s="28" t="s">
        <v>32</v>
      </c>
      <c r="E30" s="115"/>
      <c r="F30" s="29">
        <v>0</v>
      </c>
      <c r="G30" s="187" t="s">
        <v>528</v>
      </c>
      <c r="H30" s="187"/>
      <c r="I30" s="187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1"/>
      <c r="P30" s="29">
        <v>0</v>
      </c>
      <c r="Q30" s="187" t="s">
        <v>529</v>
      </c>
      <c r="R30" s="187"/>
      <c r="S30" s="187"/>
      <c r="T30" s="40" t="s">
        <v>25</v>
      </c>
      <c r="U30" s="97">
        <v>66</v>
      </c>
      <c r="V30" s="28"/>
      <c r="W30" s="28" t="s">
        <v>32</v>
      </c>
      <c r="X30" s="28" t="s">
        <v>32</v>
      </c>
      <c r="Y30" s="111"/>
      <c r="Z30" s="29">
        <v>0</v>
      </c>
      <c r="AA30" s="187" t="s">
        <v>530</v>
      </c>
      <c r="AB30" s="187"/>
      <c r="AC30" s="187"/>
      <c r="AD30" s="40" t="s">
        <v>25</v>
      </c>
    </row>
    <row r="31" spans="1:45" s="18" customFormat="1" ht="15" customHeight="1" thickBot="1">
      <c r="A31" s="199" t="s">
        <v>26</v>
      </c>
      <c r="B31" s="200"/>
      <c r="C31" s="200"/>
      <c r="D31" s="200"/>
      <c r="E31" s="103" t="s">
        <v>27</v>
      </c>
      <c r="F31" s="201">
        <f>COUNTIF(B9:B30,"・")+COUNTIF(L9:L30,"・")+COUNTIF(V9:V30,"・")</f>
        <v>4</v>
      </c>
      <c r="G31" s="202"/>
      <c r="H31" s="104" t="s">
        <v>28</v>
      </c>
      <c r="I31" s="103" t="s">
        <v>29</v>
      </c>
      <c r="J31" s="201">
        <f>COUNTIF(C9:C30,"・")+COUNTIF(M9:M30,"・")+COUNTIF(W9:W30,"・")</f>
        <v>62</v>
      </c>
      <c r="K31" s="201"/>
      <c r="L31" s="104" t="s">
        <v>28</v>
      </c>
      <c r="M31" s="103" t="s">
        <v>30</v>
      </c>
      <c r="N31" s="201">
        <f>SUM(F31:K31)</f>
        <v>66</v>
      </c>
      <c r="O31" s="201"/>
      <c r="P31" s="201"/>
      <c r="Q31" s="104" t="s">
        <v>28</v>
      </c>
      <c r="R31" s="118" t="s">
        <v>9</v>
      </c>
      <c r="S31" s="118" t="s">
        <v>31</v>
      </c>
      <c r="T31" s="201">
        <f>COUNTIF(D9:D30,"・")+COUNTIF(N9:N30,"・")+COUNTIF(X9:X30,"・")</f>
        <v>66</v>
      </c>
      <c r="U31" s="201"/>
      <c r="V31" s="201"/>
      <c r="W31" s="118" t="s">
        <v>28</v>
      </c>
      <c r="X31" s="118" t="s">
        <v>32</v>
      </c>
      <c r="Y31" s="118" t="s">
        <v>33</v>
      </c>
      <c r="Z31" s="201">
        <f>COUNTIF(E9:E30,"・")+COUNTIF(O9:O30,"・")+COUNTIF(Y9:Y30,"・")</f>
        <v>0</v>
      </c>
      <c r="AA31" s="203"/>
      <c r="AB31" s="203"/>
      <c r="AC31" s="118" t="s">
        <v>28</v>
      </c>
      <c r="AD31" s="106" t="s">
        <v>10</v>
      </c>
      <c r="AF31" s="74"/>
    </row>
    <row r="32" spans="1:45" s="18" customFormat="1" ht="15" customHeight="1" thickBot="1"/>
    <row r="33" spans="1:44" s="18" customFormat="1" ht="15" customHeight="1" thickBot="1">
      <c r="A33" s="195" t="s">
        <v>34</v>
      </c>
      <c r="B33" s="196"/>
      <c r="C33" s="196"/>
      <c r="D33" s="196"/>
      <c r="E33" s="196"/>
      <c r="F33" s="159" t="s">
        <v>35</v>
      </c>
      <c r="G33" s="160"/>
      <c r="H33" s="160"/>
      <c r="I33" s="160"/>
      <c r="J33" s="161"/>
      <c r="K33" s="197" t="s">
        <v>36</v>
      </c>
      <c r="L33" s="198"/>
      <c r="M33" s="198"/>
      <c r="N33" s="198"/>
      <c r="O33" s="198"/>
      <c r="P33" s="159" t="s">
        <v>37</v>
      </c>
      <c r="Q33" s="160"/>
      <c r="R33" s="160"/>
      <c r="S33" s="160"/>
      <c r="T33" s="161"/>
      <c r="U33" s="160" t="s">
        <v>40</v>
      </c>
      <c r="V33" s="160"/>
      <c r="W33" s="160"/>
      <c r="X33" s="160"/>
      <c r="Y33" s="160"/>
      <c r="Z33" s="161"/>
      <c r="AA33" s="168" t="s">
        <v>41</v>
      </c>
      <c r="AB33" s="169"/>
      <c r="AC33" s="169"/>
      <c r="AD33" s="170"/>
    </row>
    <row r="34" spans="1:44" s="18" customFormat="1" ht="15" customHeight="1" thickBot="1">
      <c r="A34" s="190"/>
      <c r="B34" s="226"/>
      <c r="C34" s="226"/>
      <c r="D34" s="192"/>
      <c r="E34" s="42" t="s">
        <v>25</v>
      </c>
      <c r="F34" s="188"/>
      <c r="G34" s="189"/>
      <c r="H34" s="189"/>
      <c r="I34" s="189"/>
      <c r="J34" s="189"/>
      <c r="K34" s="190" t="s">
        <v>534</v>
      </c>
      <c r="L34" s="191"/>
      <c r="M34" s="191"/>
      <c r="N34" s="192"/>
      <c r="O34" s="114" t="s">
        <v>25</v>
      </c>
      <c r="P34" s="193" t="s">
        <v>535</v>
      </c>
      <c r="Q34" s="194"/>
      <c r="R34" s="194"/>
      <c r="S34" s="194"/>
      <c r="T34" s="194"/>
      <c r="U34" s="190"/>
      <c r="V34" s="191"/>
      <c r="W34" s="191"/>
      <c r="X34" s="191"/>
      <c r="Y34" s="191"/>
      <c r="Z34" s="43" t="s">
        <v>25</v>
      </c>
      <c r="AA34" s="211"/>
      <c r="AB34" s="191"/>
      <c r="AC34" s="191"/>
      <c r="AD34" s="212"/>
      <c r="AE34" s="49"/>
    </row>
    <row r="35" spans="1:44" s="18" customFormat="1" ht="15" customHeight="1" thickBot="1">
      <c r="A35" s="204" t="s">
        <v>38</v>
      </c>
      <c r="B35" s="205"/>
      <c r="C35" s="205"/>
      <c r="D35" s="205"/>
      <c r="E35" s="165"/>
      <c r="F35" s="159" t="s">
        <v>39</v>
      </c>
      <c r="G35" s="160"/>
      <c r="H35" s="160"/>
      <c r="I35" s="160"/>
      <c r="J35" s="161"/>
      <c r="K35" s="160" t="s">
        <v>40</v>
      </c>
      <c r="L35" s="160"/>
      <c r="M35" s="160"/>
      <c r="N35" s="160"/>
      <c r="O35" s="160"/>
      <c r="P35" s="159" t="s">
        <v>41</v>
      </c>
      <c r="Q35" s="160"/>
      <c r="R35" s="160"/>
      <c r="S35" s="160"/>
      <c r="T35" s="206"/>
      <c r="U35" s="207"/>
      <c r="V35" s="208"/>
      <c r="W35" s="208"/>
      <c r="X35" s="208"/>
      <c r="Y35" s="208"/>
      <c r="Z35" s="44" t="s">
        <v>25</v>
      </c>
      <c r="AA35" s="209"/>
      <c r="AB35" s="209"/>
      <c r="AC35" s="209"/>
      <c r="AD35" s="210"/>
      <c r="AE35" s="112"/>
    </row>
    <row r="36" spans="1:44" s="18" customFormat="1" ht="15" customHeight="1" thickBot="1">
      <c r="A36" s="238" t="s">
        <v>514</v>
      </c>
      <c r="B36" s="189"/>
      <c r="C36" s="189"/>
      <c r="D36" s="189"/>
      <c r="E36" s="45" t="s">
        <v>25</v>
      </c>
      <c r="F36" s="239" t="s">
        <v>515</v>
      </c>
      <c r="G36" s="240"/>
      <c r="H36" s="240"/>
      <c r="I36" s="240"/>
      <c r="J36" s="241"/>
      <c r="K36" s="190"/>
      <c r="L36" s="191"/>
      <c r="M36" s="191"/>
      <c r="N36" s="191"/>
      <c r="O36" s="46" t="s">
        <v>25</v>
      </c>
      <c r="P36" s="242"/>
      <c r="Q36" s="243"/>
      <c r="R36" s="243"/>
      <c r="S36" s="243"/>
      <c r="T36" s="244"/>
      <c r="U36" s="238"/>
      <c r="V36" s="245"/>
      <c r="W36" s="245"/>
      <c r="X36" s="245"/>
      <c r="Y36" s="245"/>
      <c r="Z36" s="46" t="s">
        <v>25</v>
      </c>
      <c r="AA36" s="166"/>
      <c r="AB36" s="246"/>
      <c r="AC36" s="246"/>
      <c r="AD36" s="247"/>
      <c r="AE36" s="52"/>
    </row>
    <row r="37" spans="1:44" s="18" customFormat="1" ht="15" customHeight="1">
      <c r="A37" s="217" t="s">
        <v>532</v>
      </c>
      <c r="B37" s="208"/>
      <c r="C37" s="208"/>
      <c r="D37" s="208"/>
      <c r="E37" s="47" t="s">
        <v>25</v>
      </c>
      <c r="F37" s="219" t="s">
        <v>533</v>
      </c>
      <c r="G37" s="248"/>
      <c r="H37" s="248"/>
      <c r="I37" s="248"/>
      <c r="J37" s="249"/>
      <c r="K37" s="217"/>
      <c r="L37" s="218"/>
      <c r="M37" s="218"/>
      <c r="N37" s="218"/>
      <c r="O37" s="44" t="s">
        <v>25</v>
      </c>
      <c r="P37" s="250"/>
      <c r="Q37" s="251"/>
      <c r="R37" s="251"/>
      <c r="S37" s="251"/>
      <c r="T37" s="252"/>
      <c r="U37" s="217"/>
      <c r="V37" s="208"/>
      <c r="W37" s="208"/>
      <c r="X37" s="208"/>
      <c r="Y37" s="224"/>
      <c r="Z37" s="47" t="s">
        <v>25</v>
      </c>
      <c r="AA37" s="253"/>
      <c r="AB37" s="253"/>
      <c r="AC37" s="253"/>
      <c r="AD37" s="254"/>
    </row>
    <row r="38" spans="1:44" s="18" customFormat="1" ht="15" customHeight="1">
      <c r="A38" s="217"/>
      <c r="B38" s="208"/>
      <c r="C38" s="208"/>
      <c r="D38" s="208"/>
      <c r="E38" s="47" t="s">
        <v>25</v>
      </c>
      <c r="F38" s="225"/>
      <c r="G38" s="208"/>
      <c r="H38" s="208"/>
      <c r="I38" s="208"/>
      <c r="J38" s="255"/>
      <c r="K38" s="217"/>
      <c r="L38" s="218"/>
      <c r="M38" s="218"/>
      <c r="N38" s="218"/>
      <c r="O38" s="44" t="s">
        <v>25</v>
      </c>
      <c r="P38" s="225"/>
      <c r="Q38" s="208"/>
      <c r="R38" s="208"/>
      <c r="S38" s="208"/>
      <c r="T38" s="255"/>
      <c r="U38" s="262" t="s">
        <v>42</v>
      </c>
      <c r="V38" s="263"/>
      <c r="W38" s="263"/>
      <c r="X38" s="263"/>
      <c r="Y38" s="263"/>
      <c r="Z38" s="263"/>
      <c r="AA38" s="263"/>
      <c r="AB38" s="263"/>
      <c r="AC38" s="263"/>
      <c r="AD38" s="264"/>
    </row>
    <row r="39" spans="1:44" s="18" customFormat="1" ht="15" customHeight="1">
      <c r="A39" s="217"/>
      <c r="B39" s="208"/>
      <c r="C39" s="208"/>
      <c r="D39" s="208"/>
      <c r="E39" s="47" t="s">
        <v>25</v>
      </c>
      <c r="F39" s="225"/>
      <c r="G39" s="208"/>
      <c r="H39" s="208"/>
      <c r="I39" s="208"/>
      <c r="J39" s="255"/>
      <c r="K39" s="217"/>
      <c r="L39" s="218"/>
      <c r="M39" s="218"/>
      <c r="N39" s="218"/>
      <c r="O39" s="44" t="s">
        <v>25</v>
      </c>
      <c r="P39" s="225"/>
      <c r="Q39" s="208"/>
      <c r="R39" s="208"/>
      <c r="S39" s="208"/>
      <c r="T39" s="255"/>
      <c r="U39" s="265" t="s">
        <v>43</v>
      </c>
      <c r="V39" s="266"/>
      <c r="W39" s="266"/>
      <c r="X39" s="267"/>
      <c r="Y39" s="50"/>
      <c r="Z39" s="50" t="s">
        <v>44</v>
      </c>
      <c r="AA39" s="50"/>
      <c r="AB39" s="50"/>
      <c r="AC39" s="50" t="s">
        <v>45</v>
      </c>
      <c r="AD39" s="51"/>
    </row>
    <row r="40" spans="1:44" s="18" customFormat="1" ht="15" customHeight="1">
      <c r="A40" s="268" t="s">
        <v>46</v>
      </c>
      <c r="B40" s="269"/>
      <c r="C40" s="269"/>
      <c r="D40" s="269"/>
      <c r="E40" s="53"/>
      <c r="F40" s="270" t="s">
        <v>47</v>
      </c>
      <c r="G40" s="269"/>
      <c r="H40" s="269"/>
      <c r="I40" s="269"/>
      <c r="J40" s="271"/>
      <c r="K40" s="268" t="s">
        <v>48</v>
      </c>
      <c r="L40" s="209"/>
      <c r="M40" s="209"/>
      <c r="N40" s="209"/>
      <c r="O40" s="54"/>
      <c r="P40" s="272" t="s">
        <v>85</v>
      </c>
      <c r="Q40" s="273"/>
      <c r="R40" s="273"/>
      <c r="S40" s="273"/>
      <c r="T40" s="274"/>
      <c r="U40" s="275" t="s">
        <v>49</v>
      </c>
      <c r="V40" s="156"/>
      <c r="W40" s="156"/>
      <c r="X40" s="157"/>
      <c r="Y40" s="276">
        <v>0.75</v>
      </c>
      <c r="Z40" s="176"/>
      <c r="AA40" s="177"/>
      <c r="AB40" s="277" t="s">
        <v>226</v>
      </c>
      <c r="AC40" s="156"/>
      <c r="AD40" s="278"/>
    </row>
    <row r="41" spans="1:44" s="18" customFormat="1" ht="15" customHeight="1" thickBot="1">
      <c r="A41" s="140">
        <v>0</v>
      </c>
      <c r="B41" s="141"/>
      <c r="C41" s="141"/>
      <c r="D41" s="141"/>
      <c r="E41" s="142"/>
      <c r="F41" s="146">
        <v>0</v>
      </c>
      <c r="G41" s="279"/>
      <c r="H41" s="279"/>
      <c r="I41" s="279"/>
      <c r="J41" s="153"/>
      <c r="K41" s="140">
        <v>0</v>
      </c>
      <c r="L41" s="141"/>
      <c r="M41" s="141"/>
      <c r="N41" s="141"/>
      <c r="O41" s="142"/>
      <c r="P41" s="280" t="s">
        <v>531</v>
      </c>
      <c r="Q41" s="281"/>
      <c r="R41" s="281"/>
      <c r="S41" s="281"/>
      <c r="T41" s="282"/>
      <c r="U41" s="140" t="s">
        <v>69</v>
      </c>
      <c r="V41" s="141"/>
      <c r="W41" s="141"/>
      <c r="X41" s="142"/>
      <c r="Y41" s="283">
        <v>0.75</v>
      </c>
      <c r="Z41" s="284"/>
      <c r="AA41" s="285"/>
      <c r="AB41" s="286" t="s">
        <v>77</v>
      </c>
      <c r="AC41" s="287"/>
      <c r="AD41" s="288"/>
    </row>
    <row r="42" spans="1:44" s="18" customFormat="1" ht="15" customHeight="1" thickBot="1">
      <c r="A42" s="122"/>
      <c r="B42" s="122"/>
      <c r="C42" s="122"/>
      <c r="D42" s="122"/>
      <c r="E42" s="122"/>
      <c r="F42" s="122"/>
      <c r="G42" s="125"/>
      <c r="H42" s="125"/>
      <c r="I42" s="125"/>
      <c r="J42" s="125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56"/>
      <c r="AC42" s="56"/>
      <c r="AD42" s="56"/>
    </row>
    <row r="43" spans="1:44" s="18" customFormat="1" ht="15" customHeight="1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9"/>
      <c r="B44" s="290"/>
      <c r="C44" s="290"/>
      <c r="D44" s="290"/>
      <c r="E44" s="290"/>
      <c r="F44" s="290"/>
      <c r="G44" s="291" t="s">
        <v>536</v>
      </c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3"/>
      <c r="AR44" s="18"/>
    </row>
    <row r="45" spans="1:44" ht="13.5">
      <c r="A45" s="289"/>
      <c r="B45" s="290"/>
      <c r="C45" s="290"/>
      <c r="D45" s="290"/>
      <c r="E45" s="290"/>
      <c r="F45" s="290"/>
      <c r="G45" s="294" t="s">
        <v>537</v>
      </c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5"/>
    </row>
    <row r="46" spans="1:44" ht="24" customHeight="1" thickBot="1">
      <c r="A46" s="300"/>
      <c r="B46" s="301"/>
      <c r="C46" s="301"/>
      <c r="D46" s="301"/>
      <c r="E46" s="301"/>
      <c r="F46" s="301"/>
      <c r="G46" s="302"/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2"/>
      <c r="T46" s="302"/>
      <c r="U46" s="302"/>
      <c r="V46" s="302"/>
      <c r="W46" s="302"/>
      <c r="X46" s="302"/>
      <c r="Y46" s="302"/>
      <c r="Z46" s="302"/>
      <c r="AA46" s="302"/>
      <c r="AB46" s="302"/>
      <c r="AC46" s="302"/>
      <c r="AD46" s="303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4:D34"/>
    <mergeCell ref="F34:J34"/>
    <mergeCell ref="K34:N34"/>
    <mergeCell ref="P34:T34"/>
    <mergeCell ref="U34:Y34"/>
    <mergeCell ref="AA34:AD34"/>
    <mergeCell ref="F36:J36"/>
    <mergeCell ref="P36:T36"/>
    <mergeCell ref="F35:J35"/>
    <mergeCell ref="P35:T35"/>
    <mergeCell ref="A35:E35"/>
    <mergeCell ref="K35:O35"/>
    <mergeCell ref="U35:Y35"/>
    <mergeCell ref="AA35:AD35"/>
    <mergeCell ref="A36:D36"/>
    <mergeCell ref="K36:N36"/>
    <mergeCell ref="U36:Y36"/>
    <mergeCell ref="AA36:AD36"/>
    <mergeCell ref="A33:E33"/>
    <mergeCell ref="F33:J33"/>
    <mergeCell ref="K33:O33"/>
    <mergeCell ref="P33:T33"/>
    <mergeCell ref="AA33:AD33"/>
    <mergeCell ref="U33:Z33"/>
    <mergeCell ref="G30:I30"/>
    <mergeCell ref="Q30:S30"/>
    <mergeCell ref="AA30:AC30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7" t="s">
        <v>541</v>
      </c>
      <c r="N1" s="121"/>
      <c r="O1" s="127" t="s">
        <v>542</v>
      </c>
      <c r="P1" s="121"/>
      <c r="Q1" s="127" t="s">
        <v>9</v>
      </c>
      <c r="R1" s="120" t="s">
        <v>543</v>
      </c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 t="s">
        <v>575</v>
      </c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588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 t="s">
        <v>576</v>
      </c>
      <c r="V6" s="141"/>
      <c r="W6" s="141"/>
      <c r="X6" s="141"/>
      <c r="Y6" s="142"/>
      <c r="Z6" s="146" t="s">
        <v>201</v>
      </c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 t="s">
        <v>96</v>
      </c>
      <c r="D9" s="28" t="s">
        <v>96</v>
      </c>
      <c r="E9" s="115"/>
      <c r="F9" s="29">
        <v>28</v>
      </c>
      <c r="G9" s="139" t="s">
        <v>544</v>
      </c>
      <c r="H9" s="139"/>
      <c r="I9" s="139"/>
      <c r="J9" s="30" t="s">
        <v>25</v>
      </c>
      <c r="K9" s="31">
        <v>2</v>
      </c>
      <c r="L9" s="28" t="s">
        <v>96</v>
      </c>
      <c r="M9" s="28"/>
      <c r="N9" s="28" t="s">
        <v>96</v>
      </c>
      <c r="O9" s="115"/>
      <c r="P9" s="29">
        <v>14</v>
      </c>
      <c r="Q9" s="139" t="s">
        <v>577</v>
      </c>
      <c r="R9" s="139"/>
      <c r="S9" s="139"/>
      <c r="T9" s="30" t="s">
        <v>25</v>
      </c>
      <c r="U9" s="27">
        <v>3</v>
      </c>
      <c r="V9" s="28"/>
      <c r="W9" s="28" t="s">
        <v>32</v>
      </c>
      <c r="X9" s="28" t="s">
        <v>96</v>
      </c>
      <c r="Y9" s="115"/>
      <c r="Z9" s="29">
        <v>30</v>
      </c>
      <c r="AA9" s="139" t="s">
        <v>594</v>
      </c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14</v>
      </c>
      <c r="G10" s="139" t="s">
        <v>545</v>
      </c>
      <c r="H10" s="139"/>
      <c r="I10" s="139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0</v>
      </c>
      <c r="Q10" s="139" t="s">
        <v>552</v>
      </c>
      <c r="R10" s="139"/>
      <c r="S10" s="139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28</v>
      </c>
      <c r="AA10" s="139" t="s">
        <v>560</v>
      </c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20</v>
      </c>
      <c r="G11" s="139" t="s">
        <v>546</v>
      </c>
      <c r="H11" s="139"/>
      <c r="I11" s="139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28</v>
      </c>
      <c r="Q11" s="139" t="s">
        <v>553</v>
      </c>
      <c r="R11" s="139"/>
      <c r="S11" s="139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28</v>
      </c>
      <c r="AA11" s="139" t="s">
        <v>561</v>
      </c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56</v>
      </c>
      <c r="G12" s="139" t="s">
        <v>547</v>
      </c>
      <c r="H12" s="139"/>
      <c r="I12" s="139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28</v>
      </c>
      <c r="Q12" s="139" t="s">
        <v>554</v>
      </c>
      <c r="R12" s="139"/>
      <c r="S12" s="139"/>
      <c r="T12" s="30" t="s">
        <v>25</v>
      </c>
      <c r="U12" s="31">
        <v>12</v>
      </c>
      <c r="V12" s="28" t="s">
        <v>32</v>
      </c>
      <c r="W12" s="28"/>
      <c r="X12" s="28" t="s">
        <v>96</v>
      </c>
      <c r="Y12" s="124"/>
      <c r="Z12" s="33">
        <v>28</v>
      </c>
      <c r="AA12" s="139" t="s">
        <v>596</v>
      </c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28</v>
      </c>
      <c r="G13" s="139" t="s">
        <v>548</v>
      </c>
      <c r="H13" s="139"/>
      <c r="I13" s="139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56</v>
      </c>
      <c r="Q13" s="139" t="s">
        <v>555</v>
      </c>
      <c r="R13" s="139"/>
      <c r="S13" s="139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0</v>
      </c>
      <c r="AA13" s="139" t="s">
        <v>593</v>
      </c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39" t="s">
        <v>549</v>
      </c>
      <c r="H14" s="139"/>
      <c r="I14" s="139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28</v>
      </c>
      <c r="Q14" s="139" t="s">
        <v>556</v>
      </c>
      <c r="R14" s="139"/>
      <c r="S14" s="139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14</v>
      </c>
      <c r="AA14" s="139" t="s">
        <v>597</v>
      </c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 t="s">
        <v>96</v>
      </c>
      <c r="C15" s="28"/>
      <c r="D15" s="28" t="s">
        <v>96</v>
      </c>
      <c r="E15" s="115"/>
      <c r="F15" s="29">
        <v>0</v>
      </c>
      <c r="G15" s="139" t="s">
        <v>578</v>
      </c>
      <c r="H15" s="139"/>
      <c r="I15" s="139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56</v>
      </c>
      <c r="Q15" s="139" t="s">
        <v>557</v>
      </c>
      <c r="R15" s="139"/>
      <c r="S15" s="139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39" t="s">
        <v>562</v>
      </c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14</v>
      </c>
      <c r="G16" s="139" t="s">
        <v>550</v>
      </c>
      <c r="H16" s="139"/>
      <c r="I16" s="139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139" t="s">
        <v>558</v>
      </c>
      <c r="R16" s="139"/>
      <c r="S16" s="139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20</v>
      </c>
      <c r="AA16" s="139" t="s">
        <v>563</v>
      </c>
      <c r="AB16" s="139"/>
      <c r="AC16" s="139"/>
      <c r="AD16" s="30" t="s">
        <v>25</v>
      </c>
    </row>
    <row r="17" spans="1:31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14</v>
      </c>
      <c r="G17" s="139" t="s">
        <v>551</v>
      </c>
      <c r="H17" s="139"/>
      <c r="I17" s="139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9" t="s">
        <v>559</v>
      </c>
      <c r="R17" s="139"/>
      <c r="S17" s="139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28</v>
      </c>
      <c r="AA17" s="139" t="s">
        <v>564</v>
      </c>
      <c r="AB17" s="139"/>
      <c r="AC17" s="139"/>
      <c r="AD17" s="30" t="s">
        <v>25</v>
      </c>
    </row>
    <row r="18" spans="1:31" s="18" customFormat="1" ht="15" customHeight="1">
      <c r="A18" s="27">
        <v>28</v>
      </c>
      <c r="B18" s="28"/>
      <c r="C18" s="28" t="s">
        <v>32</v>
      </c>
      <c r="D18" s="28" t="s">
        <v>32</v>
      </c>
      <c r="E18" s="124"/>
      <c r="F18" s="33">
        <v>30</v>
      </c>
      <c r="G18" s="139" t="s">
        <v>592</v>
      </c>
      <c r="H18" s="139"/>
      <c r="I18" s="139"/>
      <c r="J18" s="34" t="s">
        <v>25</v>
      </c>
      <c r="K18" s="27">
        <v>29</v>
      </c>
      <c r="L18" s="28" t="s">
        <v>32</v>
      </c>
      <c r="M18" s="28"/>
      <c r="N18" s="28" t="s">
        <v>32</v>
      </c>
      <c r="O18" s="124"/>
      <c r="P18" s="33">
        <v>14</v>
      </c>
      <c r="Q18" s="139" t="s">
        <v>595</v>
      </c>
      <c r="R18" s="139"/>
      <c r="S18" s="139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24"/>
      <c r="Z18" s="33">
        <v>0</v>
      </c>
      <c r="AA18" s="139" t="s">
        <v>565</v>
      </c>
      <c r="AB18" s="139"/>
      <c r="AC18" s="139"/>
      <c r="AD18" s="30" t="s">
        <v>25</v>
      </c>
    </row>
    <row r="19" spans="1:31" s="18" customFormat="1" ht="15" customHeight="1">
      <c r="A19" s="27">
        <v>31</v>
      </c>
      <c r="B19" s="28"/>
      <c r="C19" s="28" t="s">
        <v>32</v>
      </c>
      <c r="D19" s="28" t="s">
        <v>32</v>
      </c>
      <c r="E19" s="115"/>
      <c r="F19" s="29">
        <v>0</v>
      </c>
      <c r="G19" s="139" t="s">
        <v>570</v>
      </c>
      <c r="H19" s="139"/>
      <c r="I19" s="139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15"/>
      <c r="P19" s="29">
        <v>0</v>
      </c>
      <c r="Q19" s="139" t="s">
        <v>568</v>
      </c>
      <c r="R19" s="139"/>
      <c r="S19" s="139"/>
      <c r="T19" s="30" t="s">
        <v>25</v>
      </c>
      <c r="U19" s="27">
        <v>33</v>
      </c>
      <c r="V19" s="28"/>
      <c r="W19" s="28" t="s">
        <v>32</v>
      </c>
      <c r="X19" s="28" t="s">
        <v>574</v>
      </c>
      <c r="Y19" s="115"/>
      <c r="Z19" s="29">
        <v>0</v>
      </c>
      <c r="AA19" s="139" t="s">
        <v>566</v>
      </c>
      <c r="AB19" s="139"/>
      <c r="AC19" s="139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24"/>
      <c r="F20" s="33">
        <v>0</v>
      </c>
      <c r="G20" s="139" t="s">
        <v>571</v>
      </c>
      <c r="H20" s="139"/>
      <c r="I20" s="139"/>
      <c r="J20" s="34" t="s">
        <v>25</v>
      </c>
      <c r="K20" s="27">
        <v>35</v>
      </c>
      <c r="L20" s="35"/>
      <c r="M20" s="28" t="s">
        <v>573</v>
      </c>
      <c r="N20" s="28" t="s">
        <v>573</v>
      </c>
      <c r="O20" s="124"/>
      <c r="P20" s="33">
        <v>0</v>
      </c>
      <c r="Q20" s="139" t="s">
        <v>569</v>
      </c>
      <c r="R20" s="139"/>
      <c r="S20" s="139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24"/>
      <c r="Z20" s="33">
        <v>0</v>
      </c>
      <c r="AA20" s="139" t="s">
        <v>567</v>
      </c>
      <c r="AB20" s="139"/>
      <c r="AC20" s="139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15"/>
      <c r="F21" s="29">
        <v>0</v>
      </c>
      <c r="G21" s="139" t="s">
        <v>572</v>
      </c>
      <c r="H21" s="139"/>
      <c r="I21" s="139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15"/>
      <c r="P21" s="29">
        <v>28</v>
      </c>
      <c r="Q21" s="139" t="s">
        <v>590</v>
      </c>
      <c r="R21" s="139"/>
      <c r="S21" s="139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15"/>
      <c r="Z21" s="29">
        <v>0</v>
      </c>
      <c r="AA21" s="139" t="s">
        <v>591</v>
      </c>
      <c r="AB21" s="139"/>
      <c r="AC21" s="139"/>
      <c r="AD21" s="30" t="s">
        <v>25</v>
      </c>
    </row>
    <row r="22" spans="1:31" s="18" customFormat="1" ht="15" customHeight="1">
      <c r="A22" s="27">
        <v>40</v>
      </c>
      <c r="B22" s="28" t="s">
        <v>32</v>
      </c>
      <c r="C22" s="28"/>
      <c r="D22" s="28" t="s">
        <v>32</v>
      </c>
      <c r="E22" s="124"/>
      <c r="F22" s="33">
        <v>0</v>
      </c>
      <c r="G22" s="139" t="s">
        <v>598</v>
      </c>
      <c r="H22" s="139"/>
      <c r="I22" s="139"/>
      <c r="J22" s="34" t="s">
        <v>25</v>
      </c>
      <c r="K22" s="27">
        <v>41</v>
      </c>
      <c r="L22" s="35"/>
      <c r="M22" s="28" t="s">
        <v>32</v>
      </c>
      <c r="N22" s="28"/>
      <c r="O22" s="124" t="s">
        <v>600</v>
      </c>
      <c r="P22" s="33">
        <v>28</v>
      </c>
      <c r="Q22" s="139" t="s">
        <v>599</v>
      </c>
      <c r="R22" s="139"/>
      <c r="S22" s="139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24"/>
      <c r="Z22" s="33">
        <v>5</v>
      </c>
      <c r="AA22" s="139" t="s">
        <v>601</v>
      </c>
      <c r="AB22" s="139"/>
      <c r="AC22" s="139"/>
      <c r="AD22" s="30" t="s">
        <v>25</v>
      </c>
    </row>
    <row r="23" spans="1:31" s="18" customFormat="1" ht="15" customHeight="1">
      <c r="A23" s="27">
        <v>43</v>
      </c>
      <c r="B23" s="28" t="s">
        <v>32</v>
      </c>
      <c r="C23" s="28"/>
      <c r="D23" s="28" t="s">
        <v>32</v>
      </c>
      <c r="E23" s="115"/>
      <c r="F23" s="29">
        <v>5</v>
      </c>
      <c r="G23" s="139" t="s">
        <v>602</v>
      </c>
      <c r="H23" s="139"/>
      <c r="I23" s="139"/>
      <c r="J23" s="30" t="s">
        <v>25</v>
      </c>
      <c r="K23" s="31">
        <v>44</v>
      </c>
      <c r="L23" s="28" t="s">
        <v>32</v>
      </c>
      <c r="M23" s="28"/>
      <c r="N23" s="28" t="s">
        <v>32</v>
      </c>
      <c r="O23" s="115"/>
      <c r="P23" s="29">
        <v>7</v>
      </c>
      <c r="Q23" s="139" t="s">
        <v>603</v>
      </c>
      <c r="R23" s="139"/>
      <c r="S23" s="139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15"/>
      <c r="Z23" s="29">
        <v>30</v>
      </c>
      <c r="AA23" s="139" t="s">
        <v>604</v>
      </c>
      <c r="AB23" s="139"/>
      <c r="AC23" s="139"/>
      <c r="AD23" s="30" t="s">
        <v>25</v>
      </c>
    </row>
    <row r="24" spans="1:31" s="18" customFormat="1" ht="15" customHeight="1">
      <c r="A24" s="27">
        <v>46</v>
      </c>
      <c r="B24" s="28"/>
      <c r="C24" s="28" t="s">
        <v>600</v>
      </c>
      <c r="D24" s="28" t="s">
        <v>600</v>
      </c>
      <c r="E24" s="124"/>
      <c r="F24" s="29">
        <v>30</v>
      </c>
      <c r="G24" s="139" t="s">
        <v>605</v>
      </c>
      <c r="H24" s="139"/>
      <c r="I24" s="139"/>
      <c r="J24" s="34" t="s">
        <v>25</v>
      </c>
      <c r="K24" s="27">
        <v>47</v>
      </c>
      <c r="L24" s="35"/>
      <c r="M24" s="28" t="s">
        <v>600</v>
      </c>
      <c r="N24" s="28" t="s">
        <v>600</v>
      </c>
      <c r="O24" s="124"/>
      <c r="P24" s="33">
        <v>30</v>
      </c>
      <c r="Q24" s="139" t="s">
        <v>606</v>
      </c>
      <c r="R24" s="139"/>
      <c r="S24" s="139"/>
      <c r="T24" s="30" t="s">
        <v>25</v>
      </c>
      <c r="U24" s="31">
        <v>48</v>
      </c>
      <c r="V24" s="35"/>
      <c r="W24" s="35" t="s">
        <v>600</v>
      </c>
      <c r="X24" s="35" t="s">
        <v>600</v>
      </c>
      <c r="Y24" s="124"/>
      <c r="Z24" s="37">
        <v>30</v>
      </c>
      <c r="AA24" s="139" t="s">
        <v>607</v>
      </c>
      <c r="AB24" s="139"/>
      <c r="AC24" s="139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28"/>
      <c r="F25" s="130">
        <v>14</v>
      </c>
      <c r="G25" s="187" t="s">
        <v>608</v>
      </c>
      <c r="H25" s="187"/>
      <c r="I25" s="187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28"/>
      <c r="P25" s="130">
        <v>0</v>
      </c>
      <c r="Q25" s="187" t="s">
        <v>609</v>
      </c>
      <c r="R25" s="187"/>
      <c r="S25" s="187"/>
      <c r="T25" s="40" t="s">
        <v>25</v>
      </c>
      <c r="U25" s="38">
        <v>51</v>
      </c>
      <c r="V25" s="39"/>
      <c r="W25" s="39"/>
      <c r="X25" s="39"/>
      <c r="Y25" s="128"/>
      <c r="Z25" s="130"/>
      <c r="AA25" s="187"/>
      <c r="AB25" s="187"/>
      <c r="AC25" s="187"/>
      <c r="AD25" s="40" t="s">
        <v>25</v>
      </c>
    </row>
    <row r="26" spans="1:31" s="18" customFormat="1" ht="15" customHeight="1" thickBot="1">
      <c r="A26" s="308" t="s">
        <v>26</v>
      </c>
      <c r="B26" s="309"/>
      <c r="C26" s="309"/>
      <c r="D26" s="309"/>
      <c r="E26" s="76" t="s">
        <v>27</v>
      </c>
      <c r="F26" s="201">
        <f>COUNTIF(B9:B25,"・")+COUNTIF(L9:L25,"・")+COUNTIF(V9:V25,"・")</f>
        <v>8</v>
      </c>
      <c r="G26" s="202"/>
      <c r="H26" s="77" t="s">
        <v>28</v>
      </c>
      <c r="I26" s="76" t="s">
        <v>29</v>
      </c>
      <c r="J26" s="201">
        <f>COUNTIF(C9:C25,"・")+COUNTIF(M9:M25,"・")+COUNTIF(W9:W25,"・")</f>
        <v>42</v>
      </c>
      <c r="K26" s="201"/>
      <c r="L26" s="77" t="s">
        <v>28</v>
      </c>
      <c r="M26" s="76" t="s">
        <v>30</v>
      </c>
      <c r="N26" s="201">
        <f>SUM(F26:K26)</f>
        <v>50</v>
      </c>
      <c r="O26" s="201"/>
      <c r="P26" s="201"/>
      <c r="Q26" s="77" t="s">
        <v>28</v>
      </c>
      <c r="R26" s="129" t="s">
        <v>9</v>
      </c>
      <c r="S26" s="129" t="s">
        <v>31</v>
      </c>
      <c r="T26" s="201">
        <f>COUNTIF(D9:D25,"・")+COUNTIF(N9:N25,"・")+COUNTIF(X9:X25,"・")</f>
        <v>49</v>
      </c>
      <c r="U26" s="201"/>
      <c r="V26" s="201"/>
      <c r="W26" s="129" t="s">
        <v>28</v>
      </c>
      <c r="X26" s="129" t="s">
        <v>32</v>
      </c>
      <c r="Y26" s="129" t="s">
        <v>33</v>
      </c>
      <c r="Z26" s="201">
        <f>COUNTIF(E9:E25,"・")+COUNTIF(O9:O25,"・")+COUNTIF(Y9:Y25,"・")</f>
        <v>1</v>
      </c>
      <c r="AA26" s="202"/>
      <c r="AB26" s="202"/>
      <c r="AC26" s="129" t="s">
        <v>28</v>
      </c>
      <c r="AD26" s="78" t="s">
        <v>10</v>
      </c>
      <c r="AE26" s="49"/>
    </row>
    <row r="27" spans="1:31" s="18" customFormat="1" ht="15" customHeight="1" thickBot="1">
      <c r="AE27" s="112"/>
    </row>
    <row r="28" spans="1:31" s="18" customFormat="1" ht="15" customHeight="1" thickBot="1">
      <c r="A28" s="195" t="s">
        <v>34</v>
      </c>
      <c r="B28" s="196"/>
      <c r="C28" s="196"/>
      <c r="D28" s="196"/>
      <c r="E28" s="196"/>
      <c r="F28" s="159" t="s">
        <v>35</v>
      </c>
      <c r="G28" s="160"/>
      <c r="H28" s="160"/>
      <c r="I28" s="160"/>
      <c r="J28" s="161"/>
      <c r="K28" s="197" t="s">
        <v>36</v>
      </c>
      <c r="L28" s="198"/>
      <c r="M28" s="198"/>
      <c r="N28" s="198"/>
      <c r="O28" s="198"/>
      <c r="P28" s="159" t="s">
        <v>37</v>
      </c>
      <c r="Q28" s="160"/>
      <c r="R28" s="160"/>
      <c r="S28" s="160"/>
      <c r="T28" s="161"/>
      <c r="U28" s="160" t="s">
        <v>40</v>
      </c>
      <c r="V28" s="160"/>
      <c r="W28" s="160"/>
      <c r="X28" s="160"/>
      <c r="Y28" s="160"/>
      <c r="Z28" s="161"/>
      <c r="AA28" s="168" t="s">
        <v>41</v>
      </c>
      <c r="AB28" s="169"/>
      <c r="AC28" s="169"/>
      <c r="AD28" s="170"/>
      <c r="AE28" s="52"/>
    </row>
    <row r="29" spans="1:31" s="18" customFormat="1" ht="15" customHeight="1">
      <c r="A29" s="190"/>
      <c r="B29" s="226"/>
      <c r="C29" s="226"/>
      <c r="D29" s="192"/>
      <c r="E29" s="42" t="s">
        <v>25</v>
      </c>
      <c r="F29" s="188"/>
      <c r="G29" s="189"/>
      <c r="H29" s="189"/>
      <c r="I29" s="189"/>
      <c r="J29" s="189"/>
      <c r="K29" s="190" t="s">
        <v>583</v>
      </c>
      <c r="L29" s="191"/>
      <c r="M29" s="191"/>
      <c r="N29" s="192"/>
      <c r="O29" s="114" t="s">
        <v>25</v>
      </c>
      <c r="P29" s="193" t="s">
        <v>584</v>
      </c>
      <c r="Q29" s="194"/>
      <c r="R29" s="194"/>
      <c r="S29" s="194"/>
      <c r="T29" s="194"/>
      <c r="U29" s="190"/>
      <c r="V29" s="191"/>
      <c r="W29" s="191"/>
      <c r="X29" s="191"/>
      <c r="Y29" s="191"/>
      <c r="Z29" s="43" t="s">
        <v>25</v>
      </c>
      <c r="AA29" s="211"/>
      <c r="AB29" s="191"/>
      <c r="AC29" s="191"/>
      <c r="AD29" s="212"/>
    </row>
    <row r="30" spans="1:31" s="18" customFormat="1" ht="15" customHeight="1">
      <c r="A30" s="213"/>
      <c r="B30" s="214"/>
      <c r="C30" s="214"/>
      <c r="D30" s="215"/>
      <c r="E30" s="107" t="s">
        <v>25</v>
      </c>
      <c r="F30" s="221"/>
      <c r="G30" s="214"/>
      <c r="H30" s="214"/>
      <c r="I30" s="214"/>
      <c r="J30" s="214"/>
      <c r="K30" s="213" t="s">
        <v>585</v>
      </c>
      <c r="L30" s="216"/>
      <c r="M30" s="216"/>
      <c r="N30" s="215"/>
      <c r="O30" s="117" t="s">
        <v>25</v>
      </c>
      <c r="P30" s="225" t="s">
        <v>586</v>
      </c>
      <c r="Q30" s="208"/>
      <c r="R30" s="208"/>
      <c r="S30" s="208"/>
      <c r="T30" s="208"/>
      <c r="U30" s="217"/>
      <c r="V30" s="218"/>
      <c r="W30" s="218"/>
      <c r="X30" s="218"/>
      <c r="Y30" s="218"/>
      <c r="Z30" s="44" t="s">
        <v>25</v>
      </c>
      <c r="AA30" s="219"/>
      <c r="AB30" s="176"/>
      <c r="AC30" s="176"/>
      <c r="AD30" s="220"/>
    </row>
    <row r="31" spans="1:31" s="18" customFormat="1" ht="15" customHeight="1" thickBot="1">
      <c r="A31" s="221"/>
      <c r="B31" s="214"/>
      <c r="C31" s="214"/>
      <c r="D31" s="215"/>
      <c r="E31" s="109" t="s">
        <v>25</v>
      </c>
      <c r="F31" s="222"/>
      <c r="G31" s="222"/>
      <c r="H31" s="222"/>
      <c r="I31" s="222"/>
      <c r="J31" s="223"/>
      <c r="K31" s="217" t="s">
        <v>579</v>
      </c>
      <c r="L31" s="218"/>
      <c r="M31" s="218"/>
      <c r="N31" s="224"/>
      <c r="O31" s="117" t="s">
        <v>25</v>
      </c>
      <c r="P31" s="188" t="s">
        <v>587</v>
      </c>
      <c r="Q31" s="189"/>
      <c r="R31" s="189"/>
      <c r="S31" s="189"/>
      <c r="T31" s="189"/>
      <c r="U31" s="217"/>
      <c r="V31" s="218"/>
      <c r="W31" s="218"/>
      <c r="X31" s="218"/>
      <c r="Y31" s="218"/>
      <c r="Z31" s="44" t="s">
        <v>25</v>
      </c>
      <c r="AA31" s="219"/>
      <c r="AB31" s="176"/>
      <c r="AC31" s="176"/>
      <c r="AD31" s="220"/>
    </row>
    <row r="32" spans="1:31" s="18" customFormat="1" ht="15" customHeight="1" thickBot="1">
      <c r="A32" s="204" t="s">
        <v>38</v>
      </c>
      <c r="B32" s="205"/>
      <c r="C32" s="205"/>
      <c r="D32" s="205"/>
      <c r="E32" s="165"/>
      <c r="F32" s="159" t="s">
        <v>39</v>
      </c>
      <c r="G32" s="160"/>
      <c r="H32" s="160"/>
      <c r="I32" s="160"/>
      <c r="J32" s="161"/>
      <c r="K32" s="160" t="s">
        <v>40</v>
      </c>
      <c r="L32" s="160"/>
      <c r="M32" s="160"/>
      <c r="N32" s="160"/>
      <c r="O32" s="160"/>
      <c r="P32" s="159" t="s">
        <v>41</v>
      </c>
      <c r="Q32" s="160"/>
      <c r="R32" s="160"/>
      <c r="S32" s="160"/>
      <c r="T32" s="206"/>
      <c r="U32" s="207"/>
      <c r="V32" s="208"/>
      <c r="W32" s="208"/>
      <c r="X32" s="208"/>
      <c r="Y32" s="208"/>
      <c r="Z32" s="44" t="s">
        <v>25</v>
      </c>
      <c r="AA32" s="209"/>
      <c r="AB32" s="209"/>
      <c r="AC32" s="209"/>
      <c r="AD32" s="210"/>
    </row>
    <row r="33" spans="1:44" s="18" customFormat="1" ht="15" customHeight="1">
      <c r="A33" s="238" t="s">
        <v>579</v>
      </c>
      <c r="B33" s="189"/>
      <c r="C33" s="189"/>
      <c r="D33" s="189"/>
      <c r="E33" s="45" t="s">
        <v>25</v>
      </c>
      <c r="F33" s="239" t="s">
        <v>580</v>
      </c>
      <c r="G33" s="240"/>
      <c r="H33" s="240"/>
      <c r="I33" s="240"/>
      <c r="J33" s="241"/>
      <c r="K33" s="190"/>
      <c r="L33" s="191"/>
      <c r="M33" s="191"/>
      <c r="N33" s="191"/>
      <c r="O33" s="46" t="s">
        <v>25</v>
      </c>
      <c r="P33" s="242"/>
      <c r="Q33" s="243"/>
      <c r="R33" s="243"/>
      <c r="S33" s="243"/>
      <c r="T33" s="244"/>
      <c r="U33" s="238"/>
      <c r="V33" s="245"/>
      <c r="W33" s="245"/>
      <c r="X33" s="245"/>
      <c r="Y33" s="245"/>
      <c r="Z33" s="46" t="s">
        <v>25</v>
      </c>
      <c r="AA33" s="166"/>
      <c r="AB33" s="246"/>
      <c r="AC33" s="246"/>
      <c r="AD33" s="247"/>
    </row>
    <row r="34" spans="1:44" ht="15" customHeight="1">
      <c r="A34" s="217" t="s">
        <v>582</v>
      </c>
      <c r="B34" s="208"/>
      <c r="C34" s="208"/>
      <c r="D34" s="208"/>
      <c r="E34" s="47" t="s">
        <v>25</v>
      </c>
      <c r="F34" s="219" t="s">
        <v>581</v>
      </c>
      <c r="G34" s="248"/>
      <c r="H34" s="248"/>
      <c r="I34" s="248"/>
      <c r="J34" s="249"/>
      <c r="K34" s="217"/>
      <c r="L34" s="218"/>
      <c r="M34" s="218"/>
      <c r="N34" s="218"/>
      <c r="O34" s="44" t="s">
        <v>25</v>
      </c>
      <c r="P34" s="250"/>
      <c r="Q34" s="251"/>
      <c r="R34" s="251"/>
      <c r="S34" s="251"/>
      <c r="T34" s="252"/>
      <c r="U34" s="217"/>
      <c r="V34" s="208"/>
      <c r="W34" s="208"/>
      <c r="X34" s="208"/>
      <c r="Y34" s="224"/>
      <c r="Z34" s="47" t="s">
        <v>25</v>
      </c>
      <c r="AA34" s="253"/>
      <c r="AB34" s="253"/>
      <c r="AC34" s="253"/>
      <c r="AD34" s="254"/>
      <c r="AR34" s="18"/>
    </row>
    <row r="35" spans="1:44" ht="14.25" thickBot="1">
      <c r="A35" s="217" t="s">
        <v>583</v>
      </c>
      <c r="B35" s="208"/>
      <c r="C35" s="208"/>
      <c r="D35" s="208"/>
      <c r="E35" s="47" t="s">
        <v>25</v>
      </c>
      <c r="F35" s="225" t="s">
        <v>589</v>
      </c>
      <c r="G35" s="208"/>
      <c r="H35" s="208"/>
      <c r="I35" s="208"/>
      <c r="J35" s="255"/>
      <c r="K35" s="217"/>
      <c r="L35" s="218"/>
      <c r="M35" s="218"/>
      <c r="N35" s="218"/>
      <c r="O35" s="44" t="s">
        <v>25</v>
      </c>
      <c r="P35" s="256"/>
      <c r="Q35" s="257"/>
      <c r="R35" s="257"/>
      <c r="S35" s="257"/>
      <c r="T35" s="258"/>
      <c r="U35" s="231"/>
      <c r="V35" s="259"/>
      <c r="W35" s="259"/>
      <c r="X35" s="259"/>
      <c r="Y35" s="233"/>
      <c r="Z35" s="48" t="s">
        <v>25</v>
      </c>
      <c r="AA35" s="260"/>
      <c r="AB35" s="260"/>
      <c r="AC35" s="260"/>
      <c r="AD35" s="261"/>
    </row>
    <row r="36" spans="1:44" ht="14.25" customHeight="1">
      <c r="A36" s="217"/>
      <c r="B36" s="208"/>
      <c r="C36" s="208"/>
      <c r="D36" s="208"/>
      <c r="E36" s="47" t="s">
        <v>25</v>
      </c>
      <c r="F36" s="225"/>
      <c r="G36" s="208"/>
      <c r="H36" s="208"/>
      <c r="I36" s="208"/>
      <c r="J36" s="255"/>
      <c r="K36" s="217"/>
      <c r="L36" s="218"/>
      <c r="M36" s="218"/>
      <c r="N36" s="218"/>
      <c r="O36" s="44" t="s">
        <v>25</v>
      </c>
      <c r="P36" s="225"/>
      <c r="Q36" s="208"/>
      <c r="R36" s="208"/>
      <c r="S36" s="208"/>
      <c r="T36" s="255"/>
      <c r="U36" s="262" t="s">
        <v>42</v>
      </c>
      <c r="V36" s="263"/>
      <c r="W36" s="263"/>
      <c r="X36" s="263"/>
      <c r="Y36" s="263"/>
      <c r="Z36" s="263"/>
      <c r="AA36" s="263"/>
      <c r="AB36" s="263"/>
      <c r="AC36" s="263"/>
      <c r="AD36" s="264"/>
    </row>
    <row r="37" spans="1:44" ht="13.5">
      <c r="A37" s="217"/>
      <c r="B37" s="208"/>
      <c r="C37" s="208"/>
      <c r="D37" s="208"/>
      <c r="E37" s="47" t="s">
        <v>25</v>
      </c>
      <c r="F37" s="225"/>
      <c r="G37" s="208"/>
      <c r="H37" s="208"/>
      <c r="I37" s="208"/>
      <c r="J37" s="255"/>
      <c r="K37" s="217"/>
      <c r="L37" s="218"/>
      <c r="M37" s="218"/>
      <c r="N37" s="218"/>
      <c r="O37" s="44" t="s">
        <v>25</v>
      </c>
      <c r="P37" s="225"/>
      <c r="Q37" s="208"/>
      <c r="R37" s="208"/>
      <c r="S37" s="208"/>
      <c r="T37" s="255"/>
      <c r="U37" s="265" t="s">
        <v>43</v>
      </c>
      <c r="V37" s="266"/>
      <c r="W37" s="266"/>
      <c r="X37" s="267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68" t="s">
        <v>46</v>
      </c>
      <c r="B38" s="269"/>
      <c r="C38" s="269"/>
      <c r="D38" s="269"/>
      <c r="E38" s="53"/>
      <c r="F38" s="270" t="s">
        <v>47</v>
      </c>
      <c r="G38" s="269"/>
      <c r="H38" s="269"/>
      <c r="I38" s="269"/>
      <c r="J38" s="271"/>
      <c r="K38" s="268" t="s">
        <v>48</v>
      </c>
      <c r="L38" s="209"/>
      <c r="M38" s="209"/>
      <c r="N38" s="209"/>
      <c r="O38" s="54"/>
      <c r="P38" s="272" t="s">
        <v>612</v>
      </c>
      <c r="Q38" s="273"/>
      <c r="R38" s="273"/>
      <c r="S38" s="273"/>
      <c r="T38" s="274"/>
      <c r="U38" s="275" t="s">
        <v>49</v>
      </c>
      <c r="V38" s="156"/>
      <c r="W38" s="156"/>
      <c r="X38" s="157"/>
      <c r="Y38" s="276">
        <v>0.75</v>
      </c>
      <c r="Z38" s="176"/>
      <c r="AA38" s="177"/>
      <c r="AB38" s="277" t="s">
        <v>76</v>
      </c>
      <c r="AC38" s="156"/>
      <c r="AD38" s="278"/>
    </row>
    <row r="39" spans="1:44" ht="14.25" thickBot="1">
      <c r="A39" s="140">
        <v>0</v>
      </c>
      <c r="B39" s="141"/>
      <c r="C39" s="141"/>
      <c r="D39" s="141"/>
      <c r="E39" s="142"/>
      <c r="F39" s="146">
        <v>0</v>
      </c>
      <c r="G39" s="279"/>
      <c r="H39" s="279"/>
      <c r="I39" s="279"/>
      <c r="J39" s="153"/>
      <c r="K39" s="140">
        <v>0</v>
      </c>
      <c r="L39" s="141"/>
      <c r="M39" s="141"/>
      <c r="N39" s="141"/>
      <c r="O39" s="142"/>
      <c r="P39" s="280" t="s">
        <v>613</v>
      </c>
      <c r="Q39" s="281"/>
      <c r="R39" s="281"/>
      <c r="S39" s="281"/>
      <c r="T39" s="282"/>
      <c r="U39" s="140" t="s">
        <v>69</v>
      </c>
      <c r="V39" s="141"/>
      <c r="W39" s="141"/>
      <c r="X39" s="142"/>
      <c r="Y39" s="283">
        <v>0.75</v>
      </c>
      <c r="Z39" s="284"/>
      <c r="AA39" s="285"/>
      <c r="AB39" s="286" t="s">
        <v>77</v>
      </c>
      <c r="AC39" s="287"/>
      <c r="AD39" s="288"/>
    </row>
    <row r="40" spans="1:44" ht="14.25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9"/>
      <c r="B42" s="290"/>
      <c r="C42" s="290"/>
      <c r="D42" s="290"/>
      <c r="E42" s="290"/>
      <c r="F42" s="290"/>
      <c r="G42" s="291" t="s">
        <v>610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ht="13.5">
      <c r="A43" s="289"/>
      <c r="B43" s="290"/>
      <c r="C43" s="290"/>
      <c r="D43" s="290"/>
      <c r="E43" s="290"/>
      <c r="F43" s="290"/>
      <c r="G43" s="294" t="s">
        <v>611</v>
      </c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295"/>
    </row>
    <row r="44" spans="1:44" ht="14.25" thickBot="1">
      <c r="A44" s="300"/>
      <c r="B44" s="301"/>
      <c r="C44" s="301"/>
      <c r="D44" s="301"/>
      <c r="E44" s="301"/>
      <c r="F44" s="301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2"/>
      <c r="Y44" s="302"/>
      <c r="Z44" s="302"/>
      <c r="AA44" s="302"/>
      <c r="AB44" s="302"/>
      <c r="AC44" s="302"/>
      <c r="AD44" s="303"/>
    </row>
    <row r="58" ht="14.25" customHeight="1"/>
    <row r="59" ht="15" hidden="1" customHeight="1"/>
    <row r="60" ht="15" hidden="1" customHeight="1"/>
  </sheetData>
  <mergeCells count="163">
    <mergeCell ref="A44:F44"/>
    <mergeCell ref="G44:AD44"/>
    <mergeCell ref="A39:E39"/>
    <mergeCell ref="F39:J39"/>
    <mergeCell ref="K39:O39"/>
    <mergeCell ref="P39:T39"/>
    <mergeCell ref="U39:X39"/>
    <mergeCell ref="Y39:AA39"/>
    <mergeCell ref="AB39:AD39"/>
    <mergeCell ref="A43:F43"/>
    <mergeCell ref="G43:AD43"/>
    <mergeCell ref="A42:F42"/>
    <mergeCell ref="G42:AD42"/>
    <mergeCell ref="K36:N36"/>
    <mergeCell ref="P36:T36"/>
    <mergeCell ref="U36:AD36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Y38:AA38"/>
    <mergeCell ref="AB38:AD38"/>
    <mergeCell ref="A36:D36"/>
    <mergeCell ref="F36:J36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A29:AD29"/>
    <mergeCell ref="U30:Y30"/>
    <mergeCell ref="AA30:AD30"/>
    <mergeCell ref="A30:D30"/>
    <mergeCell ref="F30:J30"/>
    <mergeCell ref="K30:N30"/>
    <mergeCell ref="P30:T30"/>
    <mergeCell ref="F28:J28"/>
    <mergeCell ref="P28:T28"/>
    <mergeCell ref="AA28:AD28"/>
    <mergeCell ref="A28:E28"/>
    <mergeCell ref="K28:O28"/>
    <mergeCell ref="U28:Z28"/>
    <mergeCell ref="A29:D29"/>
    <mergeCell ref="F29:J29"/>
    <mergeCell ref="K29:N29"/>
    <mergeCell ref="P29:T29"/>
    <mergeCell ref="U29:Y29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>
        <v>9</v>
      </c>
      <c r="M1" s="121" t="s">
        <v>7</v>
      </c>
      <c r="N1" s="121">
        <v>10</v>
      </c>
      <c r="O1" s="121" t="s">
        <v>8</v>
      </c>
      <c r="P1" s="121"/>
      <c r="Q1" s="121" t="s">
        <v>152</v>
      </c>
      <c r="R1" s="120" t="s">
        <v>614</v>
      </c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 t="s">
        <v>615</v>
      </c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 t="s">
        <v>643</v>
      </c>
      <c r="D9" s="28" t="s">
        <v>644</v>
      </c>
      <c r="E9" s="115"/>
      <c r="F9" s="29">
        <v>0</v>
      </c>
      <c r="G9" s="139" t="s">
        <v>616</v>
      </c>
      <c r="H9" s="139"/>
      <c r="I9" s="139"/>
      <c r="J9" s="30" t="s">
        <v>25</v>
      </c>
      <c r="K9" s="31">
        <v>2</v>
      </c>
      <c r="L9" s="28" t="s">
        <v>644</v>
      </c>
      <c r="M9" s="28"/>
      <c r="N9" s="28" t="s">
        <v>644</v>
      </c>
      <c r="O9" s="115"/>
      <c r="P9" s="29">
        <v>7</v>
      </c>
      <c r="Q9" s="139" t="s">
        <v>649</v>
      </c>
      <c r="R9" s="139"/>
      <c r="S9" s="139"/>
      <c r="T9" s="30" t="s">
        <v>25</v>
      </c>
      <c r="U9" s="27">
        <v>3</v>
      </c>
      <c r="V9" s="28"/>
      <c r="W9" s="28" t="s">
        <v>644</v>
      </c>
      <c r="X9" s="28" t="s">
        <v>32</v>
      </c>
      <c r="Y9" s="115"/>
      <c r="Z9" s="29">
        <v>30</v>
      </c>
      <c r="AA9" s="139" t="s">
        <v>636</v>
      </c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643</v>
      </c>
      <c r="D10" s="28" t="s">
        <v>644</v>
      </c>
      <c r="E10" s="124"/>
      <c r="F10" s="33">
        <v>30</v>
      </c>
      <c r="G10" s="139" t="s">
        <v>281</v>
      </c>
      <c r="H10" s="139"/>
      <c r="I10" s="139"/>
      <c r="J10" s="34" t="s">
        <v>25</v>
      </c>
      <c r="K10" s="27">
        <v>5</v>
      </c>
      <c r="L10" s="35"/>
      <c r="M10" s="28" t="s">
        <v>645</v>
      </c>
      <c r="N10" s="28" t="s">
        <v>644</v>
      </c>
      <c r="O10" s="124"/>
      <c r="P10" s="33">
        <v>28</v>
      </c>
      <c r="Q10" s="139" t="s">
        <v>627</v>
      </c>
      <c r="R10" s="139"/>
      <c r="S10" s="139"/>
      <c r="T10" s="34" t="s">
        <v>25</v>
      </c>
      <c r="U10" s="31">
        <v>6</v>
      </c>
      <c r="V10" s="35"/>
      <c r="W10" s="28" t="s">
        <v>644</v>
      </c>
      <c r="X10" s="28" t="s">
        <v>32</v>
      </c>
      <c r="Y10" s="124"/>
      <c r="Z10" s="33">
        <v>60</v>
      </c>
      <c r="AA10" s="139" t="s">
        <v>637</v>
      </c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 t="s">
        <v>643</v>
      </c>
      <c r="D11" s="28" t="s">
        <v>644</v>
      </c>
      <c r="E11" s="115"/>
      <c r="F11" s="36">
        <v>35</v>
      </c>
      <c r="G11" s="139" t="s">
        <v>617</v>
      </c>
      <c r="H11" s="139"/>
      <c r="I11" s="139"/>
      <c r="J11" s="30" t="s">
        <v>25</v>
      </c>
      <c r="K11" s="31">
        <v>8</v>
      </c>
      <c r="L11" s="28"/>
      <c r="M11" s="28" t="s">
        <v>645</v>
      </c>
      <c r="N11" s="28" t="s">
        <v>644</v>
      </c>
      <c r="O11" s="115"/>
      <c r="P11" s="29">
        <v>0</v>
      </c>
      <c r="Q11" s="139" t="s">
        <v>628</v>
      </c>
      <c r="R11" s="139"/>
      <c r="S11" s="139"/>
      <c r="T11" s="30" t="s">
        <v>25</v>
      </c>
      <c r="U11" s="27">
        <v>9</v>
      </c>
      <c r="V11" s="28"/>
      <c r="W11" s="28" t="s">
        <v>644</v>
      </c>
      <c r="X11" s="28" t="s">
        <v>32</v>
      </c>
      <c r="Y11" s="115"/>
      <c r="Z11" s="29">
        <v>0</v>
      </c>
      <c r="AA11" s="139" t="s">
        <v>638</v>
      </c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 t="s">
        <v>643</v>
      </c>
      <c r="D12" s="28" t="s">
        <v>644</v>
      </c>
      <c r="E12" s="124"/>
      <c r="F12" s="33">
        <v>14</v>
      </c>
      <c r="G12" s="139" t="s">
        <v>618</v>
      </c>
      <c r="H12" s="139"/>
      <c r="I12" s="139"/>
      <c r="J12" s="34" t="s">
        <v>25</v>
      </c>
      <c r="K12" s="27">
        <v>11</v>
      </c>
      <c r="L12" s="35" t="s">
        <v>644</v>
      </c>
      <c r="M12" s="28"/>
      <c r="N12" s="28" t="s">
        <v>644</v>
      </c>
      <c r="O12" s="124"/>
      <c r="P12" s="33">
        <v>7</v>
      </c>
      <c r="Q12" s="139" t="s">
        <v>648</v>
      </c>
      <c r="R12" s="139"/>
      <c r="S12" s="139"/>
      <c r="T12" s="30" t="s">
        <v>25</v>
      </c>
      <c r="U12" s="31">
        <v>12</v>
      </c>
      <c r="V12" s="35"/>
      <c r="W12" s="28" t="s">
        <v>644</v>
      </c>
      <c r="X12" s="28" t="s">
        <v>32</v>
      </c>
      <c r="Y12" s="124"/>
      <c r="Z12" s="33">
        <v>0</v>
      </c>
      <c r="AA12" s="139" t="s">
        <v>639</v>
      </c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 t="s">
        <v>643</v>
      </c>
      <c r="D13" s="28" t="s">
        <v>644</v>
      </c>
      <c r="E13" s="115"/>
      <c r="F13" s="29">
        <v>28</v>
      </c>
      <c r="G13" s="139" t="s">
        <v>619</v>
      </c>
      <c r="H13" s="139"/>
      <c r="I13" s="139"/>
      <c r="J13" s="30" t="s">
        <v>25</v>
      </c>
      <c r="K13" s="31">
        <v>14</v>
      </c>
      <c r="L13" s="28"/>
      <c r="M13" s="28" t="s">
        <v>645</v>
      </c>
      <c r="N13" s="28" t="s">
        <v>644</v>
      </c>
      <c r="O13" s="115"/>
      <c r="P13" s="29">
        <v>28</v>
      </c>
      <c r="Q13" s="139" t="s">
        <v>629</v>
      </c>
      <c r="R13" s="139"/>
      <c r="S13" s="139"/>
      <c r="T13" s="30" t="s">
        <v>25</v>
      </c>
      <c r="U13" s="27">
        <v>15</v>
      </c>
      <c r="V13" s="28"/>
      <c r="W13" s="28" t="s">
        <v>644</v>
      </c>
      <c r="X13" s="28" t="s">
        <v>32</v>
      </c>
      <c r="Y13" s="115"/>
      <c r="Z13" s="29">
        <v>0</v>
      </c>
      <c r="AA13" s="139" t="s">
        <v>640</v>
      </c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 t="s">
        <v>643</v>
      </c>
      <c r="D14" s="28" t="s">
        <v>644</v>
      </c>
      <c r="E14" s="124"/>
      <c r="F14" s="33">
        <v>28</v>
      </c>
      <c r="G14" s="139" t="s">
        <v>620</v>
      </c>
      <c r="H14" s="139"/>
      <c r="I14" s="139"/>
      <c r="J14" s="34" t="s">
        <v>25</v>
      </c>
      <c r="K14" s="27">
        <v>17</v>
      </c>
      <c r="L14" s="35"/>
      <c r="M14" s="28" t="s">
        <v>645</v>
      </c>
      <c r="N14" s="28" t="s">
        <v>644</v>
      </c>
      <c r="O14" s="124"/>
      <c r="P14" s="33">
        <v>7</v>
      </c>
      <c r="Q14" s="139" t="s">
        <v>630</v>
      </c>
      <c r="R14" s="139"/>
      <c r="S14" s="139"/>
      <c r="T14" s="30" t="s">
        <v>25</v>
      </c>
      <c r="U14" s="31">
        <v>18</v>
      </c>
      <c r="V14" s="35"/>
      <c r="W14" s="28" t="s">
        <v>644</v>
      </c>
      <c r="X14" s="28" t="s">
        <v>32</v>
      </c>
      <c r="Y14" s="124"/>
      <c r="Z14" s="33">
        <v>0</v>
      </c>
      <c r="AA14" s="139" t="s">
        <v>641</v>
      </c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 t="s">
        <v>644</v>
      </c>
      <c r="C15" s="28"/>
      <c r="D15" s="28" t="s">
        <v>644</v>
      </c>
      <c r="E15" s="115"/>
      <c r="F15" s="29">
        <v>0</v>
      </c>
      <c r="G15" s="139" t="s">
        <v>646</v>
      </c>
      <c r="H15" s="139"/>
      <c r="I15" s="139"/>
      <c r="J15" s="30" t="s">
        <v>25</v>
      </c>
      <c r="K15" s="31">
        <v>20</v>
      </c>
      <c r="L15" s="28"/>
      <c r="M15" s="28" t="s">
        <v>645</v>
      </c>
      <c r="N15" s="28" t="s">
        <v>644</v>
      </c>
      <c r="O15" s="115"/>
      <c r="P15" s="29">
        <v>28</v>
      </c>
      <c r="Q15" s="139" t="s">
        <v>631</v>
      </c>
      <c r="R15" s="139"/>
      <c r="S15" s="139"/>
      <c r="T15" s="30" t="s">
        <v>25</v>
      </c>
      <c r="U15" s="27">
        <v>21</v>
      </c>
      <c r="V15" s="28"/>
      <c r="W15" s="28" t="s">
        <v>644</v>
      </c>
      <c r="X15" s="28" t="s">
        <v>32</v>
      </c>
      <c r="Y15" s="115"/>
      <c r="Z15" s="29">
        <v>0</v>
      </c>
      <c r="AA15" s="139" t="s">
        <v>652</v>
      </c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 t="s">
        <v>643</v>
      </c>
      <c r="D16" s="28" t="s">
        <v>644</v>
      </c>
      <c r="E16" s="124"/>
      <c r="F16" s="33">
        <v>21</v>
      </c>
      <c r="G16" s="139" t="s">
        <v>621</v>
      </c>
      <c r="H16" s="139"/>
      <c r="I16" s="139"/>
      <c r="J16" s="34" t="s">
        <v>25</v>
      </c>
      <c r="K16" s="27">
        <v>23</v>
      </c>
      <c r="L16" s="35"/>
      <c r="M16" s="28" t="s">
        <v>645</v>
      </c>
      <c r="N16" s="28" t="s">
        <v>644</v>
      </c>
      <c r="O16" s="124"/>
      <c r="P16" s="37">
        <v>14</v>
      </c>
      <c r="Q16" s="139" t="s">
        <v>632</v>
      </c>
      <c r="R16" s="139"/>
      <c r="S16" s="139"/>
      <c r="T16" s="30" t="s">
        <v>25</v>
      </c>
      <c r="U16" s="31">
        <v>24</v>
      </c>
      <c r="V16" s="35"/>
      <c r="W16" s="28" t="s">
        <v>644</v>
      </c>
      <c r="X16" s="28" t="s">
        <v>32</v>
      </c>
      <c r="Y16" s="124"/>
      <c r="Z16" s="33">
        <v>0</v>
      </c>
      <c r="AA16" s="139" t="s">
        <v>642</v>
      </c>
      <c r="AB16" s="139"/>
      <c r="AC16" s="139"/>
      <c r="AD16" s="30" t="s">
        <v>25</v>
      </c>
    </row>
    <row r="17" spans="1:44" s="18" customFormat="1" ht="15" customHeight="1">
      <c r="A17" s="27">
        <v>25</v>
      </c>
      <c r="B17" s="28"/>
      <c r="C17" s="28" t="s">
        <v>643</v>
      </c>
      <c r="D17" s="28" t="s">
        <v>644</v>
      </c>
      <c r="E17" s="115"/>
      <c r="F17" s="29">
        <v>14</v>
      </c>
      <c r="G17" s="139" t="s">
        <v>622</v>
      </c>
      <c r="H17" s="139"/>
      <c r="I17" s="139"/>
      <c r="J17" s="30" t="s">
        <v>25</v>
      </c>
      <c r="K17" s="31">
        <v>26</v>
      </c>
      <c r="L17" s="28"/>
      <c r="M17" s="28" t="s">
        <v>645</v>
      </c>
      <c r="N17" s="28" t="s">
        <v>644</v>
      </c>
      <c r="O17" s="115"/>
      <c r="P17" s="29">
        <v>44</v>
      </c>
      <c r="Q17" s="139" t="s">
        <v>633</v>
      </c>
      <c r="R17" s="139"/>
      <c r="S17" s="139"/>
      <c r="T17" s="30" t="s">
        <v>25</v>
      </c>
      <c r="U17" s="27">
        <v>27</v>
      </c>
      <c r="V17" s="28"/>
      <c r="W17" s="28" t="s">
        <v>644</v>
      </c>
      <c r="X17" s="28" t="s">
        <v>32</v>
      </c>
      <c r="Y17" s="115"/>
      <c r="Z17" s="29">
        <v>14</v>
      </c>
      <c r="AA17" s="139" t="s">
        <v>653</v>
      </c>
      <c r="AB17" s="139"/>
      <c r="AC17" s="139"/>
      <c r="AD17" s="30" t="s">
        <v>25</v>
      </c>
    </row>
    <row r="18" spans="1:44" s="18" customFormat="1" ht="15" customHeight="1">
      <c r="A18" s="27">
        <v>28</v>
      </c>
      <c r="B18" s="28"/>
      <c r="C18" s="28" t="s">
        <v>643</v>
      </c>
      <c r="D18" s="28" t="s">
        <v>644</v>
      </c>
      <c r="E18" s="124"/>
      <c r="F18" s="33">
        <v>28</v>
      </c>
      <c r="G18" s="139" t="s">
        <v>623</v>
      </c>
      <c r="H18" s="139"/>
      <c r="I18" s="139"/>
      <c r="J18" s="34" t="s">
        <v>25</v>
      </c>
      <c r="K18" s="27">
        <v>29</v>
      </c>
      <c r="L18" s="35" t="s">
        <v>644</v>
      </c>
      <c r="M18" s="28"/>
      <c r="N18" s="28" t="s">
        <v>644</v>
      </c>
      <c r="O18" s="124"/>
      <c r="P18" s="33">
        <v>30</v>
      </c>
      <c r="Q18" s="139" t="s">
        <v>650</v>
      </c>
      <c r="R18" s="139"/>
      <c r="S18" s="139"/>
      <c r="T18" s="30" t="s">
        <v>25</v>
      </c>
      <c r="U18" s="31">
        <v>30</v>
      </c>
      <c r="V18" s="35"/>
      <c r="W18" s="28" t="s">
        <v>644</v>
      </c>
      <c r="X18" s="28" t="s">
        <v>32</v>
      </c>
      <c r="Y18" s="124"/>
      <c r="Z18" s="33">
        <v>0</v>
      </c>
      <c r="AA18" s="139" t="s">
        <v>655</v>
      </c>
      <c r="AB18" s="139"/>
      <c r="AC18" s="139"/>
      <c r="AD18" s="30" t="s">
        <v>25</v>
      </c>
    </row>
    <row r="19" spans="1:44" s="18" customFormat="1" ht="15" customHeight="1">
      <c r="A19" s="27">
        <v>31</v>
      </c>
      <c r="B19" s="28"/>
      <c r="C19" s="28" t="s">
        <v>643</v>
      </c>
      <c r="D19" s="28" t="s">
        <v>644</v>
      </c>
      <c r="E19" s="115"/>
      <c r="F19" s="29">
        <v>28</v>
      </c>
      <c r="G19" s="139" t="s">
        <v>624</v>
      </c>
      <c r="H19" s="139"/>
      <c r="I19" s="139"/>
      <c r="J19" s="30" t="s">
        <v>25</v>
      </c>
      <c r="K19" s="31">
        <v>32</v>
      </c>
      <c r="L19" s="28" t="s">
        <v>644</v>
      </c>
      <c r="M19" s="28"/>
      <c r="N19" s="28" t="s">
        <v>644</v>
      </c>
      <c r="O19" s="115"/>
      <c r="P19" s="29">
        <v>0</v>
      </c>
      <c r="Q19" s="139" t="s">
        <v>647</v>
      </c>
      <c r="R19" s="139"/>
      <c r="S19" s="139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15"/>
      <c r="Z19" s="29">
        <v>13</v>
      </c>
      <c r="AA19" s="139" t="s">
        <v>654</v>
      </c>
      <c r="AB19" s="139"/>
      <c r="AC19" s="139"/>
      <c r="AD19" s="30" t="s">
        <v>25</v>
      </c>
    </row>
    <row r="20" spans="1:44" s="18" customFormat="1" ht="15" customHeight="1">
      <c r="A20" s="27">
        <v>34</v>
      </c>
      <c r="B20" s="28"/>
      <c r="C20" s="28" t="s">
        <v>643</v>
      </c>
      <c r="D20" s="28" t="s">
        <v>644</v>
      </c>
      <c r="E20" s="124"/>
      <c r="F20" s="33">
        <v>14</v>
      </c>
      <c r="G20" s="139" t="s">
        <v>625</v>
      </c>
      <c r="H20" s="139"/>
      <c r="I20" s="139"/>
      <c r="J20" s="34" t="s">
        <v>25</v>
      </c>
      <c r="K20" s="27">
        <v>35</v>
      </c>
      <c r="L20" s="35"/>
      <c r="M20" s="28" t="s">
        <v>645</v>
      </c>
      <c r="N20" s="28" t="s">
        <v>644</v>
      </c>
      <c r="O20" s="124"/>
      <c r="P20" s="33">
        <v>7</v>
      </c>
      <c r="Q20" s="139" t="s">
        <v>634</v>
      </c>
      <c r="R20" s="139"/>
      <c r="S20" s="139"/>
      <c r="T20" s="30" t="s">
        <v>25</v>
      </c>
      <c r="U20" s="31">
        <v>36</v>
      </c>
      <c r="V20" s="35" t="s">
        <v>656</v>
      </c>
      <c r="W20" s="28"/>
      <c r="X20" s="28" t="s">
        <v>32</v>
      </c>
      <c r="Y20" s="124"/>
      <c r="Z20" s="33">
        <v>14</v>
      </c>
      <c r="AA20" s="139" t="s">
        <v>651</v>
      </c>
      <c r="AB20" s="139"/>
      <c r="AC20" s="139"/>
      <c r="AD20" s="30" t="s">
        <v>25</v>
      </c>
    </row>
    <row r="21" spans="1:44" s="18" customFormat="1" ht="15" customHeight="1" thickBot="1">
      <c r="A21" s="38">
        <v>37</v>
      </c>
      <c r="B21" s="39"/>
      <c r="C21" s="39" t="s">
        <v>643</v>
      </c>
      <c r="D21" s="39" t="s">
        <v>644</v>
      </c>
      <c r="E21" s="131"/>
      <c r="F21" s="130">
        <v>14</v>
      </c>
      <c r="G21" s="187" t="s">
        <v>626</v>
      </c>
      <c r="H21" s="187"/>
      <c r="I21" s="187"/>
      <c r="J21" s="40" t="s">
        <v>25</v>
      </c>
      <c r="K21" s="31">
        <v>38</v>
      </c>
      <c r="L21" s="39"/>
      <c r="M21" s="39" t="s">
        <v>645</v>
      </c>
      <c r="N21" s="39" t="s">
        <v>644</v>
      </c>
      <c r="O21" s="131"/>
      <c r="P21" s="130">
        <v>90</v>
      </c>
      <c r="Q21" s="187" t="s">
        <v>635</v>
      </c>
      <c r="R21" s="187"/>
      <c r="S21" s="187"/>
      <c r="T21" s="40" t="s">
        <v>25</v>
      </c>
      <c r="U21" s="38">
        <v>39</v>
      </c>
      <c r="V21" s="39"/>
      <c r="W21" s="39"/>
      <c r="X21" s="39"/>
      <c r="Y21" s="131"/>
      <c r="Z21" s="130"/>
      <c r="AA21" s="187"/>
      <c r="AB21" s="187"/>
      <c r="AC21" s="187"/>
      <c r="AD21" s="40" t="s">
        <v>25</v>
      </c>
    </row>
    <row r="22" spans="1:44" s="18" customFormat="1" ht="15" customHeight="1" thickBot="1">
      <c r="A22" s="308" t="s">
        <v>26</v>
      </c>
      <c r="B22" s="309"/>
      <c r="C22" s="309"/>
      <c r="D22" s="309"/>
      <c r="E22" s="76" t="s">
        <v>27</v>
      </c>
      <c r="F22" s="201">
        <f>COUNTIF(B9:B21,"・")+COUNTIF(L9:L21,"・")+COUNTIF(V9:V21,"・")</f>
        <v>6</v>
      </c>
      <c r="G22" s="202"/>
      <c r="H22" s="77" t="s">
        <v>28</v>
      </c>
      <c r="I22" s="76" t="s">
        <v>29</v>
      </c>
      <c r="J22" s="201">
        <f>COUNTIF(C9:C21,"・")+COUNTIF(M9:M21,"・")+COUNTIF(W9:W21,"・")</f>
        <v>32</v>
      </c>
      <c r="K22" s="201"/>
      <c r="L22" s="77" t="s">
        <v>28</v>
      </c>
      <c r="M22" s="76" t="s">
        <v>30</v>
      </c>
      <c r="N22" s="201">
        <f>SUM(F22:K22)</f>
        <v>38</v>
      </c>
      <c r="O22" s="201"/>
      <c r="P22" s="201"/>
      <c r="Q22" s="77" t="s">
        <v>28</v>
      </c>
      <c r="R22" s="132" t="s">
        <v>9</v>
      </c>
      <c r="S22" s="132" t="s">
        <v>31</v>
      </c>
      <c r="T22" s="201">
        <f>COUNTIF(D9:D21,"・")+COUNTIF(N9:N21,"・")+COUNTIF(X9:X21,"・")</f>
        <v>38</v>
      </c>
      <c r="U22" s="201"/>
      <c r="V22" s="201"/>
      <c r="W22" s="132" t="s">
        <v>28</v>
      </c>
      <c r="X22" s="132" t="s">
        <v>32</v>
      </c>
      <c r="Y22" s="132" t="s">
        <v>33</v>
      </c>
      <c r="Z22" s="201">
        <f>COUNTIF(E9:E21,"・")+COUNTIF(O9:O21,"・")+COUNTIF(Y9:Y21,"・")</f>
        <v>0</v>
      </c>
      <c r="AA22" s="202"/>
      <c r="AB22" s="202"/>
      <c r="AC22" s="132" t="s">
        <v>28</v>
      </c>
      <c r="AD22" s="78" t="s">
        <v>10</v>
      </c>
      <c r="AE22" s="49"/>
    </row>
    <row r="23" spans="1:44" s="18" customFormat="1" ht="15" customHeight="1" thickBot="1">
      <c r="AE23" s="112"/>
    </row>
    <row r="24" spans="1:44" s="18" customFormat="1" ht="15" customHeight="1" thickBot="1">
      <c r="A24" s="195" t="s">
        <v>34</v>
      </c>
      <c r="B24" s="196"/>
      <c r="C24" s="196"/>
      <c r="D24" s="196"/>
      <c r="E24" s="196"/>
      <c r="F24" s="159" t="s">
        <v>35</v>
      </c>
      <c r="G24" s="160"/>
      <c r="H24" s="160"/>
      <c r="I24" s="160"/>
      <c r="J24" s="161"/>
      <c r="K24" s="197" t="s">
        <v>36</v>
      </c>
      <c r="L24" s="198"/>
      <c r="M24" s="198"/>
      <c r="N24" s="198"/>
      <c r="O24" s="198"/>
      <c r="P24" s="159" t="s">
        <v>37</v>
      </c>
      <c r="Q24" s="160"/>
      <c r="R24" s="160"/>
      <c r="S24" s="160"/>
      <c r="T24" s="161"/>
      <c r="U24" s="160" t="s">
        <v>40</v>
      </c>
      <c r="V24" s="160"/>
      <c r="W24" s="160"/>
      <c r="X24" s="160"/>
      <c r="Y24" s="160"/>
      <c r="Z24" s="161"/>
      <c r="AA24" s="168" t="s">
        <v>41</v>
      </c>
      <c r="AB24" s="169"/>
      <c r="AC24" s="169"/>
      <c r="AD24" s="170"/>
      <c r="AE24" s="52"/>
    </row>
    <row r="25" spans="1:44" s="18" customFormat="1" ht="15" customHeight="1">
      <c r="A25" s="190" t="s">
        <v>673</v>
      </c>
      <c r="B25" s="226"/>
      <c r="C25" s="226"/>
      <c r="D25" s="192"/>
      <c r="E25" s="42" t="s">
        <v>25</v>
      </c>
      <c r="F25" s="188" t="s">
        <v>674</v>
      </c>
      <c r="G25" s="189"/>
      <c r="H25" s="189"/>
      <c r="I25" s="189"/>
      <c r="J25" s="189"/>
      <c r="K25" s="190" t="s">
        <v>666</v>
      </c>
      <c r="L25" s="191"/>
      <c r="M25" s="191"/>
      <c r="N25" s="192"/>
      <c r="O25" s="114" t="s">
        <v>25</v>
      </c>
      <c r="P25" s="193" t="s">
        <v>665</v>
      </c>
      <c r="Q25" s="194"/>
      <c r="R25" s="194"/>
      <c r="S25" s="194"/>
      <c r="T25" s="194"/>
      <c r="U25" s="190"/>
      <c r="V25" s="191"/>
      <c r="W25" s="191"/>
      <c r="X25" s="191"/>
      <c r="Y25" s="191"/>
      <c r="Z25" s="43" t="s">
        <v>25</v>
      </c>
      <c r="AA25" s="211"/>
      <c r="AB25" s="191"/>
      <c r="AC25" s="191"/>
      <c r="AD25" s="212"/>
    </row>
    <row r="26" spans="1:44" s="18" customFormat="1" ht="15" customHeight="1">
      <c r="A26" s="213"/>
      <c r="B26" s="214"/>
      <c r="C26" s="214"/>
      <c r="D26" s="215"/>
      <c r="E26" s="107" t="s">
        <v>25</v>
      </c>
      <c r="F26" s="221"/>
      <c r="G26" s="214"/>
      <c r="H26" s="214"/>
      <c r="I26" s="214"/>
      <c r="J26" s="214"/>
      <c r="K26" s="213" t="s">
        <v>667</v>
      </c>
      <c r="L26" s="216"/>
      <c r="M26" s="216"/>
      <c r="N26" s="215"/>
      <c r="O26" s="117" t="s">
        <v>25</v>
      </c>
      <c r="P26" s="225" t="s">
        <v>668</v>
      </c>
      <c r="Q26" s="208"/>
      <c r="R26" s="208"/>
      <c r="S26" s="208"/>
      <c r="T26" s="208"/>
      <c r="U26" s="217"/>
      <c r="V26" s="218"/>
      <c r="W26" s="218"/>
      <c r="X26" s="218"/>
      <c r="Y26" s="218"/>
      <c r="Z26" s="44" t="s">
        <v>25</v>
      </c>
      <c r="AA26" s="219"/>
      <c r="AB26" s="176"/>
      <c r="AC26" s="176"/>
      <c r="AD26" s="220"/>
    </row>
    <row r="27" spans="1:44" s="18" customFormat="1" ht="15" customHeight="1">
      <c r="A27" s="221"/>
      <c r="B27" s="214"/>
      <c r="C27" s="214"/>
      <c r="D27" s="215"/>
      <c r="E27" s="109" t="s">
        <v>25</v>
      </c>
      <c r="F27" s="222"/>
      <c r="G27" s="222"/>
      <c r="H27" s="222"/>
      <c r="I27" s="222"/>
      <c r="J27" s="223"/>
      <c r="K27" s="217" t="s">
        <v>670</v>
      </c>
      <c r="L27" s="218"/>
      <c r="M27" s="218"/>
      <c r="N27" s="224"/>
      <c r="O27" s="117" t="s">
        <v>25</v>
      </c>
      <c r="P27" s="310" t="s">
        <v>669</v>
      </c>
      <c r="Q27" s="310"/>
      <c r="R27" s="310"/>
      <c r="S27" s="310"/>
      <c r="T27" s="311"/>
      <c r="U27" s="217"/>
      <c r="V27" s="218"/>
      <c r="W27" s="218"/>
      <c r="X27" s="218"/>
      <c r="Y27" s="218"/>
      <c r="Z27" s="44" t="s">
        <v>25</v>
      </c>
      <c r="AA27" s="219"/>
      <c r="AB27" s="176"/>
      <c r="AC27" s="176"/>
      <c r="AD27" s="220"/>
    </row>
    <row r="28" spans="1:44" s="18" customFormat="1" ht="15" customHeight="1" thickBot="1">
      <c r="A28" s="217"/>
      <c r="B28" s="208"/>
      <c r="C28" s="208"/>
      <c r="D28" s="224"/>
      <c r="E28" s="42" t="s">
        <v>25</v>
      </c>
      <c r="F28" s="188"/>
      <c r="G28" s="227"/>
      <c r="H28" s="227"/>
      <c r="I28" s="227"/>
      <c r="J28" s="227"/>
      <c r="K28" s="228" t="s">
        <v>672</v>
      </c>
      <c r="L28" s="229"/>
      <c r="M28" s="229"/>
      <c r="N28" s="230"/>
      <c r="O28" s="109" t="s">
        <v>25</v>
      </c>
      <c r="P28" s="188" t="s">
        <v>671</v>
      </c>
      <c r="Q28" s="189"/>
      <c r="R28" s="189"/>
      <c r="S28" s="189"/>
      <c r="T28" s="189"/>
      <c r="U28" s="217"/>
      <c r="V28" s="208"/>
      <c r="W28" s="208"/>
      <c r="X28" s="208"/>
      <c r="Y28" s="208"/>
      <c r="Z28" s="44" t="s">
        <v>25</v>
      </c>
      <c r="AA28" s="219"/>
      <c r="AB28" s="176"/>
      <c r="AC28" s="176"/>
      <c r="AD28" s="220"/>
    </row>
    <row r="29" spans="1:44" s="18" customFormat="1" ht="15" customHeight="1" thickBot="1">
      <c r="A29" s="204" t="s">
        <v>38</v>
      </c>
      <c r="B29" s="205"/>
      <c r="C29" s="205"/>
      <c r="D29" s="205"/>
      <c r="E29" s="165"/>
      <c r="F29" s="159" t="s">
        <v>39</v>
      </c>
      <c r="G29" s="160"/>
      <c r="H29" s="160"/>
      <c r="I29" s="160"/>
      <c r="J29" s="161"/>
      <c r="K29" s="160" t="s">
        <v>40</v>
      </c>
      <c r="L29" s="160"/>
      <c r="M29" s="160"/>
      <c r="N29" s="160"/>
      <c r="O29" s="160"/>
      <c r="P29" s="159" t="s">
        <v>41</v>
      </c>
      <c r="Q29" s="160"/>
      <c r="R29" s="160"/>
      <c r="S29" s="160"/>
      <c r="T29" s="206"/>
      <c r="U29" s="207"/>
      <c r="V29" s="208"/>
      <c r="W29" s="208"/>
      <c r="X29" s="208"/>
      <c r="Y29" s="208"/>
      <c r="Z29" s="44" t="s">
        <v>25</v>
      </c>
      <c r="AA29" s="209"/>
      <c r="AB29" s="209"/>
      <c r="AC29" s="209"/>
      <c r="AD29" s="210"/>
    </row>
    <row r="30" spans="1:44" s="18" customFormat="1" ht="15" customHeight="1">
      <c r="A30" s="238" t="s">
        <v>675</v>
      </c>
      <c r="B30" s="189"/>
      <c r="C30" s="189"/>
      <c r="D30" s="189"/>
      <c r="E30" s="45" t="s">
        <v>25</v>
      </c>
      <c r="F30" s="239" t="s">
        <v>676</v>
      </c>
      <c r="G30" s="240"/>
      <c r="H30" s="240"/>
      <c r="I30" s="240"/>
      <c r="J30" s="241"/>
      <c r="K30" s="190"/>
      <c r="L30" s="191"/>
      <c r="M30" s="191"/>
      <c r="N30" s="191"/>
      <c r="O30" s="46" t="s">
        <v>25</v>
      </c>
      <c r="P30" s="242"/>
      <c r="Q30" s="243"/>
      <c r="R30" s="243"/>
      <c r="S30" s="243"/>
      <c r="T30" s="244"/>
      <c r="U30" s="238"/>
      <c r="V30" s="245"/>
      <c r="W30" s="245"/>
      <c r="X30" s="245"/>
      <c r="Y30" s="245"/>
      <c r="Z30" s="46" t="s">
        <v>25</v>
      </c>
      <c r="AA30" s="166"/>
      <c r="AB30" s="246"/>
      <c r="AC30" s="246"/>
      <c r="AD30" s="247"/>
    </row>
    <row r="31" spans="1:44" ht="15" customHeight="1">
      <c r="A31" s="217" t="s">
        <v>670</v>
      </c>
      <c r="B31" s="208"/>
      <c r="C31" s="208"/>
      <c r="D31" s="208"/>
      <c r="E31" s="47" t="s">
        <v>25</v>
      </c>
      <c r="F31" s="219" t="s">
        <v>677</v>
      </c>
      <c r="G31" s="248"/>
      <c r="H31" s="248"/>
      <c r="I31" s="248"/>
      <c r="J31" s="249"/>
      <c r="K31" s="217"/>
      <c r="L31" s="218"/>
      <c r="M31" s="218"/>
      <c r="N31" s="218"/>
      <c r="O31" s="44" t="s">
        <v>25</v>
      </c>
      <c r="P31" s="250"/>
      <c r="Q31" s="251"/>
      <c r="R31" s="251"/>
      <c r="S31" s="251"/>
      <c r="T31" s="252"/>
      <c r="U31" s="217"/>
      <c r="V31" s="208"/>
      <c r="W31" s="208"/>
      <c r="X31" s="208"/>
      <c r="Y31" s="224"/>
      <c r="Z31" s="47" t="s">
        <v>25</v>
      </c>
      <c r="AA31" s="253"/>
      <c r="AB31" s="253"/>
      <c r="AC31" s="253"/>
      <c r="AD31" s="254"/>
      <c r="AR31" s="18"/>
    </row>
    <row r="32" spans="1:44" ht="14.25" thickBot="1">
      <c r="A32" s="217"/>
      <c r="B32" s="208"/>
      <c r="C32" s="208"/>
      <c r="D32" s="208"/>
      <c r="E32" s="47" t="s">
        <v>25</v>
      </c>
      <c r="F32" s="225"/>
      <c r="G32" s="208"/>
      <c r="H32" s="208"/>
      <c r="I32" s="208"/>
      <c r="J32" s="255"/>
      <c r="K32" s="217"/>
      <c r="L32" s="218"/>
      <c r="M32" s="218"/>
      <c r="N32" s="218"/>
      <c r="O32" s="44" t="s">
        <v>25</v>
      </c>
      <c r="P32" s="256"/>
      <c r="Q32" s="257"/>
      <c r="R32" s="257"/>
      <c r="S32" s="257"/>
      <c r="T32" s="258"/>
      <c r="U32" s="231"/>
      <c r="V32" s="259"/>
      <c r="W32" s="259"/>
      <c r="X32" s="259"/>
      <c r="Y32" s="233"/>
      <c r="Z32" s="48" t="s">
        <v>25</v>
      </c>
      <c r="AA32" s="260"/>
      <c r="AB32" s="260"/>
      <c r="AC32" s="260"/>
      <c r="AD32" s="261"/>
    </row>
    <row r="33" spans="1:30" ht="14.25" customHeight="1">
      <c r="A33" s="217"/>
      <c r="B33" s="208"/>
      <c r="C33" s="208"/>
      <c r="D33" s="208"/>
      <c r="E33" s="47" t="s">
        <v>25</v>
      </c>
      <c r="F33" s="225"/>
      <c r="G33" s="208"/>
      <c r="H33" s="208"/>
      <c r="I33" s="208"/>
      <c r="J33" s="255"/>
      <c r="K33" s="217"/>
      <c r="L33" s="218"/>
      <c r="M33" s="218"/>
      <c r="N33" s="218"/>
      <c r="O33" s="44" t="s">
        <v>25</v>
      </c>
      <c r="P33" s="225"/>
      <c r="Q33" s="208"/>
      <c r="R33" s="208"/>
      <c r="S33" s="208"/>
      <c r="T33" s="255"/>
      <c r="U33" s="262" t="s">
        <v>42</v>
      </c>
      <c r="V33" s="263"/>
      <c r="W33" s="263"/>
      <c r="X33" s="263"/>
      <c r="Y33" s="263"/>
      <c r="Z33" s="263"/>
      <c r="AA33" s="263"/>
      <c r="AB33" s="263"/>
      <c r="AC33" s="263"/>
      <c r="AD33" s="264"/>
    </row>
    <row r="34" spans="1:30" ht="14.25" customHeight="1">
      <c r="A34" s="217"/>
      <c r="B34" s="208"/>
      <c r="C34" s="208"/>
      <c r="D34" s="208"/>
      <c r="E34" s="47" t="s">
        <v>25</v>
      </c>
      <c r="F34" s="225"/>
      <c r="G34" s="208"/>
      <c r="H34" s="208"/>
      <c r="I34" s="208"/>
      <c r="J34" s="255"/>
      <c r="K34" s="217"/>
      <c r="L34" s="218"/>
      <c r="M34" s="218"/>
      <c r="N34" s="218"/>
      <c r="O34" s="44" t="s">
        <v>25</v>
      </c>
      <c r="P34" s="225"/>
      <c r="Q34" s="208"/>
      <c r="R34" s="208"/>
      <c r="S34" s="208"/>
      <c r="T34" s="255"/>
      <c r="U34" s="265" t="s">
        <v>43</v>
      </c>
      <c r="V34" s="266"/>
      <c r="W34" s="266"/>
      <c r="X34" s="267"/>
      <c r="Y34" s="50"/>
      <c r="Z34" s="50" t="s">
        <v>44</v>
      </c>
      <c r="AA34" s="50"/>
      <c r="AB34" s="50"/>
      <c r="AC34" s="50" t="s">
        <v>45</v>
      </c>
      <c r="AD34" s="51"/>
    </row>
    <row r="35" spans="1:30" ht="13.5">
      <c r="A35" s="268" t="s">
        <v>46</v>
      </c>
      <c r="B35" s="269"/>
      <c r="C35" s="269"/>
      <c r="D35" s="269"/>
      <c r="E35" s="53"/>
      <c r="F35" s="270" t="s">
        <v>47</v>
      </c>
      <c r="G35" s="269"/>
      <c r="H35" s="269"/>
      <c r="I35" s="269"/>
      <c r="J35" s="271"/>
      <c r="K35" s="268" t="s">
        <v>48</v>
      </c>
      <c r="L35" s="209"/>
      <c r="M35" s="209"/>
      <c r="N35" s="209"/>
      <c r="O35" s="54"/>
      <c r="P35" s="272" t="s">
        <v>85</v>
      </c>
      <c r="Q35" s="273"/>
      <c r="R35" s="273"/>
      <c r="S35" s="273"/>
      <c r="T35" s="274"/>
      <c r="U35" s="275" t="s">
        <v>49</v>
      </c>
      <c r="V35" s="156"/>
      <c r="W35" s="156"/>
      <c r="X35" s="157"/>
      <c r="Y35" s="276">
        <v>0.75</v>
      </c>
      <c r="Z35" s="176"/>
      <c r="AA35" s="177"/>
      <c r="AB35" s="277" t="s">
        <v>76</v>
      </c>
      <c r="AC35" s="156"/>
      <c r="AD35" s="278"/>
    </row>
    <row r="36" spans="1:30" ht="14.25" thickBot="1">
      <c r="A36" s="140">
        <v>0</v>
      </c>
      <c r="B36" s="141"/>
      <c r="C36" s="141"/>
      <c r="D36" s="141"/>
      <c r="E36" s="142"/>
      <c r="F36" s="146">
        <v>0</v>
      </c>
      <c r="G36" s="279"/>
      <c r="H36" s="279"/>
      <c r="I36" s="279"/>
      <c r="J36" s="153"/>
      <c r="K36" s="140">
        <v>0</v>
      </c>
      <c r="L36" s="141"/>
      <c r="M36" s="141"/>
      <c r="N36" s="141"/>
      <c r="O36" s="142"/>
      <c r="P36" s="280" t="s">
        <v>678</v>
      </c>
      <c r="Q36" s="281"/>
      <c r="R36" s="281"/>
      <c r="S36" s="281"/>
      <c r="T36" s="282"/>
      <c r="U36" s="140" t="s">
        <v>69</v>
      </c>
      <c r="V36" s="141"/>
      <c r="W36" s="141"/>
      <c r="X36" s="142"/>
      <c r="Y36" s="283">
        <v>0.75</v>
      </c>
      <c r="Z36" s="284"/>
      <c r="AA36" s="285"/>
      <c r="AB36" s="286" t="s">
        <v>77</v>
      </c>
      <c r="AC36" s="287"/>
      <c r="AD36" s="288"/>
    </row>
    <row r="37" spans="1:30" ht="14.25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30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89" t="s">
        <v>657</v>
      </c>
      <c r="B39" s="290"/>
      <c r="C39" s="290"/>
      <c r="D39" s="290"/>
      <c r="E39" s="290"/>
      <c r="F39" s="290"/>
      <c r="G39" s="294" t="s">
        <v>659</v>
      </c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290"/>
      <c r="AC39" s="290"/>
      <c r="AD39" s="295"/>
    </row>
    <row r="40" spans="1:30" ht="13.5">
      <c r="A40" s="289" t="s">
        <v>658</v>
      </c>
      <c r="B40" s="290"/>
      <c r="C40" s="290"/>
      <c r="D40" s="290"/>
      <c r="E40" s="290"/>
      <c r="F40" s="290"/>
      <c r="G40" s="294" t="s">
        <v>679</v>
      </c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290"/>
      <c r="AC40" s="290"/>
      <c r="AD40" s="295"/>
    </row>
    <row r="41" spans="1:30" ht="13.5">
      <c r="A41" s="296"/>
      <c r="B41" s="290"/>
      <c r="C41" s="290"/>
      <c r="D41" s="290"/>
      <c r="E41" s="290"/>
      <c r="F41" s="290"/>
      <c r="G41" s="294" t="s">
        <v>664</v>
      </c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5"/>
    </row>
    <row r="42" spans="1:30" ht="13.5">
      <c r="A42" s="296"/>
      <c r="B42" s="290"/>
      <c r="C42" s="290"/>
      <c r="D42" s="290"/>
      <c r="E42" s="290"/>
      <c r="F42" s="290"/>
      <c r="G42" s="294" t="s">
        <v>660</v>
      </c>
      <c r="H42" s="290"/>
      <c r="I42" s="290"/>
      <c r="J42" s="290"/>
      <c r="K42" s="290"/>
      <c r="L42" s="290"/>
      <c r="M42" s="290"/>
      <c r="N42" s="290"/>
      <c r="O42" s="290"/>
      <c r="P42" s="290"/>
      <c r="Q42" s="290"/>
      <c r="R42" s="290"/>
      <c r="S42" s="290"/>
      <c r="T42" s="290"/>
      <c r="U42" s="290"/>
      <c r="V42" s="290"/>
      <c r="W42" s="290"/>
      <c r="X42" s="290"/>
      <c r="Y42" s="290"/>
      <c r="Z42" s="290"/>
      <c r="AA42" s="290"/>
      <c r="AB42" s="290"/>
      <c r="AC42" s="290"/>
      <c r="AD42" s="295"/>
    </row>
    <row r="43" spans="1:30" ht="13.5">
      <c r="A43" s="296"/>
      <c r="B43" s="290"/>
      <c r="C43" s="290"/>
      <c r="D43" s="290"/>
      <c r="E43" s="290"/>
      <c r="F43" s="290"/>
      <c r="G43" s="294" t="s">
        <v>661</v>
      </c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295"/>
    </row>
    <row r="44" spans="1:30" ht="13.5">
      <c r="A44" s="296"/>
      <c r="B44" s="290"/>
      <c r="C44" s="290"/>
      <c r="D44" s="290"/>
      <c r="E44" s="290"/>
      <c r="F44" s="290"/>
      <c r="G44" s="294" t="s">
        <v>662</v>
      </c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0"/>
      <c r="T44" s="290"/>
      <c r="U44" s="290"/>
      <c r="V44" s="290"/>
      <c r="W44" s="290"/>
      <c r="X44" s="290"/>
      <c r="Y44" s="290"/>
      <c r="Z44" s="290"/>
      <c r="AA44" s="290"/>
      <c r="AB44" s="290"/>
      <c r="AC44" s="290"/>
      <c r="AD44" s="295"/>
    </row>
    <row r="45" spans="1:30" ht="13.5">
      <c r="A45" s="296"/>
      <c r="B45" s="290"/>
      <c r="C45" s="290"/>
      <c r="D45" s="290"/>
      <c r="E45" s="290"/>
      <c r="F45" s="290"/>
      <c r="G45" s="294" t="s">
        <v>663</v>
      </c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5"/>
    </row>
    <row r="46" spans="1:30" ht="14.25" thickBot="1">
      <c r="A46" s="300"/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12"/>
    </row>
    <row r="60" ht="14.25" customHeight="1"/>
    <row r="61" ht="15" hidden="1" customHeight="1"/>
    <row r="62" ht="15" hidden="1" customHeight="1"/>
  </sheetData>
  <mergeCells count="167"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>
        <v>9</v>
      </c>
      <c r="M1" s="121" t="s">
        <v>7</v>
      </c>
      <c r="N1" s="121">
        <v>11</v>
      </c>
      <c r="O1" s="121" t="s">
        <v>8</v>
      </c>
      <c r="P1" s="121"/>
      <c r="Q1" s="121" t="s">
        <v>152</v>
      </c>
      <c r="R1" s="120" t="s">
        <v>680</v>
      </c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 t="s">
        <v>681</v>
      </c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 t="s">
        <v>705</v>
      </c>
      <c r="D9" s="28" t="s">
        <v>705</v>
      </c>
      <c r="E9" s="115"/>
      <c r="F9" s="29">
        <v>56</v>
      </c>
      <c r="G9" s="139" t="s">
        <v>682</v>
      </c>
      <c r="H9" s="139"/>
      <c r="I9" s="139"/>
      <c r="J9" s="30" t="s">
        <v>25</v>
      </c>
      <c r="K9" s="31">
        <v>2</v>
      </c>
      <c r="L9" s="28"/>
      <c r="M9" s="28" t="s">
        <v>705</v>
      </c>
      <c r="N9" s="28" t="s">
        <v>705</v>
      </c>
      <c r="O9" s="115"/>
      <c r="P9" s="29">
        <v>57</v>
      </c>
      <c r="Q9" s="139" t="s">
        <v>691</v>
      </c>
      <c r="R9" s="139"/>
      <c r="S9" s="139"/>
      <c r="T9" s="30" t="s">
        <v>25</v>
      </c>
      <c r="U9" s="27">
        <v>3</v>
      </c>
      <c r="V9" s="28"/>
      <c r="W9" s="28" t="s">
        <v>705</v>
      </c>
      <c r="X9" s="28" t="s">
        <v>32</v>
      </c>
      <c r="Y9" s="115"/>
      <c r="Z9" s="29">
        <v>0</v>
      </c>
      <c r="AA9" s="139" t="s">
        <v>694</v>
      </c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705</v>
      </c>
      <c r="D10" s="28" t="s">
        <v>705</v>
      </c>
      <c r="E10" s="124"/>
      <c r="F10" s="33">
        <v>60</v>
      </c>
      <c r="G10" s="139" t="s">
        <v>683</v>
      </c>
      <c r="H10" s="139"/>
      <c r="I10" s="139"/>
      <c r="J10" s="34" t="s">
        <v>25</v>
      </c>
      <c r="K10" s="27">
        <v>5</v>
      </c>
      <c r="L10" s="35"/>
      <c r="M10" s="28" t="s">
        <v>705</v>
      </c>
      <c r="N10" s="28" t="s">
        <v>705</v>
      </c>
      <c r="O10" s="124"/>
      <c r="P10" s="33">
        <v>0</v>
      </c>
      <c r="Q10" s="139" t="s">
        <v>717</v>
      </c>
      <c r="R10" s="139"/>
      <c r="S10" s="139"/>
      <c r="T10" s="34" t="s">
        <v>25</v>
      </c>
      <c r="U10" s="31">
        <v>6</v>
      </c>
      <c r="V10" s="35"/>
      <c r="W10" s="28" t="s">
        <v>705</v>
      </c>
      <c r="X10" s="28" t="s">
        <v>32</v>
      </c>
      <c r="Y10" s="124"/>
      <c r="Z10" s="33">
        <v>0</v>
      </c>
      <c r="AA10" s="139" t="s">
        <v>695</v>
      </c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 t="s">
        <v>705</v>
      </c>
      <c r="D11" s="28" t="s">
        <v>705</v>
      </c>
      <c r="E11" s="115"/>
      <c r="F11" s="36">
        <v>28</v>
      </c>
      <c r="G11" s="139" t="s">
        <v>684</v>
      </c>
      <c r="H11" s="139"/>
      <c r="I11" s="139"/>
      <c r="J11" s="30" t="s">
        <v>25</v>
      </c>
      <c r="K11" s="31">
        <v>8</v>
      </c>
      <c r="L11" s="28"/>
      <c r="M11" s="28" t="s">
        <v>705</v>
      </c>
      <c r="N11" s="28" t="s">
        <v>705</v>
      </c>
      <c r="O11" s="115"/>
      <c r="P11" s="29">
        <v>56</v>
      </c>
      <c r="Q11" s="139" t="s">
        <v>692</v>
      </c>
      <c r="R11" s="139"/>
      <c r="S11" s="139"/>
      <c r="T11" s="30" t="s">
        <v>25</v>
      </c>
      <c r="U11" s="27">
        <v>9</v>
      </c>
      <c r="V11" s="28"/>
      <c r="W11" s="28" t="s">
        <v>705</v>
      </c>
      <c r="X11" s="28" t="s">
        <v>32</v>
      </c>
      <c r="Y11" s="115"/>
      <c r="Z11" s="29">
        <v>0</v>
      </c>
      <c r="AA11" s="139" t="s">
        <v>696</v>
      </c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 t="s">
        <v>705</v>
      </c>
      <c r="D12" s="28" t="s">
        <v>705</v>
      </c>
      <c r="E12" s="124"/>
      <c r="F12" s="33">
        <v>3</v>
      </c>
      <c r="G12" s="139" t="s">
        <v>685</v>
      </c>
      <c r="H12" s="139"/>
      <c r="I12" s="139"/>
      <c r="J12" s="34" t="s">
        <v>25</v>
      </c>
      <c r="K12" s="27">
        <v>11</v>
      </c>
      <c r="L12" s="35" t="s">
        <v>705</v>
      </c>
      <c r="M12" s="28"/>
      <c r="N12" s="28" t="s">
        <v>705</v>
      </c>
      <c r="O12" s="124"/>
      <c r="P12" s="33">
        <v>28</v>
      </c>
      <c r="Q12" s="139" t="s">
        <v>713</v>
      </c>
      <c r="R12" s="139"/>
      <c r="S12" s="139"/>
      <c r="T12" s="30" t="s">
        <v>25</v>
      </c>
      <c r="U12" s="31">
        <v>12</v>
      </c>
      <c r="V12" s="35"/>
      <c r="W12" s="28" t="s">
        <v>705</v>
      </c>
      <c r="X12" s="28" t="s">
        <v>32</v>
      </c>
      <c r="Y12" s="124"/>
      <c r="Z12" s="33">
        <v>0</v>
      </c>
      <c r="AA12" s="139" t="s">
        <v>697</v>
      </c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 t="s">
        <v>705</v>
      </c>
      <c r="D13" s="28" t="s">
        <v>705</v>
      </c>
      <c r="E13" s="115"/>
      <c r="F13" s="29">
        <v>28</v>
      </c>
      <c r="G13" s="139" t="s">
        <v>686</v>
      </c>
      <c r="H13" s="139"/>
      <c r="I13" s="139"/>
      <c r="J13" s="30" t="s">
        <v>25</v>
      </c>
      <c r="K13" s="31">
        <v>14</v>
      </c>
      <c r="L13" s="28" t="s">
        <v>705</v>
      </c>
      <c r="M13" s="28"/>
      <c r="N13" s="28" t="s">
        <v>705</v>
      </c>
      <c r="O13" s="115"/>
      <c r="P13" s="29">
        <v>8</v>
      </c>
      <c r="Q13" s="139" t="s">
        <v>716</v>
      </c>
      <c r="R13" s="139"/>
      <c r="S13" s="139"/>
      <c r="T13" s="30" t="s">
        <v>25</v>
      </c>
      <c r="U13" s="27">
        <v>15</v>
      </c>
      <c r="V13" s="28"/>
      <c r="W13" s="28" t="s">
        <v>705</v>
      </c>
      <c r="X13" s="28" t="s">
        <v>32</v>
      </c>
      <c r="Y13" s="115"/>
      <c r="Z13" s="29">
        <v>0</v>
      </c>
      <c r="AA13" s="139" t="s">
        <v>698</v>
      </c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 t="s">
        <v>705</v>
      </c>
      <c r="D14" s="28" t="s">
        <v>705</v>
      </c>
      <c r="E14" s="124"/>
      <c r="F14" s="33">
        <v>14</v>
      </c>
      <c r="G14" s="139" t="s">
        <v>687</v>
      </c>
      <c r="H14" s="139"/>
      <c r="I14" s="139"/>
      <c r="J14" s="34" t="s">
        <v>25</v>
      </c>
      <c r="K14" s="27">
        <v>17</v>
      </c>
      <c r="L14" s="35" t="s">
        <v>705</v>
      </c>
      <c r="M14" s="28"/>
      <c r="N14" s="28" t="s">
        <v>705</v>
      </c>
      <c r="O14" s="124"/>
      <c r="P14" s="33">
        <v>13</v>
      </c>
      <c r="Q14" s="139" t="s">
        <v>714</v>
      </c>
      <c r="R14" s="139"/>
      <c r="S14" s="139"/>
      <c r="T14" s="30" t="s">
        <v>25</v>
      </c>
      <c r="U14" s="31">
        <v>18</v>
      </c>
      <c r="V14" s="35"/>
      <c r="W14" s="28" t="s">
        <v>705</v>
      </c>
      <c r="X14" s="28" t="s">
        <v>32</v>
      </c>
      <c r="Y14" s="124"/>
      <c r="Z14" s="33">
        <v>0</v>
      </c>
      <c r="AA14" s="139" t="s">
        <v>699</v>
      </c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705</v>
      </c>
      <c r="E15" s="115"/>
      <c r="F15" s="29">
        <v>28</v>
      </c>
      <c r="G15" s="139" t="s">
        <v>709</v>
      </c>
      <c r="H15" s="139"/>
      <c r="I15" s="139"/>
      <c r="J15" s="30" t="s">
        <v>25</v>
      </c>
      <c r="K15" s="31">
        <v>20</v>
      </c>
      <c r="L15" s="28" t="s">
        <v>705</v>
      </c>
      <c r="M15" s="28"/>
      <c r="N15" s="28" t="s">
        <v>705</v>
      </c>
      <c r="O15" s="115"/>
      <c r="P15" s="29">
        <v>7</v>
      </c>
      <c r="Q15" s="139" t="s">
        <v>715</v>
      </c>
      <c r="R15" s="139"/>
      <c r="S15" s="139"/>
      <c r="T15" s="30" t="s">
        <v>25</v>
      </c>
      <c r="U15" s="27">
        <v>21</v>
      </c>
      <c r="V15" s="28"/>
      <c r="W15" s="28" t="s">
        <v>705</v>
      </c>
      <c r="X15" s="28" t="s">
        <v>32</v>
      </c>
      <c r="Y15" s="115"/>
      <c r="Z15" s="29">
        <v>0</v>
      </c>
      <c r="AA15" s="139" t="s">
        <v>700</v>
      </c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 t="s">
        <v>705</v>
      </c>
      <c r="D16" s="28" t="s">
        <v>705</v>
      </c>
      <c r="E16" s="124"/>
      <c r="F16" s="33">
        <v>28</v>
      </c>
      <c r="G16" s="139" t="s">
        <v>688</v>
      </c>
      <c r="H16" s="139"/>
      <c r="I16" s="139"/>
      <c r="J16" s="34" t="s">
        <v>25</v>
      </c>
      <c r="K16" s="27">
        <v>23</v>
      </c>
      <c r="L16" s="35"/>
      <c r="M16" s="28" t="s">
        <v>705</v>
      </c>
      <c r="N16" s="28" t="s">
        <v>705</v>
      </c>
      <c r="O16" s="124"/>
      <c r="P16" s="37">
        <v>28</v>
      </c>
      <c r="Q16" s="139" t="s">
        <v>693</v>
      </c>
      <c r="R16" s="139"/>
      <c r="S16" s="139"/>
      <c r="T16" s="30" t="s">
        <v>25</v>
      </c>
      <c r="U16" s="31">
        <v>24</v>
      </c>
      <c r="V16" s="35"/>
      <c r="W16" s="28" t="s">
        <v>705</v>
      </c>
      <c r="X16" s="28" t="s">
        <v>32</v>
      </c>
      <c r="Y16" s="124"/>
      <c r="Z16" s="33">
        <v>0</v>
      </c>
      <c r="AA16" s="139" t="s">
        <v>701</v>
      </c>
      <c r="AB16" s="139"/>
      <c r="AC16" s="139"/>
      <c r="AD16" s="30" t="s">
        <v>25</v>
      </c>
    </row>
    <row r="17" spans="1:44" s="18" customFormat="1" ht="15" customHeight="1">
      <c r="A17" s="27">
        <v>25</v>
      </c>
      <c r="B17" s="28"/>
      <c r="C17" s="28" t="s">
        <v>705</v>
      </c>
      <c r="D17" s="28" t="s">
        <v>705</v>
      </c>
      <c r="E17" s="115"/>
      <c r="F17" s="29">
        <v>28</v>
      </c>
      <c r="G17" s="139" t="s">
        <v>689</v>
      </c>
      <c r="H17" s="139"/>
      <c r="I17" s="139"/>
      <c r="J17" s="30" t="s">
        <v>25</v>
      </c>
      <c r="K17" s="31">
        <v>26</v>
      </c>
      <c r="L17" s="28"/>
      <c r="M17" s="28" t="s">
        <v>705</v>
      </c>
      <c r="N17" s="28" t="s">
        <v>705</v>
      </c>
      <c r="O17" s="115"/>
      <c r="P17" s="29">
        <v>7</v>
      </c>
      <c r="Q17" s="139" t="s">
        <v>712</v>
      </c>
      <c r="R17" s="139"/>
      <c r="S17" s="139"/>
      <c r="T17" s="30" t="s">
        <v>25</v>
      </c>
      <c r="U17" s="27">
        <v>27</v>
      </c>
      <c r="V17" s="28"/>
      <c r="W17" s="28" t="s">
        <v>705</v>
      </c>
      <c r="X17" s="28" t="s">
        <v>32</v>
      </c>
      <c r="Y17" s="115"/>
      <c r="Z17" s="29">
        <v>0</v>
      </c>
      <c r="AA17" s="139" t="s">
        <v>702</v>
      </c>
      <c r="AB17" s="139"/>
      <c r="AC17" s="139"/>
      <c r="AD17" s="30" t="s">
        <v>25</v>
      </c>
    </row>
    <row r="18" spans="1:44" s="18" customFormat="1" ht="15" customHeight="1">
      <c r="A18" s="27">
        <v>28</v>
      </c>
      <c r="B18" s="28"/>
      <c r="C18" s="28" t="s">
        <v>32</v>
      </c>
      <c r="D18" s="28" t="s">
        <v>32</v>
      </c>
      <c r="E18" s="124"/>
      <c r="F18" s="33">
        <v>0</v>
      </c>
      <c r="G18" s="139" t="s">
        <v>710</v>
      </c>
      <c r="H18" s="139"/>
      <c r="I18" s="139"/>
      <c r="J18" s="34" t="s">
        <v>25</v>
      </c>
      <c r="K18" s="27">
        <v>29</v>
      </c>
      <c r="L18" s="35"/>
      <c r="M18" s="28" t="s">
        <v>706</v>
      </c>
      <c r="N18" s="28" t="s">
        <v>705</v>
      </c>
      <c r="O18" s="124"/>
      <c r="P18" s="33">
        <v>28</v>
      </c>
      <c r="Q18" s="139" t="s">
        <v>690</v>
      </c>
      <c r="R18" s="139"/>
      <c r="S18" s="139"/>
      <c r="T18" s="30" t="s">
        <v>25</v>
      </c>
      <c r="U18" s="31">
        <v>30</v>
      </c>
      <c r="V18" s="35"/>
      <c r="W18" s="28" t="s">
        <v>705</v>
      </c>
      <c r="X18" s="28" t="s">
        <v>32</v>
      </c>
      <c r="Y18" s="124"/>
      <c r="Z18" s="33">
        <v>0</v>
      </c>
      <c r="AA18" s="139" t="s">
        <v>703</v>
      </c>
      <c r="AB18" s="139"/>
      <c r="AC18" s="139"/>
      <c r="AD18" s="30" t="s">
        <v>25</v>
      </c>
    </row>
    <row r="19" spans="1:44" s="18" customFormat="1" ht="15" customHeight="1">
      <c r="A19" s="27">
        <v>31</v>
      </c>
      <c r="B19" s="28" t="s">
        <v>705</v>
      </c>
      <c r="C19" s="28"/>
      <c r="D19" s="28" t="s">
        <v>705</v>
      </c>
      <c r="E19" s="115"/>
      <c r="F19" s="29">
        <v>0</v>
      </c>
      <c r="G19" s="139" t="s">
        <v>708</v>
      </c>
      <c r="H19" s="139"/>
      <c r="I19" s="139"/>
      <c r="J19" s="30" t="s">
        <v>25</v>
      </c>
      <c r="K19" s="31">
        <v>32</v>
      </c>
      <c r="L19" s="28" t="s">
        <v>705</v>
      </c>
      <c r="M19" s="28"/>
      <c r="N19" s="28" t="s">
        <v>705</v>
      </c>
      <c r="O19" s="115"/>
      <c r="P19" s="29">
        <v>28</v>
      </c>
      <c r="Q19" s="139" t="s">
        <v>707</v>
      </c>
      <c r="R19" s="139"/>
      <c r="S19" s="139"/>
      <c r="T19" s="30" t="s">
        <v>25</v>
      </c>
      <c r="U19" s="27">
        <v>33</v>
      </c>
      <c r="V19" s="28"/>
      <c r="W19" s="28" t="s">
        <v>705</v>
      </c>
      <c r="X19" s="28" t="s">
        <v>32</v>
      </c>
      <c r="Y19" s="115"/>
      <c r="Z19" s="29">
        <v>0</v>
      </c>
      <c r="AA19" s="139" t="s">
        <v>704</v>
      </c>
      <c r="AB19" s="139"/>
      <c r="AC19" s="139"/>
      <c r="AD19" s="30" t="s">
        <v>25</v>
      </c>
    </row>
    <row r="20" spans="1:44" s="18" customFormat="1" ht="15" customHeight="1" thickBot="1">
      <c r="A20" s="38">
        <v>34</v>
      </c>
      <c r="B20" s="39"/>
      <c r="C20" s="39" t="s">
        <v>32</v>
      </c>
      <c r="D20" s="39" t="s">
        <v>32</v>
      </c>
      <c r="E20" s="124"/>
      <c r="F20" s="33">
        <v>28</v>
      </c>
      <c r="G20" s="187" t="s">
        <v>711</v>
      </c>
      <c r="H20" s="187"/>
      <c r="I20" s="187"/>
      <c r="J20" s="34" t="s">
        <v>25</v>
      </c>
      <c r="K20" s="38">
        <v>35</v>
      </c>
      <c r="L20" s="35"/>
      <c r="M20" s="39"/>
      <c r="N20" s="39"/>
      <c r="O20" s="124"/>
      <c r="P20" s="33"/>
      <c r="Q20" s="187"/>
      <c r="R20" s="187"/>
      <c r="S20" s="187"/>
      <c r="T20" s="40" t="s">
        <v>25</v>
      </c>
      <c r="U20" s="31">
        <v>36</v>
      </c>
      <c r="V20" s="35"/>
      <c r="W20" s="39"/>
      <c r="X20" s="39"/>
      <c r="Y20" s="124"/>
      <c r="Z20" s="33"/>
      <c r="AA20" s="187"/>
      <c r="AB20" s="187"/>
      <c r="AC20" s="187"/>
      <c r="AD20" s="40" t="s">
        <v>25</v>
      </c>
    </row>
    <row r="21" spans="1:44" s="18" customFormat="1" ht="15" customHeight="1" thickBot="1">
      <c r="A21" s="308" t="s">
        <v>26</v>
      </c>
      <c r="B21" s="309"/>
      <c r="C21" s="309"/>
      <c r="D21" s="309"/>
      <c r="E21" s="76" t="s">
        <v>27</v>
      </c>
      <c r="F21" s="201">
        <f>COUNTIF(B9:B20,"・")+COUNTIF(L9:L20,"・")+COUNTIF(V9:V20,"・")</f>
        <v>6</v>
      </c>
      <c r="G21" s="202"/>
      <c r="H21" s="77" t="s">
        <v>28</v>
      </c>
      <c r="I21" s="76" t="s">
        <v>29</v>
      </c>
      <c r="J21" s="201">
        <f>COUNTIF(C9:C20,"・")+COUNTIF(M9:M20,"・")+COUNTIF(W9:W20,"・")</f>
        <v>28</v>
      </c>
      <c r="K21" s="201"/>
      <c r="L21" s="77" t="s">
        <v>28</v>
      </c>
      <c r="M21" s="76" t="s">
        <v>30</v>
      </c>
      <c r="N21" s="201">
        <f>SUM(F21:K21)</f>
        <v>34</v>
      </c>
      <c r="O21" s="201"/>
      <c r="P21" s="201"/>
      <c r="Q21" s="77" t="s">
        <v>28</v>
      </c>
      <c r="R21" s="133" t="s">
        <v>9</v>
      </c>
      <c r="S21" s="133" t="s">
        <v>31</v>
      </c>
      <c r="T21" s="201">
        <f>COUNTIF(D9:D20,"・")+COUNTIF(N9:N20,"・")+COUNTIF(X9:X20,"・")</f>
        <v>34</v>
      </c>
      <c r="U21" s="201"/>
      <c r="V21" s="201"/>
      <c r="W21" s="133" t="s">
        <v>28</v>
      </c>
      <c r="X21" s="133" t="s">
        <v>32</v>
      </c>
      <c r="Y21" s="133" t="s">
        <v>33</v>
      </c>
      <c r="Z21" s="201">
        <f>COUNTIF(E9:E20,"・")+COUNTIF(O9:O20,"・")+COUNTIF(Y9:Y20,"・")</f>
        <v>0</v>
      </c>
      <c r="AA21" s="202"/>
      <c r="AB21" s="202"/>
      <c r="AC21" s="133" t="s">
        <v>28</v>
      </c>
      <c r="AD21" s="78" t="s">
        <v>10</v>
      </c>
      <c r="AE21" s="49"/>
    </row>
    <row r="22" spans="1:44" s="18" customFormat="1" ht="15" customHeight="1" thickBot="1">
      <c r="AE22" s="112"/>
    </row>
    <row r="23" spans="1:44" s="18" customFormat="1" ht="15" customHeight="1" thickBot="1">
      <c r="A23" s="195" t="s">
        <v>34</v>
      </c>
      <c r="B23" s="196"/>
      <c r="C23" s="196"/>
      <c r="D23" s="196"/>
      <c r="E23" s="196"/>
      <c r="F23" s="159" t="s">
        <v>35</v>
      </c>
      <c r="G23" s="160"/>
      <c r="H23" s="160"/>
      <c r="I23" s="160"/>
      <c r="J23" s="161"/>
      <c r="K23" s="197" t="s">
        <v>36</v>
      </c>
      <c r="L23" s="198"/>
      <c r="M23" s="198"/>
      <c r="N23" s="198"/>
      <c r="O23" s="198"/>
      <c r="P23" s="159" t="s">
        <v>37</v>
      </c>
      <c r="Q23" s="160"/>
      <c r="R23" s="160"/>
      <c r="S23" s="160"/>
      <c r="T23" s="161"/>
      <c r="U23" s="160" t="s">
        <v>40</v>
      </c>
      <c r="V23" s="160"/>
      <c r="W23" s="160"/>
      <c r="X23" s="160"/>
      <c r="Y23" s="160"/>
      <c r="Z23" s="161"/>
      <c r="AA23" s="168" t="s">
        <v>41</v>
      </c>
      <c r="AB23" s="169"/>
      <c r="AC23" s="169"/>
      <c r="AD23" s="170"/>
      <c r="AE23" s="52"/>
    </row>
    <row r="24" spans="1:44" s="18" customFormat="1" ht="15" customHeight="1" thickBot="1">
      <c r="A24" s="190"/>
      <c r="B24" s="226"/>
      <c r="C24" s="226"/>
      <c r="D24" s="192"/>
      <c r="E24" s="42" t="s">
        <v>25</v>
      </c>
      <c r="F24" s="188"/>
      <c r="G24" s="189"/>
      <c r="H24" s="189"/>
      <c r="I24" s="189"/>
      <c r="J24" s="189"/>
      <c r="K24" s="190"/>
      <c r="L24" s="191"/>
      <c r="M24" s="191"/>
      <c r="N24" s="192"/>
      <c r="O24" s="114" t="s">
        <v>25</v>
      </c>
      <c r="P24" s="193"/>
      <c r="Q24" s="194"/>
      <c r="R24" s="194"/>
      <c r="S24" s="194"/>
      <c r="T24" s="194"/>
      <c r="U24" s="190"/>
      <c r="V24" s="191"/>
      <c r="W24" s="191"/>
      <c r="X24" s="191"/>
      <c r="Y24" s="191"/>
      <c r="Z24" s="43" t="s">
        <v>25</v>
      </c>
      <c r="AA24" s="211"/>
      <c r="AB24" s="191"/>
      <c r="AC24" s="191"/>
      <c r="AD24" s="212"/>
    </row>
    <row r="25" spans="1:44" s="18" customFormat="1" ht="15" customHeight="1" thickBot="1">
      <c r="A25" s="204" t="s">
        <v>38</v>
      </c>
      <c r="B25" s="205"/>
      <c r="C25" s="205"/>
      <c r="D25" s="205"/>
      <c r="E25" s="165"/>
      <c r="F25" s="159" t="s">
        <v>39</v>
      </c>
      <c r="G25" s="160"/>
      <c r="H25" s="160"/>
      <c r="I25" s="160"/>
      <c r="J25" s="161"/>
      <c r="K25" s="160" t="s">
        <v>40</v>
      </c>
      <c r="L25" s="160"/>
      <c r="M25" s="160"/>
      <c r="N25" s="160"/>
      <c r="O25" s="160"/>
      <c r="P25" s="159" t="s">
        <v>41</v>
      </c>
      <c r="Q25" s="160"/>
      <c r="R25" s="160"/>
      <c r="S25" s="160"/>
      <c r="T25" s="206"/>
      <c r="U25" s="207"/>
      <c r="V25" s="208"/>
      <c r="W25" s="208"/>
      <c r="X25" s="208"/>
      <c r="Y25" s="208"/>
      <c r="Z25" s="44" t="s">
        <v>25</v>
      </c>
      <c r="AA25" s="209"/>
      <c r="AB25" s="209"/>
      <c r="AC25" s="209"/>
      <c r="AD25" s="210"/>
    </row>
    <row r="26" spans="1:44" s="18" customFormat="1" ht="15" customHeight="1">
      <c r="A26" s="238" t="s">
        <v>719</v>
      </c>
      <c r="B26" s="189"/>
      <c r="C26" s="189"/>
      <c r="D26" s="189"/>
      <c r="E26" s="45" t="s">
        <v>25</v>
      </c>
      <c r="F26" s="239" t="s">
        <v>718</v>
      </c>
      <c r="G26" s="240"/>
      <c r="H26" s="240"/>
      <c r="I26" s="240"/>
      <c r="J26" s="241"/>
      <c r="K26" s="190"/>
      <c r="L26" s="191"/>
      <c r="M26" s="191"/>
      <c r="N26" s="191"/>
      <c r="O26" s="46" t="s">
        <v>25</v>
      </c>
      <c r="P26" s="242"/>
      <c r="Q26" s="243"/>
      <c r="R26" s="243"/>
      <c r="S26" s="243"/>
      <c r="T26" s="244"/>
      <c r="U26" s="238"/>
      <c r="V26" s="245"/>
      <c r="W26" s="245"/>
      <c r="X26" s="245"/>
      <c r="Y26" s="245"/>
      <c r="Z26" s="46" t="s">
        <v>25</v>
      </c>
      <c r="AA26" s="166"/>
      <c r="AB26" s="246"/>
      <c r="AC26" s="246"/>
      <c r="AD26" s="247"/>
    </row>
    <row r="27" spans="1:44" ht="15" customHeight="1">
      <c r="A27" s="217" t="s">
        <v>716</v>
      </c>
      <c r="B27" s="208"/>
      <c r="C27" s="208"/>
      <c r="D27" s="208"/>
      <c r="E27" s="47" t="s">
        <v>25</v>
      </c>
      <c r="F27" s="219" t="s">
        <v>718</v>
      </c>
      <c r="G27" s="248"/>
      <c r="H27" s="248"/>
      <c r="I27" s="248"/>
      <c r="J27" s="249"/>
      <c r="K27" s="217"/>
      <c r="L27" s="218"/>
      <c r="M27" s="218"/>
      <c r="N27" s="218"/>
      <c r="O27" s="44" t="s">
        <v>25</v>
      </c>
      <c r="P27" s="250"/>
      <c r="Q27" s="251"/>
      <c r="R27" s="251"/>
      <c r="S27" s="251"/>
      <c r="T27" s="252"/>
      <c r="U27" s="217"/>
      <c r="V27" s="208"/>
      <c r="W27" s="208"/>
      <c r="X27" s="208"/>
      <c r="Y27" s="224"/>
      <c r="Z27" s="47" t="s">
        <v>25</v>
      </c>
      <c r="AA27" s="253"/>
      <c r="AB27" s="253"/>
      <c r="AC27" s="253"/>
      <c r="AD27" s="254"/>
      <c r="AR27" s="18"/>
    </row>
    <row r="28" spans="1:44" ht="15" customHeight="1">
      <c r="A28" s="217"/>
      <c r="B28" s="208"/>
      <c r="C28" s="208"/>
      <c r="D28" s="208"/>
      <c r="E28" s="47" t="s">
        <v>25</v>
      </c>
      <c r="F28" s="225"/>
      <c r="G28" s="208"/>
      <c r="H28" s="208"/>
      <c r="I28" s="208"/>
      <c r="J28" s="255"/>
      <c r="K28" s="217"/>
      <c r="L28" s="218"/>
      <c r="M28" s="218"/>
      <c r="N28" s="218"/>
      <c r="O28" s="44" t="s">
        <v>25</v>
      </c>
      <c r="P28" s="225"/>
      <c r="Q28" s="208"/>
      <c r="R28" s="208"/>
      <c r="S28" s="208"/>
      <c r="T28" s="255"/>
      <c r="U28" s="262" t="s">
        <v>42</v>
      </c>
      <c r="V28" s="263"/>
      <c r="W28" s="263"/>
      <c r="X28" s="263"/>
      <c r="Y28" s="263"/>
      <c r="Z28" s="263"/>
      <c r="AA28" s="263"/>
      <c r="AB28" s="263"/>
      <c r="AC28" s="263"/>
      <c r="AD28" s="264"/>
    </row>
    <row r="29" spans="1:44" ht="15" customHeight="1">
      <c r="A29" s="217"/>
      <c r="B29" s="208"/>
      <c r="C29" s="208"/>
      <c r="D29" s="208"/>
      <c r="E29" s="47" t="s">
        <v>25</v>
      </c>
      <c r="F29" s="225"/>
      <c r="G29" s="208"/>
      <c r="H29" s="208"/>
      <c r="I29" s="208"/>
      <c r="J29" s="255"/>
      <c r="K29" s="217"/>
      <c r="L29" s="218"/>
      <c r="M29" s="218"/>
      <c r="N29" s="218"/>
      <c r="O29" s="44" t="s">
        <v>25</v>
      </c>
      <c r="P29" s="225"/>
      <c r="Q29" s="208"/>
      <c r="R29" s="208"/>
      <c r="S29" s="208"/>
      <c r="T29" s="255"/>
      <c r="U29" s="265" t="s">
        <v>43</v>
      </c>
      <c r="V29" s="266"/>
      <c r="W29" s="266"/>
      <c r="X29" s="267"/>
      <c r="Y29" s="50"/>
      <c r="Z29" s="50" t="s">
        <v>44</v>
      </c>
      <c r="AA29" s="50"/>
      <c r="AB29" s="50"/>
      <c r="AC29" s="50" t="s">
        <v>45</v>
      </c>
      <c r="AD29" s="51"/>
    </row>
    <row r="30" spans="1:44" ht="13.5">
      <c r="A30" s="268" t="s">
        <v>46</v>
      </c>
      <c r="B30" s="269"/>
      <c r="C30" s="269"/>
      <c r="D30" s="269"/>
      <c r="E30" s="53"/>
      <c r="F30" s="270" t="s">
        <v>47</v>
      </c>
      <c r="G30" s="269"/>
      <c r="H30" s="269"/>
      <c r="I30" s="269"/>
      <c r="J30" s="271"/>
      <c r="K30" s="268" t="s">
        <v>48</v>
      </c>
      <c r="L30" s="209"/>
      <c r="M30" s="209"/>
      <c r="N30" s="209"/>
      <c r="O30" s="54"/>
      <c r="P30" s="272" t="s">
        <v>720</v>
      </c>
      <c r="Q30" s="273"/>
      <c r="R30" s="273"/>
      <c r="S30" s="273"/>
      <c r="T30" s="274"/>
      <c r="U30" s="275" t="s">
        <v>49</v>
      </c>
      <c r="V30" s="156"/>
      <c r="W30" s="156"/>
      <c r="X30" s="157"/>
      <c r="Y30" s="276">
        <v>0.75</v>
      </c>
      <c r="Z30" s="176"/>
      <c r="AA30" s="177"/>
      <c r="AB30" s="277" t="s">
        <v>76</v>
      </c>
      <c r="AC30" s="156"/>
      <c r="AD30" s="278"/>
    </row>
    <row r="31" spans="1:44" ht="14.25" thickBot="1">
      <c r="A31" s="140">
        <v>0</v>
      </c>
      <c r="B31" s="141"/>
      <c r="C31" s="141"/>
      <c r="D31" s="141"/>
      <c r="E31" s="142"/>
      <c r="F31" s="146">
        <v>0</v>
      </c>
      <c r="G31" s="279"/>
      <c r="H31" s="279"/>
      <c r="I31" s="279"/>
      <c r="J31" s="153"/>
      <c r="K31" s="140">
        <v>0</v>
      </c>
      <c r="L31" s="141"/>
      <c r="M31" s="141"/>
      <c r="N31" s="141"/>
      <c r="O31" s="142"/>
      <c r="P31" s="280" t="s">
        <v>721</v>
      </c>
      <c r="Q31" s="281"/>
      <c r="R31" s="281"/>
      <c r="S31" s="281"/>
      <c r="T31" s="282"/>
      <c r="U31" s="140" t="s">
        <v>69</v>
      </c>
      <c r="V31" s="141"/>
      <c r="W31" s="141"/>
      <c r="X31" s="142"/>
      <c r="Y31" s="283">
        <v>0.75</v>
      </c>
      <c r="Z31" s="284"/>
      <c r="AA31" s="285"/>
      <c r="AB31" s="286" t="s">
        <v>77</v>
      </c>
      <c r="AC31" s="287"/>
      <c r="AD31" s="288"/>
    </row>
    <row r="32" spans="1:44" ht="14.25" thickBot="1">
      <c r="A32" s="122"/>
      <c r="B32" s="122"/>
      <c r="C32" s="122"/>
      <c r="D32" s="122"/>
      <c r="E32" s="122"/>
      <c r="F32" s="122"/>
      <c r="G32" s="125"/>
      <c r="H32" s="125"/>
      <c r="I32" s="125"/>
      <c r="J32" s="125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56"/>
      <c r="AC32" s="56"/>
      <c r="AD32" s="56"/>
    </row>
    <row r="33" spans="1:30">
      <c r="A33" s="57" t="s">
        <v>50</v>
      </c>
      <c r="B33" s="58"/>
      <c r="C33" s="58" t="s">
        <v>51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ht="13.5">
      <c r="A34" s="289"/>
      <c r="B34" s="290"/>
      <c r="C34" s="290"/>
      <c r="D34" s="290"/>
      <c r="E34" s="290"/>
      <c r="F34" s="290"/>
      <c r="G34" s="291" t="s">
        <v>722</v>
      </c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2"/>
      <c r="T34" s="292"/>
      <c r="U34" s="292"/>
      <c r="V34" s="292"/>
      <c r="W34" s="292"/>
      <c r="X34" s="292"/>
      <c r="Y34" s="292"/>
      <c r="Z34" s="292"/>
      <c r="AA34" s="292"/>
      <c r="AB34" s="292"/>
      <c r="AC34" s="292"/>
      <c r="AD34" s="293"/>
    </row>
    <row r="35" spans="1:30" ht="13.5">
      <c r="A35" s="289"/>
      <c r="B35" s="290"/>
      <c r="C35" s="290"/>
      <c r="D35" s="290"/>
      <c r="E35" s="290"/>
      <c r="F35" s="290"/>
      <c r="G35" s="294" t="s">
        <v>723</v>
      </c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290"/>
      <c r="AC35" s="290"/>
      <c r="AD35" s="295"/>
    </row>
    <row r="36" spans="1:30" ht="14.25" thickBot="1">
      <c r="A36" s="300"/>
      <c r="B36" s="301"/>
      <c r="C36" s="301"/>
      <c r="D36" s="301"/>
      <c r="E36" s="301"/>
      <c r="F36" s="301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2"/>
      <c r="T36" s="302"/>
      <c r="U36" s="302"/>
      <c r="V36" s="302"/>
      <c r="W36" s="302"/>
      <c r="X36" s="302"/>
      <c r="Y36" s="302"/>
      <c r="Z36" s="302"/>
      <c r="AA36" s="302"/>
      <c r="AB36" s="302"/>
      <c r="AC36" s="302"/>
      <c r="AD36" s="303"/>
    </row>
    <row r="50" ht="14.25" customHeight="1"/>
    <row r="51" ht="15" hidden="1" customHeight="1"/>
    <row r="52" ht="15" hidden="1" customHeight="1"/>
  </sheetData>
  <mergeCells count="130"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>
        <v>9</v>
      </c>
      <c r="M1" s="121" t="s">
        <v>7</v>
      </c>
      <c r="N1" s="121">
        <v>12</v>
      </c>
      <c r="O1" s="121" t="s">
        <v>8</v>
      </c>
      <c r="P1" s="121"/>
      <c r="Q1" s="121" t="s">
        <v>152</v>
      </c>
      <c r="R1" s="120" t="s">
        <v>724</v>
      </c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 t="s">
        <v>725</v>
      </c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 t="s">
        <v>744</v>
      </c>
      <c r="D9" s="28" t="s">
        <v>744</v>
      </c>
      <c r="E9" s="115"/>
      <c r="F9" s="29">
        <v>56</v>
      </c>
      <c r="G9" s="139" t="s">
        <v>726</v>
      </c>
      <c r="H9" s="139"/>
      <c r="I9" s="139"/>
      <c r="J9" s="30" t="s">
        <v>25</v>
      </c>
      <c r="K9" s="31">
        <v>2</v>
      </c>
      <c r="L9" s="28"/>
      <c r="M9" s="28" t="s">
        <v>744</v>
      </c>
      <c r="N9" s="28" t="s">
        <v>744</v>
      </c>
      <c r="O9" s="115"/>
      <c r="P9" s="29">
        <v>28</v>
      </c>
      <c r="Q9" s="139" t="s">
        <v>755</v>
      </c>
      <c r="R9" s="139"/>
      <c r="S9" s="139"/>
      <c r="T9" s="30" t="s">
        <v>25</v>
      </c>
      <c r="U9" s="27">
        <v>3</v>
      </c>
      <c r="V9" s="28"/>
      <c r="W9" s="28" t="s">
        <v>744</v>
      </c>
      <c r="X9" s="28" t="s">
        <v>32</v>
      </c>
      <c r="Y9" s="115"/>
      <c r="Z9" s="29">
        <v>21</v>
      </c>
      <c r="AA9" s="139" t="s">
        <v>735</v>
      </c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744</v>
      </c>
      <c r="D10" s="28" t="s">
        <v>744</v>
      </c>
      <c r="E10" s="124"/>
      <c r="F10" s="33">
        <v>21</v>
      </c>
      <c r="G10" s="139" t="s">
        <v>727</v>
      </c>
      <c r="H10" s="139"/>
      <c r="I10" s="139"/>
      <c r="J10" s="34" t="s">
        <v>25</v>
      </c>
      <c r="K10" s="27">
        <v>5</v>
      </c>
      <c r="L10" s="35"/>
      <c r="M10" s="28" t="s">
        <v>744</v>
      </c>
      <c r="N10" s="28" t="s">
        <v>744</v>
      </c>
      <c r="O10" s="124"/>
      <c r="P10" s="33">
        <v>0</v>
      </c>
      <c r="Q10" s="139" t="s">
        <v>754</v>
      </c>
      <c r="R10" s="139"/>
      <c r="S10" s="139"/>
      <c r="T10" s="34" t="s">
        <v>25</v>
      </c>
      <c r="U10" s="31">
        <v>6</v>
      </c>
      <c r="V10" s="35"/>
      <c r="W10" s="28" t="s">
        <v>744</v>
      </c>
      <c r="X10" s="28" t="s">
        <v>32</v>
      </c>
      <c r="Y10" s="124"/>
      <c r="Z10" s="33">
        <v>60</v>
      </c>
      <c r="AA10" s="139" t="s">
        <v>736</v>
      </c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 t="s">
        <v>744</v>
      </c>
      <c r="C11" s="28"/>
      <c r="D11" s="28" t="s">
        <v>744</v>
      </c>
      <c r="E11" s="115"/>
      <c r="F11" s="36">
        <v>7</v>
      </c>
      <c r="G11" s="139" t="s">
        <v>747</v>
      </c>
      <c r="H11" s="139"/>
      <c r="I11" s="139"/>
      <c r="J11" s="30" t="s">
        <v>25</v>
      </c>
      <c r="K11" s="31">
        <v>8</v>
      </c>
      <c r="L11" s="28"/>
      <c r="M11" s="28" t="s">
        <v>744</v>
      </c>
      <c r="N11" s="28" t="s">
        <v>744</v>
      </c>
      <c r="O11" s="115"/>
      <c r="P11" s="29">
        <v>7</v>
      </c>
      <c r="Q11" s="139" t="s">
        <v>732</v>
      </c>
      <c r="R11" s="139"/>
      <c r="S11" s="139"/>
      <c r="T11" s="30" t="s">
        <v>25</v>
      </c>
      <c r="U11" s="27">
        <v>9</v>
      </c>
      <c r="V11" s="28"/>
      <c r="W11" s="28" t="s">
        <v>744</v>
      </c>
      <c r="X11" s="28" t="s">
        <v>32</v>
      </c>
      <c r="Y11" s="115"/>
      <c r="Z11" s="29">
        <v>56</v>
      </c>
      <c r="AA11" s="139" t="s">
        <v>737</v>
      </c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 t="s">
        <v>744</v>
      </c>
      <c r="D12" s="28" t="s">
        <v>744</v>
      </c>
      <c r="E12" s="124"/>
      <c r="F12" s="33">
        <v>56</v>
      </c>
      <c r="G12" s="139" t="s">
        <v>728</v>
      </c>
      <c r="H12" s="139"/>
      <c r="I12" s="139"/>
      <c r="J12" s="34" t="s">
        <v>25</v>
      </c>
      <c r="K12" s="27">
        <v>11</v>
      </c>
      <c r="L12" s="35" t="s">
        <v>744</v>
      </c>
      <c r="M12" s="28"/>
      <c r="N12" s="28" t="s">
        <v>744</v>
      </c>
      <c r="O12" s="124"/>
      <c r="P12" s="33">
        <v>14</v>
      </c>
      <c r="Q12" s="139" t="s">
        <v>749</v>
      </c>
      <c r="R12" s="139"/>
      <c r="S12" s="139"/>
      <c r="T12" s="30" t="s">
        <v>25</v>
      </c>
      <c r="U12" s="31">
        <v>12</v>
      </c>
      <c r="V12" s="35"/>
      <c r="W12" s="28" t="s">
        <v>744</v>
      </c>
      <c r="X12" s="28" t="s">
        <v>32</v>
      </c>
      <c r="Y12" s="124"/>
      <c r="Z12" s="33">
        <v>14</v>
      </c>
      <c r="AA12" s="139" t="s">
        <v>738</v>
      </c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 t="s">
        <v>744</v>
      </c>
      <c r="D13" s="28" t="s">
        <v>744</v>
      </c>
      <c r="E13" s="115"/>
      <c r="F13" s="29">
        <v>28</v>
      </c>
      <c r="G13" s="139" t="s">
        <v>729</v>
      </c>
      <c r="H13" s="139"/>
      <c r="I13" s="139"/>
      <c r="J13" s="30" t="s">
        <v>25</v>
      </c>
      <c r="K13" s="31">
        <v>14</v>
      </c>
      <c r="L13" s="28"/>
      <c r="M13" s="28" t="s">
        <v>744</v>
      </c>
      <c r="N13" s="28" t="s">
        <v>744</v>
      </c>
      <c r="O13" s="115"/>
      <c r="P13" s="29">
        <v>14</v>
      </c>
      <c r="Q13" s="139" t="s">
        <v>733</v>
      </c>
      <c r="R13" s="139"/>
      <c r="S13" s="139"/>
      <c r="T13" s="30" t="s">
        <v>25</v>
      </c>
      <c r="U13" s="27">
        <v>15</v>
      </c>
      <c r="V13" s="28"/>
      <c r="W13" s="28" t="s">
        <v>744</v>
      </c>
      <c r="X13" s="28" t="s">
        <v>32</v>
      </c>
      <c r="Y13" s="115"/>
      <c r="Z13" s="29">
        <v>90</v>
      </c>
      <c r="AA13" s="139" t="s">
        <v>739</v>
      </c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 t="s">
        <v>744</v>
      </c>
      <c r="C14" s="28"/>
      <c r="D14" s="28" t="s">
        <v>744</v>
      </c>
      <c r="E14" s="124"/>
      <c r="F14" s="33">
        <v>14</v>
      </c>
      <c r="G14" s="139" t="s">
        <v>748</v>
      </c>
      <c r="H14" s="139"/>
      <c r="I14" s="139"/>
      <c r="J14" s="34" t="s">
        <v>25</v>
      </c>
      <c r="K14" s="27">
        <v>17</v>
      </c>
      <c r="L14" s="35" t="s">
        <v>744</v>
      </c>
      <c r="M14" s="28"/>
      <c r="N14" s="28" t="s">
        <v>744</v>
      </c>
      <c r="O14" s="124"/>
      <c r="P14" s="33">
        <v>14</v>
      </c>
      <c r="Q14" s="139" t="s">
        <v>750</v>
      </c>
      <c r="R14" s="139"/>
      <c r="S14" s="139"/>
      <c r="T14" s="30" t="s">
        <v>25</v>
      </c>
      <c r="U14" s="31">
        <v>18</v>
      </c>
      <c r="V14" s="35"/>
      <c r="W14" s="28" t="s">
        <v>744</v>
      </c>
      <c r="X14" s="28" t="s">
        <v>32</v>
      </c>
      <c r="Y14" s="124"/>
      <c r="Z14" s="33">
        <v>0</v>
      </c>
      <c r="AA14" s="139" t="s">
        <v>740</v>
      </c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 t="s">
        <v>744</v>
      </c>
      <c r="D15" s="28" t="s">
        <v>744</v>
      </c>
      <c r="E15" s="115"/>
      <c r="F15" s="29">
        <v>28</v>
      </c>
      <c r="G15" s="139" t="s">
        <v>730</v>
      </c>
      <c r="H15" s="139"/>
      <c r="I15" s="139"/>
      <c r="J15" s="30" t="s">
        <v>25</v>
      </c>
      <c r="K15" s="31">
        <v>20</v>
      </c>
      <c r="L15" s="28"/>
      <c r="M15" s="28" t="s">
        <v>744</v>
      </c>
      <c r="N15" s="28" t="s">
        <v>744</v>
      </c>
      <c r="O15" s="115"/>
      <c r="P15" s="29">
        <v>30</v>
      </c>
      <c r="Q15" s="139" t="s">
        <v>734</v>
      </c>
      <c r="R15" s="139"/>
      <c r="S15" s="139"/>
      <c r="T15" s="30" t="s">
        <v>25</v>
      </c>
      <c r="U15" s="27">
        <v>21</v>
      </c>
      <c r="V15" s="28"/>
      <c r="W15" s="28" t="s">
        <v>744</v>
      </c>
      <c r="X15" s="28" t="s">
        <v>32</v>
      </c>
      <c r="Y15" s="115"/>
      <c r="Z15" s="29">
        <v>0</v>
      </c>
      <c r="AA15" s="139" t="s">
        <v>741</v>
      </c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 t="s">
        <v>744</v>
      </c>
      <c r="D16" s="28" t="s">
        <v>744</v>
      </c>
      <c r="E16" s="124"/>
      <c r="F16" s="33">
        <v>28</v>
      </c>
      <c r="G16" s="139" t="s">
        <v>731</v>
      </c>
      <c r="H16" s="139"/>
      <c r="I16" s="139"/>
      <c r="J16" s="34" t="s">
        <v>25</v>
      </c>
      <c r="K16" s="27">
        <v>23</v>
      </c>
      <c r="L16" s="35" t="s">
        <v>32</v>
      </c>
      <c r="M16" s="28"/>
      <c r="N16" s="28"/>
      <c r="O16" s="124" t="s">
        <v>32</v>
      </c>
      <c r="P16" s="37">
        <v>5</v>
      </c>
      <c r="Q16" s="139" t="s">
        <v>753</v>
      </c>
      <c r="R16" s="139"/>
      <c r="S16" s="139"/>
      <c r="T16" s="30" t="s">
        <v>25</v>
      </c>
      <c r="U16" s="31">
        <v>24</v>
      </c>
      <c r="V16" s="35"/>
      <c r="W16" s="28" t="s">
        <v>744</v>
      </c>
      <c r="X16" s="28" t="s">
        <v>32</v>
      </c>
      <c r="Y16" s="124"/>
      <c r="Z16" s="33">
        <v>0</v>
      </c>
      <c r="AA16" s="139" t="s">
        <v>742</v>
      </c>
      <c r="AB16" s="139"/>
      <c r="AC16" s="139"/>
      <c r="AD16" s="30" t="s">
        <v>25</v>
      </c>
    </row>
    <row r="17" spans="1:44" s="18" customFormat="1" ht="15" customHeight="1" thickBot="1">
      <c r="A17" s="38">
        <v>25</v>
      </c>
      <c r="B17" s="39"/>
      <c r="C17" s="39" t="s">
        <v>752</v>
      </c>
      <c r="D17" s="39" t="s">
        <v>32</v>
      </c>
      <c r="E17" s="134"/>
      <c r="F17" s="130">
        <v>0</v>
      </c>
      <c r="G17" s="187" t="s">
        <v>751</v>
      </c>
      <c r="H17" s="187"/>
      <c r="I17" s="187"/>
      <c r="J17" s="40" t="s">
        <v>25</v>
      </c>
      <c r="K17" s="31">
        <v>26</v>
      </c>
      <c r="L17" s="39"/>
      <c r="M17" s="39" t="s">
        <v>32</v>
      </c>
      <c r="N17" s="39" t="s">
        <v>32</v>
      </c>
      <c r="O17" s="134"/>
      <c r="P17" s="130">
        <v>0</v>
      </c>
      <c r="Q17" s="187" t="s">
        <v>756</v>
      </c>
      <c r="R17" s="187"/>
      <c r="S17" s="187"/>
      <c r="T17" s="40" t="s">
        <v>25</v>
      </c>
      <c r="U17" s="38">
        <v>27</v>
      </c>
      <c r="V17" s="39"/>
      <c r="W17" s="39" t="s">
        <v>744</v>
      </c>
      <c r="X17" s="39" t="s">
        <v>32</v>
      </c>
      <c r="Y17" s="134"/>
      <c r="Z17" s="130">
        <v>0</v>
      </c>
      <c r="AA17" s="187" t="s">
        <v>743</v>
      </c>
      <c r="AB17" s="187"/>
      <c r="AC17" s="187"/>
      <c r="AD17" s="40" t="s">
        <v>25</v>
      </c>
    </row>
    <row r="18" spans="1:44" s="18" customFormat="1" ht="15" customHeight="1" thickBot="1">
      <c r="A18" s="308" t="s">
        <v>26</v>
      </c>
      <c r="B18" s="309"/>
      <c r="C18" s="309"/>
      <c r="D18" s="309"/>
      <c r="E18" s="76" t="s">
        <v>27</v>
      </c>
      <c r="F18" s="201">
        <f>COUNTIF(B9:B17,"・")+COUNTIF(L9:L17,"・")+COUNTIF(V9:V17,"・")</f>
        <v>5</v>
      </c>
      <c r="G18" s="202"/>
      <c r="H18" s="77" t="s">
        <v>28</v>
      </c>
      <c r="I18" s="76" t="s">
        <v>29</v>
      </c>
      <c r="J18" s="201">
        <f>COUNTIF(C9:C17,"・")+COUNTIF(M9:M17,"・")+COUNTIF(W9:W17,"・")</f>
        <v>22</v>
      </c>
      <c r="K18" s="201"/>
      <c r="L18" s="77" t="s">
        <v>28</v>
      </c>
      <c r="M18" s="76" t="s">
        <v>30</v>
      </c>
      <c r="N18" s="201">
        <f>SUM(F18:K18)</f>
        <v>27</v>
      </c>
      <c r="O18" s="201"/>
      <c r="P18" s="201"/>
      <c r="Q18" s="77" t="s">
        <v>28</v>
      </c>
      <c r="R18" s="137" t="s">
        <v>9</v>
      </c>
      <c r="S18" s="137" t="s">
        <v>31</v>
      </c>
      <c r="T18" s="201">
        <f>COUNTIF(D9:D17,"・")+COUNTIF(N9:N17,"・")+COUNTIF(X9:X17,"・")</f>
        <v>26</v>
      </c>
      <c r="U18" s="201"/>
      <c r="V18" s="201"/>
      <c r="W18" s="137" t="s">
        <v>28</v>
      </c>
      <c r="X18" s="137" t="s">
        <v>32</v>
      </c>
      <c r="Y18" s="137" t="s">
        <v>33</v>
      </c>
      <c r="Z18" s="201">
        <f>COUNTIF(E9:E17,"・")+COUNTIF(O9:O17,"・")+COUNTIF(Y9:Y17,"・")</f>
        <v>1</v>
      </c>
      <c r="AA18" s="202"/>
      <c r="AB18" s="202"/>
      <c r="AC18" s="137" t="s">
        <v>28</v>
      </c>
      <c r="AD18" s="78" t="s">
        <v>10</v>
      </c>
      <c r="AE18" s="49"/>
    </row>
    <row r="19" spans="1:44" s="18" customFormat="1" ht="15" customHeight="1" thickBot="1">
      <c r="AE19" s="112"/>
    </row>
    <row r="20" spans="1:44" s="18" customFormat="1" ht="15" customHeight="1" thickBot="1">
      <c r="A20" s="195" t="s">
        <v>34</v>
      </c>
      <c r="B20" s="196"/>
      <c r="C20" s="196"/>
      <c r="D20" s="196"/>
      <c r="E20" s="196"/>
      <c r="F20" s="159" t="s">
        <v>35</v>
      </c>
      <c r="G20" s="160"/>
      <c r="H20" s="160"/>
      <c r="I20" s="160"/>
      <c r="J20" s="161"/>
      <c r="K20" s="197" t="s">
        <v>36</v>
      </c>
      <c r="L20" s="198"/>
      <c r="M20" s="198"/>
      <c r="N20" s="198"/>
      <c r="O20" s="198"/>
      <c r="P20" s="159" t="s">
        <v>37</v>
      </c>
      <c r="Q20" s="160"/>
      <c r="R20" s="160"/>
      <c r="S20" s="160"/>
      <c r="T20" s="161"/>
      <c r="U20" s="160" t="s">
        <v>40</v>
      </c>
      <c r="V20" s="160"/>
      <c r="W20" s="160"/>
      <c r="X20" s="160"/>
      <c r="Y20" s="160"/>
      <c r="Z20" s="161"/>
      <c r="AA20" s="168" t="s">
        <v>41</v>
      </c>
      <c r="AB20" s="169"/>
      <c r="AC20" s="169"/>
      <c r="AD20" s="170"/>
      <c r="AE20" s="52"/>
    </row>
    <row r="21" spans="1:44" s="18" customFormat="1" ht="15" customHeight="1" thickBot="1">
      <c r="A21" s="190"/>
      <c r="B21" s="226"/>
      <c r="C21" s="226"/>
      <c r="D21" s="192"/>
      <c r="E21" s="42" t="s">
        <v>25</v>
      </c>
      <c r="F21" s="188"/>
      <c r="G21" s="189"/>
      <c r="H21" s="189"/>
      <c r="I21" s="189"/>
      <c r="J21" s="189"/>
      <c r="K21" s="190"/>
      <c r="L21" s="191"/>
      <c r="M21" s="191"/>
      <c r="N21" s="192"/>
      <c r="O21" s="114" t="s">
        <v>25</v>
      </c>
      <c r="P21" s="193"/>
      <c r="Q21" s="194"/>
      <c r="R21" s="194"/>
      <c r="S21" s="194"/>
      <c r="T21" s="194"/>
      <c r="U21" s="190"/>
      <c r="V21" s="191"/>
      <c r="W21" s="191"/>
      <c r="X21" s="191"/>
      <c r="Y21" s="191"/>
      <c r="Z21" s="43" t="s">
        <v>25</v>
      </c>
      <c r="AA21" s="211"/>
      <c r="AB21" s="191"/>
      <c r="AC21" s="191"/>
      <c r="AD21" s="212"/>
    </row>
    <row r="22" spans="1:44" s="18" customFormat="1" ht="15" customHeight="1" thickBot="1">
      <c r="A22" s="204" t="s">
        <v>38</v>
      </c>
      <c r="B22" s="205"/>
      <c r="C22" s="205"/>
      <c r="D22" s="205"/>
      <c r="E22" s="165"/>
      <c r="F22" s="159" t="s">
        <v>39</v>
      </c>
      <c r="G22" s="160"/>
      <c r="H22" s="160"/>
      <c r="I22" s="160"/>
      <c r="J22" s="161"/>
      <c r="K22" s="160" t="s">
        <v>40</v>
      </c>
      <c r="L22" s="160"/>
      <c r="M22" s="160"/>
      <c r="N22" s="160"/>
      <c r="O22" s="160"/>
      <c r="P22" s="159" t="s">
        <v>41</v>
      </c>
      <c r="Q22" s="160"/>
      <c r="R22" s="160"/>
      <c r="S22" s="160"/>
      <c r="T22" s="206"/>
      <c r="U22" s="207"/>
      <c r="V22" s="208"/>
      <c r="W22" s="208"/>
      <c r="X22" s="208"/>
      <c r="Y22" s="208"/>
      <c r="Z22" s="44" t="s">
        <v>25</v>
      </c>
      <c r="AA22" s="209"/>
      <c r="AB22" s="209"/>
      <c r="AC22" s="209"/>
      <c r="AD22" s="210"/>
    </row>
    <row r="23" spans="1:44" s="18" customFormat="1" ht="15" customHeight="1">
      <c r="A23" s="238" t="s">
        <v>745</v>
      </c>
      <c r="B23" s="189"/>
      <c r="C23" s="189"/>
      <c r="D23" s="189"/>
      <c r="E23" s="45" t="s">
        <v>25</v>
      </c>
      <c r="F23" s="239" t="s">
        <v>746</v>
      </c>
      <c r="G23" s="240"/>
      <c r="H23" s="240"/>
      <c r="I23" s="240"/>
      <c r="J23" s="241"/>
      <c r="K23" s="190"/>
      <c r="L23" s="191"/>
      <c r="M23" s="191"/>
      <c r="N23" s="191"/>
      <c r="O23" s="46" t="s">
        <v>25</v>
      </c>
      <c r="P23" s="242"/>
      <c r="Q23" s="243"/>
      <c r="R23" s="243"/>
      <c r="S23" s="243"/>
      <c r="T23" s="244"/>
      <c r="U23" s="238"/>
      <c r="V23" s="245"/>
      <c r="W23" s="245"/>
      <c r="X23" s="245"/>
      <c r="Y23" s="245"/>
      <c r="Z23" s="46" t="s">
        <v>25</v>
      </c>
      <c r="AA23" s="166"/>
      <c r="AB23" s="246"/>
      <c r="AC23" s="246"/>
      <c r="AD23" s="247"/>
    </row>
    <row r="24" spans="1:44" ht="15" customHeight="1">
      <c r="A24" s="217"/>
      <c r="B24" s="208"/>
      <c r="C24" s="208"/>
      <c r="D24" s="208"/>
      <c r="E24" s="47" t="s">
        <v>25</v>
      </c>
      <c r="F24" s="219"/>
      <c r="G24" s="248"/>
      <c r="H24" s="248"/>
      <c r="I24" s="248"/>
      <c r="J24" s="249"/>
      <c r="K24" s="217"/>
      <c r="L24" s="218"/>
      <c r="M24" s="218"/>
      <c r="N24" s="218"/>
      <c r="O24" s="44" t="s">
        <v>25</v>
      </c>
      <c r="P24" s="250"/>
      <c r="Q24" s="251"/>
      <c r="R24" s="251"/>
      <c r="S24" s="251"/>
      <c r="T24" s="252"/>
      <c r="U24" s="217"/>
      <c r="V24" s="208"/>
      <c r="W24" s="208"/>
      <c r="X24" s="208"/>
      <c r="Y24" s="224"/>
      <c r="Z24" s="47" t="s">
        <v>25</v>
      </c>
      <c r="AA24" s="253"/>
      <c r="AB24" s="253"/>
      <c r="AC24" s="253"/>
      <c r="AD24" s="254"/>
      <c r="AR24" s="18"/>
    </row>
    <row r="25" spans="1:44" ht="14.25" customHeight="1" thickBot="1">
      <c r="A25" s="217"/>
      <c r="B25" s="208"/>
      <c r="C25" s="208"/>
      <c r="D25" s="208"/>
      <c r="E25" s="47" t="s">
        <v>25</v>
      </c>
      <c r="F25" s="225"/>
      <c r="G25" s="208"/>
      <c r="H25" s="208"/>
      <c r="I25" s="208"/>
      <c r="J25" s="255"/>
      <c r="K25" s="217"/>
      <c r="L25" s="218"/>
      <c r="M25" s="218"/>
      <c r="N25" s="218"/>
      <c r="O25" s="44" t="s">
        <v>25</v>
      </c>
      <c r="P25" s="256"/>
      <c r="Q25" s="257"/>
      <c r="R25" s="257"/>
      <c r="S25" s="257"/>
      <c r="T25" s="258"/>
      <c r="U25" s="231"/>
      <c r="V25" s="259"/>
      <c r="W25" s="259"/>
      <c r="X25" s="259"/>
      <c r="Y25" s="233"/>
      <c r="Z25" s="48" t="s">
        <v>25</v>
      </c>
      <c r="AA25" s="260"/>
      <c r="AB25" s="260"/>
      <c r="AC25" s="260"/>
      <c r="AD25" s="261"/>
    </row>
    <row r="26" spans="1:44" ht="14.25" customHeight="1">
      <c r="A26" s="217"/>
      <c r="B26" s="208"/>
      <c r="C26" s="208"/>
      <c r="D26" s="208"/>
      <c r="E26" s="47" t="s">
        <v>25</v>
      </c>
      <c r="F26" s="225"/>
      <c r="G26" s="208"/>
      <c r="H26" s="208"/>
      <c r="I26" s="208"/>
      <c r="J26" s="255"/>
      <c r="K26" s="217"/>
      <c r="L26" s="218"/>
      <c r="M26" s="218"/>
      <c r="N26" s="218"/>
      <c r="O26" s="44" t="s">
        <v>25</v>
      </c>
      <c r="P26" s="225"/>
      <c r="Q26" s="208"/>
      <c r="R26" s="208"/>
      <c r="S26" s="208"/>
      <c r="T26" s="255"/>
      <c r="U26" s="262" t="s">
        <v>42</v>
      </c>
      <c r="V26" s="263"/>
      <c r="W26" s="263"/>
      <c r="X26" s="263"/>
      <c r="Y26" s="263"/>
      <c r="Z26" s="263"/>
      <c r="AA26" s="263"/>
      <c r="AB26" s="263"/>
      <c r="AC26" s="263"/>
      <c r="AD26" s="264"/>
    </row>
    <row r="27" spans="1:44" ht="13.5">
      <c r="A27" s="217"/>
      <c r="B27" s="208"/>
      <c r="C27" s="208"/>
      <c r="D27" s="208"/>
      <c r="E27" s="47" t="s">
        <v>25</v>
      </c>
      <c r="F27" s="225"/>
      <c r="G27" s="208"/>
      <c r="H27" s="208"/>
      <c r="I27" s="208"/>
      <c r="J27" s="255"/>
      <c r="K27" s="217"/>
      <c r="L27" s="218"/>
      <c r="M27" s="218"/>
      <c r="N27" s="218"/>
      <c r="O27" s="44" t="s">
        <v>25</v>
      </c>
      <c r="P27" s="225"/>
      <c r="Q27" s="208"/>
      <c r="R27" s="208"/>
      <c r="S27" s="208"/>
      <c r="T27" s="255"/>
      <c r="U27" s="265" t="s">
        <v>43</v>
      </c>
      <c r="V27" s="266"/>
      <c r="W27" s="266"/>
      <c r="X27" s="267"/>
      <c r="Y27" s="50"/>
      <c r="Z27" s="50" t="s">
        <v>44</v>
      </c>
      <c r="AA27" s="50"/>
      <c r="AB27" s="50"/>
      <c r="AC27" s="50" t="s">
        <v>45</v>
      </c>
      <c r="AD27" s="51"/>
    </row>
    <row r="28" spans="1:44" ht="13.5">
      <c r="A28" s="268" t="s">
        <v>46</v>
      </c>
      <c r="B28" s="269"/>
      <c r="C28" s="269"/>
      <c r="D28" s="269"/>
      <c r="E28" s="53"/>
      <c r="F28" s="270" t="s">
        <v>47</v>
      </c>
      <c r="G28" s="269"/>
      <c r="H28" s="269"/>
      <c r="I28" s="269"/>
      <c r="J28" s="271"/>
      <c r="K28" s="268" t="s">
        <v>48</v>
      </c>
      <c r="L28" s="209"/>
      <c r="M28" s="209"/>
      <c r="N28" s="209"/>
      <c r="O28" s="54"/>
      <c r="P28" s="272" t="s">
        <v>766</v>
      </c>
      <c r="Q28" s="273"/>
      <c r="R28" s="273"/>
      <c r="S28" s="273"/>
      <c r="T28" s="274"/>
      <c r="U28" s="275" t="s">
        <v>49</v>
      </c>
      <c r="V28" s="156"/>
      <c r="W28" s="156"/>
      <c r="X28" s="157"/>
      <c r="Y28" s="276">
        <v>0.75</v>
      </c>
      <c r="Z28" s="176"/>
      <c r="AA28" s="177"/>
      <c r="AB28" s="277" t="s">
        <v>76</v>
      </c>
      <c r="AC28" s="156"/>
      <c r="AD28" s="278"/>
    </row>
    <row r="29" spans="1:44" ht="14.25" thickBot="1">
      <c r="A29" s="140">
        <v>0</v>
      </c>
      <c r="B29" s="141"/>
      <c r="C29" s="141"/>
      <c r="D29" s="141"/>
      <c r="E29" s="142"/>
      <c r="F29" s="146">
        <v>0</v>
      </c>
      <c r="G29" s="279"/>
      <c r="H29" s="279"/>
      <c r="I29" s="279"/>
      <c r="J29" s="153"/>
      <c r="K29" s="140">
        <v>0</v>
      </c>
      <c r="L29" s="141"/>
      <c r="M29" s="141"/>
      <c r="N29" s="141"/>
      <c r="O29" s="142"/>
      <c r="P29" s="280" t="s">
        <v>767</v>
      </c>
      <c r="Q29" s="281"/>
      <c r="R29" s="281"/>
      <c r="S29" s="281"/>
      <c r="T29" s="282"/>
      <c r="U29" s="140" t="s">
        <v>69</v>
      </c>
      <c r="V29" s="141"/>
      <c r="W29" s="141"/>
      <c r="X29" s="142"/>
      <c r="Y29" s="283">
        <v>0.75</v>
      </c>
      <c r="Z29" s="284"/>
      <c r="AA29" s="285"/>
      <c r="AB29" s="286" t="s">
        <v>77</v>
      </c>
      <c r="AC29" s="287"/>
      <c r="AD29" s="288"/>
    </row>
    <row r="30" spans="1:44" ht="14.25" thickBot="1">
      <c r="A30" s="122"/>
      <c r="B30" s="122"/>
      <c r="C30" s="122"/>
      <c r="D30" s="122"/>
      <c r="E30" s="122"/>
      <c r="F30" s="122"/>
      <c r="G30" s="125"/>
      <c r="H30" s="125"/>
      <c r="I30" s="125"/>
      <c r="J30" s="125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56"/>
      <c r="AC30" s="56"/>
      <c r="AD30" s="56"/>
    </row>
    <row r="31" spans="1:44">
      <c r="A31" s="57" t="s">
        <v>50</v>
      </c>
      <c r="B31" s="58"/>
      <c r="C31" s="58" t="s">
        <v>51</v>
      </c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9"/>
    </row>
    <row r="32" spans="1:44" ht="13.5">
      <c r="A32" s="135" t="s">
        <v>757</v>
      </c>
      <c r="B32" s="136"/>
      <c r="C32" s="136"/>
      <c r="D32" s="136"/>
      <c r="E32" s="136"/>
      <c r="F32" s="136"/>
      <c r="G32" s="294" t="s">
        <v>759</v>
      </c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290"/>
      <c r="AC32" s="290"/>
      <c r="AD32" s="295"/>
    </row>
    <row r="33" spans="1:30" ht="13.5">
      <c r="A33" s="289" t="s">
        <v>758</v>
      </c>
      <c r="B33" s="290"/>
      <c r="C33" s="290"/>
      <c r="D33" s="290"/>
      <c r="E33" s="290"/>
      <c r="F33" s="290"/>
      <c r="G33" s="294" t="s">
        <v>760</v>
      </c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290"/>
      <c r="AC33" s="290"/>
      <c r="AD33" s="295"/>
    </row>
    <row r="34" spans="1:30" ht="13.5">
      <c r="A34" s="289"/>
      <c r="B34" s="290"/>
      <c r="C34" s="290"/>
      <c r="D34" s="290"/>
      <c r="E34" s="290"/>
      <c r="F34" s="290"/>
      <c r="G34" s="294" t="s">
        <v>761</v>
      </c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290"/>
      <c r="AC34" s="290"/>
      <c r="AD34" s="295"/>
    </row>
    <row r="35" spans="1:30" ht="13.5">
      <c r="A35" s="296"/>
      <c r="B35" s="290"/>
      <c r="C35" s="290"/>
      <c r="D35" s="290"/>
      <c r="E35" s="290"/>
      <c r="F35" s="290"/>
      <c r="G35" s="294" t="s">
        <v>762</v>
      </c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290"/>
      <c r="AC35" s="290"/>
      <c r="AD35" s="295"/>
    </row>
    <row r="36" spans="1:30" ht="13.5">
      <c r="A36" s="296"/>
      <c r="B36" s="290"/>
      <c r="C36" s="290"/>
      <c r="D36" s="290"/>
      <c r="E36" s="290"/>
      <c r="F36" s="290"/>
      <c r="G36" s="294" t="s">
        <v>763</v>
      </c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290"/>
      <c r="AC36" s="290"/>
      <c r="AD36" s="295"/>
    </row>
    <row r="37" spans="1:30" ht="13.5">
      <c r="A37" s="296"/>
      <c r="B37" s="290"/>
      <c r="C37" s="290"/>
      <c r="D37" s="290"/>
      <c r="E37" s="290"/>
      <c r="F37" s="290"/>
      <c r="G37" s="294" t="s">
        <v>764</v>
      </c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290"/>
      <c r="AC37" s="290"/>
      <c r="AD37" s="295"/>
    </row>
    <row r="38" spans="1:30" ht="13.5">
      <c r="A38" s="296"/>
      <c r="B38" s="290"/>
      <c r="C38" s="290"/>
      <c r="D38" s="290"/>
      <c r="E38" s="290"/>
      <c r="F38" s="290"/>
      <c r="G38" s="294" t="s">
        <v>768</v>
      </c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290"/>
      <c r="AC38" s="290"/>
      <c r="AD38" s="295"/>
    </row>
    <row r="39" spans="1:30" ht="13.5">
      <c r="A39" s="296"/>
      <c r="B39" s="290"/>
      <c r="C39" s="290"/>
      <c r="D39" s="290"/>
      <c r="E39" s="290"/>
      <c r="F39" s="290"/>
      <c r="G39" s="294" t="s">
        <v>765</v>
      </c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290"/>
      <c r="AC39" s="290"/>
      <c r="AD39" s="295"/>
    </row>
    <row r="40" spans="1:30" ht="14.25" thickBot="1">
      <c r="A40" s="300"/>
      <c r="B40" s="301"/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1"/>
      <c r="AB40" s="301"/>
      <c r="AC40" s="301"/>
      <c r="AD40" s="312"/>
    </row>
    <row r="54" ht="14.25" customHeight="1"/>
    <row r="55" ht="15" hidden="1" customHeight="1"/>
    <row r="56" ht="15" hidden="1" customHeight="1"/>
  </sheetData>
  <mergeCells count="138">
    <mergeCell ref="A40:F40"/>
    <mergeCell ref="G40:AD40"/>
    <mergeCell ref="A37:F37"/>
    <mergeCell ref="G37:AD37"/>
    <mergeCell ref="A38:F38"/>
    <mergeCell ref="G38:AD38"/>
    <mergeCell ref="A39:F39"/>
    <mergeCell ref="G39:AD39"/>
    <mergeCell ref="G32:AD32"/>
    <mergeCell ref="A33:F33"/>
    <mergeCell ref="G33:AD33"/>
    <mergeCell ref="A34:F34"/>
    <mergeCell ref="G34:AD34"/>
    <mergeCell ref="A35:F35"/>
    <mergeCell ref="G35:AD35"/>
    <mergeCell ref="A36:F36"/>
    <mergeCell ref="G36:AD36"/>
    <mergeCell ref="Y28:AA28"/>
    <mergeCell ref="AB28:AD28"/>
    <mergeCell ref="A29:E29"/>
    <mergeCell ref="F29:J29"/>
    <mergeCell ref="K29:O29"/>
    <mergeCell ref="P29:T29"/>
    <mergeCell ref="U29:X29"/>
    <mergeCell ref="Y29:AA29"/>
    <mergeCell ref="AB29:AD29"/>
    <mergeCell ref="A27:D27"/>
    <mergeCell ref="F27:J27"/>
    <mergeCell ref="K27:N27"/>
    <mergeCell ref="P27:T27"/>
    <mergeCell ref="U27:X27"/>
    <mergeCell ref="A28:D28"/>
    <mergeCell ref="F28:J28"/>
    <mergeCell ref="K28:N28"/>
    <mergeCell ref="P28:T28"/>
    <mergeCell ref="U28:X28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AD26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D21"/>
    <mergeCell ref="F21:J21"/>
    <mergeCell ref="K21:N21"/>
    <mergeCell ref="P21:T21"/>
    <mergeCell ref="U21:Y21"/>
    <mergeCell ref="AA21:AD21"/>
    <mergeCell ref="A22:E22"/>
    <mergeCell ref="F22:J22"/>
    <mergeCell ref="K22:O22"/>
    <mergeCell ref="P22:T22"/>
    <mergeCell ref="U22:Y22"/>
    <mergeCell ref="AA22:AD22"/>
    <mergeCell ref="A18:D18"/>
    <mergeCell ref="F18:G18"/>
    <mergeCell ref="J18:K18"/>
    <mergeCell ref="N18:P18"/>
    <mergeCell ref="T18:V18"/>
    <mergeCell ref="Z18:AB18"/>
    <mergeCell ref="A20:E20"/>
    <mergeCell ref="F20:J20"/>
    <mergeCell ref="K20:O20"/>
    <mergeCell ref="P20:T20"/>
    <mergeCell ref="U20:Z20"/>
    <mergeCell ref="AA20:AD20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>
        <v>9</v>
      </c>
      <c r="M1" s="121" t="s">
        <v>7</v>
      </c>
      <c r="N1" s="121">
        <v>13</v>
      </c>
      <c r="O1" s="121" t="s">
        <v>8</v>
      </c>
      <c r="P1" s="121"/>
      <c r="Q1" s="121" t="s">
        <v>152</v>
      </c>
      <c r="R1" s="120" t="s">
        <v>769</v>
      </c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 t="s">
        <v>771</v>
      </c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 t="s">
        <v>770</v>
      </c>
      <c r="V6" s="141"/>
      <c r="W6" s="141"/>
      <c r="X6" s="141"/>
      <c r="Y6" s="142"/>
      <c r="Z6" s="146" t="s">
        <v>201</v>
      </c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 t="s">
        <v>792</v>
      </c>
      <c r="D9" s="28" t="s">
        <v>793</v>
      </c>
      <c r="E9" s="115"/>
      <c r="F9" s="29">
        <v>28</v>
      </c>
      <c r="G9" s="139" t="s">
        <v>772</v>
      </c>
      <c r="H9" s="139"/>
      <c r="I9" s="139"/>
      <c r="J9" s="30" t="s">
        <v>25</v>
      </c>
      <c r="K9" s="31">
        <v>2</v>
      </c>
      <c r="L9" s="28" t="s">
        <v>793</v>
      </c>
      <c r="M9" s="28"/>
      <c r="N9" s="28" t="s">
        <v>793</v>
      </c>
      <c r="O9" s="115"/>
      <c r="P9" s="29">
        <v>30</v>
      </c>
      <c r="Q9" s="139" t="s">
        <v>799</v>
      </c>
      <c r="R9" s="139"/>
      <c r="S9" s="139"/>
      <c r="T9" s="30" t="s">
        <v>25</v>
      </c>
      <c r="U9" s="27">
        <v>3</v>
      </c>
      <c r="V9" s="28"/>
      <c r="W9" s="28" t="s">
        <v>794</v>
      </c>
      <c r="X9" s="28" t="s">
        <v>32</v>
      </c>
      <c r="Y9" s="115"/>
      <c r="Z9" s="29">
        <v>0</v>
      </c>
      <c r="AA9" s="139" t="s">
        <v>786</v>
      </c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793</v>
      </c>
      <c r="E10" s="124"/>
      <c r="F10" s="33">
        <v>60</v>
      </c>
      <c r="G10" s="139" t="s">
        <v>773</v>
      </c>
      <c r="H10" s="139"/>
      <c r="I10" s="139"/>
      <c r="J10" s="34" t="s">
        <v>25</v>
      </c>
      <c r="K10" s="27">
        <v>5</v>
      </c>
      <c r="L10" s="35"/>
      <c r="M10" s="28" t="s">
        <v>793</v>
      </c>
      <c r="N10" s="28" t="s">
        <v>793</v>
      </c>
      <c r="O10" s="124"/>
      <c r="P10" s="33">
        <v>21</v>
      </c>
      <c r="Q10" s="139" t="s">
        <v>782</v>
      </c>
      <c r="R10" s="139"/>
      <c r="S10" s="139"/>
      <c r="T10" s="34" t="s">
        <v>25</v>
      </c>
      <c r="U10" s="31">
        <v>6</v>
      </c>
      <c r="V10" s="35"/>
      <c r="W10" s="28" t="s">
        <v>794</v>
      </c>
      <c r="X10" s="28" t="s">
        <v>32</v>
      </c>
      <c r="Y10" s="124"/>
      <c r="Z10" s="33">
        <v>0</v>
      </c>
      <c r="AA10" s="139" t="s">
        <v>787</v>
      </c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793</v>
      </c>
      <c r="E11" s="115"/>
      <c r="F11" s="36">
        <v>30</v>
      </c>
      <c r="G11" s="139" t="s">
        <v>774</v>
      </c>
      <c r="H11" s="139"/>
      <c r="I11" s="139"/>
      <c r="J11" s="30" t="s">
        <v>25</v>
      </c>
      <c r="K11" s="31">
        <v>8</v>
      </c>
      <c r="L11" s="28" t="s">
        <v>793</v>
      </c>
      <c r="M11" s="28"/>
      <c r="N11" s="28" t="s">
        <v>793</v>
      </c>
      <c r="O11" s="115"/>
      <c r="P11" s="29">
        <v>0</v>
      </c>
      <c r="Q11" s="139" t="s">
        <v>805</v>
      </c>
      <c r="R11" s="139"/>
      <c r="S11" s="139"/>
      <c r="T11" s="30" t="s">
        <v>25</v>
      </c>
      <c r="U11" s="27">
        <v>9</v>
      </c>
      <c r="V11" s="28"/>
      <c r="W11" s="28" t="s">
        <v>794</v>
      </c>
      <c r="X11" s="28" t="s">
        <v>32</v>
      </c>
      <c r="Y11" s="115"/>
      <c r="Z11" s="29">
        <v>0</v>
      </c>
      <c r="AA11" s="139" t="s">
        <v>788</v>
      </c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24"/>
      <c r="F12" s="33">
        <v>14</v>
      </c>
      <c r="G12" s="139" t="s">
        <v>798</v>
      </c>
      <c r="H12" s="139"/>
      <c r="I12" s="139"/>
      <c r="J12" s="34" t="s">
        <v>25</v>
      </c>
      <c r="K12" s="27">
        <v>11</v>
      </c>
      <c r="L12" s="35" t="s">
        <v>793</v>
      </c>
      <c r="M12" s="28"/>
      <c r="N12" s="28" t="s">
        <v>793</v>
      </c>
      <c r="O12" s="124"/>
      <c r="P12" s="33">
        <v>14</v>
      </c>
      <c r="Q12" s="139" t="s">
        <v>803</v>
      </c>
      <c r="R12" s="139"/>
      <c r="S12" s="139"/>
      <c r="T12" s="30" t="s">
        <v>25</v>
      </c>
      <c r="U12" s="31">
        <v>12</v>
      </c>
      <c r="V12" s="35"/>
      <c r="W12" s="28" t="s">
        <v>794</v>
      </c>
      <c r="X12" s="28" t="s">
        <v>32</v>
      </c>
      <c r="Y12" s="124"/>
      <c r="Z12" s="33">
        <v>0</v>
      </c>
      <c r="AA12" s="139" t="s">
        <v>789</v>
      </c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793</v>
      </c>
      <c r="E13" s="115"/>
      <c r="F13" s="29">
        <v>30</v>
      </c>
      <c r="G13" s="139" t="s">
        <v>775</v>
      </c>
      <c r="H13" s="139"/>
      <c r="I13" s="139"/>
      <c r="J13" s="30" t="s">
        <v>25</v>
      </c>
      <c r="K13" s="31">
        <v>14</v>
      </c>
      <c r="L13" s="28" t="s">
        <v>793</v>
      </c>
      <c r="M13" s="28"/>
      <c r="N13" s="28" t="s">
        <v>793</v>
      </c>
      <c r="O13" s="115"/>
      <c r="P13" s="29">
        <v>28</v>
      </c>
      <c r="Q13" s="139" t="s">
        <v>800</v>
      </c>
      <c r="R13" s="139"/>
      <c r="S13" s="139"/>
      <c r="T13" s="30" t="s">
        <v>25</v>
      </c>
      <c r="U13" s="27">
        <v>15</v>
      </c>
      <c r="V13" s="28"/>
      <c r="W13" s="28" t="s">
        <v>794</v>
      </c>
      <c r="X13" s="28" t="s">
        <v>32</v>
      </c>
      <c r="Y13" s="115"/>
      <c r="Z13" s="29">
        <v>0</v>
      </c>
      <c r="AA13" s="139" t="s">
        <v>784</v>
      </c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793</v>
      </c>
      <c r="E14" s="124"/>
      <c r="F14" s="33">
        <v>10</v>
      </c>
      <c r="G14" s="139" t="s">
        <v>776</v>
      </c>
      <c r="H14" s="139"/>
      <c r="I14" s="139"/>
      <c r="J14" s="34" t="s">
        <v>25</v>
      </c>
      <c r="K14" s="27">
        <v>17</v>
      </c>
      <c r="L14" s="35" t="s">
        <v>793</v>
      </c>
      <c r="M14" s="28"/>
      <c r="N14" s="28" t="s">
        <v>793</v>
      </c>
      <c r="O14" s="124"/>
      <c r="P14" s="33">
        <v>14</v>
      </c>
      <c r="Q14" s="139" t="s">
        <v>804</v>
      </c>
      <c r="R14" s="139"/>
      <c r="S14" s="139"/>
      <c r="T14" s="30" t="s">
        <v>25</v>
      </c>
      <c r="U14" s="31">
        <v>18</v>
      </c>
      <c r="V14" s="35"/>
      <c r="W14" s="28" t="s">
        <v>794</v>
      </c>
      <c r="X14" s="28" t="s">
        <v>32</v>
      </c>
      <c r="Y14" s="124"/>
      <c r="Z14" s="33">
        <v>14</v>
      </c>
      <c r="AA14" s="139" t="s">
        <v>785</v>
      </c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793</v>
      </c>
      <c r="E15" s="115"/>
      <c r="F15" s="29">
        <v>28</v>
      </c>
      <c r="G15" s="139" t="s">
        <v>777</v>
      </c>
      <c r="H15" s="139"/>
      <c r="I15" s="139"/>
      <c r="J15" s="30" t="s">
        <v>25</v>
      </c>
      <c r="K15" s="31">
        <v>20</v>
      </c>
      <c r="L15" s="28"/>
      <c r="M15" s="28" t="s">
        <v>793</v>
      </c>
      <c r="N15" s="28" t="s">
        <v>793</v>
      </c>
      <c r="O15" s="115"/>
      <c r="P15" s="29">
        <v>30</v>
      </c>
      <c r="Q15" s="139" t="s">
        <v>783</v>
      </c>
      <c r="R15" s="139"/>
      <c r="S15" s="139"/>
      <c r="T15" s="30" t="s">
        <v>25</v>
      </c>
      <c r="U15" s="27">
        <v>21</v>
      </c>
      <c r="V15" s="28"/>
      <c r="W15" s="28" t="s">
        <v>794</v>
      </c>
      <c r="X15" s="28" t="s">
        <v>32</v>
      </c>
      <c r="Y15" s="115"/>
      <c r="Z15" s="29">
        <v>0</v>
      </c>
      <c r="AA15" s="139" t="s">
        <v>790</v>
      </c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793</v>
      </c>
      <c r="E16" s="124"/>
      <c r="F16" s="33">
        <v>30</v>
      </c>
      <c r="G16" s="139" t="s">
        <v>778</v>
      </c>
      <c r="H16" s="139"/>
      <c r="I16" s="139"/>
      <c r="J16" s="34" t="s">
        <v>25</v>
      </c>
      <c r="K16" s="27">
        <v>23</v>
      </c>
      <c r="L16" s="35" t="s">
        <v>793</v>
      </c>
      <c r="M16" s="28"/>
      <c r="N16" s="28" t="s">
        <v>793</v>
      </c>
      <c r="O16" s="124"/>
      <c r="P16" s="37">
        <v>0</v>
      </c>
      <c r="Q16" s="139" t="s">
        <v>781</v>
      </c>
      <c r="R16" s="139"/>
      <c r="S16" s="139"/>
      <c r="T16" s="30" t="s">
        <v>25</v>
      </c>
      <c r="U16" s="31">
        <v>24</v>
      </c>
      <c r="V16" s="35"/>
      <c r="W16" s="28" t="s">
        <v>794</v>
      </c>
      <c r="X16" s="28" t="s">
        <v>32</v>
      </c>
      <c r="Y16" s="124"/>
      <c r="Z16" s="33">
        <v>0</v>
      </c>
      <c r="AA16" s="139" t="s">
        <v>791</v>
      </c>
      <c r="AB16" s="139"/>
      <c r="AC16" s="139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793</v>
      </c>
      <c r="E17" s="115"/>
      <c r="F17" s="29">
        <v>30</v>
      </c>
      <c r="G17" s="139" t="s">
        <v>779</v>
      </c>
      <c r="H17" s="139"/>
      <c r="I17" s="139"/>
      <c r="J17" s="30" t="s">
        <v>25</v>
      </c>
      <c r="K17" s="31">
        <v>26</v>
      </c>
      <c r="L17" s="28"/>
      <c r="M17" s="28" t="s">
        <v>793</v>
      </c>
      <c r="N17" s="28" t="s">
        <v>793</v>
      </c>
      <c r="O17" s="115"/>
      <c r="P17" s="29">
        <v>21</v>
      </c>
      <c r="Q17" s="139" t="s">
        <v>780</v>
      </c>
      <c r="R17" s="139"/>
      <c r="S17" s="139"/>
      <c r="T17" s="30" t="s">
        <v>25</v>
      </c>
      <c r="U17" s="27">
        <v>27</v>
      </c>
      <c r="V17" s="28"/>
      <c r="W17" s="28" t="s">
        <v>793</v>
      </c>
      <c r="X17" s="28" t="s">
        <v>32</v>
      </c>
      <c r="Y17" s="115"/>
      <c r="Z17" s="29">
        <v>30</v>
      </c>
      <c r="AA17" s="139" t="s">
        <v>795</v>
      </c>
      <c r="AB17" s="139"/>
      <c r="AC17" s="139"/>
      <c r="AD17" s="30" t="s">
        <v>25</v>
      </c>
    </row>
    <row r="18" spans="1:44" s="18" customFormat="1" ht="15" customHeight="1">
      <c r="A18" s="27">
        <v>28</v>
      </c>
      <c r="B18" s="28" t="s">
        <v>793</v>
      </c>
      <c r="C18" s="28"/>
      <c r="D18" s="28" t="s">
        <v>793</v>
      </c>
      <c r="E18" s="124"/>
      <c r="F18" s="33">
        <v>14</v>
      </c>
      <c r="G18" s="139" t="s">
        <v>802</v>
      </c>
      <c r="H18" s="139"/>
      <c r="I18" s="139"/>
      <c r="J18" s="34" t="s">
        <v>25</v>
      </c>
      <c r="K18" s="27">
        <v>29</v>
      </c>
      <c r="L18" s="28" t="s">
        <v>793</v>
      </c>
      <c r="M18" s="28"/>
      <c r="N18" s="28" t="s">
        <v>793</v>
      </c>
      <c r="O18" s="124"/>
      <c r="P18" s="33">
        <v>0</v>
      </c>
      <c r="Q18" s="139" t="s">
        <v>801</v>
      </c>
      <c r="R18" s="139"/>
      <c r="S18" s="139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24"/>
      <c r="Z18" s="33">
        <v>30</v>
      </c>
      <c r="AA18" s="139" t="s">
        <v>796</v>
      </c>
      <c r="AB18" s="139"/>
      <c r="AC18" s="139"/>
      <c r="AD18" s="30" t="s">
        <v>25</v>
      </c>
    </row>
    <row r="19" spans="1:44" s="18" customFormat="1" ht="15" customHeight="1">
      <c r="A19" s="27">
        <v>31</v>
      </c>
      <c r="B19" s="28"/>
      <c r="C19" s="28" t="s">
        <v>793</v>
      </c>
      <c r="D19" s="28" t="s">
        <v>793</v>
      </c>
      <c r="E19" s="115"/>
      <c r="F19" s="29">
        <v>30</v>
      </c>
      <c r="G19" s="139" t="s">
        <v>815</v>
      </c>
      <c r="H19" s="139"/>
      <c r="I19" s="139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15"/>
      <c r="P19" s="29">
        <v>30</v>
      </c>
      <c r="Q19" s="139" t="s">
        <v>808</v>
      </c>
      <c r="R19" s="139"/>
      <c r="S19" s="139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15"/>
      <c r="Z19" s="29">
        <v>0</v>
      </c>
      <c r="AA19" s="139" t="s">
        <v>818</v>
      </c>
      <c r="AB19" s="139"/>
      <c r="AC19" s="139"/>
      <c r="AD19" s="30" t="s">
        <v>25</v>
      </c>
    </row>
    <row r="20" spans="1:44" s="18" customFormat="1" ht="15" customHeight="1" thickBot="1">
      <c r="A20" s="38">
        <v>34</v>
      </c>
      <c r="B20" s="39"/>
      <c r="C20" s="39" t="s">
        <v>32</v>
      </c>
      <c r="D20" s="39" t="s">
        <v>32</v>
      </c>
      <c r="E20" s="124"/>
      <c r="F20" s="33">
        <v>30</v>
      </c>
      <c r="G20" s="187" t="s">
        <v>816</v>
      </c>
      <c r="H20" s="187"/>
      <c r="I20" s="187"/>
      <c r="J20" s="34" t="s">
        <v>25</v>
      </c>
      <c r="K20" s="38">
        <v>35</v>
      </c>
      <c r="L20" s="35"/>
      <c r="M20" s="39" t="s">
        <v>32</v>
      </c>
      <c r="N20" s="39" t="s">
        <v>32</v>
      </c>
      <c r="O20" s="124"/>
      <c r="P20" s="33">
        <v>30</v>
      </c>
      <c r="Q20" s="187" t="s">
        <v>817</v>
      </c>
      <c r="R20" s="187"/>
      <c r="S20" s="187"/>
      <c r="T20" s="40" t="s">
        <v>25</v>
      </c>
      <c r="U20" s="31">
        <v>36</v>
      </c>
      <c r="V20" s="35"/>
      <c r="W20" s="39" t="s">
        <v>32</v>
      </c>
      <c r="X20" s="39" t="s">
        <v>32</v>
      </c>
      <c r="Y20" s="124"/>
      <c r="Z20" s="33">
        <v>30</v>
      </c>
      <c r="AA20" s="187" t="s">
        <v>795</v>
      </c>
      <c r="AB20" s="187"/>
      <c r="AC20" s="187"/>
      <c r="AD20" s="40" t="s">
        <v>25</v>
      </c>
    </row>
    <row r="21" spans="1:44" s="18" customFormat="1" ht="15" customHeight="1" thickBot="1">
      <c r="A21" s="308" t="s">
        <v>26</v>
      </c>
      <c r="B21" s="309"/>
      <c r="C21" s="309"/>
      <c r="D21" s="309"/>
      <c r="E21" s="76" t="s">
        <v>27</v>
      </c>
      <c r="F21" s="201">
        <f>COUNTIF(B9:B20,"・")+COUNTIF(L9:L20,"・")+COUNTIF(V9:V20,"・")</f>
        <v>8</v>
      </c>
      <c r="G21" s="202"/>
      <c r="H21" s="77" t="s">
        <v>28</v>
      </c>
      <c r="I21" s="76" t="s">
        <v>29</v>
      </c>
      <c r="J21" s="201">
        <f>COUNTIF(C9:C20,"・")+COUNTIF(M9:M20,"・")+COUNTIF(W9:W20,"・")</f>
        <v>28</v>
      </c>
      <c r="K21" s="201"/>
      <c r="L21" s="77" t="s">
        <v>28</v>
      </c>
      <c r="M21" s="76" t="s">
        <v>30</v>
      </c>
      <c r="N21" s="201">
        <f>SUM(F21:K21)</f>
        <v>36</v>
      </c>
      <c r="O21" s="201"/>
      <c r="P21" s="201"/>
      <c r="Q21" s="77" t="s">
        <v>28</v>
      </c>
      <c r="R21" s="138" t="s">
        <v>9</v>
      </c>
      <c r="S21" s="138" t="s">
        <v>31</v>
      </c>
      <c r="T21" s="201">
        <f>COUNTIF(D9:D20,"・")+COUNTIF(N9:N20,"・")+COUNTIF(X9:X20,"・")</f>
        <v>36</v>
      </c>
      <c r="U21" s="201"/>
      <c r="V21" s="201"/>
      <c r="W21" s="138" t="s">
        <v>28</v>
      </c>
      <c r="X21" s="138" t="s">
        <v>32</v>
      </c>
      <c r="Y21" s="138" t="s">
        <v>33</v>
      </c>
      <c r="Z21" s="201">
        <f>COUNTIF(E9:E20,"・")+COUNTIF(O9:O20,"・")+COUNTIF(Y9:Y20,"・")</f>
        <v>0</v>
      </c>
      <c r="AA21" s="202"/>
      <c r="AB21" s="202"/>
      <c r="AC21" s="138" t="s">
        <v>28</v>
      </c>
      <c r="AD21" s="78" t="s">
        <v>10</v>
      </c>
      <c r="AE21" s="49"/>
    </row>
    <row r="22" spans="1:44" s="18" customFormat="1" ht="15" customHeight="1" thickBot="1">
      <c r="AE22" s="112"/>
    </row>
    <row r="23" spans="1:44" s="18" customFormat="1" ht="15" customHeight="1" thickBot="1">
      <c r="A23" s="195" t="s">
        <v>34</v>
      </c>
      <c r="B23" s="196"/>
      <c r="C23" s="196"/>
      <c r="D23" s="196"/>
      <c r="E23" s="196"/>
      <c r="F23" s="159" t="s">
        <v>35</v>
      </c>
      <c r="G23" s="160"/>
      <c r="H23" s="160"/>
      <c r="I23" s="160"/>
      <c r="J23" s="161"/>
      <c r="K23" s="197" t="s">
        <v>36</v>
      </c>
      <c r="L23" s="198"/>
      <c r="M23" s="198"/>
      <c r="N23" s="198"/>
      <c r="O23" s="198"/>
      <c r="P23" s="159" t="s">
        <v>37</v>
      </c>
      <c r="Q23" s="160"/>
      <c r="R23" s="160"/>
      <c r="S23" s="160"/>
      <c r="T23" s="161"/>
      <c r="U23" s="160" t="s">
        <v>40</v>
      </c>
      <c r="V23" s="160"/>
      <c r="W23" s="160"/>
      <c r="X23" s="160"/>
      <c r="Y23" s="160"/>
      <c r="Z23" s="161"/>
      <c r="AA23" s="168" t="s">
        <v>41</v>
      </c>
      <c r="AB23" s="169"/>
      <c r="AC23" s="169"/>
      <c r="AD23" s="170"/>
      <c r="AE23" s="52"/>
    </row>
    <row r="24" spans="1:44" s="18" customFormat="1" ht="15" customHeight="1">
      <c r="A24" s="190"/>
      <c r="B24" s="226"/>
      <c r="C24" s="226"/>
      <c r="D24" s="192"/>
      <c r="E24" s="42" t="s">
        <v>25</v>
      </c>
      <c r="F24" s="188"/>
      <c r="G24" s="189"/>
      <c r="H24" s="189"/>
      <c r="I24" s="189"/>
      <c r="J24" s="189"/>
      <c r="K24" s="190" t="s">
        <v>809</v>
      </c>
      <c r="L24" s="191"/>
      <c r="M24" s="191"/>
      <c r="N24" s="192"/>
      <c r="O24" s="114" t="s">
        <v>25</v>
      </c>
      <c r="P24" s="193" t="s">
        <v>810</v>
      </c>
      <c r="Q24" s="194"/>
      <c r="R24" s="194"/>
      <c r="S24" s="194"/>
      <c r="T24" s="194"/>
      <c r="U24" s="190"/>
      <c r="V24" s="191"/>
      <c r="W24" s="191"/>
      <c r="X24" s="191"/>
      <c r="Y24" s="191"/>
      <c r="Z24" s="43" t="s">
        <v>25</v>
      </c>
      <c r="AA24" s="211"/>
      <c r="AB24" s="191"/>
      <c r="AC24" s="191"/>
      <c r="AD24" s="212"/>
    </row>
    <row r="25" spans="1:44" s="18" customFormat="1" ht="15" customHeight="1">
      <c r="A25" s="213"/>
      <c r="B25" s="214"/>
      <c r="C25" s="214"/>
      <c r="D25" s="215"/>
      <c r="E25" s="107" t="s">
        <v>25</v>
      </c>
      <c r="F25" s="221"/>
      <c r="G25" s="214"/>
      <c r="H25" s="214"/>
      <c r="I25" s="214"/>
      <c r="J25" s="214"/>
      <c r="K25" s="217" t="s">
        <v>811</v>
      </c>
      <c r="L25" s="218"/>
      <c r="M25" s="218"/>
      <c r="N25" s="224"/>
      <c r="O25" s="117" t="s">
        <v>25</v>
      </c>
      <c r="P25" s="225" t="s">
        <v>812</v>
      </c>
      <c r="Q25" s="208"/>
      <c r="R25" s="208"/>
      <c r="S25" s="208"/>
      <c r="T25" s="208"/>
      <c r="U25" s="217"/>
      <c r="V25" s="218"/>
      <c r="W25" s="218"/>
      <c r="X25" s="218"/>
      <c r="Y25" s="218"/>
      <c r="Z25" s="44" t="s">
        <v>25</v>
      </c>
      <c r="AA25" s="219"/>
      <c r="AB25" s="176"/>
      <c r="AC25" s="176"/>
      <c r="AD25" s="220"/>
    </row>
    <row r="26" spans="1:44" s="18" customFormat="1" ht="15" customHeight="1" thickBot="1">
      <c r="A26" s="221"/>
      <c r="B26" s="214"/>
      <c r="C26" s="214"/>
      <c r="D26" s="215"/>
      <c r="E26" s="109" t="s">
        <v>25</v>
      </c>
      <c r="F26" s="222"/>
      <c r="G26" s="222"/>
      <c r="H26" s="222"/>
      <c r="I26" s="222"/>
      <c r="J26" s="223"/>
      <c r="K26" s="238" t="s">
        <v>813</v>
      </c>
      <c r="L26" s="245"/>
      <c r="M26" s="245"/>
      <c r="N26" s="227"/>
      <c r="O26" s="109" t="s">
        <v>25</v>
      </c>
      <c r="P26" s="188" t="s">
        <v>814</v>
      </c>
      <c r="Q26" s="189"/>
      <c r="R26" s="189"/>
      <c r="S26" s="189"/>
      <c r="T26" s="189"/>
      <c r="U26" s="217"/>
      <c r="V26" s="218"/>
      <c r="W26" s="218"/>
      <c r="X26" s="218"/>
      <c r="Y26" s="218"/>
      <c r="Z26" s="44" t="s">
        <v>25</v>
      </c>
      <c r="AA26" s="219"/>
      <c r="AB26" s="176"/>
      <c r="AC26" s="176"/>
      <c r="AD26" s="220"/>
    </row>
    <row r="27" spans="1:44" s="18" customFormat="1" ht="15" customHeight="1" thickBot="1">
      <c r="A27" s="204" t="s">
        <v>38</v>
      </c>
      <c r="B27" s="205"/>
      <c r="C27" s="205"/>
      <c r="D27" s="205"/>
      <c r="E27" s="165"/>
      <c r="F27" s="159" t="s">
        <v>39</v>
      </c>
      <c r="G27" s="160"/>
      <c r="H27" s="160"/>
      <c r="I27" s="160"/>
      <c r="J27" s="161"/>
      <c r="K27" s="160" t="s">
        <v>40</v>
      </c>
      <c r="L27" s="160"/>
      <c r="M27" s="160"/>
      <c r="N27" s="160"/>
      <c r="O27" s="160"/>
      <c r="P27" s="159" t="s">
        <v>41</v>
      </c>
      <c r="Q27" s="160"/>
      <c r="R27" s="160"/>
      <c r="S27" s="160"/>
      <c r="T27" s="206"/>
      <c r="U27" s="207"/>
      <c r="V27" s="208"/>
      <c r="W27" s="208"/>
      <c r="X27" s="208"/>
      <c r="Y27" s="208"/>
      <c r="Z27" s="44" t="s">
        <v>25</v>
      </c>
      <c r="AA27" s="209"/>
      <c r="AB27" s="209"/>
      <c r="AC27" s="209"/>
      <c r="AD27" s="210"/>
    </row>
    <row r="28" spans="1:44" s="18" customFormat="1" ht="15" customHeight="1">
      <c r="A28" s="238" t="s">
        <v>796</v>
      </c>
      <c r="B28" s="189"/>
      <c r="C28" s="189"/>
      <c r="D28" s="189"/>
      <c r="E28" s="45" t="s">
        <v>25</v>
      </c>
      <c r="F28" s="239" t="s">
        <v>797</v>
      </c>
      <c r="G28" s="240"/>
      <c r="H28" s="240"/>
      <c r="I28" s="240"/>
      <c r="J28" s="241"/>
      <c r="K28" s="190"/>
      <c r="L28" s="191"/>
      <c r="M28" s="191"/>
      <c r="N28" s="191"/>
      <c r="O28" s="46" t="s">
        <v>25</v>
      </c>
      <c r="P28" s="242"/>
      <c r="Q28" s="243"/>
      <c r="R28" s="243"/>
      <c r="S28" s="243"/>
      <c r="T28" s="244"/>
      <c r="U28" s="238"/>
      <c r="V28" s="245"/>
      <c r="W28" s="245"/>
      <c r="X28" s="245"/>
      <c r="Y28" s="245"/>
      <c r="Z28" s="46" t="s">
        <v>25</v>
      </c>
      <c r="AA28" s="166"/>
      <c r="AB28" s="246"/>
      <c r="AC28" s="246"/>
      <c r="AD28" s="247"/>
    </row>
    <row r="29" spans="1:44" ht="15" customHeight="1">
      <c r="A29" s="217" t="s">
        <v>819</v>
      </c>
      <c r="B29" s="208"/>
      <c r="C29" s="208"/>
      <c r="D29" s="208"/>
      <c r="E29" s="47" t="s">
        <v>25</v>
      </c>
      <c r="F29" s="219" t="s">
        <v>820</v>
      </c>
      <c r="G29" s="248"/>
      <c r="H29" s="248"/>
      <c r="I29" s="248"/>
      <c r="J29" s="249"/>
      <c r="K29" s="217"/>
      <c r="L29" s="218"/>
      <c r="M29" s="218"/>
      <c r="N29" s="218"/>
      <c r="O29" s="44" t="s">
        <v>25</v>
      </c>
      <c r="P29" s="250"/>
      <c r="Q29" s="251"/>
      <c r="R29" s="251"/>
      <c r="S29" s="251"/>
      <c r="T29" s="252"/>
      <c r="U29" s="217"/>
      <c r="V29" s="208"/>
      <c r="W29" s="208"/>
      <c r="X29" s="208"/>
      <c r="Y29" s="224"/>
      <c r="Z29" s="47" t="s">
        <v>25</v>
      </c>
      <c r="AA29" s="253"/>
      <c r="AB29" s="253"/>
      <c r="AC29" s="253"/>
      <c r="AD29" s="254"/>
      <c r="AR29" s="18"/>
    </row>
    <row r="30" spans="1:44" ht="15" customHeight="1">
      <c r="A30" s="217"/>
      <c r="B30" s="208"/>
      <c r="C30" s="208"/>
      <c r="D30" s="208"/>
      <c r="E30" s="47" t="s">
        <v>25</v>
      </c>
      <c r="F30" s="225"/>
      <c r="G30" s="208"/>
      <c r="H30" s="208"/>
      <c r="I30" s="208"/>
      <c r="J30" s="255"/>
      <c r="K30" s="217"/>
      <c r="L30" s="218"/>
      <c r="M30" s="218"/>
      <c r="N30" s="218"/>
      <c r="O30" s="44" t="s">
        <v>25</v>
      </c>
      <c r="P30" s="225"/>
      <c r="Q30" s="208"/>
      <c r="R30" s="208"/>
      <c r="S30" s="208"/>
      <c r="T30" s="255"/>
      <c r="U30" s="262" t="s">
        <v>42</v>
      </c>
      <c r="V30" s="263"/>
      <c r="W30" s="263"/>
      <c r="X30" s="263"/>
      <c r="Y30" s="263"/>
      <c r="Z30" s="263"/>
      <c r="AA30" s="263"/>
      <c r="AB30" s="263"/>
      <c r="AC30" s="263"/>
      <c r="AD30" s="264"/>
    </row>
    <row r="31" spans="1:44" ht="13.5">
      <c r="A31" s="217"/>
      <c r="B31" s="208"/>
      <c r="C31" s="208"/>
      <c r="D31" s="208"/>
      <c r="E31" s="47" t="s">
        <v>25</v>
      </c>
      <c r="F31" s="225"/>
      <c r="G31" s="208"/>
      <c r="H31" s="208"/>
      <c r="I31" s="208"/>
      <c r="J31" s="255"/>
      <c r="K31" s="217"/>
      <c r="L31" s="218"/>
      <c r="M31" s="218"/>
      <c r="N31" s="218"/>
      <c r="O31" s="44" t="s">
        <v>25</v>
      </c>
      <c r="P31" s="225"/>
      <c r="Q31" s="208"/>
      <c r="R31" s="208"/>
      <c r="S31" s="208"/>
      <c r="T31" s="255"/>
      <c r="U31" s="265" t="s">
        <v>43</v>
      </c>
      <c r="V31" s="266"/>
      <c r="W31" s="266"/>
      <c r="X31" s="267"/>
      <c r="Y31" s="50"/>
      <c r="Z31" s="50" t="s">
        <v>44</v>
      </c>
      <c r="AA31" s="50"/>
      <c r="AB31" s="50"/>
      <c r="AC31" s="50" t="s">
        <v>45</v>
      </c>
      <c r="AD31" s="51"/>
    </row>
    <row r="32" spans="1:44" ht="13.5">
      <c r="A32" s="268" t="s">
        <v>46</v>
      </c>
      <c r="B32" s="269"/>
      <c r="C32" s="269"/>
      <c r="D32" s="269"/>
      <c r="E32" s="53"/>
      <c r="F32" s="270" t="s">
        <v>47</v>
      </c>
      <c r="G32" s="269"/>
      <c r="H32" s="269"/>
      <c r="I32" s="269"/>
      <c r="J32" s="271"/>
      <c r="K32" s="268" t="s">
        <v>48</v>
      </c>
      <c r="L32" s="209"/>
      <c r="M32" s="209"/>
      <c r="N32" s="209"/>
      <c r="O32" s="54"/>
      <c r="P32" s="272" t="s">
        <v>821</v>
      </c>
      <c r="Q32" s="273"/>
      <c r="R32" s="273"/>
      <c r="S32" s="273"/>
      <c r="T32" s="274"/>
      <c r="U32" s="275" t="s">
        <v>49</v>
      </c>
      <c r="V32" s="156"/>
      <c r="W32" s="156"/>
      <c r="X32" s="157"/>
      <c r="Y32" s="276">
        <v>0.75</v>
      </c>
      <c r="Z32" s="176"/>
      <c r="AA32" s="177"/>
      <c r="AB32" s="277" t="s">
        <v>76</v>
      </c>
      <c r="AC32" s="156"/>
      <c r="AD32" s="278"/>
    </row>
    <row r="33" spans="1:30" ht="14.25" thickBot="1">
      <c r="A33" s="140">
        <v>0</v>
      </c>
      <c r="B33" s="141"/>
      <c r="C33" s="141"/>
      <c r="D33" s="141"/>
      <c r="E33" s="142"/>
      <c r="F33" s="146">
        <v>0</v>
      </c>
      <c r="G33" s="279"/>
      <c r="H33" s="279"/>
      <c r="I33" s="279"/>
      <c r="J33" s="153"/>
      <c r="K33" s="140">
        <v>0</v>
      </c>
      <c r="L33" s="141"/>
      <c r="M33" s="141"/>
      <c r="N33" s="141"/>
      <c r="O33" s="142"/>
      <c r="P33" s="280" t="s">
        <v>822</v>
      </c>
      <c r="Q33" s="281"/>
      <c r="R33" s="281"/>
      <c r="S33" s="281"/>
      <c r="T33" s="282"/>
      <c r="U33" s="140" t="s">
        <v>69</v>
      </c>
      <c r="V33" s="141"/>
      <c r="W33" s="141"/>
      <c r="X33" s="142"/>
      <c r="Y33" s="283">
        <v>0.75</v>
      </c>
      <c r="Z33" s="284"/>
      <c r="AA33" s="285"/>
      <c r="AB33" s="286" t="s">
        <v>77</v>
      </c>
      <c r="AC33" s="287"/>
      <c r="AD33" s="288"/>
    </row>
    <row r="34" spans="1:30" ht="14.25" thickBot="1">
      <c r="A34" s="122"/>
      <c r="B34" s="122"/>
      <c r="C34" s="122"/>
      <c r="D34" s="122"/>
      <c r="E34" s="122"/>
      <c r="F34" s="122"/>
      <c r="G34" s="125"/>
      <c r="H34" s="125"/>
      <c r="I34" s="125"/>
      <c r="J34" s="125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56"/>
      <c r="AC34" s="56"/>
      <c r="AD34" s="56"/>
    </row>
    <row r="35" spans="1:30">
      <c r="A35" s="57" t="s">
        <v>50</v>
      </c>
      <c r="B35" s="58"/>
      <c r="C35" s="58" t="s">
        <v>51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289"/>
      <c r="B36" s="290"/>
      <c r="C36" s="290"/>
      <c r="D36" s="290"/>
      <c r="E36" s="290"/>
      <c r="F36" s="290"/>
      <c r="G36" s="291" t="s">
        <v>806</v>
      </c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3"/>
    </row>
    <row r="37" spans="1:30" ht="13.5">
      <c r="A37" s="289"/>
      <c r="B37" s="290"/>
      <c r="C37" s="290"/>
      <c r="D37" s="290"/>
      <c r="E37" s="290"/>
      <c r="F37" s="290"/>
      <c r="G37" s="294" t="s">
        <v>807</v>
      </c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290"/>
      <c r="AC37" s="290"/>
      <c r="AD37" s="295"/>
    </row>
    <row r="38" spans="1:30" ht="14.25" thickBot="1">
      <c r="A38" s="300"/>
      <c r="B38" s="301"/>
      <c r="C38" s="301"/>
      <c r="D38" s="301"/>
      <c r="E38" s="301"/>
      <c r="F38" s="301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2"/>
      <c r="T38" s="302"/>
      <c r="U38" s="302"/>
      <c r="V38" s="302"/>
      <c r="W38" s="302"/>
      <c r="X38" s="302"/>
      <c r="Y38" s="302"/>
      <c r="Z38" s="302"/>
      <c r="AA38" s="302"/>
      <c r="AB38" s="302"/>
      <c r="AC38" s="302"/>
      <c r="AD38" s="303"/>
    </row>
    <row r="52" ht="14.25" customHeight="1"/>
    <row r="53" ht="15" hidden="1" customHeight="1"/>
    <row r="54" ht="15" hidden="1" customHeight="1"/>
  </sheetData>
  <mergeCells count="142">
    <mergeCell ref="A38:F38"/>
    <mergeCell ref="G38:AD38"/>
    <mergeCell ref="A36:F36"/>
    <mergeCell ref="G36:AD36"/>
    <mergeCell ref="A37:F37"/>
    <mergeCell ref="G37:AD37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6"/>
      <c r="AA1" s="157"/>
      <c r="AB1" s="7" t="s">
        <v>156</v>
      </c>
      <c r="AC1" s="158"/>
      <c r="AD1" s="15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2"/>
      <c r="Q3" s="17"/>
      <c r="V3" s="17"/>
      <c r="W3" s="122"/>
      <c r="X3" s="122"/>
      <c r="Y3" s="162"/>
      <c r="Z3" s="162"/>
      <c r="AA3" s="162"/>
      <c r="AR3" s="1"/>
    </row>
    <row r="4" spans="1:44" s="18" customFormat="1" ht="18.75" customHeight="1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122"/>
      <c r="Q4" s="159" t="s">
        <v>14</v>
      </c>
      <c r="R4" s="160"/>
      <c r="S4" s="160"/>
      <c r="T4" s="161"/>
      <c r="U4" s="19"/>
      <c r="V4" s="20"/>
      <c r="W4" s="116" t="s">
        <v>15</v>
      </c>
      <c r="X4" s="116"/>
      <c r="Y4" s="21"/>
      <c r="Z4" s="165" t="s">
        <v>16</v>
      </c>
      <c r="AA4" s="160"/>
      <c r="AB4" s="160"/>
      <c r="AC4" s="160"/>
      <c r="AD4" s="161"/>
    </row>
    <row r="5" spans="1:44" s="18" customFormat="1" ht="18.75" customHeight="1">
      <c r="A5" s="178" t="s">
        <v>199</v>
      </c>
      <c r="B5" s="179"/>
      <c r="C5" s="179"/>
      <c r="D5" s="179"/>
      <c r="E5" s="179"/>
      <c r="F5" s="180"/>
      <c r="G5" s="181" t="s">
        <v>200</v>
      </c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122"/>
      <c r="Q5" s="168" t="s">
        <v>17</v>
      </c>
      <c r="R5" s="169"/>
      <c r="S5" s="169"/>
      <c r="T5" s="170"/>
      <c r="U5" s="173"/>
      <c r="V5" s="171"/>
      <c r="W5" s="171"/>
      <c r="X5" s="171"/>
      <c r="Y5" s="174"/>
      <c r="Z5" s="163" t="s">
        <v>201</v>
      </c>
      <c r="AA5" s="171"/>
      <c r="AB5" s="171"/>
      <c r="AC5" s="171"/>
      <c r="AD5" s="172"/>
    </row>
    <row r="6" spans="1:44" s="18" customFormat="1" ht="18.75" customHeight="1" thickBot="1">
      <c r="A6" s="140" t="s">
        <v>198</v>
      </c>
      <c r="B6" s="141"/>
      <c r="C6" s="141"/>
      <c r="D6" s="141"/>
      <c r="E6" s="141"/>
      <c r="F6" s="142"/>
      <c r="G6" s="146" t="s">
        <v>200</v>
      </c>
      <c r="H6" s="153"/>
      <c r="I6" s="140"/>
      <c r="J6" s="141"/>
      <c r="K6" s="141"/>
      <c r="L6" s="141"/>
      <c r="M6" s="142"/>
      <c r="N6" s="151"/>
      <c r="O6" s="152"/>
      <c r="P6" s="122"/>
      <c r="Q6" s="143" t="s">
        <v>18</v>
      </c>
      <c r="R6" s="144"/>
      <c r="S6" s="144"/>
      <c r="T6" s="145"/>
      <c r="U6" s="140"/>
      <c r="V6" s="141"/>
      <c r="W6" s="141"/>
      <c r="X6" s="141"/>
      <c r="Y6" s="142"/>
      <c r="Z6" s="146"/>
      <c r="AA6" s="141"/>
      <c r="AB6" s="141"/>
      <c r="AC6" s="141"/>
      <c r="AD6" s="14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9"/>
      <c r="H9" s="139"/>
      <c r="I9" s="139"/>
      <c r="J9" s="30" t="s">
        <v>25</v>
      </c>
      <c r="K9" s="31">
        <v>2</v>
      </c>
      <c r="L9" s="28"/>
      <c r="M9" s="28"/>
      <c r="N9" s="28"/>
      <c r="O9" s="115"/>
      <c r="P9" s="29"/>
      <c r="Q9" s="139"/>
      <c r="R9" s="139"/>
      <c r="S9" s="139"/>
      <c r="T9" s="30" t="s">
        <v>25</v>
      </c>
      <c r="U9" s="27">
        <v>3</v>
      </c>
      <c r="V9" s="28"/>
      <c r="W9" s="28"/>
      <c r="X9" s="28"/>
      <c r="Y9" s="115"/>
      <c r="Z9" s="29"/>
      <c r="AA9" s="139"/>
      <c r="AB9" s="139"/>
      <c r="AC9" s="13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9"/>
      <c r="H10" s="139"/>
      <c r="I10" s="139"/>
      <c r="J10" s="34" t="s">
        <v>25</v>
      </c>
      <c r="K10" s="27">
        <v>5</v>
      </c>
      <c r="L10" s="35"/>
      <c r="M10" s="28"/>
      <c r="N10" s="28"/>
      <c r="O10" s="124"/>
      <c r="P10" s="33"/>
      <c r="Q10" s="139"/>
      <c r="R10" s="139"/>
      <c r="S10" s="139"/>
      <c r="T10" s="34" t="s">
        <v>25</v>
      </c>
      <c r="U10" s="31">
        <v>6</v>
      </c>
      <c r="V10" s="35"/>
      <c r="W10" s="28"/>
      <c r="X10" s="28"/>
      <c r="Y10" s="124"/>
      <c r="Z10" s="33"/>
      <c r="AA10" s="139"/>
      <c r="AB10" s="139"/>
      <c r="AC10" s="13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9"/>
      <c r="H11" s="139"/>
      <c r="I11" s="139"/>
      <c r="J11" s="30" t="s">
        <v>25</v>
      </c>
      <c r="K11" s="31">
        <v>8</v>
      </c>
      <c r="L11" s="28"/>
      <c r="M11" s="28"/>
      <c r="N11" s="28"/>
      <c r="O11" s="115"/>
      <c r="P11" s="29"/>
      <c r="Q11" s="139"/>
      <c r="R11" s="139"/>
      <c r="S11" s="139"/>
      <c r="T11" s="30" t="s">
        <v>25</v>
      </c>
      <c r="U11" s="27">
        <v>9</v>
      </c>
      <c r="V11" s="28"/>
      <c r="W11" s="28"/>
      <c r="X11" s="28"/>
      <c r="Y11" s="115"/>
      <c r="Z11" s="29"/>
      <c r="AA11" s="139"/>
      <c r="AB11" s="139"/>
      <c r="AC11" s="13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9"/>
      <c r="H12" s="139"/>
      <c r="I12" s="139"/>
      <c r="J12" s="34" t="s">
        <v>25</v>
      </c>
      <c r="K12" s="27">
        <v>11</v>
      </c>
      <c r="L12" s="35"/>
      <c r="M12" s="28"/>
      <c r="N12" s="28"/>
      <c r="O12" s="124"/>
      <c r="P12" s="33"/>
      <c r="Q12" s="139"/>
      <c r="R12" s="139"/>
      <c r="S12" s="139"/>
      <c r="T12" s="30" t="s">
        <v>25</v>
      </c>
      <c r="U12" s="31">
        <v>12</v>
      </c>
      <c r="V12" s="35"/>
      <c r="W12" s="28"/>
      <c r="X12" s="28"/>
      <c r="Y12" s="124"/>
      <c r="Z12" s="33"/>
      <c r="AA12" s="139"/>
      <c r="AB12" s="139"/>
      <c r="AC12" s="13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9"/>
      <c r="H13" s="139"/>
      <c r="I13" s="139"/>
      <c r="J13" s="30" t="s">
        <v>25</v>
      </c>
      <c r="K13" s="31">
        <v>14</v>
      </c>
      <c r="L13" s="28"/>
      <c r="M13" s="28"/>
      <c r="N13" s="28"/>
      <c r="O13" s="115"/>
      <c r="P13" s="29"/>
      <c r="Q13" s="139"/>
      <c r="R13" s="139"/>
      <c r="S13" s="139"/>
      <c r="T13" s="30" t="s">
        <v>25</v>
      </c>
      <c r="U13" s="27">
        <v>15</v>
      </c>
      <c r="V13" s="28"/>
      <c r="W13" s="28"/>
      <c r="X13" s="28"/>
      <c r="Y13" s="115"/>
      <c r="Z13" s="29"/>
      <c r="AA13" s="139"/>
      <c r="AB13" s="139"/>
      <c r="AC13" s="13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9"/>
      <c r="H14" s="139"/>
      <c r="I14" s="139"/>
      <c r="J14" s="34" t="s">
        <v>25</v>
      </c>
      <c r="K14" s="27">
        <v>17</v>
      </c>
      <c r="L14" s="35"/>
      <c r="M14" s="28"/>
      <c r="N14" s="28"/>
      <c r="O14" s="124"/>
      <c r="P14" s="33"/>
      <c r="Q14" s="139"/>
      <c r="R14" s="139"/>
      <c r="S14" s="139"/>
      <c r="T14" s="30" t="s">
        <v>25</v>
      </c>
      <c r="U14" s="31">
        <v>18</v>
      </c>
      <c r="V14" s="35"/>
      <c r="W14" s="28"/>
      <c r="X14" s="28"/>
      <c r="Y14" s="124"/>
      <c r="Z14" s="33"/>
      <c r="AA14" s="139"/>
      <c r="AB14" s="139"/>
      <c r="AC14" s="13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9"/>
      <c r="H15" s="139"/>
      <c r="I15" s="139"/>
      <c r="J15" s="30" t="s">
        <v>25</v>
      </c>
      <c r="K15" s="31">
        <v>20</v>
      </c>
      <c r="L15" s="28"/>
      <c r="M15" s="28"/>
      <c r="N15" s="28"/>
      <c r="O15" s="115"/>
      <c r="P15" s="29"/>
      <c r="Q15" s="139"/>
      <c r="R15" s="139"/>
      <c r="S15" s="139"/>
      <c r="T15" s="30" t="s">
        <v>25</v>
      </c>
      <c r="U15" s="27">
        <v>21</v>
      </c>
      <c r="V15" s="28"/>
      <c r="W15" s="28"/>
      <c r="X15" s="28"/>
      <c r="Y15" s="115"/>
      <c r="Z15" s="29"/>
      <c r="AA15" s="139"/>
      <c r="AB15" s="139"/>
      <c r="AC15" s="13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9"/>
      <c r="H16" s="139"/>
      <c r="I16" s="139"/>
      <c r="J16" s="34" t="s">
        <v>25</v>
      </c>
      <c r="K16" s="27">
        <v>23</v>
      </c>
      <c r="L16" s="35"/>
      <c r="M16" s="28"/>
      <c r="N16" s="28"/>
      <c r="O16" s="124"/>
      <c r="P16" s="37"/>
      <c r="Q16" s="139"/>
      <c r="R16" s="139"/>
      <c r="S16" s="139"/>
      <c r="T16" s="30" t="s">
        <v>25</v>
      </c>
      <c r="U16" s="31">
        <v>24</v>
      </c>
      <c r="V16" s="35"/>
      <c r="W16" s="28"/>
      <c r="X16" s="28"/>
      <c r="Y16" s="124"/>
      <c r="Z16" s="33"/>
      <c r="AA16" s="139"/>
      <c r="AB16" s="139"/>
      <c r="AC16" s="13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9"/>
      <c r="H17" s="139"/>
      <c r="I17" s="139"/>
      <c r="J17" s="30" t="s">
        <v>25</v>
      </c>
      <c r="K17" s="31">
        <v>26</v>
      </c>
      <c r="L17" s="28"/>
      <c r="M17" s="28"/>
      <c r="N17" s="28"/>
      <c r="O17" s="115"/>
      <c r="P17" s="29"/>
      <c r="Q17" s="139"/>
      <c r="R17" s="139"/>
      <c r="S17" s="139"/>
      <c r="T17" s="30" t="s">
        <v>25</v>
      </c>
      <c r="U17" s="27">
        <v>27</v>
      </c>
      <c r="V17" s="28"/>
      <c r="W17" s="28"/>
      <c r="X17" s="28"/>
      <c r="Y17" s="115"/>
      <c r="Z17" s="29"/>
      <c r="AA17" s="139"/>
      <c r="AB17" s="139"/>
      <c r="AC17" s="13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9"/>
      <c r="H18" s="139"/>
      <c r="I18" s="139"/>
      <c r="J18" s="34" t="s">
        <v>25</v>
      </c>
      <c r="K18" s="27">
        <v>29</v>
      </c>
      <c r="L18" s="35"/>
      <c r="M18" s="28"/>
      <c r="N18" s="28"/>
      <c r="O18" s="124"/>
      <c r="P18" s="33"/>
      <c r="Q18" s="139"/>
      <c r="R18" s="139"/>
      <c r="S18" s="139"/>
      <c r="T18" s="30" t="s">
        <v>25</v>
      </c>
      <c r="U18" s="31">
        <v>30</v>
      </c>
      <c r="V18" s="35"/>
      <c r="W18" s="28"/>
      <c r="X18" s="28"/>
      <c r="Y18" s="124"/>
      <c r="Z18" s="33"/>
      <c r="AA18" s="139"/>
      <c r="AB18" s="139"/>
      <c r="AC18" s="13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9"/>
      <c r="H19" s="139"/>
      <c r="I19" s="139"/>
      <c r="J19" s="30" t="s">
        <v>25</v>
      </c>
      <c r="K19" s="31">
        <v>32</v>
      </c>
      <c r="L19" s="28"/>
      <c r="M19" s="28"/>
      <c r="N19" s="28"/>
      <c r="O19" s="115"/>
      <c r="P19" s="29"/>
      <c r="Q19" s="139"/>
      <c r="R19" s="139"/>
      <c r="S19" s="139"/>
      <c r="T19" s="30" t="s">
        <v>25</v>
      </c>
      <c r="U19" s="27">
        <v>33</v>
      </c>
      <c r="V19" s="28"/>
      <c r="W19" s="28"/>
      <c r="X19" s="28"/>
      <c r="Y19" s="115"/>
      <c r="Z19" s="29"/>
      <c r="AA19" s="139"/>
      <c r="AB19" s="139"/>
      <c r="AC19" s="13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9"/>
      <c r="H20" s="139"/>
      <c r="I20" s="139"/>
      <c r="J20" s="34" t="s">
        <v>25</v>
      </c>
      <c r="K20" s="27">
        <v>35</v>
      </c>
      <c r="L20" s="35"/>
      <c r="M20" s="28"/>
      <c r="N20" s="28"/>
      <c r="O20" s="124"/>
      <c r="P20" s="33"/>
      <c r="Q20" s="139"/>
      <c r="R20" s="139"/>
      <c r="S20" s="139"/>
      <c r="T20" s="30" t="s">
        <v>25</v>
      </c>
      <c r="U20" s="31">
        <v>36</v>
      </c>
      <c r="V20" s="35"/>
      <c r="W20" s="28"/>
      <c r="X20" s="28"/>
      <c r="Y20" s="124"/>
      <c r="Z20" s="33"/>
      <c r="AA20" s="139"/>
      <c r="AB20" s="139"/>
      <c r="AC20" s="13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9"/>
      <c r="H21" s="139"/>
      <c r="I21" s="139"/>
      <c r="J21" s="30" t="s">
        <v>25</v>
      </c>
      <c r="K21" s="31">
        <v>38</v>
      </c>
      <c r="L21" s="28"/>
      <c r="M21" s="28"/>
      <c r="N21" s="28"/>
      <c r="O21" s="115"/>
      <c r="P21" s="29"/>
      <c r="Q21" s="139"/>
      <c r="R21" s="139"/>
      <c r="S21" s="139"/>
      <c r="T21" s="30" t="s">
        <v>25</v>
      </c>
      <c r="U21" s="27">
        <v>39</v>
      </c>
      <c r="V21" s="28"/>
      <c r="W21" s="28"/>
      <c r="X21" s="28"/>
      <c r="Y21" s="115"/>
      <c r="Z21" s="29"/>
      <c r="AA21" s="139"/>
      <c r="AB21" s="139"/>
      <c r="AC21" s="13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9"/>
      <c r="H22" s="139"/>
      <c r="I22" s="139"/>
      <c r="J22" s="34" t="s">
        <v>25</v>
      </c>
      <c r="K22" s="27">
        <v>41</v>
      </c>
      <c r="L22" s="35"/>
      <c r="M22" s="28"/>
      <c r="N22" s="28"/>
      <c r="O22" s="124"/>
      <c r="P22" s="33"/>
      <c r="Q22" s="139"/>
      <c r="R22" s="139"/>
      <c r="S22" s="139"/>
      <c r="T22" s="30" t="s">
        <v>25</v>
      </c>
      <c r="U22" s="31">
        <v>42</v>
      </c>
      <c r="V22" s="35"/>
      <c r="W22" s="35"/>
      <c r="X22" s="35"/>
      <c r="Y22" s="124"/>
      <c r="Z22" s="33"/>
      <c r="AA22" s="139"/>
      <c r="AB22" s="139"/>
      <c r="AC22" s="13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9"/>
      <c r="H23" s="139"/>
      <c r="I23" s="139"/>
      <c r="J23" s="30" t="s">
        <v>25</v>
      </c>
      <c r="K23" s="31">
        <v>44</v>
      </c>
      <c r="L23" s="28"/>
      <c r="M23" s="28"/>
      <c r="N23" s="28"/>
      <c r="O23" s="115"/>
      <c r="P23" s="29"/>
      <c r="Q23" s="139"/>
      <c r="R23" s="139"/>
      <c r="S23" s="139"/>
      <c r="T23" s="30" t="s">
        <v>25</v>
      </c>
      <c r="U23" s="27">
        <v>45</v>
      </c>
      <c r="V23" s="28"/>
      <c r="W23" s="28"/>
      <c r="X23" s="28"/>
      <c r="Y23" s="115"/>
      <c r="Z23" s="29"/>
      <c r="AA23" s="139"/>
      <c r="AB23" s="139"/>
      <c r="AC23" s="13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9"/>
      <c r="H24" s="139"/>
      <c r="I24" s="139"/>
      <c r="J24" s="34" t="s">
        <v>25</v>
      </c>
      <c r="K24" s="27">
        <v>47</v>
      </c>
      <c r="L24" s="35"/>
      <c r="M24" s="28"/>
      <c r="N24" s="28"/>
      <c r="O24" s="124"/>
      <c r="P24" s="33"/>
      <c r="Q24" s="139"/>
      <c r="R24" s="139"/>
      <c r="S24" s="139"/>
      <c r="T24" s="30" t="s">
        <v>25</v>
      </c>
      <c r="U24" s="31">
        <v>48</v>
      </c>
      <c r="V24" s="35"/>
      <c r="W24" s="35"/>
      <c r="X24" s="35"/>
      <c r="Y24" s="124"/>
      <c r="Z24" s="37"/>
      <c r="AA24" s="139"/>
      <c r="AB24" s="139"/>
      <c r="AC24" s="13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9"/>
      <c r="H25" s="139"/>
      <c r="I25" s="139"/>
      <c r="J25" s="30" t="s">
        <v>25</v>
      </c>
      <c r="K25" s="31">
        <v>50</v>
      </c>
      <c r="L25" s="28"/>
      <c r="M25" s="28"/>
      <c r="N25" s="28"/>
      <c r="O25" s="115"/>
      <c r="P25" s="29"/>
      <c r="Q25" s="139"/>
      <c r="R25" s="139"/>
      <c r="S25" s="139"/>
      <c r="T25" s="30" t="s">
        <v>25</v>
      </c>
      <c r="U25" s="27">
        <v>51</v>
      </c>
      <c r="V25" s="28"/>
      <c r="W25" s="28"/>
      <c r="X25" s="28"/>
      <c r="Y25" s="115"/>
      <c r="Z25" s="29"/>
      <c r="AA25" s="139"/>
      <c r="AB25" s="139"/>
      <c r="AC25" s="13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9"/>
      <c r="H26" s="139"/>
      <c r="I26" s="139"/>
      <c r="J26" s="34" t="s">
        <v>25</v>
      </c>
      <c r="K26" s="27">
        <v>53</v>
      </c>
      <c r="L26" s="35"/>
      <c r="M26" s="28"/>
      <c r="N26" s="28"/>
      <c r="O26" s="124"/>
      <c r="P26" s="33"/>
      <c r="Q26" s="139"/>
      <c r="R26" s="139"/>
      <c r="S26" s="139"/>
      <c r="T26" s="30" t="s">
        <v>25</v>
      </c>
      <c r="U26" s="31">
        <v>54</v>
      </c>
      <c r="V26" s="35"/>
      <c r="W26" s="35"/>
      <c r="X26" s="35"/>
      <c r="Y26" s="124"/>
      <c r="Z26" s="33"/>
      <c r="AA26" s="139"/>
      <c r="AB26" s="139"/>
      <c r="AC26" s="13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9"/>
      <c r="H27" s="139"/>
      <c r="I27" s="139"/>
      <c r="J27" s="30" t="s">
        <v>25</v>
      </c>
      <c r="K27" s="31">
        <v>56</v>
      </c>
      <c r="L27" s="28"/>
      <c r="M27" s="28"/>
      <c r="N27" s="28"/>
      <c r="O27" s="115"/>
      <c r="P27" s="29"/>
      <c r="Q27" s="139"/>
      <c r="R27" s="139"/>
      <c r="S27" s="139"/>
      <c r="T27" s="30" t="s">
        <v>25</v>
      </c>
      <c r="U27" s="27">
        <v>57</v>
      </c>
      <c r="V27" s="28"/>
      <c r="W27" s="28"/>
      <c r="X27" s="28"/>
      <c r="Y27" s="115"/>
      <c r="Z27" s="29"/>
      <c r="AA27" s="139"/>
      <c r="AB27" s="139"/>
      <c r="AC27" s="13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7"/>
      <c r="H28" s="187"/>
      <c r="I28" s="187"/>
      <c r="J28" s="30" t="s">
        <v>25</v>
      </c>
      <c r="K28" s="27">
        <v>59</v>
      </c>
      <c r="L28" s="35"/>
      <c r="M28" s="39"/>
      <c r="N28" s="39"/>
      <c r="O28" s="124"/>
      <c r="P28" s="33"/>
      <c r="Q28" s="187"/>
      <c r="R28" s="187"/>
      <c r="S28" s="187"/>
      <c r="T28" s="40" t="s">
        <v>25</v>
      </c>
      <c r="U28" s="31">
        <v>60</v>
      </c>
      <c r="V28" s="35"/>
      <c r="W28" s="35"/>
      <c r="X28" s="35"/>
      <c r="Y28" s="124"/>
      <c r="Z28" s="33"/>
      <c r="AA28" s="187"/>
      <c r="AB28" s="187"/>
      <c r="AC28" s="18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7"/>
      <c r="H29" s="187"/>
      <c r="I29" s="187"/>
      <c r="J29" s="30" t="s">
        <v>25</v>
      </c>
      <c r="K29" s="31">
        <v>62</v>
      </c>
      <c r="L29" s="28"/>
      <c r="M29" s="28"/>
      <c r="N29" s="28"/>
      <c r="O29" s="111"/>
      <c r="P29" s="29"/>
      <c r="Q29" s="187"/>
      <c r="R29" s="187"/>
      <c r="S29" s="187"/>
      <c r="T29" s="40" t="s">
        <v>25</v>
      </c>
      <c r="U29" s="97">
        <v>63</v>
      </c>
      <c r="V29" s="28"/>
      <c r="W29" s="28"/>
      <c r="X29" s="28"/>
      <c r="Y29" s="111"/>
      <c r="Z29" s="29"/>
      <c r="AA29" s="187"/>
      <c r="AB29" s="187"/>
      <c r="AC29" s="18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7"/>
      <c r="H30" s="187"/>
      <c r="I30" s="187"/>
      <c r="J30" s="30" t="s">
        <v>25</v>
      </c>
      <c r="K30" s="27">
        <v>65</v>
      </c>
      <c r="L30" s="28"/>
      <c r="M30" s="28"/>
      <c r="N30" s="28"/>
      <c r="O30" s="111"/>
      <c r="P30" s="29"/>
      <c r="Q30" s="187"/>
      <c r="R30" s="187"/>
      <c r="S30" s="187"/>
      <c r="T30" s="40" t="s">
        <v>25</v>
      </c>
      <c r="U30" s="97">
        <v>66</v>
      </c>
      <c r="V30" s="28"/>
      <c r="W30" s="28"/>
      <c r="X30" s="28"/>
      <c r="Y30" s="111"/>
      <c r="Z30" s="29"/>
      <c r="AA30" s="187"/>
      <c r="AB30" s="187"/>
      <c r="AC30" s="18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7"/>
      <c r="H31" s="187"/>
      <c r="I31" s="187"/>
      <c r="J31" s="30" t="s">
        <v>25</v>
      </c>
      <c r="K31" s="31">
        <v>68</v>
      </c>
      <c r="L31" s="28"/>
      <c r="M31" s="28"/>
      <c r="N31" s="28"/>
      <c r="O31" s="111"/>
      <c r="P31" s="29"/>
      <c r="Q31" s="187"/>
      <c r="R31" s="187"/>
      <c r="S31" s="187"/>
      <c r="T31" s="40" t="s">
        <v>25</v>
      </c>
      <c r="U31" s="97">
        <v>69</v>
      </c>
      <c r="V31" s="28"/>
      <c r="W31" s="28"/>
      <c r="X31" s="28"/>
      <c r="Y31" s="111"/>
      <c r="Z31" s="29"/>
      <c r="AA31" s="187"/>
      <c r="AB31" s="187"/>
      <c r="AC31" s="18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7"/>
      <c r="H32" s="187"/>
      <c r="I32" s="187"/>
      <c r="J32" s="30" t="s">
        <v>25</v>
      </c>
      <c r="K32" s="27">
        <v>71</v>
      </c>
      <c r="L32" s="28"/>
      <c r="M32" s="28"/>
      <c r="N32" s="28"/>
      <c r="O32" s="111"/>
      <c r="P32" s="29"/>
      <c r="Q32" s="187"/>
      <c r="R32" s="187"/>
      <c r="S32" s="187"/>
      <c r="T32" s="40" t="s">
        <v>25</v>
      </c>
      <c r="U32" s="97">
        <v>72</v>
      </c>
      <c r="V32" s="28"/>
      <c r="W32" s="28"/>
      <c r="X32" s="28"/>
      <c r="Y32" s="111"/>
      <c r="Z32" s="29"/>
      <c r="AA32" s="187"/>
      <c r="AB32" s="187"/>
      <c r="AC32" s="18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3"/>
      <c r="H33" s="184"/>
      <c r="I33" s="184"/>
      <c r="J33" s="34" t="s">
        <v>25</v>
      </c>
      <c r="K33" s="31">
        <v>74</v>
      </c>
      <c r="L33" s="99"/>
      <c r="M33" s="99"/>
      <c r="N33" s="99"/>
      <c r="O33" s="113"/>
      <c r="P33" s="100"/>
      <c r="Q33" s="183"/>
      <c r="R33" s="184"/>
      <c r="S33" s="184"/>
      <c r="T33" s="40" t="s">
        <v>25</v>
      </c>
      <c r="U33" s="101">
        <v>75</v>
      </c>
      <c r="V33" s="99"/>
      <c r="W33" s="99"/>
      <c r="X33" s="99"/>
      <c r="Y33" s="113"/>
      <c r="Z33" s="100"/>
      <c r="AA33" s="183"/>
      <c r="AB33" s="184"/>
      <c r="AC33" s="184"/>
      <c r="AD33" s="102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103" t="s">
        <v>27</v>
      </c>
      <c r="F34" s="201">
        <f>COUNTIF(B9:B33,"・")+COUNTIF(L9:L33,"・")+COUNTIF(V9:V33,"・")</f>
        <v>0</v>
      </c>
      <c r="G34" s="202"/>
      <c r="H34" s="104" t="s">
        <v>28</v>
      </c>
      <c r="I34" s="103" t="s">
        <v>29</v>
      </c>
      <c r="J34" s="201">
        <f>COUNTIF(C9:C33,"・")+COUNTIF(M9:M33,"・")+COUNTIF(W9:W33,"・")</f>
        <v>0</v>
      </c>
      <c r="K34" s="201"/>
      <c r="L34" s="104" t="s">
        <v>28</v>
      </c>
      <c r="M34" s="103" t="s">
        <v>30</v>
      </c>
      <c r="N34" s="201">
        <f>SUM(F34:K34)</f>
        <v>0</v>
      </c>
      <c r="O34" s="201"/>
      <c r="P34" s="201"/>
      <c r="Q34" s="104" t="s">
        <v>28</v>
      </c>
      <c r="R34" s="118" t="s">
        <v>9</v>
      </c>
      <c r="S34" s="118" t="s">
        <v>31</v>
      </c>
      <c r="T34" s="201">
        <f>COUNTIF(D9:D33,"・")+COUNTIF(N9:N33,"・")+COUNTIF(X9:X33,"・")</f>
        <v>0</v>
      </c>
      <c r="U34" s="201"/>
      <c r="V34" s="201"/>
      <c r="W34" s="118" t="s">
        <v>28</v>
      </c>
      <c r="X34" s="118" t="s">
        <v>32</v>
      </c>
      <c r="Y34" s="118" t="s">
        <v>33</v>
      </c>
      <c r="Z34" s="201">
        <f>COUNTIF(E9:E33,"・")+COUNTIF(O9:O33,"・")+COUNTIF(Y9:Y33,"・")</f>
        <v>0</v>
      </c>
      <c r="AA34" s="203"/>
      <c r="AB34" s="20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5" t="s">
        <v>34</v>
      </c>
      <c r="B36" s="196"/>
      <c r="C36" s="196"/>
      <c r="D36" s="196"/>
      <c r="E36" s="196"/>
      <c r="F36" s="159" t="s">
        <v>35</v>
      </c>
      <c r="G36" s="160"/>
      <c r="H36" s="160"/>
      <c r="I36" s="160"/>
      <c r="J36" s="161"/>
      <c r="K36" s="197" t="s">
        <v>36</v>
      </c>
      <c r="L36" s="198"/>
      <c r="M36" s="198"/>
      <c r="N36" s="198"/>
      <c r="O36" s="198"/>
      <c r="P36" s="159" t="s">
        <v>37</v>
      </c>
      <c r="Q36" s="160"/>
      <c r="R36" s="160"/>
      <c r="S36" s="160"/>
      <c r="T36" s="161"/>
      <c r="U36" s="160" t="s">
        <v>40</v>
      </c>
      <c r="V36" s="160"/>
      <c r="W36" s="160"/>
      <c r="X36" s="160"/>
      <c r="Y36" s="160"/>
      <c r="Z36" s="161"/>
      <c r="AA36" s="168" t="s">
        <v>41</v>
      </c>
      <c r="AB36" s="169"/>
      <c r="AC36" s="169"/>
      <c r="AD36" s="170"/>
      <c r="AE36" s="52"/>
    </row>
    <row r="37" spans="1:44" s="18" customFormat="1" ht="15" customHeight="1">
      <c r="A37" s="190"/>
      <c r="B37" s="226"/>
      <c r="C37" s="226"/>
      <c r="D37" s="192"/>
      <c r="E37" s="42" t="s">
        <v>25</v>
      </c>
      <c r="F37" s="188"/>
      <c r="G37" s="189"/>
      <c r="H37" s="189"/>
      <c r="I37" s="189"/>
      <c r="J37" s="189"/>
      <c r="K37" s="190"/>
      <c r="L37" s="191"/>
      <c r="M37" s="191"/>
      <c r="N37" s="192"/>
      <c r="O37" s="114" t="s">
        <v>25</v>
      </c>
      <c r="P37" s="193"/>
      <c r="Q37" s="194"/>
      <c r="R37" s="194"/>
      <c r="S37" s="194"/>
      <c r="T37" s="194"/>
      <c r="U37" s="190"/>
      <c r="V37" s="191"/>
      <c r="W37" s="191"/>
      <c r="X37" s="191"/>
      <c r="Y37" s="191"/>
      <c r="Z37" s="43" t="s">
        <v>25</v>
      </c>
      <c r="AA37" s="211"/>
      <c r="AB37" s="191"/>
      <c r="AC37" s="191"/>
      <c r="AD37" s="212"/>
    </row>
    <row r="38" spans="1:44" s="18" customFormat="1" ht="15" customHeight="1">
      <c r="A38" s="213"/>
      <c r="B38" s="214"/>
      <c r="C38" s="214"/>
      <c r="D38" s="215"/>
      <c r="E38" s="107" t="s">
        <v>25</v>
      </c>
      <c r="F38" s="221"/>
      <c r="G38" s="214"/>
      <c r="H38" s="214"/>
      <c r="I38" s="214"/>
      <c r="J38" s="214"/>
      <c r="K38" s="213"/>
      <c r="L38" s="216"/>
      <c r="M38" s="216"/>
      <c r="N38" s="215"/>
      <c r="O38" s="117" t="s">
        <v>25</v>
      </c>
      <c r="P38" s="225"/>
      <c r="Q38" s="208"/>
      <c r="R38" s="208"/>
      <c r="S38" s="208"/>
      <c r="T38" s="208"/>
      <c r="U38" s="217"/>
      <c r="V38" s="218"/>
      <c r="W38" s="218"/>
      <c r="X38" s="218"/>
      <c r="Y38" s="218"/>
      <c r="Z38" s="44" t="s">
        <v>25</v>
      </c>
      <c r="AA38" s="219"/>
      <c r="AB38" s="176"/>
      <c r="AC38" s="176"/>
      <c r="AD38" s="220"/>
    </row>
    <row r="39" spans="1:44" s="18" customFormat="1" ht="15" customHeight="1">
      <c r="A39" s="221"/>
      <c r="B39" s="214"/>
      <c r="C39" s="214"/>
      <c r="D39" s="215"/>
      <c r="E39" s="109" t="s">
        <v>25</v>
      </c>
      <c r="F39" s="222"/>
      <c r="G39" s="222"/>
      <c r="H39" s="222"/>
      <c r="I39" s="222"/>
      <c r="J39" s="223"/>
      <c r="K39" s="217"/>
      <c r="L39" s="218"/>
      <c r="M39" s="218"/>
      <c r="N39" s="224"/>
      <c r="O39" s="117" t="s">
        <v>25</v>
      </c>
      <c r="P39" s="222"/>
      <c r="Q39" s="222"/>
      <c r="R39" s="222"/>
      <c r="S39" s="222"/>
      <c r="T39" s="223"/>
      <c r="U39" s="217"/>
      <c r="V39" s="218"/>
      <c r="W39" s="218"/>
      <c r="X39" s="218"/>
      <c r="Y39" s="218"/>
      <c r="Z39" s="44" t="s">
        <v>25</v>
      </c>
      <c r="AA39" s="219"/>
      <c r="AB39" s="176"/>
      <c r="AC39" s="176"/>
      <c r="AD39" s="220"/>
    </row>
    <row r="40" spans="1:44" s="18" customFormat="1" ht="15" customHeight="1">
      <c r="A40" s="217"/>
      <c r="B40" s="208"/>
      <c r="C40" s="208"/>
      <c r="D40" s="224"/>
      <c r="E40" s="42" t="s">
        <v>25</v>
      </c>
      <c r="F40" s="188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188"/>
      <c r="Q40" s="189"/>
      <c r="R40" s="189"/>
      <c r="S40" s="189"/>
      <c r="T40" s="189"/>
      <c r="U40" s="217"/>
      <c r="V40" s="208"/>
      <c r="W40" s="208"/>
      <c r="X40" s="208"/>
      <c r="Y40" s="208"/>
      <c r="Z40" s="44" t="s">
        <v>25</v>
      </c>
      <c r="AA40" s="219"/>
      <c r="AB40" s="176"/>
      <c r="AC40" s="176"/>
      <c r="AD40" s="220"/>
    </row>
    <row r="41" spans="1:44" s="18" customFormat="1" ht="15" customHeight="1" thickBot="1">
      <c r="A41" s="217"/>
      <c r="B41" s="208"/>
      <c r="C41" s="208"/>
      <c r="D41" s="224"/>
      <c r="E41" s="109" t="s">
        <v>25</v>
      </c>
      <c r="F41" s="225"/>
      <c r="G41" s="224"/>
      <c r="H41" s="224"/>
      <c r="I41" s="224"/>
      <c r="J41" s="224"/>
      <c r="K41" s="231"/>
      <c r="L41" s="232"/>
      <c r="M41" s="232"/>
      <c r="N41" s="233"/>
      <c r="O41" s="109" t="s">
        <v>25</v>
      </c>
      <c r="P41" s="234"/>
      <c r="Q41" s="235"/>
      <c r="R41" s="235"/>
      <c r="S41" s="235"/>
      <c r="T41" s="236"/>
      <c r="U41" s="217"/>
      <c r="V41" s="208"/>
      <c r="W41" s="208"/>
      <c r="X41" s="208"/>
      <c r="Y41" s="208"/>
      <c r="Z41" s="110" t="s">
        <v>25</v>
      </c>
      <c r="AA41" s="181"/>
      <c r="AB41" s="179"/>
      <c r="AC41" s="179"/>
      <c r="AD41" s="237"/>
    </row>
    <row r="42" spans="1:44" s="18" customFormat="1" ht="15" customHeight="1" thickBot="1">
      <c r="A42" s="204" t="s">
        <v>38</v>
      </c>
      <c r="B42" s="205"/>
      <c r="C42" s="205"/>
      <c r="D42" s="205"/>
      <c r="E42" s="165"/>
      <c r="F42" s="159" t="s">
        <v>39</v>
      </c>
      <c r="G42" s="160"/>
      <c r="H42" s="160"/>
      <c r="I42" s="160"/>
      <c r="J42" s="161"/>
      <c r="K42" s="160" t="s">
        <v>40</v>
      </c>
      <c r="L42" s="160"/>
      <c r="M42" s="160"/>
      <c r="N42" s="160"/>
      <c r="O42" s="160"/>
      <c r="P42" s="159" t="s">
        <v>41</v>
      </c>
      <c r="Q42" s="160"/>
      <c r="R42" s="160"/>
      <c r="S42" s="160"/>
      <c r="T42" s="206"/>
      <c r="U42" s="207"/>
      <c r="V42" s="208"/>
      <c r="W42" s="208"/>
      <c r="X42" s="208"/>
      <c r="Y42" s="208"/>
      <c r="Z42" s="44" t="s">
        <v>25</v>
      </c>
      <c r="AA42" s="209"/>
      <c r="AB42" s="209"/>
      <c r="AC42" s="209"/>
      <c r="AD42" s="210"/>
    </row>
    <row r="43" spans="1:44" s="18" customFormat="1" ht="15" customHeight="1">
      <c r="A43" s="238"/>
      <c r="B43" s="189"/>
      <c r="C43" s="189"/>
      <c r="D43" s="189"/>
      <c r="E43" s="45" t="s">
        <v>25</v>
      </c>
      <c r="F43" s="239"/>
      <c r="G43" s="240"/>
      <c r="H43" s="240"/>
      <c r="I43" s="240"/>
      <c r="J43" s="241"/>
      <c r="K43" s="190"/>
      <c r="L43" s="191"/>
      <c r="M43" s="191"/>
      <c r="N43" s="191"/>
      <c r="O43" s="46" t="s">
        <v>25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25</v>
      </c>
      <c r="AA43" s="166"/>
      <c r="AB43" s="246"/>
      <c r="AC43" s="246"/>
      <c r="AD43" s="247"/>
    </row>
    <row r="44" spans="1:44" ht="15" customHeight="1">
      <c r="A44" s="217"/>
      <c r="B44" s="208"/>
      <c r="C44" s="208"/>
      <c r="D44" s="208"/>
      <c r="E44" s="47" t="s">
        <v>25</v>
      </c>
      <c r="F44" s="219"/>
      <c r="G44" s="248"/>
      <c r="H44" s="248"/>
      <c r="I44" s="248"/>
      <c r="J44" s="249"/>
      <c r="K44" s="217"/>
      <c r="L44" s="218"/>
      <c r="M44" s="218"/>
      <c r="N44" s="218"/>
      <c r="O44" s="44" t="s">
        <v>25</v>
      </c>
      <c r="P44" s="250"/>
      <c r="Q44" s="251"/>
      <c r="R44" s="251"/>
      <c r="S44" s="251"/>
      <c r="T44" s="252"/>
      <c r="U44" s="217"/>
      <c r="V44" s="208"/>
      <c r="W44" s="208"/>
      <c r="X44" s="208"/>
      <c r="Y44" s="224"/>
      <c r="Z44" s="47" t="s">
        <v>25</v>
      </c>
      <c r="AA44" s="253"/>
      <c r="AB44" s="253"/>
      <c r="AC44" s="253"/>
      <c r="AD44" s="254"/>
      <c r="AR44" s="18"/>
    </row>
    <row r="45" spans="1:44" ht="14.25" thickBot="1">
      <c r="A45" s="217"/>
      <c r="B45" s="208"/>
      <c r="C45" s="208"/>
      <c r="D45" s="208"/>
      <c r="E45" s="47" t="s">
        <v>25</v>
      </c>
      <c r="F45" s="225"/>
      <c r="G45" s="208"/>
      <c r="H45" s="208"/>
      <c r="I45" s="208"/>
      <c r="J45" s="255"/>
      <c r="K45" s="217"/>
      <c r="L45" s="218"/>
      <c r="M45" s="218"/>
      <c r="N45" s="218"/>
      <c r="O45" s="44" t="s">
        <v>25</v>
      </c>
      <c r="P45" s="256"/>
      <c r="Q45" s="257"/>
      <c r="R45" s="257"/>
      <c r="S45" s="257"/>
      <c r="T45" s="258"/>
      <c r="U45" s="231"/>
      <c r="V45" s="259"/>
      <c r="W45" s="259"/>
      <c r="X45" s="259"/>
      <c r="Y45" s="233"/>
      <c r="Z45" s="48" t="s">
        <v>25</v>
      </c>
      <c r="AA45" s="260"/>
      <c r="AB45" s="260"/>
      <c r="AC45" s="260"/>
      <c r="AD45" s="261"/>
    </row>
    <row r="46" spans="1:44" ht="24" customHeight="1">
      <c r="A46" s="217"/>
      <c r="B46" s="208"/>
      <c r="C46" s="208"/>
      <c r="D46" s="208"/>
      <c r="E46" s="47" t="s">
        <v>25</v>
      </c>
      <c r="F46" s="225"/>
      <c r="G46" s="208"/>
      <c r="H46" s="208"/>
      <c r="I46" s="208"/>
      <c r="J46" s="255"/>
      <c r="K46" s="217"/>
      <c r="L46" s="218"/>
      <c r="M46" s="218"/>
      <c r="N46" s="218"/>
      <c r="O46" s="44" t="s">
        <v>25</v>
      </c>
      <c r="P46" s="225"/>
      <c r="Q46" s="208"/>
      <c r="R46" s="208"/>
      <c r="S46" s="208"/>
      <c r="T46" s="255"/>
      <c r="U46" s="262" t="s">
        <v>42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17"/>
      <c r="B47" s="208"/>
      <c r="C47" s="208"/>
      <c r="D47" s="208"/>
      <c r="E47" s="47" t="s">
        <v>25</v>
      </c>
      <c r="F47" s="225"/>
      <c r="G47" s="208"/>
      <c r="H47" s="208"/>
      <c r="I47" s="208"/>
      <c r="J47" s="255"/>
      <c r="K47" s="217"/>
      <c r="L47" s="218"/>
      <c r="M47" s="218"/>
      <c r="N47" s="218"/>
      <c r="O47" s="44" t="s">
        <v>25</v>
      </c>
      <c r="P47" s="225"/>
      <c r="Q47" s="208"/>
      <c r="R47" s="208"/>
      <c r="S47" s="208"/>
      <c r="T47" s="255"/>
      <c r="U47" s="265" t="s">
        <v>43</v>
      </c>
      <c r="V47" s="266"/>
      <c r="W47" s="266"/>
      <c r="X47" s="26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8" t="s">
        <v>46</v>
      </c>
      <c r="B48" s="269"/>
      <c r="C48" s="269"/>
      <c r="D48" s="269"/>
      <c r="E48" s="53"/>
      <c r="F48" s="270" t="s">
        <v>47</v>
      </c>
      <c r="G48" s="269"/>
      <c r="H48" s="269"/>
      <c r="I48" s="269"/>
      <c r="J48" s="271"/>
      <c r="K48" s="268" t="s">
        <v>48</v>
      </c>
      <c r="L48" s="209"/>
      <c r="M48" s="209"/>
      <c r="N48" s="209"/>
      <c r="O48" s="54"/>
      <c r="P48" s="272" t="s">
        <v>160</v>
      </c>
      <c r="Q48" s="273"/>
      <c r="R48" s="273"/>
      <c r="S48" s="273"/>
      <c r="T48" s="274"/>
      <c r="U48" s="275" t="s">
        <v>49</v>
      </c>
      <c r="V48" s="156"/>
      <c r="W48" s="156"/>
      <c r="X48" s="157"/>
      <c r="Y48" s="276">
        <v>0.75</v>
      </c>
      <c r="Z48" s="176"/>
      <c r="AA48" s="177"/>
      <c r="AB48" s="277" t="s">
        <v>76</v>
      </c>
      <c r="AC48" s="156"/>
      <c r="AD48" s="278"/>
    </row>
    <row r="49" spans="1:30" ht="14.25" thickBot="1">
      <c r="A49" s="140">
        <v>0</v>
      </c>
      <c r="B49" s="141"/>
      <c r="C49" s="141"/>
      <c r="D49" s="141"/>
      <c r="E49" s="142"/>
      <c r="F49" s="146">
        <v>0</v>
      </c>
      <c r="G49" s="279"/>
      <c r="H49" s="279"/>
      <c r="I49" s="279"/>
      <c r="J49" s="153"/>
      <c r="K49" s="140">
        <v>0</v>
      </c>
      <c r="L49" s="141"/>
      <c r="M49" s="141"/>
      <c r="N49" s="141"/>
      <c r="O49" s="142"/>
      <c r="P49" s="280" t="s">
        <v>161</v>
      </c>
      <c r="Q49" s="281"/>
      <c r="R49" s="281"/>
      <c r="S49" s="281"/>
      <c r="T49" s="282"/>
      <c r="U49" s="140" t="s">
        <v>69</v>
      </c>
      <c r="V49" s="141"/>
      <c r="W49" s="141"/>
      <c r="X49" s="142"/>
      <c r="Y49" s="283">
        <v>0.75</v>
      </c>
      <c r="Z49" s="284"/>
      <c r="AA49" s="285"/>
      <c r="AB49" s="286" t="s">
        <v>77</v>
      </c>
      <c r="AC49" s="287"/>
      <c r="AD49" s="288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294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5"/>
    </row>
    <row r="54" spans="1:30" ht="13.5">
      <c r="A54" s="296"/>
      <c r="B54" s="290"/>
      <c r="C54" s="290"/>
      <c r="D54" s="290"/>
      <c r="E54" s="290"/>
      <c r="F54" s="290"/>
      <c r="G54" s="294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5"/>
    </row>
    <row r="55" spans="1:30" ht="13.5">
      <c r="A55" s="296"/>
      <c r="B55" s="290"/>
      <c r="C55" s="290"/>
      <c r="D55" s="290"/>
      <c r="E55" s="290"/>
      <c r="F55" s="290"/>
      <c r="G55" s="294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5"/>
    </row>
    <row r="56" spans="1:30" ht="13.5">
      <c r="A56" s="296"/>
      <c r="B56" s="290"/>
      <c r="C56" s="290"/>
      <c r="D56" s="290"/>
      <c r="E56" s="290"/>
      <c r="F56" s="290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6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296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296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296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296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296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296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54" t="s">
        <v>78</v>
      </c>
      <c r="I1" s="155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56"/>
      <c r="AA1" s="157"/>
      <c r="AB1" s="7" t="s">
        <v>94</v>
      </c>
      <c r="AC1" s="158"/>
      <c r="AD1" s="15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59" t="s">
        <v>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83"/>
      <c r="Q3" s="17"/>
      <c r="R3" s="18"/>
      <c r="S3" s="18"/>
      <c r="T3" s="18"/>
      <c r="U3" s="18"/>
      <c r="V3" s="17"/>
      <c r="W3" s="83"/>
      <c r="X3" s="83"/>
      <c r="Y3" s="162"/>
      <c r="Z3" s="162"/>
      <c r="AA3" s="162"/>
      <c r="AB3" s="18"/>
      <c r="AC3" s="18"/>
      <c r="AD3" s="18"/>
    </row>
    <row r="4" spans="1:30" ht="14.25" thickBot="1">
      <c r="A4" s="173" t="s">
        <v>71</v>
      </c>
      <c r="B4" s="171"/>
      <c r="C4" s="171"/>
      <c r="D4" s="171"/>
      <c r="E4" s="171"/>
      <c r="F4" s="174"/>
      <c r="G4" s="163" t="s">
        <v>75</v>
      </c>
      <c r="H4" s="164"/>
      <c r="I4" s="175" t="s">
        <v>70</v>
      </c>
      <c r="J4" s="176"/>
      <c r="K4" s="176"/>
      <c r="L4" s="176"/>
      <c r="M4" s="177"/>
      <c r="N4" s="163" t="s">
        <v>75</v>
      </c>
      <c r="O4" s="164"/>
      <c r="P4" s="83"/>
      <c r="Q4" s="159" t="s">
        <v>14</v>
      </c>
      <c r="R4" s="160"/>
      <c r="S4" s="160"/>
      <c r="T4" s="161"/>
      <c r="U4" s="19"/>
      <c r="V4" s="20"/>
      <c r="W4" s="79" t="s">
        <v>15</v>
      </c>
      <c r="X4" s="79"/>
      <c r="Y4" s="21"/>
      <c r="Z4" s="165" t="s">
        <v>16</v>
      </c>
      <c r="AA4" s="160"/>
      <c r="AB4" s="160"/>
      <c r="AC4" s="160"/>
      <c r="AD4" s="161"/>
    </row>
    <row r="5" spans="1:30">
      <c r="A5" s="178"/>
      <c r="B5" s="179"/>
      <c r="C5" s="179"/>
      <c r="D5" s="179"/>
      <c r="E5" s="179"/>
      <c r="F5" s="180"/>
      <c r="G5" s="181"/>
      <c r="H5" s="182"/>
      <c r="I5" s="178" t="s">
        <v>72</v>
      </c>
      <c r="J5" s="179"/>
      <c r="K5" s="179"/>
      <c r="L5" s="179"/>
      <c r="M5" s="180"/>
      <c r="N5" s="166" t="s">
        <v>75</v>
      </c>
      <c r="O5" s="167"/>
      <c r="P5" s="83"/>
      <c r="Q5" s="168" t="s">
        <v>17</v>
      </c>
      <c r="R5" s="169"/>
      <c r="S5" s="169"/>
      <c r="T5" s="170"/>
      <c r="U5" s="173" t="s">
        <v>89</v>
      </c>
      <c r="V5" s="171"/>
      <c r="W5" s="171"/>
      <c r="X5" s="171"/>
      <c r="Y5" s="174"/>
      <c r="Z5" s="163" t="s">
        <v>74</v>
      </c>
      <c r="AA5" s="171"/>
      <c r="AB5" s="171"/>
      <c r="AC5" s="171"/>
      <c r="AD5" s="172"/>
    </row>
    <row r="6" spans="1:30" ht="14.25" thickBot="1">
      <c r="A6" s="140"/>
      <c r="B6" s="141"/>
      <c r="C6" s="141"/>
      <c r="D6" s="141"/>
      <c r="E6" s="141"/>
      <c r="F6" s="142"/>
      <c r="G6" s="146"/>
      <c r="H6" s="153"/>
      <c r="I6" s="140"/>
      <c r="J6" s="141"/>
      <c r="K6" s="141"/>
      <c r="L6" s="141"/>
      <c r="M6" s="142"/>
      <c r="N6" s="151"/>
      <c r="O6" s="152"/>
      <c r="P6" s="83"/>
      <c r="Q6" s="143" t="s">
        <v>18</v>
      </c>
      <c r="R6" s="144"/>
      <c r="S6" s="144"/>
      <c r="T6" s="145"/>
      <c r="U6" s="140" t="s">
        <v>95</v>
      </c>
      <c r="V6" s="141"/>
      <c r="W6" s="141"/>
      <c r="X6" s="141"/>
      <c r="Y6" s="142"/>
      <c r="Z6" s="146" t="s">
        <v>74</v>
      </c>
      <c r="AA6" s="141"/>
      <c r="AB6" s="141"/>
      <c r="AC6" s="141"/>
      <c r="AD6" s="14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5" t="s">
        <v>24</v>
      </c>
      <c r="H8" s="185"/>
      <c r="I8" s="185"/>
      <c r="J8" s="186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185" t="s">
        <v>24</v>
      </c>
      <c r="R8" s="185"/>
      <c r="S8" s="185"/>
      <c r="T8" s="186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148" t="s">
        <v>24</v>
      </c>
      <c r="AB8" s="149"/>
      <c r="AC8" s="149"/>
      <c r="AD8" s="150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139" t="s">
        <v>97</v>
      </c>
      <c r="H9" s="139"/>
      <c r="I9" s="139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139" t="s">
        <v>99</v>
      </c>
      <c r="R9" s="139"/>
      <c r="S9" s="139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139" t="s">
        <v>100</v>
      </c>
      <c r="AB9" s="139"/>
      <c r="AC9" s="139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139" t="s">
        <v>101</v>
      </c>
      <c r="H10" s="139"/>
      <c r="I10" s="139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139" t="s">
        <v>102</v>
      </c>
      <c r="R10" s="139"/>
      <c r="S10" s="139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139" t="s">
        <v>103</v>
      </c>
      <c r="AB10" s="139"/>
      <c r="AC10" s="139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139" t="s">
        <v>104</v>
      </c>
      <c r="H11" s="139"/>
      <c r="I11" s="139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139" t="s">
        <v>105</v>
      </c>
      <c r="R11" s="139"/>
      <c r="S11" s="139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139" t="s">
        <v>106</v>
      </c>
      <c r="AB11" s="139"/>
      <c r="AC11" s="139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139" t="s">
        <v>107</v>
      </c>
      <c r="H12" s="139"/>
      <c r="I12" s="139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139" t="s">
        <v>108</v>
      </c>
      <c r="R12" s="139"/>
      <c r="S12" s="139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139" t="s">
        <v>109</v>
      </c>
      <c r="AB12" s="139"/>
      <c r="AC12" s="139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139" t="s">
        <v>110</v>
      </c>
      <c r="H13" s="139"/>
      <c r="I13" s="139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139" t="s">
        <v>111</v>
      </c>
      <c r="R13" s="139"/>
      <c r="S13" s="139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139" t="s">
        <v>112</v>
      </c>
      <c r="AB13" s="139"/>
      <c r="AC13" s="139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139" t="s">
        <v>113</v>
      </c>
      <c r="H14" s="139"/>
      <c r="I14" s="139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139" t="s">
        <v>114</v>
      </c>
      <c r="R14" s="139"/>
      <c r="S14" s="139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139" t="s">
        <v>115</v>
      </c>
      <c r="AB14" s="139"/>
      <c r="AC14" s="139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139" t="s">
        <v>116</v>
      </c>
      <c r="H15" s="139"/>
      <c r="I15" s="139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139" t="s">
        <v>117</v>
      </c>
      <c r="R15" s="139"/>
      <c r="S15" s="139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139" t="s">
        <v>118</v>
      </c>
      <c r="AB15" s="139"/>
      <c r="AC15" s="139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139" t="s">
        <v>119</v>
      </c>
      <c r="H16" s="139"/>
      <c r="I16" s="139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139" t="s">
        <v>120</v>
      </c>
      <c r="R16" s="139"/>
      <c r="S16" s="139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139" t="s">
        <v>121</v>
      </c>
      <c r="AB16" s="139"/>
      <c r="AC16" s="139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139" t="s">
        <v>122</v>
      </c>
      <c r="H17" s="139"/>
      <c r="I17" s="139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139" t="s">
        <v>123</v>
      </c>
      <c r="R17" s="139"/>
      <c r="S17" s="139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139" t="s">
        <v>124</v>
      </c>
      <c r="AB17" s="139"/>
      <c r="AC17" s="139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139" t="s">
        <v>125</v>
      </c>
      <c r="H18" s="139"/>
      <c r="I18" s="139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139" t="s">
        <v>126</v>
      </c>
      <c r="R18" s="139"/>
      <c r="S18" s="139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139" t="s">
        <v>127</v>
      </c>
      <c r="AB18" s="139"/>
      <c r="AC18" s="139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139" t="s">
        <v>128</v>
      </c>
      <c r="H19" s="139"/>
      <c r="I19" s="139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139" t="s">
        <v>129</v>
      </c>
      <c r="R19" s="139"/>
      <c r="S19" s="139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139" t="s">
        <v>130</v>
      </c>
      <c r="AB19" s="139"/>
      <c r="AC19" s="139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139" t="s">
        <v>131</v>
      </c>
      <c r="H20" s="139"/>
      <c r="I20" s="139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139" t="s">
        <v>132</v>
      </c>
      <c r="R20" s="139"/>
      <c r="S20" s="139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139" t="s">
        <v>133</v>
      </c>
      <c r="AB20" s="139"/>
      <c r="AC20" s="139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139" t="s">
        <v>134</v>
      </c>
      <c r="H21" s="139"/>
      <c r="I21" s="139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139" t="s">
        <v>135</v>
      </c>
      <c r="R21" s="139"/>
      <c r="S21" s="139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139" t="s">
        <v>136</v>
      </c>
      <c r="AB21" s="139"/>
      <c r="AC21" s="139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139" t="s">
        <v>137</v>
      </c>
      <c r="H22" s="139"/>
      <c r="I22" s="139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139" t="s">
        <v>138</v>
      </c>
      <c r="R22" s="139"/>
      <c r="S22" s="139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139" t="s">
        <v>139</v>
      </c>
      <c r="AB22" s="139"/>
      <c r="AC22" s="139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139" t="s">
        <v>140</v>
      </c>
      <c r="H23" s="139"/>
      <c r="I23" s="139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139" t="s">
        <v>141</v>
      </c>
      <c r="R23" s="139"/>
      <c r="S23" s="139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139" t="s">
        <v>142</v>
      </c>
      <c r="AB23" s="139"/>
      <c r="AC23" s="139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139" t="s">
        <v>143</v>
      </c>
      <c r="H24" s="139"/>
      <c r="I24" s="139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139" t="s">
        <v>102</v>
      </c>
      <c r="R24" s="139"/>
      <c r="S24" s="139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187" t="s">
        <v>144</v>
      </c>
      <c r="AB24" s="187"/>
      <c r="AC24" s="187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139" t="s">
        <v>80</v>
      </c>
      <c r="H25" s="139"/>
      <c r="I25" s="139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139" t="s">
        <v>145</v>
      </c>
      <c r="R25" s="139"/>
      <c r="S25" s="139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139" t="s">
        <v>82</v>
      </c>
      <c r="AB25" s="139"/>
      <c r="AC25" s="139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5"/>
      <c r="F26" s="29">
        <v>0</v>
      </c>
      <c r="G26" s="187" t="s">
        <v>146</v>
      </c>
      <c r="H26" s="187"/>
      <c r="I26" s="187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5"/>
      <c r="P26" s="29">
        <v>0</v>
      </c>
      <c r="Q26" s="187" t="s">
        <v>147</v>
      </c>
      <c r="R26" s="187"/>
      <c r="S26" s="187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5"/>
      <c r="Z26" s="29">
        <v>0</v>
      </c>
      <c r="AA26" s="187" t="s">
        <v>81</v>
      </c>
      <c r="AB26" s="187"/>
      <c r="AC26" s="187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187" t="s">
        <v>83</v>
      </c>
      <c r="H27" s="187"/>
      <c r="I27" s="187"/>
      <c r="J27" s="34" t="s">
        <v>25</v>
      </c>
      <c r="K27" s="38">
        <v>56</v>
      </c>
      <c r="L27" s="35"/>
      <c r="M27" s="39"/>
      <c r="N27" s="39"/>
      <c r="O27" s="32"/>
      <c r="P27" s="33"/>
      <c r="Q27" s="187"/>
      <c r="R27" s="187"/>
      <c r="S27" s="187"/>
      <c r="T27" s="40" t="s">
        <v>25</v>
      </c>
      <c r="U27" s="31">
        <v>57</v>
      </c>
      <c r="V27" s="35"/>
      <c r="W27" s="35"/>
      <c r="X27" s="35"/>
      <c r="Y27" s="32"/>
      <c r="Z27" s="33"/>
      <c r="AA27" s="187"/>
      <c r="AB27" s="187"/>
      <c r="AC27" s="187"/>
      <c r="AD27" s="40" t="s">
        <v>25</v>
      </c>
    </row>
    <row r="28" spans="1:30" ht="14.25" thickBot="1">
      <c r="A28" s="308" t="s">
        <v>26</v>
      </c>
      <c r="B28" s="309"/>
      <c r="C28" s="309"/>
      <c r="D28" s="309"/>
      <c r="E28" s="76" t="s">
        <v>27</v>
      </c>
      <c r="F28" s="201">
        <f>COUNTIF(B9:B27,"・")+COUNTIF(L9:L27,"・")+COUNTIF(V9:V27,"・")</f>
        <v>3</v>
      </c>
      <c r="G28" s="202"/>
      <c r="H28" s="77" t="s">
        <v>28</v>
      </c>
      <c r="I28" s="76" t="s">
        <v>29</v>
      </c>
      <c r="J28" s="201">
        <f>COUNTIF(C9:C27,"・")+COUNTIF(M9:M27,"・")+COUNTIF(W9:W27,"・")</f>
        <v>52</v>
      </c>
      <c r="K28" s="201"/>
      <c r="L28" s="77" t="s">
        <v>28</v>
      </c>
      <c r="M28" s="76" t="s">
        <v>30</v>
      </c>
      <c r="N28" s="201">
        <f>SUM(F28:K28)</f>
        <v>55</v>
      </c>
      <c r="O28" s="201"/>
      <c r="P28" s="201"/>
      <c r="Q28" s="77" t="s">
        <v>28</v>
      </c>
      <c r="R28" s="84" t="s">
        <v>148</v>
      </c>
      <c r="S28" s="84" t="s">
        <v>31</v>
      </c>
      <c r="T28" s="201">
        <f>COUNTIF(D9:D27,"・")+COUNTIF(N9:N27,"・")+COUNTIF(X9:X27,"・")</f>
        <v>55</v>
      </c>
      <c r="U28" s="201"/>
      <c r="V28" s="201"/>
      <c r="W28" s="84" t="s">
        <v>28</v>
      </c>
      <c r="X28" s="84" t="s">
        <v>149</v>
      </c>
      <c r="Y28" s="84" t="s">
        <v>33</v>
      </c>
      <c r="Z28" s="201">
        <f>COUNTIF(E9:E27,"・")+COUNTIF(O9:O27,"・")+COUNTIF(Y9:Y27,"・")</f>
        <v>0</v>
      </c>
      <c r="AA28" s="202"/>
      <c r="AB28" s="202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195" t="s">
        <v>34</v>
      </c>
      <c r="B30" s="196"/>
      <c r="C30" s="196"/>
      <c r="D30" s="196"/>
      <c r="E30" s="196"/>
      <c r="F30" s="159" t="s">
        <v>35</v>
      </c>
      <c r="G30" s="160"/>
      <c r="H30" s="160"/>
      <c r="I30" s="160"/>
      <c r="J30" s="161"/>
      <c r="K30" s="197" t="s">
        <v>36</v>
      </c>
      <c r="L30" s="198"/>
      <c r="M30" s="198"/>
      <c r="N30" s="198"/>
      <c r="O30" s="198"/>
      <c r="P30" s="159" t="s">
        <v>37</v>
      </c>
      <c r="Q30" s="160"/>
      <c r="R30" s="160"/>
      <c r="S30" s="160"/>
      <c r="T30" s="161"/>
      <c r="U30" s="160" t="s">
        <v>40</v>
      </c>
      <c r="V30" s="160"/>
      <c r="W30" s="160"/>
      <c r="X30" s="160"/>
      <c r="Y30" s="160"/>
      <c r="Z30" s="161"/>
      <c r="AA30" s="168" t="s">
        <v>41</v>
      </c>
      <c r="AB30" s="169"/>
      <c r="AC30" s="169"/>
      <c r="AD30" s="170"/>
    </row>
    <row r="31" spans="1:30" ht="14.25" thickBot="1">
      <c r="A31" s="190"/>
      <c r="B31" s="226"/>
      <c r="C31" s="226"/>
      <c r="D31" s="192"/>
      <c r="E31" s="42" t="s">
        <v>25</v>
      </c>
      <c r="F31" s="188"/>
      <c r="G31" s="189"/>
      <c r="H31" s="189"/>
      <c r="I31" s="189"/>
      <c r="J31" s="189"/>
      <c r="K31" s="190" t="s">
        <v>109</v>
      </c>
      <c r="L31" s="191"/>
      <c r="M31" s="191"/>
      <c r="N31" s="192"/>
      <c r="O31" s="85" t="s">
        <v>25</v>
      </c>
      <c r="P31" s="193" t="s">
        <v>151</v>
      </c>
      <c r="Q31" s="194"/>
      <c r="R31" s="194"/>
      <c r="S31" s="194"/>
      <c r="T31" s="194"/>
      <c r="U31" s="190"/>
      <c r="V31" s="191"/>
      <c r="W31" s="191"/>
      <c r="X31" s="191"/>
      <c r="Y31" s="191"/>
      <c r="Z31" s="43" t="s">
        <v>25</v>
      </c>
      <c r="AA31" s="211"/>
      <c r="AB31" s="191"/>
      <c r="AC31" s="191"/>
      <c r="AD31" s="212"/>
    </row>
    <row r="32" spans="1:30" ht="14.25" thickBot="1">
      <c r="A32" s="204" t="s">
        <v>38</v>
      </c>
      <c r="B32" s="205"/>
      <c r="C32" s="205"/>
      <c r="D32" s="205"/>
      <c r="E32" s="165"/>
      <c r="F32" s="159" t="s">
        <v>39</v>
      </c>
      <c r="G32" s="160"/>
      <c r="H32" s="160"/>
      <c r="I32" s="160"/>
      <c r="J32" s="161"/>
      <c r="K32" s="160" t="s">
        <v>40</v>
      </c>
      <c r="L32" s="160"/>
      <c r="M32" s="160"/>
      <c r="N32" s="160"/>
      <c r="O32" s="160"/>
      <c r="P32" s="159" t="s">
        <v>41</v>
      </c>
      <c r="Q32" s="160"/>
      <c r="R32" s="160"/>
      <c r="S32" s="160"/>
      <c r="T32" s="206"/>
      <c r="U32" s="207"/>
      <c r="V32" s="208"/>
      <c r="W32" s="208"/>
      <c r="X32" s="208"/>
      <c r="Y32" s="208"/>
      <c r="Z32" s="44" t="s">
        <v>25</v>
      </c>
      <c r="AA32" s="209"/>
      <c r="AB32" s="209"/>
      <c r="AC32" s="209"/>
      <c r="AD32" s="210"/>
    </row>
    <row r="33" spans="1:30">
      <c r="A33" s="238" t="s">
        <v>113</v>
      </c>
      <c r="B33" s="189"/>
      <c r="C33" s="189"/>
      <c r="D33" s="189"/>
      <c r="E33" s="45" t="s">
        <v>25</v>
      </c>
      <c r="F33" s="239" t="s">
        <v>84</v>
      </c>
      <c r="G33" s="240"/>
      <c r="H33" s="240"/>
      <c r="I33" s="240"/>
      <c r="J33" s="241"/>
      <c r="K33" s="190"/>
      <c r="L33" s="191"/>
      <c r="M33" s="191"/>
      <c r="N33" s="191"/>
      <c r="O33" s="46" t="s">
        <v>25</v>
      </c>
      <c r="P33" s="242"/>
      <c r="Q33" s="243"/>
      <c r="R33" s="243"/>
      <c r="S33" s="243"/>
      <c r="T33" s="244"/>
      <c r="U33" s="238"/>
      <c r="V33" s="245"/>
      <c r="W33" s="245"/>
      <c r="X33" s="245"/>
      <c r="Y33" s="245"/>
      <c r="Z33" s="46" t="s">
        <v>25</v>
      </c>
      <c r="AA33" s="166"/>
      <c r="AB33" s="246"/>
      <c r="AC33" s="246"/>
      <c r="AD33" s="247"/>
    </row>
    <row r="34" spans="1:30">
      <c r="A34" s="217"/>
      <c r="B34" s="208"/>
      <c r="C34" s="208"/>
      <c r="D34" s="208"/>
      <c r="E34" s="47" t="s">
        <v>25</v>
      </c>
      <c r="F34" s="219"/>
      <c r="G34" s="248"/>
      <c r="H34" s="248"/>
      <c r="I34" s="248"/>
      <c r="J34" s="249"/>
      <c r="K34" s="217"/>
      <c r="L34" s="218"/>
      <c r="M34" s="218"/>
      <c r="N34" s="218"/>
      <c r="O34" s="44" t="s">
        <v>25</v>
      </c>
      <c r="P34" s="250"/>
      <c r="Q34" s="251"/>
      <c r="R34" s="251"/>
      <c r="S34" s="251"/>
      <c r="T34" s="252"/>
      <c r="U34" s="217"/>
      <c r="V34" s="208"/>
      <c r="W34" s="208"/>
      <c r="X34" s="208"/>
      <c r="Y34" s="224"/>
      <c r="Z34" s="47" t="s">
        <v>25</v>
      </c>
      <c r="AA34" s="253"/>
      <c r="AB34" s="253"/>
      <c r="AC34" s="253"/>
      <c r="AD34" s="254"/>
    </row>
    <row r="35" spans="1:30" ht="14.25" thickBot="1">
      <c r="A35" s="217"/>
      <c r="B35" s="208"/>
      <c r="C35" s="208"/>
      <c r="D35" s="208"/>
      <c r="E35" s="47" t="s">
        <v>25</v>
      </c>
      <c r="F35" s="225"/>
      <c r="G35" s="208"/>
      <c r="H35" s="208"/>
      <c r="I35" s="208"/>
      <c r="J35" s="255"/>
      <c r="K35" s="217"/>
      <c r="L35" s="218"/>
      <c r="M35" s="218"/>
      <c r="N35" s="218"/>
      <c r="O35" s="44" t="s">
        <v>25</v>
      </c>
      <c r="P35" s="256"/>
      <c r="Q35" s="257"/>
      <c r="R35" s="257"/>
      <c r="S35" s="257"/>
      <c r="T35" s="258"/>
      <c r="U35" s="231"/>
      <c r="V35" s="259"/>
      <c r="W35" s="259"/>
      <c r="X35" s="259"/>
      <c r="Y35" s="233"/>
      <c r="Z35" s="48" t="s">
        <v>25</v>
      </c>
      <c r="AA35" s="260"/>
      <c r="AB35" s="260"/>
      <c r="AC35" s="260"/>
      <c r="AD35" s="261"/>
    </row>
    <row r="36" spans="1:30">
      <c r="A36" s="217"/>
      <c r="B36" s="208"/>
      <c r="C36" s="208"/>
      <c r="D36" s="208"/>
      <c r="E36" s="47" t="s">
        <v>25</v>
      </c>
      <c r="F36" s="225"/>
      <c r="G36" s="208"/>
      <c r="H36" s="208"/>
      <c r="I36" s="208"/>
      <c r="J36" s="255"/>
      <c r="K36" s="217"/>
      <c r="L36" s="218"/>
      <c r="M36" s="218"/>
      <c r="N36" s="218"/>
      <c r="O36" s="44" t="s">
        <v>25</v>
      </c>
      <c r="P36" s="225"/>
      <c r="Q36" s="208"/>
      <c r="R36" s="208"/>
      <c r="S36" s="208"/>
      <c r="T36" s="255"/>
      <c r="U36" s="262" t="s">
        <v>42</v>
      </c>
      <c r="V36" s="263"/>
      <c r="W36" s="263"/>
      <c r="X36" s="263"/>
      <c r="Y36" s="263"/>
      <c r="Z36" s="263"/>
      <c r="AA36" s="263"/>
      <c r="AB36" s="263"/>
      <c r="AC36" s="263"/>
      <c r="AD36" s="264"/>
    </row>
    <row r="37" spans="1:30">
      <c r="A37" s="217"/>
      <c r="B37" s="208"/>
      <c r="C37" s="208"/>
      <c r="D37" s="208"/>
      <c r="E37" s="47" t="s">
        <v>25</v>
      </c>
      <c r="F37" s="225"/>
      <c r="G37" s="208"/>
      <c r="H37" s="208"/>
      <c r="I37" s="208"/>
      <c r="J37" s="255"/>
      <c r="K37" s="217"/>
      <c r="L37" s="218"/>
      <c r="M37" s="218"/>
      <c r="N37" s="218"/>
      <c r="O37" s="44" t="s">
        <v>25</v>
      </c>
      <c r="P37" s="225"/>
      <c r="Q37" s="208"/>
      <c r="R37" s="208"/>
      <c r="S37" s="208"/>
      <c r="T37" s="255"/>
      <c r="U37" s="265" t="s">
        <v>43</v>
      </c>
      <c r="V37" s="266"/>
      <c r="W37" s="266"/>
      <c r="X37" s="267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68" t="s">
        <v>46</v>
      </c>
      <c r="B38" s="269"/>
      <c r="C38" s="269"/>
      <c r="D38" s="269"/>
      <c r="E38" s="53"/>
      <c r="F38" s="270" t="s">
        <v>47</v>
      </c>
      <c r="G38" s="269"/>
      <c r="H38" s="269"/>
      <c r="I38" s="269"/>
      <c r="J38" s="271"/>
      <c r="K38" s="268" t="s">
        <v>48</v>
      </c>
      <c r="L38" s="209"/>
      <c r="M38" s="209"/>
      <c r="N38" s="209"/>
      <c r="O38" s="54"/>
      <c r="P38" s="272" t="s">
        <v>85</v>
      </c>
      <c r="Q38" s="273"/>
      <c r="R38" s="273"/>
      <c r="S38" s="273"/>
      <c r="T38" s="274"/>
      <c r="U38" s="275" t="s">
        <v>49</v>
      </c>
      <c r="V38" s="156"/>
      <c r="W38" s="156"/>
      <c r="X38" s="157"/>
      <c r="Y38" s="276">
        <v>0.75</v>
      </c>
      <c r="Z38" s="176"/>
      <c r="AA38" s="177"/>
      <c r="AB38" s="277" t="s">
        <v>76</v>
      </c>
      <c r="AC38" s="156"/>
      <c r="AD38" s="278"/>
    </row>
    <row r="39" spans="1:30" ht="14.25" thickBot="1">
      <c r="A39" s="140">
        <v>0</v>
      </c>
      <c r="B39" s="141"/>
      <c r="C39" s="141"/>
      <c r="D39" s="141"/>
      <c r="E39" s="142"/>
      <c r="F39" s="146">
        <v>0</v>
      </c>
      <c r="G39" s="279"/>
      <c r="H39" s="279"/>
      <c r="I39" s="279"/>
      <c r="J39" s="153"/>
      <c r="K39" s="140">
        <v>0</v>
      </c>
      <c r="L39" s="141"/>
      <c r="M39" s="141"/>
      <c r="N39" s="141"/>
      <c r="O39" s="142"/>
      <c r="P39" s="280" t="s">
        <v>86</v>
      </c>
      <c r="Q39" s="281"/>
      <c r="R39" s="281"/>
      <c r="S39" s="281"/>
      <c r="T39" s="282"/>
      <c r="U39" s="140" t="s">
        <v>69</v>
      </c>
      <c r="V39" s="141"/>
      <c r="W39" s="141"/>
      <c r="X39" s="142"/>
      <c r="Y39" s="283">
        <v>0.75</v>
      </c>
      <c r="Z39" s="284"/>
      <c r="AA39" s="285"/>
      <c r="AB39" s="286" t="s">
        <v>77</v>
      </c>
      <c r="AC39" s="287"/>
      <c r="AD39" s="288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9"/>
      <c r="B42" s="290"/>
      <c r="C42" s="290"/>
      <c r="D42" s="290"/>
      <c r="E42" s="290"/>
      <c r="F42" s="290"/>
      <c r="G42" s="291" t="s">
        <v>87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30">
      <c r="A43" s="289"/>
      <c r="B43" s="290"/>
      <c r="C43" s="290"/>
      <c r="D43" s="290"/>
      <c r="E43" s="290"/>
      <c r="F43" s="290"/>
      <c r="G43" s="294" t="s">
        <v>88</v>
      </c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295"/>
    </row>
    <row r="44" spans="1:30" ht="14.25" thickBot="1">
      <c r="A44" s="300"/>
      <c r="B44" s="301"/>
      <c r="C44" s="301"/>
      <c r="D44" s="301"/>
      <c r="E44" s="301"/>
      <c r="F44" s="301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2"/>
      <c r="Y44" s="302"/>
      <c r="Z44" s="302"/>
      <c r="AA44" s="302"/>
      <c r="AB44" s="302"/>
      <c r="AC44" s="302"/>
      <c r="AD44" s="30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3" t="s">
        <v>52</v>
      </c>
      <c r="B1" s="314"/>
      <c r="C1" s="315"/>
      <c r="D1" s="61"/>
      <c r="E1" s="316" t="s">
        <v>53</v>
      </c>
      <c r="F1" s="317"/>
      <c r="G1" s="318"/>
    </row>
    <row r="2" spans="1:7">
      <c r="A2" s="62" t="s">
        <v>54</v>
      </c>
      <c r="B2" s="63" t="s">
        <v>55</v>
      </c>
      <c r="C2" s="64" t="s">
        <v>56</v>
      </c>
      <c r="D2" s="65"/>
      <c r="E2" s="319"/>
      <c r="F2" s="320"/>
      <c r="G2" s="321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19"/>
      <c r="F3" s="320"/>
      <c r="G3" s="321"/>
    </row>
    <row r="4" spans="1:7">
      <c r="A4" s="66" t="s">
        <v>59</v>
      </c>
      <c r="B4" s="8" t="s">
        <v>55</v>
      </c>
      <c r="C4" s="64" t="s">
        <v>1</v>
      </c>
      <c r="D4" s="65"/>
      <c r="E4" s="319"/>
      <c r="F4" s="320"/>
      <c r="G4" s="321"/>
    </row>
    <row r="5" spans="1:7">
      <c r="A5" s="66" t="s">
        <v>60</v>
      </c>
      <c r="B5" s="8" t="s">
        <v>55</v>
      </c>
      <c r="C5" s="64" t="s">
        <v>2</v>
      </c>
      <c r="D5" s="65"/>
      <c r="E5" s="319"/>
      <c r="F5" s="320"/>
      <c r="G5" s="321"/>
    </row>
    <row r="6" spans="1:7">
      <c r="A6" s="66" t="s">
        <v>61</v>
      </c>
      <c r="B6" s="8" t="s">
        <v>55</v>
      </c>
      <c r="C6" s="64" t="s">
        <v>3</v>
      </c>
      <c r="D6" s="65"/>
      <c r="E6" s="319"/>
      <c r="F6" s="320"/>
      <c r="G6" s="321"/>
    </row>
    <row r="7" spans="1:7">
      <c r="A7" s="66" t="s">
        <v>62</v>
      </c>
      <c r="B7" s="8" t="s">
        <v>55</v>
      </c>
      <c r="C7" s="64" t="s">
        <v>4</v>
      </c>
      <c r="D7" s="65"/>
      <c r="E7" s="319"/>
      <c r="F7" s="320"/>
      <c r="G7" s="321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22"/>
      <c r="F8" s="323"/>
      <c r="G8" s="32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30" t="s">
        <v>65</v>
      </c>
      <c r="C10" s="331"/>
      <c r="D10" s="65"/>
      <c r="E10" s="316" t="s">
        <v>66</v>
      </c>
      <c r="F10" s="325"/>
      <c r="G10" s="326"/>
    </row>
    <row r="11" spans="1:7" ht="14.25" thickBot="1">
      <c r="A11" s="72">
        <v>23</v>
      </c>
      <c r="B11" s="330">
        <v>6</v>
      </c>
      <c r="C11" s="331"/>
      <c r="D11" s="61" t="s">
        <v>67</v>
      </c>
      <c r="E11" s="327"/>
      <c r="F11" s="328"/>
      <c r="G11" s="32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2019-09-13T09:21:52Z</dcterms:modified>
</cp:coreProperties>
</file>