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1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27" i="109"/>
  <c r="T27" i="109"/>
  <c r="J27" i="109"/>
  <c r="F27" i="109"/>
  <c r="Z34" i="108"/>
  <c r="T34" i="108"/>
  <c r="J34" i="108"/>
  <c r="F34" i="108"/>
  <c r="N34" i="108" s="1"/>
  <c r="Z34" i="107"/>
  <c r="T34" i="107"/>
  <c r="J34" i="107"/>
  <c r="F34" i="107"/>
  <c r="N34" i="107" s="1"/>
  <c r="Z28" i="106"/>
  <c r="T28" i="106"/>
  <c r="J28" i="106"/>
  <c r="F28" i="106"/>
  <c r="Z27" i="102"/>
  <c r="T27" i="102"/>
  <c r="J27" i="102"/>
  <c r="F27" i="102"/>
  <c r="Z23" i="101"/>
  <c r="T23" i="101"/>
  <c r="J23" i="101"/>
  <c r="F23" i="101"/>
  <c r="Z23" i="100"/>
  <c r="T23" i="100"/>
  <c r="J23" i="100"/>
  <c r="F23" i="100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95"/>
  <c r="T25" i="95"/>
  <c r="J25" i="95"/>
  <c r="F25" i="95"/>
  <c r="N27" i="109" l="1"/>
  <c r="N28" i="106"/>
  <c r="N27" i="102"/>
  <c r="N23" i="101"/>
  <c r="N23" i="100"/>
  <c r="N25" i="95"/>
</calcChain>
</file>

<file path=xl/sharedStrings.xml><?xml version="1.0" encoding="utf-8"?>
<sst xmlns="http://schemas.openxmlformats.org/spreadsheetml/2006/main" count="6654" uniqueCount="547">
  <si>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</si>
  <si>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</si>
  <si>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</si>
  <si>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</si>
  <si>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</si>
  <si>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</si>
  <si>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</si>
  <si>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</si>
  <si>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</si>
  <si>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</si>
  <si>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</si>
  <si>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</si>
  <si>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</si>
  <si>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</si>
  <si>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</si>
  <si>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</si>
  <si>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</si>
  <si>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</si>
  <si>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</si>
  <si>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</si>
  <si>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</si>
  <si>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</si>
  <si>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</si>
  <si>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</si>
  <si>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</si>
  <si>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</si>
  <si>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</si>
  <si>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</si>
  <si>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</si>
  <si>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</si>
  <si>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</si>
  <si>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</si>
  <si>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</si>
  <si>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</si>
  <si>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</si>
  <si>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</si>
  <si>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</si>
  <si>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</si>
  <si>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</si>
  <si>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</si>
  <si>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</si>
  <si>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</si>
  <si>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</si>
  <si>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</si>
  <si>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</si>
  <si>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</si>
  <si>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</si>
  <si>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</si>
  <si>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</si>
  <si>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</si>
  <si>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</si>
  <si>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</si>
  <si>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</si>
  <si>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</si>
  <si>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</si>
  <si>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</si>
  <si>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</si>
  <si>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</si>
  <si>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</si>
  <si>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</si>
  <si>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</si>
  <si>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</si>
  <si>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</si>
  <si>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</si>
  <si>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</si>
  <si>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</si>
  <si>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</si>
  <si>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</si>
  <si>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</si>
  <si>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</si>
  <si>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</si>
  <si>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</si>
  <si>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</si>
  <si>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</si>
  <si>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</si>
  <si>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</si>
  <si>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</si>
  <si>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</si>
  <si>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</si>
  <si>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</si>
  <si>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</si>
  <si>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</si>
  <si>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</si>
  <si>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</si>
  <si>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</si>
  <si>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</si>
  <si>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</si>
  <si>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</si>
  <si>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</si>
  <si>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</si>
  <si>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</si>
  <si>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</si>
  <si>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</si>
  <si>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</si>
  <si>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</si>
  <si>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</si>
  <si>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</si>
  <si>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</si>
  <si>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</si>
  <si>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</si>
  <si>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</si>
  <si>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</si>
  <si>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</si>
  <si>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</si>
  <si>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</si>
  <si>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</si>
  <si>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</si>
  <si>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</si>
  <si>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</si>
  <si>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</si>
  <si>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</si>
  <si>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</si>
  <si>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</si>
  <si>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</si>
  <si>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</si>
  <si>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</si>
  <si>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</si>
  <si>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</si>
  <si>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</si>
  <si>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</si>
  <si>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</si>
  <si>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</si>
  <si>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</si>
  <si>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</si>
  <si>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</si>
  <si>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</si>
  <si>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</si>
  <si>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</si>
  <si>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</si>
  <si>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</si>
  <si>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</si>
  <si>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</si>
  <si>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</si>
  <si>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</si>
  <si>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</si>
  <si>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</si>
  <si>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</si>
  <si>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</si>
  <si>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</si>
  <si>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</si>
  <si>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</si>
  <si>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</si>
  <si>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</si>
  <si>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</si>
  <si>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</si>
  <si>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</si>
  <si>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</si>
  <si>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</si>
  <si>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</si>
  <si>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</si>
  <si>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</si>
  <si>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</si>
  <si>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</si>
  <si>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</si>
  <si>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</si>
  <si>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</si>
  <si>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</si>
  <si>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</si>
  <si>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</si>
  <si>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</si>
  <si>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</si>
  <si>
    <t>木</t>
    <rPh sb="0" eb="1">
      <t>モク</t>
    </rPh>
    <phoneticPr fontId="26"/>
  </si>
  <si>
    <t>島名　恵子</t>
    <rPh sb="0" eb="2">
      <t>シマナ</t>
    </rPh>
    <rPh sb="3" eb="5">
      <t>ケイコ</t>
    </rPh>
    <phoneticPr fontId="26"/>
  </si>
  <si>
    <t>・</t>
    <phoneticPr fontId="26"/>
  </si>
  <si>
    <t>・</t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</si>
  <si>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</si>
  <si>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</si>
  <si>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</si>
  <si>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武良　ミセ</t>
    <rPh sb="0" eb="1">
      <t>タケ</t>
    </rPh>
    <rPh sb="1" eb="2">
      <t>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</si>
  <si>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</si>
  <si>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山崎　ハナゑ</t>
    <rPh sb="0" eb="2">
      <t>ヤマザキ</t>
    </rPh>
    <phoneticPr fontId="26"/>
  </si>
  <si>
    <t>町屋　睦子</t>
    <rPh sb="0" eb="2">
      <t>マチヤ</t>
    </rPh>
    <rPh sb="3" eb="5">
      <t>ムツコ</t>
    </rPh>
    <phoneticPr fontId="26"/>
  </si>
  <si>
    <t>西山　節子</t>
    <rPh sb="0" eb="2">
      <t>ニシヤマ</t>
    </rPh>
    <rPh sb="3" eb="5">
      <t>セツコ</t>
    </rPh>
    <phoneticPr fontId="26"/>
  </si>
  <si>
    <t>石久保　香織</t>
    <rPh sb="0" eb="3">
      <t>イシクボ</t>
    </rPh>
    <rPh sb="4" eb="5">
      <t>カオリ</t>
    </rPh>
    <rPh sb="5" eb="6">
      <t>オリ</t>
    </rPh>
    <phoneticPr fontId="26"/>
  </si>
  <si>
    <t>三村　幸喜</t>
    <rPh sb="0" eb="2">
      <t>ミムラ</t>
    </rPh>
    <rPh sb="3" eb="5">
      <t>コウキ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</si>
  <si>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</si>
  <si>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</si>
  <si>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太田　たけ</t>
    <rPh sb="0" eb="2">
      <t>オオタ</t>
    </rPh>
    <phoneticPr fontId="26"/>
  </si>
  <si>
    <t>中里　博美</t>
    <rPh sb="0" eb="2">
      <t>ナカサト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</si>
  <si>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</si>
  <si>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</si>
  <si>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久保田　操</t>
    <rPh sb="0" eb="3">
      <t>クボタ</t>
    </rPh>
    <rPh sb="4" eb="5">
      <t>ミサオ</t>
    </rPh>
    <phoneticPr fontId="26"/>
  </si>
  <si>
    <t>馬場　ハツヨ</t>
    <rPh sb="0" eb="2">
      <t>ババ</t>
    </rPh>
    <phoneticPr fontId="26"/>
  </si>
  <si>
    <t>町屋　美佳</t>
    <rPh sb="0" eb="2">
      <t>マチヤ</t>
    </rPh>
    <rPh sb="3" eb="5">
      <t>ミカ</t>
    </rPh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</si>
  <si>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</si>
  <si>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附田　里香</t>
    <rPh sb="0" eb="2">
      <t>ツクダ</t>
    </rPh>
    <rPh sb="3" eb="5">
      <t>リカ</t>
    </rPh>
    <phoneticPr fontId="26"/>
  </si>
  <si>
    <t>哘　典子</t>
    <rPh sb="0" eb="1">
      <t>サソウ</t>
    </rPh>
    <rPh sb="2" eb="4">
      <t>ノリコ</t>
    </rPh>
    <phoneticPr fontId="26"/>
  </si>
  <si>
    <t>佐々木　久美子</t>
    <rPh sb="0" eb="3">
      <t>ササキ</t>
    </rPh>
    <rPh sb="4" eb="7">
      <t>クミコ</t>
    </rPh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</si>
  <si>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</si>
  <si>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佐々木　理奈</t>
    <rPh sb="0" eb="3">
      <t>ササキ</t>
    </rPh>
    <rPh sb="4" eb="6">
      <t>リナ</t>
    </rPh>
    <phoneticPr fontId="26"/>
  </si>
  <si>
    <t>漆舘　麻衣</t>
    <rPh sb="0" eb="2">
      <t>ウルシダテ</t>
    </rPh>
    <rPh sb="3" eb="5">
      <t>マイ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</si>
  <si>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</si>
  <si>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</si>
  <si>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</si>
  <si>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</si>
  <si>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愛知県</t>
    <rPh sb="0" eb="3">
      <t>アイチケン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</si>
  <si>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</si>
  <si>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１ｷｯﾄ</t>
    <phoneticPr fontId="26"/>
  </si>
  <si>
    <t>柳田　美雪</t>
    <rPh sb="0" eb="2">
      <t>ヤナギダ</t>
    </rPh>
    <rPh sb="3" eb="5">
      <t>ミユキ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</si>
  <si>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</si>
  <si>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</si>
  <si>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</si>
  <si>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和田　懸</t>
    <rPh sb="0" eb="2">
      <t>ワダ</t>
    </rPh>
    <rPh sb="3" eb="4">
      <t>ケン</t>
    </rPh>
    <phoneticPr fontId="26"/>
  </si>
  <si>
    <t>神田　輝子</t>
    <rPh sb="0" eb="2">
      <t>カンダ</t>
    </rPh>
    <rPh sb="3" eb="5">
      <t>テルコ</t>
    </rPh>
    <phoneticPr fontId="26"/>
  </si>
  <si>
    <t>西舘　ツル</t>
    <rPh sb="0" eb="2">
      <t>ニシダテ</t>
    </rPh>
    <phoneticPr fontId="26"/>
  </si>
  <si>
    <t>石郷　多賀子</t>
    <rPh sb="0" eb="2">
      <t>イシゴウ</t>
    </rPh>
    <rPh sb="3" eb="6">
      <t>タカコ</t>
    </rPh>
    <phoneticPr fontId="26"/>
  </si>
  <si>
    <t>川村　清見</t>
    <rPh sb="0" eb="2">
      <t>カワムラ</t>
    </rPh>
    <rPh sb="3" eb="5">
      <t>キヨミ</t>
    </rPh>
    <phoneticPr fontId="26"/>
  </si>
  <si>
    <t>・</t>
    <phoneticPr fontId="26"/>
  </si>
  <si>
    <t>田中　千秋</t>
    <rPh sb="0" eb="2">
      <t>タナカ</t>
    </rPh>
    <rPh sb="3" eb="5">
      <t>チアキ</t>
    </rPh>
    <phoneticPr fontId="26"/>
  </si>
  <si>
    <t>中村　ミサ</t>
    <rPh sb="0" eb="2">
      <t>ナカムラ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</si>
  <si>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</si>
  <si>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</si>
  <si>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</si>
  <si>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</si>
  <si>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</si>
  <si>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古舘　沙織</t>
    <rPh sb="0" eb="2">
      <t>フルダテ</t>
    </rPh>
    <rPh sb="3" eb="5">
      <t>サオリ</t>
    </rPh>
    <phoneticPr fontId="26"/>
  </si>
  <si>
    <t>駒澤　キヤ</t>
    <rPh sb="0" eb="2">
      <t>コマサワ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</si>
  <si>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</si>
  <si>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令和</t>
    <rPh sb="0" eb="2">
      <t>レイワ</t>
    </rPh>
    <phoneticPr fontId="26"/>
  </si>
  <si>
    <t>元</t>
    <rPh sb="0" eb="1">
      <t>モト</t>
    </rPh>
    <phoneticPr fontId="26"/>
  </si>
  <si>
    <t>火</t>
    <rPh sb="0" eb="1">
      <t>ヒ</t>
    </rPh>
    <phoneticPr fontId="26"/>
  </si>
  <si>
    <t>千葉</t>
    <rPh sb="0" eb="2">
      <t>チバ</t>
    </rPh>
    <phoneticPr fontId="26"/>
  </si>
  <si>
    <t>種市　紀子</t>
    <rPh sb="0" eb="2">
      <t>タネイチ</t>
    </rPh>
    <rPh sb="3" eb="5">
      <t>ノリコ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</si>
  <si>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</si>
  <si>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</si>
  <si>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日高　百合子</t>
    <rPh sb="0" eb="2">
      <t>ヒダカ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</si>
  <si>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</si>
  <si>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</si>
  <si>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鈴木　洋光</t>
    <rPh sb="0" eb="2">
      <t>スズキ</t>
    </rPh>
    <rPh sb="3" eb="5">
      <t>ヒロミツ</t>
    </rPh>
    <phoneticPr fontId="26"/>
  </si>
  <si>
    <t>菊池　貴子</t>
    <rPh sb="0" eb="2">
      <t>キクチ</t>
    </rPh>
    <rPh sb="3" eb="5">
      <t>タカコ</t>
    </rPh>
    <phoneticPr fontId="26"/>
  </si>
  <si>
    <t>大坂　幸生</t>
    <rPh sb="0" eb="2">
      <t>オオサカ</t>
    </rPh>
    <rPh sb="3" eb="5">
      <t>ユキオ</t>
    </rPh>
    <phoneticPr fontId="26"/>
  </si>
  <si>
    <t>松林　朋子</t>
    <rPh sb="0" eb="2">
      <t>マツバヤシ</t>
    </rPh>
    <rPh sb="3" eb="5">
      <t>トモコ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</si>
  <si>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</si>
  <si>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熊谷　伸哉</t>
    <rPh sb="0" eb="2">
      <t>クマガイ</t>
    </rPh>
    <rPh sb="3" eb="5">
      <t>シンヤ</t>
    </rPh>
    <phoneticPr fontId="26"/>
  </si>
  <si>
    <t>織笠　勝男</t>
    <rPh sb="0" eb="2">
      <t>オリカサ</t>
    </rPh>
    <rPh sb="3" eb="5">
      <t>カツオ</t>
    </rPh>
    <phoneticPr fontId="26"/>
  </si>
  <si>
    <t>松本　朝美</t>
    <rPh sb="0" eb="2">
      <t>マツモト</t>
    </rPh>
    <rPh sb="3" eb="5">
      <t>アサミ</t>
    </rPh>
    <phoneticPr fontId="26"/>
  </si>
  <si>
    <t>浪岡　ヒロ</t>
    <rPh sb="0" eb="2">
      <t>ナミオカ</t>
    </rPh>
    <phoneticPr fontId="26"/>
  </si>
  <si>
    <t>藤原　チイ</t>
    <rPh sb="0" eb="2">
      <t>フジハラ</t>
    </rPh>
    <phoneticPr fontId="26"/>
  </si>
  <si>
    <t>金ヶ崎　いずみ</t>
    <rPh sb="0" eb="3">
      <t>カネガサキ</t>
    </rPh>
    <phoneticPr fontId="26"/>
  </si>
  <si>
    <t>出町　舜介</t>
    <rPh sb="0" eb="2">
      <t>デマチ</t>
    </rPh>
    <rPh sb="3" eb="5">
      <t>シュンスケ</t>
    </rPh>
    <phoneticPr fontId="26"/>
  </si>
  <si>
    <t>中澤　よしゑ</t>
    <rPh sb="0" eb="1">
      <t>ナカ</t>
    </rPh>
    <rPh sb="1" eb="2">
      <t>サワ</t>
    </rPh>
    <phoneticPr fontId="26"/>
  </si>
  <si>
    <t>高橋　章一</t>
    <rPh sb="0" eb="2">
      <t>タカハシ</t>
    </rPh>
    <rPh sb="3" eb="5">
      <t>ショウイチ</t>
    </rPh>
    <phoneticPr fontId="26"/>
  </si>
  <si>
    <t>船越　尚子</t>
    <rPh sb="0" eb="2">
      <t>フナコシ</t>
    </rPh>
    <rPh sb="3" eb="5">
      <t>ナオコ</t>
    </rPh>
    <phoneticPr fontId="26"/>
  </si>
  <si>
    <t>野村　隆一</t>
    <rPh sb="0" eb="2">
      <t>ノムラ</t>
    </rPh>
    <rPh sb="3" eb="5">
      <t>リュウイチ</t>
    </rPh>
    <phoneticPr fontId="26"/>
  </si>
  <si>
    <t>坂本　政勝</t>
    <rPh sb="0" eb="2">
      <t>サカモト</t>
    </rPh>
    <rPh sb="3" eb="5">
      <t>マサカツ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</si>
  <si>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</si>
  <si>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</si>
  <si>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</si>
  <si>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吉村　麻美</t>
    <rPh sb="0" eb="2">
      <t>ヨシムラ</t>
    </rPh>
    <rPh sb="3" eb="5">
      <t>マミ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</si>
  <si>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</si>
  <si>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佐々木　富雄</t>
    <rPh sb="0" eb="3">
      <t>ササキ</t>
    </rPh>
    <rPh sb="4" eb="6">
      <t>トミオ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</si>
  <si>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</si>
  <si>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</si>
  <si>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</si>
  <si>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</si>
  <si>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</si>
  <si>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</si>
  <si>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</si>
  <si>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</si>
  <si>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</si>
  <si>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・</t>
    <phoneticPr fontId="26"/>
  </si>
  <si>
    <t>・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</si>
  <si>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</si>
  <si>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</si>
  <si>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</si>
  <si>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</si>
  <si>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</si>
  <si>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熊谷　伸哉</t>
    <rPh sb="0" eb="2">
      <t>クマガイ</t>
    </rPh>
    <rPh sb="3" eb="5">
      <t>シンヤ</t>
    </rPh>
    <phoneticPr fontId="26"/>
  </si>
  <si>
    <t>豊川　美智子</t>
    <rPh sb="0" eb="2">
      <t>トヨカワ</t>
    </rPh>
    <rPh sb="3" eb="6">
      <t>ミチコ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</si>
  <si>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</si>
  <si>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</si>
  <si>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特記なし</t>
    <rPh sb="0" eb="2">
      <t>トッキ</t>
    </rPh>
    <phoneticPr fontId="26"/>
  </si>
  <si>
    <t>　　　　　柳田　美雪</t>
    <rPh sb="5" eb="7">
      <t>ヤナギダ</t>
    </rPh>
    <rPh sb="8" eb="10">
      <t>ミユキ</t>
    </rPh>
    <phoneticPr fontId="26"/>
  </si>
  <si>
    <t>水</t>
    <rPh sb="0" eb="1">
      <t>スイ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</si>
  <si>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</si>
  <si>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</si>
  <si>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成田　イチコ</t>
    <rPh sb="0" eb="2">
      <t>ナリタ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</si>
  <si>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</si>
  <si>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</si>
  <si>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</si>
  <si>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</si>
  <si>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</si>
  <si>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</si>
  <si>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米内　清人</t>
    <rPh sb="0" eb="2">
      <t>ヨナイ</t>
    </rPh>
    <rPh sb="3" eb="5">
      <t>キヨト</t>
    </rPh>
    <phoneticPr fontId="26"/>
  </si>
  <si>
    <t>小林　キミ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</si>
  <si>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</si>
  <si>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杉村　義雄</t>
    <rPh sb="0" eb="2">
      <t>スギムラ</t>
    </rPh>
    <rPh sb="3" eb="5">
      <t>ヨシオ</t>
    </rPh>
    <phoneticPr fontId="26"/>
  </si>
  <si>
    <t>・</t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</si>
  <si>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</si>
  <si>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</si>
  <si>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小坂　康美</t>
    <rPh sb="0" eb="2">
      <t>コサカ</t>
    </rPh>
    <rPh sb="3" eb="4">
      <t>コウ</t>
    </rPh>
    <rPh sb="4" eb="5">
      <t>ミ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</si>
  <si>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</si>
  <si>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</si>
  <si>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橋本　治男</t>
    <rPh sb="0" eb="2">
      <t>ハシモト</t>
    </rPh>
    <rPh sb="3" eb="5">
      <t>ハルオ</t>
    </rPh>
    <phoneticPr fontId="26"/>
  </si>
  <si>
    <t>近藤　光子</t>
    <rPh sb="0" eb="2">
      <t>コンドウ</t>
    </rPh>
    <rPh sb="3" eb="5">
      <t>ミツコ</t>
    </rPh>
    <phoneticPr fontId="26"/>
  </si>
  <si>
    <t>吉田　智恵</t>
    <rPh sb="0" eb="2">
      <t>ヨシダ</t>
    </rPh>
    <rPh sb="3" eb="5">
      <t>チエ</t>
    </rPh>
    <phoneticPr fontId="26"/>
  </si>
  <si>
    <t>若沢　広志</t>
    <rPh sb="0" eb="2">
      <t>ワカサワ</t>
    </rPh>
    <rPh sb="3" eb="5">
      <t>ヒロシ</t>
    </rPh>
    <phoneticPr fontId="26"/>
  </si>
  <si>
    <t>丸谷　美香</t>
    <rPh sb="0" eb="2">
      <t>マルヤ</t>
    </rPh>
    <rPh sb="3" eb="5">
      <t>ミカ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</si>
  <si>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</si>
  <si>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古川　とし</t>
    <rPh sb="0" eb="2">
      <t>フルカワ</t>
    </rPh>
    <phoneticPr fontId="26"/>
  </si>
  <si>
    <t>三浦　京子</t>
    <rPh sb="0" eb="2">
      <t>ミウラ</t>
    </rPh>
    <rPh sb="3" eb="5">
      <t>キョウコ</t>
    </rPh>
    <phoneticPr fontId="26"/>
  </si>
  <si>
    <t>茂木　俊一</t>
    <rPh sb="0" eb="2">
      <t>モギ</t>
    </rPh>
    <rPh sb="3" eb="5">
      <t>シュンイチ</t>
    </rPh>
    <phoneticPr fontId="26"/>
  </si>
  <si>
    <t>田村　美津子</t>
    <rPh sb="0" eb="2">
      <t>タムラ</t>
    </rPh>
    <rPh sb="3" eb="6">
      <t>ミツコ</t>
    </rPh>
    <phoneticPr fontId="26"/>
  </si>
  <si>
    <t>松林　祐</t>
    <rPh sb="0" eb="2">
      <t>マツバヤシ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</si>
  <si>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</si>
  <si>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</si>
  <si>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　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</si>
  <si>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</si>
  <si>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</si>
  <si>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</si>
  <si>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</si>
  <si>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</si>
  <si>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</si>
  <si>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</si>
  <si>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</si>
  <si>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則子</t>
    <rPh sb="0" eb="3">
      <t>ササキ</t>
    </rPh>
    <rPh sb="4" eb="6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</si>
  <si>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</si>
  <si>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</si>
  <si>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</si>
  <si>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</si>
  <si>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　　　　血液検査</t>
    <rPh sb="4" eb="6">
      <t>ケツエキ</t>
    </rPh>
    <rPh sb="6" eb="8">
      <t>ケンサ</t>
    </rPh>
    <phoneticPr fontId="26"/>
  </si>
  <si>
    <t>早退</t>
    <rPh sb="0" eb="2">
      <t>ソウタイ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</si>
  <si>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</si>
  <si>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藤田　予里　様</t>
    <rPh sb="0" eb="2">
      <t>フジタ</t>
    </rPh>
    <rPh sb="3" eb="4">
      <t>ヨ</t>
    </rPh>
    <rPh sb="4" eb="5">
      <t>リ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</si>
  <si>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</si>
  <si>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愛知県よりH31年3月28日に三沢に転居してきた。前医では適応障害と診断され薬物治療を</t>
    <rPh sb="0" eb="3">
      <t>アイチケン</t>
    </rPh>
    <rPh sb="8" eb="9">
      <t>ネン</t>
    </rPh>
    <rPh sb="10" eb="11">
      <t>ガツ</t>
    </rPh>
    <rPh sb="13" eb="14">
      <t>ニチ</t>
    </rPh>
    <rPh sb="15" eb="17">
      <t>ミサワ</t>
    </rPh>
    <rPh sb="18" eb="20">
      <t>テンキョ</t>
    </rPh>
    <rPh sb="25" eb="27">
      <t>ゼンイ</t>
    </rPh>
    <rPh sb="29" eb="31">
      <t>テキオウ</t>
    </rPh>
    <rPh sb="31" eb="33">
      <t>ショウガイ</t>
    </rPh>
    <rPh sb="34" eb="36">
      <t>シンダン</t>
    </rPh>
    <rPh sb="38" eb="40">
      <t>ヤクブツ</t>
    </rPh>
    <rPh sb="40" eb="42">
      <t>チリョウ</t>
    </rPh>
    <phoneticPr fontId="26"/>
  </si>
  <si>
    <t>し、継続治療のため当院を紹介され本日来院。</t>
    <rPh sb="2" eb="4">
      <t>ケイゾク</t>
    </rPh>
    <rPh sb="4" eb="6">
      <t>チリョウ</t>
    </rPh>
    <rPh sb="9" eb="11">
      <t>トウイン</t>
    </rPh>
    <rPh sb="12" eb="14">
      <t>ショウカイ</t>
    </rPh>
    <rPh sb="16" eb="18">
      <t>ホンジツ</t>
    </rPh>
    <rPh sb="18" eb="20">
      <t>ライイン</t>
    </rPh>
    <phoneticPr fontId="26"/>
  </si>
  <si>
    <t>転居しアパートの１階に住んでいるが上階の住人の足音、生活音が気になりイライラや不眠</t>
    <rPh sb="0" eb="2">
      <t>テンキョ</t>
    </rPh>
    <rPh sb="9" eb="10">
      <t>カイ</t>
    </rPh>
    <rPh sb="11" eb="12">
      <t>ス</t>
    </rPh>
    <rPh sb="17" eb="19">
      <t>ジョウカイ</t>
    </rPh>
    <rPh sb="20" eb="22">
      <t>ジュウニン</t>
    </rPh>
    <rPh sb="23" eb="25">
      <t>アシオト</t>
    </rPh>
    <rPh sb="26" eb="28">
      <t>セイカツ</t>
    </rPh>
    <rPh sb="28" eb="29">
      <t>オン</t>
    </rPh>
    <rPh sb="30" eb="31">
      <t>キ</t>
    </rPh>
    <rPh sb="39" eb="41">
      <t>フミン</t>
    </rPh>
    <phoneticPr fontId="26"/>
  </si>
  <si>
    <t>が出現している。パートタイマーでマクドナルドで働いているが出勤する前に腹痛と下痢があ</t>
    <rPh sb="1" eb="3">
      <t>シュツゲン</t>
    </rPh>
    <rPh sb="23" eb="24">
      <t>ハタラ</t>
    </rPh>
    <rPh sb="29" eb="31">
      <t>シュッキン</t>
    </rPh>
    <rPh sb="33" eb="34">
      <t>マエ</t>
    </rPh>
    <rPh sb="35" eb="37">
      <t>フクツウ</t>
    </rPh>
    <rPh sb="38" eb="40">
      <t>ゲリ</t>
    </rPh>
    <phoneticPr fontId="26"/>
  </si>
  <si>
    <t>る。</t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</si>
  <si>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</si>
  <si>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柳田　美雪</t>
    <rPh sb="40" eb="42">
      <t>ヤナギダ</t>
    </rPh>
    <rPh sb="43" eb="45">
      <t>ミユキ</t>
    </rPh>
    <phoneticPr fontId="26"/>
  </si>
  <si>
    <t>女性：25</t>
    <rPh sb="0" eb="2">
      <t>ジョセイ</t>
    </rPh>
    <phoneticPr fontId="26"/>
  </si>
  <si>
    <t>木</t>
    <rPh sb="0" eb="1">
      <t>モク</t>
    </rPh>
    <phoneticPr fontId="26"/>
  </si>
  <si>
    <t>長瀬　理佳</t>
    <rPh sb="0" eb="2">
      <t>ナガセ</t>
    </rPh>
    <rPh sb="3" eb="4">
      <t>リ</t>
    </rPh>
    <rPh sb="4" eb="5">
      <t>カ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</si>
  <si>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</si>
  <si>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</si>
  <si>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</si>
  <si>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</si>
  <si>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小林　アサ</t>
    <rPh sb="0" eb="2">
      <t>コバヤシ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</si>
  <si>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</si>
  <si>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</si>
  <si>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</si>
  <si>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野田　菊枝</t>
    <rPh sb="0" eb="2">
      <t>ノダ</t>
    </rPh>
    <rPh sb="3" eb="5">
      <t>キクエ</t>
    </rPh>
    <phoneticPr fontId="26"/>
  </si>
  <si>
    <t>繁田　千晶</t>
    <rPh sb="0" eb="2">
      <t>シゲタ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</si>
  <si>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</si>
  <si>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</si>
  <si>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</si>
  <si>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馬場　トセ子</t>
    <rPh sb="0" eb="2">
      <t>ババ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</si>
  <si>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</si>
  <si>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鹿野　達也</t>
    <rPh sb="0" eb="2">
      <t>シカノ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</si>
  <si>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</si>
  <si>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</si>
  <si>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柏木　薫</t>
    <rPh sb="0" eb="2">
      <t>カシワギ</t>
    </rPh>
    <rPh sb="3" eb="4">
      <t>カオル</t>
    </rPh>
    <phoneticPr fontId="26"/>
  </si>
  <si>
    <t>佐藤　トミヱ</t>
    <rPh sb="0" eb="2">
      <t>サトウ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</si>
  <si>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</si>
  <si>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中野渡　雄</t>
    <rPh sb="0" eb="2">
      <t>ナカノ</t>
    </rPh>
    <rPh sb="2" eb="3">
      <t>ワタリ</t>
    </rPh>
    <rPh sb="4" eb="5">
      <t>ユウ</t>
    </rPh>
    <phoneticPr fontId="26"/>
  </si>
  <si>
    <t>木村　奈津子</t>
    <rPh sb="0" eb="2">
      <t>キムラ</t>
    </rPh>
    <rPh sb="3" eb="6">
      <t>ナツコ</t>
    </rPh>
    <phoneticPr fontId="26"/>
  </si>
  <si>
    <t>村谷　文男</t>
    <rPh sb="0" eb="2">
      <t>ムラタニ</t>
    </rPh>
    <rPh sb="3" eb="5">
      <t>フミオ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</si>
  <si>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</si>
  <si>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</si>
  <si>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内藤　望</t>
    <rPh sb="0" eb="2">
      <t>ナイトウ</t>
    </rPh>
    <rPh sb="3" eb="4">
      <t>ノゾム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</si>
  <si>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</si>
  <si>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</si>
  <si>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畑内　幸子</t>
    <rPh sb="0" eb="2">
      <t>ハタナイ</t>
    </rPh>
    <rPh sb="3" eb="5">
      <t>サチコ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</si>
  <si>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</si>
  <si>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</si>
  <si>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</si>
  <si>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</si>
  <si>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ウイリアム悦子</t>
    <rPh sb="5" eb="7">
      <t>エツコ</t>
    </rPh>
    <phoneticPr fontId="26"/>
  </si>
  <si>
    <t>相馬　理奈</t>
    <rPh sb="0" eb="2">
      <t>ソウマ</t>
    </rPh>
    <rPh sb="3" eb="5">
      <t>リナ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</si>
  <si>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</si>
  <si>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カナダ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</si>
  <si>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</si>
  <si>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</si>
  <si>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</si>
  <si>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</si>
  <si>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</si>
  <si>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</si>
  <si>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</si>
  <si>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</si>
  <si>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山田　淳一</t>
    <rPh sb="0" eb="2">
      <t>ヤマダ</t>
    </rPh>
    <rPh sb="3" eb="5">
      <t>ジュンイチ</t>
    </rPh>
    <phoneticPr fontId="26"/>
  </si>
  <si>
    <t>山本　優</t>
    <rPh sb="0" eb="2">
      <t>ヤマモト</t>
    </rPh>
    <rPh sb="3" eb="4">
      <t>ユウ</t>
    </rPh>
    <phoneticPr fontId="26"/>
  </si>
  <si>
    <t>長瀬　理佳</t>
    <rPh sb="0" eb="2">
      <t>ナガセ</t>
    </rPh>
    <rPh sb="3" eb="5">
      <t>リカ</t>
    </rPh>
    <phoneticPr fontId="26"/>
  </si>
  <si>
    <t>ハロマンス50　１A</t>
    <phoneticPr fontId="26"/>
  </si>
  <si>
    <t>中居　直樹</t>
    <rPh sb="0" eb="2">
      <t>ナカイ</t>
    </rPh>
    <rPh sb="3" eb="5">
      <t>ナオキ</t>
    </rPh>
    <phoneticPr fontId="26"/>
  </si>
  <si>
    <t>花田　正樹</t>
    <rPh sb="0" eb="2">
      <t>ハナダ</t>
    </rPh>
    <rPh sb="3" eb="5">
      <t>マサキ</t>
    </rPh>
    <phoneticPr fontId="26"/>
  </si>
  <si>
    <t>・</t>
    <phoneticPr fontId="26"/>
  </si>
  <si>
    <t>岩舘　タツ</t>
    <rPh sb="0" eb="2">
      <t>イワダテ</t>
    </rPh>
    <phoneticPr fontId="26"/>
  </si>
  <si>
    <t>向井　ヒロ子</t>
    <rPh sb="0" eb="2">
      <t>ムカイ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</si>
  <si>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</si>
  <si>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伊藤　よし子</t>
    <rPh sb="0" eb="2">
      <t>イトウ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</si>
  <si>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</si>
  <si>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</si>
  <si>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はちのへファミリークリニック</t>
    <phoneticPr fontId="26"/>
  </si>
  <si>
    <t>特記なし</t>
    <rPh sb="0" eb="2">
      <t>トッキ</t>
    </rPh>
    <phoneticPr fontId="26"/>
  </si>
  <si>
    <t>　　　　　　　　　　　　　柳田　美雪</t>
    <rPh sb="13" eb="15">
      <t>ヤナギダ</t>
    </rPh>
    <rPh sb="16" eb="18">
      <t>ミユキ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</si>
  <si>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</si>
  <si>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</si>
  <si>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金</t>
    <rPh sb="0" eb="1">
      <t>キン</t>
    </rPh>
    <phoneticPr fontId="26"/>
  </si>
  <si>
    <t>中川原　ちる</t>
    <rPh sb="0" eb="2">
      <t>ナカガワ</t>
    </rPh>
    <rPh sb="2" eb="3">
      <t>ハラ</t>
    </rPh>
    <phoneticPr fontId="26"/>
  </si>
  <si>
    <t>一戸　ヒデ</t>
    <rPh sb="0" eb="1">
      <t>カズ</t>
    </rPh>
    <rPh sb="1" eb="2">
      <t>ト</t>
    </rPh>
    <phoneticPr fontId="26"/>
  </si>
  <si>
    <t>工藤　睦子</t>
    <rPh sb="0" eb="2">
      <t>クドウ</t>
    </rPh>
    <rPh sb="3" eb="5">
      <t>ムツコ</t>
    </rPh>
    <phoneticPr fontId="26"/>
  </si>
  <si>
    <t>小笠原　昌子</t>
    <rPh sb="0" eb="3">
      <t>オガサワラ</t>
    </rPh>
    <rPh sb="4" eb="6">
      <t>マサコ</t>
    </rPh>
    <phoneticPr fontId="26"/>
  </si>
  <si>
    <t>山口　陽子</t>
    <rPh sb="0" eb="2">
      <t>ヤマグチ</t>
    </rPh>
    <rPh sb="3" eb="5">
      <t>ヨウコ</t>
    </rPh>
    <phoneticPr fontId="26"/>
  </si>
  <si>
    <t>竹内　くみ子</t>
    <rPh sb="0" eb="2">
      <t>タケウチ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</si>
  <si>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</si>
  <si>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鈴木　寛二</t>
    <rPh sb="0" eb="2">
      <t>スズキ</t>
    </rPh>
    <rPh sb="3" eb="5">
      <t>カンジ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</si>
  <si>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</si>
  <si>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</si>
  <si>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對馬　穣</t>
    <rPh sb="0" eb="2">
      <t>ツシマ</t>
    </rPh>
    <rPh sb="3" eb="4">
      <t>ミノル</t>
    </rPh>
    <phoneticPr fontId="26"/>
  </si>
  <si>
    <t>佐藤　晴子</t>
    <rPh sb="0" eb="2">
      <t>サトウ</t>
    </rPh>
    <rPh sb="3" eb="4">
      <t>ハレ</t>
    </rPh>
    <rPh sb="4" eb="5">
      <t>コ</t>
    </rPh>
    <phoneticPr fontId="26"/>
  </si>
  <si>
    <t>中渡　ミサ</t>
    <rPh sb="0" eb="1">
      <t>ナカ</t>
    </rPh>
    <rPh sb="1" eb="2">
      <t>ワタリ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</si>
  <si>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</si>
  <si>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</si>
  <si>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</si>
  <si>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高田　昭彦</t>
    <rPh sb="0" eb="2">
      <t>タカダ</t>
    </rPh>
    <rPh sb="3" eb="5">
      <t>アキヒコ</t>
    </rPh>
    <phoneticPr fontId="26"/>
  </si>
  <si>
    <t>新山　颯也</t>
    <rPh sb="0" eb="2">
      <t>ニイヤマ</t>
    </rPh>
    <rPh sb="3" eb="5">
      <t>ソウヤ</t>
    </rPh>
    <phoneticPr fontId="26"/>
  </si>
  <si>
    <t>木村　ヨリ子</t>
    <rPh sb="0" eb="2">
      <t>キムラ</t>
    </rPh>
    <rPh sb="5" eb="6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</si>
  <si>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</si>
  <si>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小笠原　とよ</t>
    <rPh sb="0" eb="3">
      <t>オガサワラ</t>
    </rPh>
    <phoneticPr fontId="26"/>
  </si>
  <si>
    <t>国分　トシ子</t>
    <rPh sb="0" eb="2">
      <t>コクブン</t>
    </rPh>
    <rPh sb="5" eb="6">
      <t>コ</t>
    </rPh>
    <phoneticPr fontId="26"/>
  </si>
  <si>
    <t>久保田　由美</t>
    <rPh sb="0" eb="3">
      <t>クボタ</t>
    </rPh>
    <rPh sb="4" eb="6">
      <t>ユミ</t>
    </rPh>
    <phoneticPr fontId="26"/>
  </si>
  <si>
    <t>野田　恵美</t>
    <rPh sb="0" eb="2">
      <t>ノダ</t>
    </rPh>
    <rPh sb="3" eb="5">
      <t>エミ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</si>
  <si>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</si>
  <si>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中川原　いさ</t>
    <rPh sb="0" eb="3">
      <t>ナカガワラ</t>
    </rPh>
    <phoneticPr fontId="26"/>
  </si>
  <si>
    <t>千葉　幸子</t>
    <rPh sb="0" eb="2">
      <t>チバ</t>
    </rPh>
    <rPh sb="3" eb="5">
      <t>サチコ</t>
    </rPh>
    <phoneticPr fontId="26"/>
  </si>
  <si>
    <t>寺沢　瞳</t>
    <rPh sb="0" eb="2">
      <t>テラサワ</t>
    </rPh>
    <rPh sb="3" eb="4">
      <t>ヒトミ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</si>
  <si>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</si>
  <si>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小坂　良治</t>
    <rPh sb="0" eb="2">
      <t>コサカ</t>
    </rPh>
    <rPh sb="3" eb="5">
      <t>リョウジ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</si>
  <si>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</si>
  <si>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星　歩</t>
    <rPh sb="0" eb="1">
      <t>ホシ</t>
    </rPh>
    <rPh sb="2" eb="3">
      <t>アユム</t>
    </rPh>
    <phoneticPr fontId="26"/>
  </si>
  <si>
    <t>山谷　光都</t>
    <rPh sb="0" eb="2">
      <t>ヤマタニ</t>
    </rPh>
    <rPh sb="3" eb="4">
      <t>ヒカリ</t>
    </rPh>
    <rPh sb="4" eb="5">
      <t>ミヤコ</t>
    </rPh>
    <phoneticPr fontId="26"/>
  </si>
  <si>
    <t>小向　昇</t>
    <rPh sb="0" eb="2">
      <t>コムカイ</t>
    </rPh>
    <rPh sb="3" eb="4">
      <t>ノボル</t>
    </rPh>
    <phoneticPr fontId="26"/>
  </si>
  <si>
    <t>浪岡　ミヤ</t>
    <rPh sb="0" eb="2">
      <t>ナミオカ</t>
    </rPh>
    <phoneticPr fontId="26"/>
  </si>
  <si>
    <t>小林　稔</t>
    <rPh sb="0" eb="2">
      <t>コバヤシ</t>
    </rPh>
    <rPh sb="3" eb="4">
      <t>ミノル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</si>
  <si>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</si>
  <si>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</si>
  <si>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</si>
  <si>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</si>
  <si>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</si>
  <si>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</si>
  <si>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</si>
  <si>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</si>
  <si>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</si>
  <si>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高橋　千佳</t>
    <rPh sb="0" eb="2">
      <t>タカハシ</t>
    </rPh>
    <rPh sb="3" eb="5">
      <t>チカ</t>
    </rPh>
    <phoneticPr fontId="26"/>
  </si>
  <si>
    <t>鈴木　寛二</t>
    <rPh sb="0" eb="2">
      <t>スズキ</t>
    </rPh>
    <rPh sb="3" eb="5">
      <t>カンジ</t>
    </rPh>
    <phoneticPr fontId="26"/>
  </si>
  <si>
    <t>ゼプリオン(150㎎)　1ｷｯﾄ</t>
    <phoneticPr fontId="26"/>
  </si>
  <si>
    <t>菊地　美芳</t>
    <rPh sb="0" eb="2">
      <t>キクチ</t>
    </rPh>
    <rPh sb="3" eb="4">
      <t>ミ</t>
    </rPh>
    <rPh sb="4" eb="5">
      <t>ホウ</t>
    </rPh>
    <phoneticPr fontId="26"/>
  </si>
  <si>
    <t>金沢　一夫</t>
    <rPh sb="0" eb="2">
      <t>カナザワ</t>
    </rPh>
    <rPh sb="3" eb="5">
      <t>カズオ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</si>
  <si>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</si>
  <si>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</si>
  <si>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</si>
  <si>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</si>
  <si>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蒔苗　美穂子</t>
    <rPh sb="0" eb="2">
      <t>マカナエ</t>
    </rPh>
    <rPh sb="3" eb="6">
      <t>ミホコ</t>
    </rPh>
    <phoneticPr fontId="26"/>
  </si>
  <si>
    <t>血液検査</t>
    <rPh sb="0" eb="2">
      <t>ケツエキ</t>
    </rPh>
    <rPh sb="2" eb="4">
      <t>ケンサ</t>
    </rPh>
    <phoneticPr fontId="26"/>
  </si>
  <si>
    <t>五日市　ツヤ</t>
    <rPh sb="0" eb="3">
      <t>イツカイチ</t>
    </rPh>
    <phoneticPr fontId="26"/>
  </si>
  <si>
    <t>小向　浩子</t>
    <rPh sb="0" eb="2">
      <t>コムカイ</t>
    </rPh>
    <rPh sb="3" eb="5">
      <t>ヒロコ</t>
    </rPh>
    <phoneticPr fontId="26"/>
  </si>
  <si>
    <t>坂井田　義間</t>
    <rPh sb="0" eb="2">
      <t>サカイ</t>
    </rPh>
    <rPh sb="2" eb="3">
      <t>タ</t>
    </rPh>
    <rPh sb="4" eb="5">
      <t>ヨシ</t>
    </rPh>
    <rPh sb="5" eb="6">
      <t>マ</t>
    </rPh>
    <phoneticPr fontId="26"/>
  </si>
  <si>
    <t>坂井田　義間</t>
    <rPh sb="0" eb="2">
      <t>サカイ</t>
    </rPh>
    <rPh sb="2" eb="3">
      <t>タ</t>
    </rPh>
    <rPh sb="4" eb="5">
      <t>ヨシ</t>
    </rPh>
    <rPh sb="5" eb="6">
      <t>マ</t>
    </rPh>
    <phoneticPr fontId="26"/>
  </si>
  <si>
    <t>HDS-R　MMSE</t>
    <phoneticPr fontId="26"/>
  </si>
  <si>
    <t>　坂井田　義間　様</t>
    <rPh sb="1" eb="3">
      <t>サカイ</t>
    </rPh>
    <rPh sb="3" eb="4">
      <t>タ</t>
    </rPh>
    <rPh sb="5" eb="6">
      <t>ヨシ</t>
    </rPh>
    <rPh sb="6" eb="7">
      <t>マ</t>
    </rPh>
    <rPh sb="8" eb="9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</si>
  <si>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</si>
  <si>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87歳　男性　１年前から、右耳が聞こえずなった頃から、怒りっぽくなる。半年前から、「夜中</t>
    <rPh sb="3" eb="4">
      <t>サイ</t>
    </rPh>
    <rPh sb="5" eb="7">
      <t>ダンセイ</t>
    </rPh>
    <rPh sb="9" eb="10">
      <t>ネン</t>
    </rPh>
    <rPh sb="10" eb="11">
      <t>マエ</t>
    </rPh>
    <rPh sb="14" eb="16">
      <t>ミギミミ</t>
    </rPh>
    <rPh sb="17" eb="18">
      <t>キ</t>
    </rPh>
    <rPh sb="24" eb="25">
      <t>ゴロ</t>
    </rPh>
    <rPh sb="28" eb="29">
      <t>オコ</t>
    </rPh>
    <rPh sb="36" eb="38">
      <t>ハントシ</t>
    </rPh>
    <rPh sb="38" eb="39">
      <t>マエ</t>
    </rPh>
    <rPh sb="43" eb="45">
      <t>ヨナカ</t>
    </rPh>
    <phoneticPr fontId="26"/>
  </si>
  <si>
    <t>に頭の後ろの方で、歌が聞こえる。」との訴えも出てくる。今年に入り施設内で他者への</t>
    <rPh sb="1" eb="2">
      <t>アタマ</t>
    </rPh>
    <rPh sb="3" eb="4">
      <t>ウシ</t>
    </rPh>
    <rPh sb="6" eb="7">
      <t>ホウ</t>
    </rPh>
    <rPh sb="9" eb="10">
      <t>ウタ</t>
    </rPh>
    <rPh sb="11" eb="12">
      <t>キ</t>
    </rPh>
    <rPh sb="19" eb="20">
      <t>ウッタ</t>
    </rPh>
    <rPh sb="22" eb="23">
      <t>デ</t>
    </rPh>
    <rPh sb="27" eb="29">
      <t>コトシ</t>
    </rPh>
    <rPh sb="30" eb="31">
      <t>ハイ</t>
    </rPh>
    <rPh sb="32" eb="34">
      <t>シセツ</t>
    </rPh>
    <rPh sb="34" eb="35">
      <t>ナイ</t>
    </rPh>
    <rPh sb="36" eb="38">
      <t>タシャ</t>
    </rPh>
    <phoneticPr fontId="26"/>
  </si>
  <si>
    <t>暴言が目立つようになり、通院中のまつぞのクリニックで相談し、本日紹介にて受診される。</t>
    <rPh sb="0" eb="2">
      <t>ボウゲン</t>
    </rPh>
    <rPh sb="3" eb="5">
      <t>メダ</t>
    </rPh>
    <rPh sb="12" eb="14">
      <t>ツウイン</t>
    </rPh>
    <rPh sb="14" eb="15">
      <t>チュウ</t>
    </rPh>
    <rPh sb="26" eb="28">
      <t>ソウダン</t>
    </rPh>
    <rPh sb="30" eb="32">
      <t>ホンジツ</t>
    </rPh>
    <rPh sb="32" eb="34">
      <t>ショウカイ</t>
    </rPh>
    <rPh sb="36" eb="38">
      <t>ジュシン</t>
    </rPh>
    <phoneticPr fontId="26"/>
  </si>
  <si>
    <t>認知検査中も「何度も聞かれた」とイライラしたり、拒否もみられる。</t>
    <rPh sb="0" eb="2">
      <t>ニンチ</t>
    </rPh>
    <rPh sb="2" eb="4">
      <t>ケンサ</t>
    </rPh>
    <rPh sb="4" eb="5">
      <t>チュウ</t>
    </rPh>
    <rPh sb="7" eb="9">
      <t>ナンド</t>
    </rPh>
    <rPh sb="10" eb="11">
      <t>キ</t>
    </rPh>
    <rPh sb="24" eb="26">
      <t>キョヒ</t>
    </rPh>
    <phoneticPr fontId="26"/>
  </si>
  <si>
    <t>佐藤　初男</t>
    <rPh sb="0" eb="2">
      <t>サトウ</t>
    </rPh>
    <rPh sb="3" eb="5">
      <t>ハツオ</t>
    </rPh>
    <phoneticPr fontId="26"/>
  </si>
  <si>
    <t>坂井田　義間</t>
    <rPh sb="0" eb="2">
      <t>サカイ</t>
    </rPh>
    <rPh sb="2" eb="3">
      <t>タ</t>
    </rPh>
    <rPh sb="4" eb="5">
      <t>ヨシ</t>
    </rPh>
    <rPh sb="5" eb="6">
      <t>マ</t>
    </rPh>
    <phoneticPr fontId="26"/>
  </si>
  <si>
    <t>まつぞのクリニック</t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</si>
  <si>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</si>
  <si>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</si>
  <si>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小坂　康美　様</t>
    <rPh sb="0" eb="2">
      <t>コサカ</t>
    </rPh>
    <rPh sb="3" eb="4">
      <t>ヤス</t>
    </rPh>
    <rPh sb="4" eb="5">
      <t>ミ</t>
    </rPh>
    <rPh sb="6" eb="7">
      <t>サマ</t>
    </rPh>
    <phoneticPr fontId="26"/>
  </si>
  <si>
    <t>レベル低下あり、窪田医師診察。終末期にさしかかってる可能性あり看取りの方向で経過観</t>
    <rPh sb="3" eb="5">
      <t>テイカ</t>
    </rPh>
    <rPh sb="8" eb="10">
      <t>クボタ</t>
    </rPh>
    <rPh sb="10" eb="12">
      <t>イシ</t>
    </rPh>
    <rPh sb="12" eb="14">
      <t>シンサツ</t>
    </rPh>
    <rPh sb="15" eb="18">
      <t>シュウマツキ</t>
    </rPh>
    <rPh sb="26" eb="29">
      <t>カノウセイ</t>
    </rPh>
    <rPh sb="31" eb="33">
      <t>ミト</t>
    </rPh>
    <rPh sb="35" eb="37">
      <t>ホウコウ</t>
    </rPh>
    <rPh sb="38" eb="40">
      <t>ケイカ</t>
    </rPh>
    <rPh sb="40" eb="41">
      <t>カン</t>
    </rPh>
    <phoneticPr fontId="26"/>
  </si>
  <si>
    <t>察の指示。</t>
    <rPh sb="0" eb="1">
      <t>サツ</t>
    </rPh>
    <rPh sb="2" eb="4">
      <t>シジ</t>
    </rPh>
    <phoneticPr fontId="26"/>
  </si>
  <si>
    <t>　　HDS-R：11点　MMSE：16点　　　　内服薬：14日処方　　　　　　</t>
    <rPh sb="10" eb="11">
      <t>テン</t>
    </rPh>
    <rPh sb="19" eb="20">
      <t>テン</t>
    </rPh>
    <rPh sb="24" eb="26">
      <t>ナイフク</t>
    </rPh>
    <rPh sb="26" eb="27">
      <t>ヤク</t>
    </rPh>
    <rPh sb="30" eb="31">
      <t>ヒ</t>
    </rPh>
    <rPh sb="31" eb="33">
      <t>ショホウ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</si>
  <si>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</si>
  <si>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　　　　　　　　　　　　　　　　　　　　　　　　　　　　　　　　　　　　　　　　　柳田</t>
    <rPh sb="41" eb="43">
      <t>ヤナギダ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</si>
  <si>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</si>
  <si>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</si>
  <si>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</si>
  <si>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小林　モミ</t>
    <rPh sb="0" eb="2">
      <t>コバヤシ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</si>
  <si>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</si>
  <si>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工藤　富雄</t>
    <rPh sb="0" eb="2">
      <t>クドウ</t>
    </rPh>
    <rPh sb="3" eb="5">
      <t>トミオ</t>
    </rPh>
    <phoneticPr fontId="26"/>
  </si>
  <si>
    <t>早坂　タキ</t>
    <rPh sb="0" eb="2">
      <t>ハヤサカ</t>
    </rPh>
    <phoneticPr fontId="26"/>
  </si>
  <si>
    <t>中村　明菜</t>
    <rPh sb="0" eb="2">
      <t>ナカムラ</t>
    </rPh>
    <rPh sb="3" eb="5">
      <t>アキナ</t>
    </rPh>
    <phoneticPr fontId="26"/>
  </si>
  <si>
    <t>蛯名　廣己</t>
    <rPh sb="0" eb="2">
      <t>エビナ</t>
    </rPh>
    <rPh sb="3" eb="4">
      <t>ヒロ</t>
    </rPh>
    <rPh sb="4" eb="5">
      <t>オノレ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</si>
  <si>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</si>
  <si>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川村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</si>
  <si>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</si>
  <si>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太田　悟樹</t>
    <rPh sb="0" eb="2">
      <t>オオタ</t>
    </rPh>
    <rPh sb="3" eb="4">
      <t>サト</t>
    </rPh>
    <rPh sb="4" eb="5">
      <t>キ</t>
    </rPh>
    <phoneticPr fontId="26"/>
  </si>
  <si>
    <t>尾田　きよ子</t>
    <rPh sb="0" eb="2">
      <t>オダ</t>
    </rPh>
    <rPh sb="5" eb="6">
      <t>コ</t>
    </rPh>
    <phoneticPr fontId="26"/>
  </si>
  <si>
    <t>森　慶子</t>
    <rPh sb="0" eb="1">
      <t>モリ</t>
    </rPh>
    <rPh sb="2" eb="4">
      <t>ケイコ</t>
    </rPh>
    <phoneticPr fontId="26"/>
  </si>
  <si>
    <t>泉　裕樹</t>
    <rPh sb="0" eb="1">
      <t>イズミ</t>
    </rPh>
    <rPh sb="2" eb="4">
      <t>ユウキ</t>
    </rPh>
    <phoneticPr fontId="26"/>
  </si>
  <si>
    <t>大村　恵美</t>
    <rPh sb="0" eb="2">
      <t>オオムラ</t>
    </rPh>
    <rPh sb="3" eb="5">
      <t>エミ</t>
    </rPh>
    <phoneticPr fontId="26"/>
  </si>
  <si>
    <t>上久保　美恵子</t>
    <rPh sb="0" eb="3">
      <t>カミクボ</t>
    </rPh>
    <rPh sb="4" eb="7">
      <t>ミエコ</t>
    </rPh>
    <phoneticPr fontId="26"/>
  </si>
  <si>
    <t>塚田　佳子</t>
    <rPh sb="0" eb="2">
      <t>ツカダ</t>
    </rPh>
    <rPh sb="3" eb="5">
      <t>ヨシコ</t>
    </rPh>
    <phoneticPr fontId="26"/>
  </si>
  <si>
    <t>川村　望</t>
    <rPh sb="0" eb="2">
      <t>カワムラ</t>
    </rPh>
    <rPh sb="3" eb="4">
      <t>ノゾム</t>
    </rPh>
    <phoneticPr fontId="26"/>
  </si>
  <si>
    <t>神部　きさ子</t>
    <rPh sb="0" eb="2">
      <t>カンベ</t>
    </rPh>
    <rPh sb="5" eb="6">
      <t>コ</t>
    </rPh>
    <phoneticPr fontId="26"/>
  </si>
  <si>
    <t>村井　淺子</t>
    <rPh sb="0" eb="2">
      <t>ムライ</t>
    </rPh>
    <rPh sb="3" eb="5">
      <t>アサコ</t>
    </rPh>
    <phoneticPr fontId="26"/>
  </si>
  <si>
    <t>山田　義勝</t>
    <rPh sb="0" eb="2">
      <t>ヤマダ</t>
    </rPh>
    <rPh sb="3" eb="5">
      <t>ヨシカツ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</si>
  <si>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</si>
  <si>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</si>
  <si>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2">
      <t>ヌマヤマ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</si>
  <si>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</si>
  <si>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</si>
  <si>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</si>
  <si>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</si>
  <si>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</si>
  <si>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</si>
  <si>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似鳥　勝枝</t>
    <rPh sb="0" eb="2">
      <t>ニトリ</t>
    </rPh>
    <rPh sb="3" eb="5">
      <t>カツエ</t>
    </rPh>
    <phoneticPr fontId="26"/>
  </si>
  <si>
    <t>・</t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</si>
  <si>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</si>
  <si>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</si>
  <si>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吉村　直樹</t>
    <rPh sb="0" eb="2">
      <t>ヨシムラ</t>
    </rPh>
    <rPh sb="3" eb="5">
      <t>ナオキ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</si>
  <si>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</si>
  <si>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畠山　由美子</t>
    <rPh sb="0" eb="2">
      <t>ハタケヤマ</t>
    </rPh>
    <rPh sb="3" eb="6">
      <t>ユミコ</t>
    </rPh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</si>
  <si>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</si>
  <si>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</si>
  <si>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</si>
  <si>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浪岡　愛斗</t>
    <rPh sb="0" eb="2">
      <t>ナミオカ</t>
    </rPh>
    <rPh sb="3" eb="5">
      <t>マナト</t>
    </rPh>
    <phoneticPr fontId="26"/>
  </si>
  <si>
    <t>鈴木　健一</t>
    <rPh sb="0" eb="2">
      <t>スズキ</t>
    </rPh>
    <rPh sb="3" eb="5">
      <t>ケンイチ</t>
    </rPh>
    <phoneticPr fontId="26"/>
  </si>
  <si>
    <t>柏崎　梨華</t>
    <rPh sb="0" eb="2">
      <t>カシワザキ</t>
    </rPh>
    <rPh sb="3" eb="5">
      <t>リカ</t>
    </rPh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</si>
  <si>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</si>
  <si>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</si>
  <si>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</si>
  <si>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</si>
  <si>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</si>
  <si>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</si>
  <si>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大平　瑚乃実</t>
    <rPh sb="0" eb="2">
      <t>オオダイラ</t>
    </rPh>
    <rPh sb="3" eb="4">
      <t>コ</t>
    </rPh>
    <rPh sb="4" eb="5">
      <t>ノ</t>
    </rPh>
    <rPh sb="5" eb="6">
      <t>ミ</t>
    </rPh>
    <phoneticPr fontId="26"/>
  </si>
  <si>
    <t>似鳥　勝枝</t>
    <rPh sb="0" eb="2">
      <t>ニトリ</t>
    </rPh>
    <rPh sb="3" eb="5">
      <t>カツエ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</si>
  <si>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</si>
  <si>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山本　鉄也</t>
    <rPh sb="0" eb="2">
      <t>ヤマモト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</si>
  <si>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</si>
  <si>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</si>
  <si>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</si>
  <si>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萠出　きのゑ</t>
    <rPh sb="0" eb="2">
      <t>モダシ</t>
    </rPh>
    <phoneticPr fontId="26"/>
  </si>
  <si>
    <t>　　似鳥　勝枝　様</t>
    <rPh sb="2" eb="4">
      <t>ニトリ</t>
    </rPh>
    <rPh sb="5" eb="7">
      <t>カツエ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</si>
  <si>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</si>
  <si>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平成28年にうつ状態で通院・加療されていたが、8月に自己中断する。</t>
    <rPh sb="1" eb="3">
      <t>ヘイセイ</t>
    </rPh>
    <rPh sb="5" eb="6">
      <t>ネン</t>
    </rPh>
    <rPh sb="9" eb="11">
      <t>ジョウタイ</t>
    </rPh>
    <rPh sb="12" eb="14">
      <t>ツウイン</t>
    </rPh>
    <rPh sb="15" eb="17">
      <t>カリョウ</t>
    </rPh>
    <rPh sb="25" eb="26">
      <t>ガツ</t>
    </rPh>
    <rPh sb="27" eb="29">
      <t>ジコ</t>
    </rPh>
    <rPh sb="29" eb="31">
      <t>チュウダン</t>
    </rPh>
    <phoneticPr fontId="26"/>
  </si>
  <si>
    <t>昨年、胃潰瘍や乳癌などで入退院を繰り返す。左記にて癌の再発や手術後の身体の変化</t>
    <rPh sb="0" eb="2">
      <t>サクネン</t>
    </rPh>
    <rPh sb="3" eb="6">
      <t>イカイヨウ</t>
    </rPh>
    <rPh sb="7" eb="9">
      <t>ニュウガン</t>
    </rPh>
    <rPh sb="12" eb="15">
      <t>ニュウタイイン</t>
    </rPh>
    <rPh sb="16" eb="17">
      <t>ク</t>
    </rPh>
    <rPh sb="18" eb="19">
      <t>カエ</t>
    </rPh>
    <rPh sb="21" eb="23">
      <t>サキ</t>
    </rPh>
    <rPh sb="25" eb="26">
      <t>ガン</t>
    </rPh>
    <rPh sb="27" eb="29">
      <t>サイハツ</t>
    </rPh>
    <rPh sb="30" eb="32">
      <t>シュジュツ</t>
    </rPh>
    <rPh sb="32" eb="33">
      <t>ゴ</t>
    </rPh>
    <rPh sb="34" eb="36">
      <t>カラダ</t>
    </rPh>
    <rPh sb="37" eb="39">
      <t>ヘンカ</t>
    </rPh>
    <phoneticPr fontId="26"/>
  </si>
  <si>
    <t>などに不安が増し、不眠症状も強くなり、三沢市立病院の外科より紹介と受診される。</t>
    <rPh sb="3" eb="5">
      <t>フアン</t>
    </rPh>
    <rPh sb="6" eb="7">
      <t>マ</t>
    </rPh>
    <rPh sb="9" eb="11">
      <t>フミン</t>
    </rPh>
    <rPh sb="11" eb="12">
      <t>ショウ</t>
    </rPh>
    <rPh sb="12" eb="13">
      <t>ジョウ</t>
    </rPh>
    <rPh sb="14" eb="15">
      <t>ツヨ</t>
    </rPh>
    <rPh sb="19" eb="21">
      <t>ミサワ</t>
    </rPh>
    <rPh sb="21" eb="22">
      <t>シ</t>
    </rPh>
    <rPh sb="22" eb="23">
      <t>リツ</t>
    </rPh>
    <rPh sb="23" eb="25">
      <t>ビョウイン</t>
    </rPh>
    <rPh sb="26" eb="28">
      <t>ゲカ</t>
    </rPh>
    <rPh sb="30" eb="32">
      <t>ショウカイ</t>
    </rPh>
    <rPh sb="33" eb="35">
      <t>ジュシン</t>
    </rPh>
    <phoneticPr fontId="26"/>
  </si>
  <si>
    <t>　一番信頼していた人から、裏切られ、相談する人もいないと表情乏しく話している。</t>
    <rPh sb="1" eb="3">
      <t>イチバン</t>
    </rPh>
    <rPh sb="3" eb="5">
      <t>シンライ</t>
    </rPh>
    <rPh sb="9" eb="10">
      <t>ヒト</t>
    </rPh>
    <rPh sb="13" eb="15">
      <t>ウラギ</t>
    </rPh>
    <rPh sb="18" eb="20">
      <t>ソウダン</t>
    </rPh>
    <rPh sb="22" eb="23">
      <t>ヒト</t>
    </rPh>
    <rPh sb="28" eb="30">
      <t>ヒョウジョウ</t>
    </rPh>
    <rPh sb="30" eb="31">
      <t>トボ</t>
    </rPh>
    <rPh sb="33" eb="34">
      <t>ハナ</t>
    </rPh>
    <phoneticPr fontId="26"/>
  </si>
  <si>
    <t>　　　　内服薬：14日処方</t>
    <rPh sb="4" eb="6">
      <t>ナイフク</t>
    </rPh>
    <rPh sb="6" eb="7">
      <t>ヤク</t>
    </rPh>
    <rPh sb="10" eb="11">
      <t>ヒ</t>
    </rPh>
    <rPh sb="11" eb="13">
      <t>ショホウ</t>
    </rPh>
    <phoneticPr fontId="26"/>
  </si>
  <si>
    <t>　　　　　　　　　　　　　　　　　　　　　　　　　　　　　　　　　　　　　　　　　　　　　　　恵谷</t>
    <rPh sb="47" eb="48">
      <t>エ</t>
    </rPh>
    <rPh sb="48" eb="49">
      <t>タニ</t>
    </rPh>
    <phoneticPr fontId="26"/>
  </si>
  <si>
    <t>女性：29</t>
    <rPh sb="0" eb="2">
      <t>ジョセイ</t>
    </rPh>
    <phoneticPr fontId="26"/>
  </si>
  <si>
    <t>男性：25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</si>
</sst>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0" xfId="0" applyFont="1" applyFill="1" applyBorder="1" applyAlignment="1">
      <alignment vertical="center"/>
    </xf>
    <xf numFmtId="0" fontId="33" fillId="28" borderId="30" xfId="0" applyFont="1" applyFill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4" xfId="0" applyFont="1" applyBorder="1" applyAlignment="1">
      <alignment horizontal="left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0" fillId="0" borderId="39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93</v>
      </c>
      <c r="I1" s="148"/>
      <c r="J1" s="120">
        <v>1</v>
      </c>
      <c r="K1" s="120" t="s">
        <v>15</v>
      </c>
      <c r="L1" s="120">
        <v>5</v>
      </c>
      <c r="M1" s="120" t="s">
        <v>16</v>
      </c>
      <c r="N1" s="120">
        <v>1</v>
      </c>
      <c r="O1" s="120" t="s">
        <v>17</v>
      </c>
      <c r="P1" s="120"/>
      <c r="Q1" s="120" t="s">
        <v>18</v>
      </c>
      <c r="R1" s="93" t="s">
        <v>94</v>
      </c>
      <c r="S1" s="120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21"/>
      <c r="Q3" s="17"/>
      <c r="V3" s="17"/>
      <c r="W3" s="121"/>
      <c r="X3" s="121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21"/>
      <c r="Q4" s="152" t="s">
        <v>23</v>
      </c>
      <c r="R4" s="153"/>
      <c r="S4" s="153"/>
      <c r="T4" s="154"/>
      <c r="U4" s="19"/>
      <c r="V4" s="20"/>
      <c r="W4" s="119" t="s">
        <v>24</v>
      </c>
      <c r="X4" s="119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96</v>
      </c>
      <c r="J5" s="175"/>
      <c r="K5" s="175"/>
      <c r="L5" s="175"/>
      <c r="M5" s="176"/>
      <c r="N5" s="159" t="s">
        <v>97</v>
      </c>
      <c r="O5" s="160"/>
      <c r="P5" s="121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95</v>
      </c>
      <c r="AA5" s="164"/>
      <c r="AB5" s="164"/>
      <c r="AC5" s="164"/>
      <c r="AD5" s="165"/>
    </row>
    <row r="6" spans="1:44" s="18" customFormat="1" ht="18.75" customHeight="1" thickBot="1">
      <c r="A6" s="168" t="s">
        <v>153</v>
      </c>
      <c r="B6" s="169"/>
      <c r="C6" s="169"/>
      <c r="D6" s="169"/>
      <c r="E6" s="169"/>
      <c r="F6" s="170"/>
      <c r="G6" s="142" t="s">
        <v>154</v>
      </c>
      <c r="H6" s="143"/>
      <c r="I6" s="168"/>
      <c r="J6" s="169"/>
      <c r="K6" s="169"/>
      <c r="L6" s="169"/>
      <c r="M6" s="170"/>
      <c r="N6" s="140"/>
      <c r="O6" s="141"/>
      <c r="P6" s="121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22" t="s">
        <v>28</v>
      </c>
      <c r="M8" s="122" t="s">
        <v>29</v>
      </c>
      <c r="N8" s="122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22" t="s">
        <v>28</v>
      </c>
      <c r="W8" s="122" t="s">
        <v>29</v>
      </c>
      <c r="X8" s="122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18"/>
      <c r="F9" s="29">
        <v>0</v>
      </c>
      <c r="G9" s="136" t="s">
        <v>98</v>
      </c>
      <c r="H9" s="136"/>
      <c r="I9" s="136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18"/>
      <c r="P9" s="29">
        <v>30</v>
      </c>
      <c r="Q9" s="136" t="s">
        <v>110</v>
      </c>
      <c r="R9" s="136"/>
      <c r="S9" s="136"/>
      <c r="T9" s="30" t="s">
        <v>34</v>
      </c>
      <c r="U9" s="27">
        <v>3</v>
      </c>
      <c r="V9" s="28"/>
      <c r="W9" s="28" t="s">
        <v>148</v>
      </c>
      <c r="X9" s="28"/>
      <c r="Y9" s="118" t="s">
        <v>147</v>
      </c>
      <c r="Z9" s="29">
        <v>0</v>
      </c>
      <c r="AA9" s="136" t="s">
        <v>120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136" t="s">
        <v>100</v>
      </c>
      <c r="H10" s="136"/>
      <c r="I10" s="136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136" t="s">
        <v>111</v>
      </c>
      <c r="R10" s="136"/>
      <c r="S10" s="136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136" t="s">
        <v>121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18"/>
      <c r="F11" s="36">
        <v>30</v>
      </c>
      <c r="G11" s="136" t="s">
        <v>99</v>
      </c>
      <c r="H11" s="136"/>
      <c r="I11" s="136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18"/>
      <c r="P11" s="29">
        <v>14</v>
      </c>
      <c r="Q11" s="136" t="s">
        <v>112</v>
      </c>
      <c r="R11" s="136"/>
      <c r="S11" s="136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18"/>
      <c r="Z11" s="29">
        <v>14</v>
      </c>
      <c r="AA11" s="136" t="s">
        <v>122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136" t="s">
        <v>101</v>
      </c>
      <c r="H12" s="136"/>
      <c r="I12" s="136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136" t="s">
        <v>113</v>
      </c>
      <c r="R12" s="136"/>
      <c r="S12" s="136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136" t="s">
        <v>123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18"/>
      <c r="F13" s="29">
        <v>14</v>
      </c>
      <c r="G13" s="136" t="s">
        <v>102</v>
      </c>
      <c r="H13" s="136"/>
      <c r="I13" s="136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18"/>
      <c r="P13" s="29">
        <v>30</v>
      </c>
      <c r="Q13" s="136" t="s">
        <v>114</v>
      </c>
      <c r="R13" s="136"/>
      <c r="S13" s="136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18"/>
      <c r="Z13" s="29">
        <v>14</v>
      </c>
      <c r="AA13" s="136" t="s">
        <v>124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136" t="s">
        <v>103</v>
      </c>
      <c r="H14" s="136"/>
      <c r="I14" s="136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136" t="s">
        <v>115</v>
      </c>
      <c r="R14" s="136"/>
      <c r="S14" s="136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136" t="s">
        <v>125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18"/>
      <c r="F15" s="29">
        <v>30</v>
      </c>
      <c r="G15" s="136" t="s">
        <v>104</v>
      </c>
      <c r="H15" s="136"/>
      <c r="I15" s="136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18"/>
      <c r="P15" s="29">
        <v>30</v>
      </c>
      <c r="Q15" s="136" t="s">
        <v>116</v>
      </c>
      <c r="R15" s="136"/>
      <c r="S15" s="136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18"/>
      <c r="Z15" s="29">
        <v>30</v>
      </c>
      <c r="AA15" s="136" t="s">
        <v>126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136" t="s">
        <v>105</v>
      </c>
      <c r="H16" s="136"/>
      <c r="I16" s="136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136" t="s">
        <v>117</v>
      </c>
      <c r="R16" s="136"/>
      <c r="S16" s="136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136" t="s">
        <v>127</v>
      </c>
      <c r="AB16" s="136"/>
      <c r="AC16" s="136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18"/>
      <c r="F17" s="29">
        <v>14</v>
      </c>
      <c r="G17" s="136" t="s">
        <v>106</v>
      </c>
      <c r="H17" s="136"/>
      <c r="I17" s="136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18"/>
      <c r="P17" s="29">
        <v>30</v>
      </c>
      <c r="Q17" s="136" t="s">
        <v>118</v>
      </c>
      <c r="R17" s="136"/>
      <c r="S17" s="136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18"/>
      <c r="Z17" s="29">
        <v>90</v>
      </c>
      <c r="AA17" s="136" t="s">
        <v>128</v>
      </c>
      <c r="AB17" s="136"/>
      <c r="AC17" s="136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136" t="s">
        <v>107</v>
      </c>
      <c r="H18" s="136"/>
      <c r="I18" s="136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136" t="s">
        <v>119</v>
      </c>
      <c r="R18" s="136"/>
      <c r="S18" s="136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136" t="s">
        <v>129</v>
      </c>
      <c r="AB18" s="136"/>
      <c r="AC18" s="136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18"/>
      <c r="F19" s="29">
        <v>0</v>
      </c>
      <c r="G19" s="136" t="s">
        <v>108</v>
      </c>
      <c r="H19" s="136"/>
      <c r="I19" s="136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18"/>
      <c r="P19" s="29">
        <v>14</v>
      </c>
      <c r="Q19" s="136" t="s">
        <v>132</v>
      </c>
      <c r="R19" s="136"/>
      <c r="S19" s="136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18"/>
      <c r="Z19" s="29">
        <v>14</v>
      </c>
      <c r="AA19" s="136" t="s">
        <v>130</v>
      </c>
      <c r="AB19" s="136"/>
      <c r="AC19" s="136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136" t="s">
        <v>109</v>
      </c>
      <c r="H20" s="136"/>
      <c r="I20" s="136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136" t="s">
        <v>133</v>
      </c>
      <c r="R20" s="136"/>
      <c r="S20" s="136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136" t="s">
        <v>131</v>
      </c>
      <c r="AB20" s="136"/>
      <c r="AC20" s="136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18"/>
      <c r="F21" s="29">
        <v>60</v>
      </c>
      <c r="G21" s="136" t="s">
        <v>134</v>
      </c>
      <c r="H21" s="136"/>
      <c r="I21" s="136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18"/>
      <c r="P21" s="29">
        <v>0</v>
      </c>
      <c r="Q21" s="136" t="s">
        <v>137</v>
      </c>
      <c r="R21" s="136"/>
      <c r="S21" s="136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18"/>
      <c r="Z21" s="29">
        <v>0</v>
      </c>
      <c r="AA21" s="136" t="s">
        <v>140</v>
      </c>
      <c r="AB21" s="136"/>
      <c r="AC21" s="136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136" t="s">
        <v>135</v>
      </c>
      <c r="H22" s="136"/>
      <c r="I22" s="136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136" t="s">
        <v>138</v>
      </c>
      <c r="R22" s="136"/>
      <c r="S22" s="136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136" t="s">
        <v>141</v>
      </c>
      <c r="AB22" s="136"/>
      <c r="AC22" s="136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18"/>
      <c r="F23" s="29">
        <v>0</v>
      </c>
      <c r="G23" s="136" t="s">
        <v>136</v>
      </c>
      <c r="H23" s="136"/>
      <c r="I23" s="136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18"/>
      <c r="P23" s="29">
        <v>0</v>
      </c>
      <c r="Q23" s="136" t="s">
        <v>139</v>
      </c>
      <c r="R23" s="136"/>
      <c r="S23" s="136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18"/>
      <c r="Z23" s="29">
        <v>0</v>
      </c>
      <c r="AA23" s="136" t="s">
        <v>142</v>
      </c>
      <c r="AB23" s="136"/>
      <c r="AC23" s="136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136" t="s">
        <v>143</v>
      </c>
      <c r="H24" s="136"/>
      <c r="I24" s="136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136" t="s">
        <v>144</v>
      </c>
      <c r="R24" s="136"/>
      <c r="S24" s="136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136" t="s">
        <v>145</v>
      </c>
      <c r="AB24" s="136"/>
      <c r="AC24" s="136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3"/>
      <c r="F25" s="124">
        <v>0</v>
      </c>
      <c r="G25" s="137" t="s">
        <v>146</v>
      </c>
      <c r="H25" s="137"/>
      <c r="I25" s="137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3"/>
      <c r="P25" s="124">
        <v>90</v>
      </c>
      <c r="Q25" s="137" t="s">
        <v>149</v>
      </c>
      <c r="R25" s="137"/>
      <c r="S25" s="137"/>
      <c r="T25" s="41" t="s">
        <v>34</v>
      </c>
      <c r="U25" s="38">
        <v>51</v>
      </c>
      <c r="V25" s="39"/>
      <c r="W25" s="39" t="s">
        <v>41</v>
      </c>
      <c r="X25" s="39"/>
      <c r="Y25" s="123" t="s">
        <v>41</v>
      </c>
      <c r="Z25" s="124">
        <v>14</v>
      </c>
      <c r="AA25" s="137" t="s">
        <v>156</v>
      </c>
      <c r="AB25" s="137"/>
      <c r="AC25" s="137"/>
      <c r="AD25" s="41" t="s">
        <v>34</v>
      </c>
    </row>
    <row r="26" spans="1:45" s="51" customFormat="1" ht="15" customHeight="1" thickBot="1">
      <c r="A26" s="187" t="s">
        <v>35</v>
      </c>
      <c r="B26" s="188"/>
      <c r="C26" s="188"/>
      <c r="D26" s="188"/>
      <c r="E26" s="125" t="s">
        <v>36</v>
      </c>
      <c r="F26" s="189">
        <f>COUNTIF(B9:B25,"・")+COUNTIF(L9:L25,"・")+COUNTIF(V9:V25,"・")</f>
        <v>1</v>
      </c>
      <c r="G26" s="190"/>
      <c r="H26" s="126" t="s">
        <v>37</v>
      </c>
      <c r="I26" s="125" t="s">
        <v>38</v>
      </c>
      <c r="J26" s="189">
        <f>COUNTIF(C9:C25,"・")+COUNTIF(M9:M25,"・")+COUNTIF(W9:W25,"・")</f>
        <v>50</v>
      </c>
      <c r="K26" s="189"/>
      <c r="L26" s="126" t="s">
        <v>37</v>
      </c>
      <c r="M26" s="125" t="s">
        <v>39</v>
      </c>
      <c r="N26" s="189">
        <f>SUM(F26:K26)</f>
        <v>51</v>
      </c>
      <c r="O26" s="189"/>
      <c r="P26" s="189"/>
      <c r="Q26" s="126" t="s">
        <v>37</v>
      </c>
      <c r="R26" s="127" t="s">
        <v>18</v>
      </c>
      <c r="S26" s="127" t="s">
        <v>40</v>
      </c>
      <c r="T26" s="189">
        <f>COUNTIF(D9:D25,"・")+COUNTIF(N9:N25,"・")+COUNTIF(X9:X25,"・")</f>
        <v>49</v>
      </c>
      <c r="U26" s="189"/>
      <c r="V26" s="189"/>
      <c r="W26" s="127" t="s">
        <v>37</v>
      </c>
      <c r="X26" s="127" t="s">
        <v>41</v>
      </c>
      <c r="Y26" s="127" t="s">
        <v>42</v>
      </c>
      <c r="Z26" s="189">
        <f>COUNTIF(E9:E25,"・")+COUNTIF(O9:O25,"・")+COUNTIF(Y9:Y25,"・")</f>
        <v>2</v>
      </c>
      <c r="AA26" s="190"/>
      <c r="AB26" s="190"/>
      <c r="AC26" s="127" t="s">
        <v>37</v>
      </c>
      <c r="AD26" s="128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83" t="s">
        <v>43</v>
      </c>
      <c r="B28" s="184"/>
      <c r="C28" s="184"/>
      <c r="D28" s="184"/>
      <c r="E28" s="184"/>
      <c r="F28" s="152" t="s">
        <v>44</v>
      </c>
      <c r="G28" s="153"/>
      <c r="H28" s="153"/>
      <c r="I28" s="153"/>
      <c r="J28" s="154"/>
      <c r="K28" s="185" t="s">
        <v>45</v>
      </c>
      <c r="L28" s="186"/>
      <c r="M28" s="186"/>
      <c r="N28" s="186"/>
      <c r="O28" s="186"/>
      <c r="P28" s="152" t="s">
        <v>46</v>
      </c>
      <c r="Q28" s="153"/>
      <c r="R28" s="153"/>
      <c r="S28" s="153"/>
      <c r="T28" s="154"/>
      <c r="U28" s="153" t="s">
        <v>49</v>
      </c>
      <c r="V28" s="153"/>
      <c r="W28" s="153"/>
      <c r="X28" s="153"/>
      <c r="Y28" s="153"/>
      <c r="Z28" s="154"/>
      <c r="AA28" s="161" t="s">
        <v>50</v>
      </c>
      <c r="AB28" s="162"/>
      <c r="AC28" s="162"/>
      <c r="AD28" s="163"/>
      <c r="AR28" s="95"/>
      <c r="AS28" s="95"/>
    </row>
    <row r="29" spans="1:45" s="18" customFormat="1" ht="15" customHeight="1" thickBot="1">
      <c r="A29" s="191"/>
      <c r="B29" s="192"/>
      <c r="C29" s="192"/>
      <c r="D29" s="193"/>
      <c r="E29" s="55" t="s">
        <v>34</v>
      </c>
      <c r="F29" s="194"/>
      <c r="G29" s="193"/>
      <c r="H29" s="193"/>
      <c r="I29" s="193"/>
      <c r="J29" s="193"/>
      <c r="K29" s="195"/>
      <c r="L29" s="196"/>
      <c r="M29" s="196"/>
      <c r="N29" s="197"/>
      <c r="O29" s="55" t="s">
        <v>34</v>
      </c>
      <c r="P29" s="198"/>
      <c r="Q29" s="199"/>
      <c r="R29" s="199"/>
      <c r="S29" s="199"/>
      <c r="T29" s="200"/>
      <c r="U29" s="191"/>
      <c r="V29" s="192"/>
      <c r="W29" s="192"/>
      <c r="X29" s="192"/>
      <c r="Y29" s="192"/>
      <c r="Z29" s="56" t="s">
        <v>34</v>
      </c>
      <c r="AA29" s="177"/>
      <c r="AB29" s="175"/>
      <c r="AC29" s="175"/>
      <c r="AD29" s="201"/>
      <c r="AJ29" s="95"/>
    </row>
    <row r="30" spans="1:45" s="18" customFormat="1" ht="15" customHeight="1" thickBot="1">
      <c r="A30" s="202" t="s">
        <v>47</v>
      </c>
      <c r="B30" s="203"/>
      <c r="C30" s="203"/>
      <c r="D30" s="203"/>
      <c r="E30" s="158"/>
      <c r="F30" s="152" t="s">
        <v>48</v>
      </c>
      <c r="G30" s="153"/>
      <c r="H30" s="153"/>
      <c r="I30" s="153"/>
      <c r="J30" s="154"/>
      <c r="K30" s="153" t="s">
        <v>49</v>
      </c>
      <c r="L30" s="153"/>
      <c r="M30" s="153"/>
      <c r="N30" s="153"/>
      <c r="O30" s="153"/>
      <c r="P30" s="152" t="s">
        <v>50</v>
      </c>
      <c r="Q30" s="153"/>
      <c r="R30" s="153"/>
      <c r="S30" s="153"/>
      <c r="T30" s="204"/>
      <c r="U30" s="205"/>
      <c r="V30" s="192"/>
      <c r="W30" s="192"/>
      <c r="X30" s="192"/>
      <c r="Y30" s="192"/>
      <c r="Z30" s="54" t="s">
        <v>34</v>
      </c>
      <c r="AA30" s="206"/>
      <c r="AB30" s="206"/>
      <c r="AC30" s="206"/>
      <c r="AD30" s="207"/>
      <c r="AF30" s="96"/>
    </row>
    <row r="31" spans="1:45" s="18" customFormat="1" ht="15" customHeight="1">
      <c r="A31" s="191" t="s">
        <v>157</v>
      </c>
      <c r="B31" s="192"/>
      <c r="C31" s="192"/>
      <c r="D31" s="192"/>
      <c r="E31" s="59" t="s">
        <v>34</v>
      </c>
      <c r="F31" s="194" t="s">
        <v>158</v>
      </c>
      <c r="G31" s="192"/>
      <c r="H31" s="192"/>
      <c r="I31" s="192"/>
      <c r="J31" s="208"/>
      <c r="K31" s="191"/>
      <c r="L31" s="209"/>
      <c r="M31" s="209"/>
      <c r="N31" s="209"/>
      <c r="O31" s="54" t="s">
        <v>34</v>
      </c>
      <c r="P31" s="194"/>
      <c r="Q31" s="192"/>
      <c r="R31" s="192"/>
      <c r="S31" s="192"/>
      <c r="T31" s="208"/>
      <c r="U31" s="210" t="s">
        <v>51</v>
      </c>
      <c r="V31" s="211"/>
      <c r="W31" s="211"/>
      <c r="X31" s="211"/>
      <c r="Y31" s="211"/>
      <c r="Z31" s="211"/>
      <c r="AA31" s="211"/>
      <c r="AB31" s="211"/>
      <c r="AC31" s="211"/>
      <c r="AD31" s="212"/>
      <c r="AE31" s="117"/>
    </row>
    <row r="32" spans="1:45" s="18" customFormat="1" ht="15" customHeight="1" thickBot="1">
      <c r="A32" s="191" t="s">
        <v>159</v>
      </c>
      <c r="B32" s="192"/>
      <c r="C32" s="192"/>
      <c r="D32" s="192"/>
      <c r="E32" s="59" t="s">
        <v>34</v>
      </c>
      <c r="F32" s="194" t="s">
        <v>160</v>
      </c>
      <c r="G32" s="192"/>
      <c r="H32" s="192"/>
      <c r="I32" s="192"/>
      <c r="J32" s="208"/>
      <c r="K32" s="191"/>
      <c r="L32" s="209"/>
      <c r="M32" s="209"/>
      <c r="N32" s="209"/>
      <c r="O32" s="54" t="s">
        <v>34</v>
      </c>
      <c r="P32" s="194"/>
      <c r="Q32" s="192"/>
      <c r="R32" s="192"/>
      <c r="S32" s="192"/>
      <c r="T32" s="208"/>
      <c r="U32" s="213" t="s">
        <v>52</v>
      </c>
      <c r="V32" s="214"/>
      <c r="W32" s="214"/>
      <c r="X32" s="215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6" t="s">
        <v>55</v>
      </c>
      <c r="B33" s="227"/>
      <c r="C33" s="227"/>
      <c r="D33" s="227"/>
      <c r="E33" s="65"/>
      <c r="F33" s="228" t="s">
        <v>56</v>
      </c>
      <c r="G33" s="227"/>
      <c r="H33" s="227"/>
      <c r="I33" s="227"/>
      <c r="J33" s="229"/>
      <c r="K33" s="226" t="s">
        <v>57</v>
      </c>
      <c r="L33" s="206"/>
      <c r="M33" s="206"/>
      <c r="N33" s="206"/>
      <c r="O33" s="66"/>
      <c r="P33" s="230" t="s">
        <v>58</v>
      </c>
      <c r="Q33" s="231"/>
      <c r="R33" s="231"/>
      <c r="S33" s="231"/>
      <c r="T33" s="232"/>
      <c r="U33" s="233" t="s">
        <v>60</v>
      </c>
      <c r="V33" s="149"/>
      <c r="W33" s="149"/>
      <c r="X33" s="150"/>
      <c r="Y33" s="234">
        <v>0.75</v>
      </c>
      <c r="Z33" s="172"/>
      <c r="AA33" s="173"/>
      <c r="AB33" s="235" t="s">
        <v>153</v>
      </c>
      <c r="AC33" s="149"/>
      <c r="AD33" s="236"/>
    </row>
    <row r="34" spans="1:44" s="18" customFormat="1" ht="15" customHeight="1" thickBot="1">
      <c r="A34" s="168">
        <v>0</v>
      </c>
      <c r="B34" s="169"/>
      <c r="C34" s="169"/>
      <c r="D34" s="169"/>
      <c r="E34" s="170"/>
      <c r="F34" s="142">
        <v>0</v>
      </c>
      <c r="G34" s="237"/>
      <c r="H34" s="237"/>
      <c r="I34" s="237"/>
      <c r="J34" s="143"/>
      <c r="K34" s="168">
        <v>0</v>
      </c>
      <c r="L34" s="169"/>
      <c r="M34" s="169"/>
      <c r="N34" s="169"/>
      <c r="O34" s="170"/>
      <c r="P34" s="238" t="s">
        <v>59</v>
      </c>
      <c r="Q34" s="239"/>
      <c r="R34" s="239"/>
      <c r="S34" s="239"/>
      <c r="T34" s="240"/>
      <c r="U34" s="168" t="s">
        <v>81</v>
      </c>
      <c r="V34" s="169"/>
      <c r="W34" s="169"/>
      <c r="X34" s="170"/>
      <c r="Y34" s="241">
        <v>0.75</v>
      </c>
      <c r="Z34" s="242"/>
      <c r="AA34" s="243"/>
      <c r="AB34" s="244" t="s">
        <v>150</v>
      </c>
      <c r="AC34" s="245"/>
      <c r="AD34" s="246"/>
    </row>
    <row r="35" spans="1:44" s="18" customFormat="1" ht="15" customHeight="1" thickBot="1">
      <c r="A35" s="121"/>
      <c r="B35" s="121"/>
      <c r="C35" s="121"/>
      <c r="D35" s="121"/>
      <c r="E35" s="121"/>
      <c r="F35" s="121"/>
      <c r="G35" s="67"/>
      <c r="H35" s="67"/>
      <c r="I35" s="67"/>
      <c r="J35" s="67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6"/>
      <c r="B37" s="217"/>
      <c r="C37" s="217"/>
      <c r="D37" s="217"/>
      <c r="E37" s="217"/>
      <c r="F37" s="217"/>
      <c r="G37" s="218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s="18" customFormat="1" ht="15" customHeight="1">
      <c r="A38" s="216"/>
      <c r="B38" s="217"/>
      <c r="C38" s="217"/>
      <c r="D38" s="217"/>
      <c r="E38" s="217"/>
      <c r="F38" s="217"/>
      <c r="G38" s="218" t="s">
        <v>151</v>
      </c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s="18" customFormat="1" ht="15" customHeight="1">
      <c r="A39" s="221"/>
      <c r="B39" s="217"/>
      <c r="C39" s="217"/>
      <c r="D39" s="217"/>
      <c r="E39" s="217"/>
      <c r="F39" s="217"/>
      <c r="G39" s="218" t="s">
        <v>152</v>
      </c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s="18" customFormat="1" ht="15" customHeight="1" thickBot="1">
      <c r="A40" s="222"/>
      <c r="B40" s="223"/>
      <c r="C40" s="223"/>
      <c r="D40" s="223"/>
      <c r="E40" s="223"/>
      <c r="F40" s="223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93</v>
      </c>
      <c r="I1" s="148"/>
      <c r="J1" s="98">
        <v>1</v>
      </c>
      <c r="K1" s="98" t="s">
        <v>15</v>
      </c>
      <c r="L1" s="98">
        <v>5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161</v>
      </c>
      <c r="S1" s="98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0"/>
      <c r="Q3" s="17"/>
      <c r="V3" s="17"/>
      <c r="W3" s="100"/>
      <c r="X3" s="100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91</v>
      </c>
      <c r="H4" s="157"/>
      <c r="I4" s="171" t="s">
        <v>82</v>
      </c>
      <c r="J4" s="172"/>
      <c r="K4" s="172"/>
      <c r="L4" s="172"/>
      <c r="M4" s="173"/>
      <c r="N4" s="156" t="s">
        <v>91</v>
      </c>
      <c r="O4" s="157"/>
      <c r="P4" s="100"/>
      <c r="Q4" s="152" t="s">
        <v>23</v>
      </c>
      <c r="R4" s="153"/>
      <c r="S4" s="153"/>
      <c r="T4" s="154"/>
      <c r="U4" s="19"/>
      <c r="V4" s="20"/>
      <c r="W4" s="99" t="s">
        <v>24</v>
      </c>
      <c r="X4" s="99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91</v>
      </c>
      <c r="H5" s="178"/>
      <c r="I5" s="174" t="s">
        <v>84</v>
      </c>
      <c r="J5" s="175"/>
      <c r="K5" s="175"/>
      <c r="L5" s="175"/>
      <c r="M5" s="176"/>
      <c r="N5" s="159" t="s">
        <v>154</v>
      </c>
      <c r="O5" s="160"/>
      <c r="P5" s="100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90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0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163</v>
      </c>
      <c r="D9" s="28" t="s">
        <v>163</v>
      </c>
      <c r="E9" s="102"/>
      <c r="F9" s="29">
        <v>30</v>
      </c>
      <c r="G9" s="136" t="s">
        <v>162</v>
      </c>
      <c r="H9" s="136"/>
      <c r="I9" s="136"/>
      <c r="J9" s="30" t="s">
        <v>34</v>
      </c>
      <c r="K9" s="31">
        <v>2</v>
      </c>
      <c r="L9" s="28"/>
      <c r="M9" s="28" t="s">
        <v>163</v>
      </c>
      <c r="N9" s="28" t="s">
        <v>163</v>
      </c>
      <c r="O9" s="102"/>
      <c r="P9" s="29">
        <v>7</v>
      </c>
      <c r="Q9" s="136" t="s">
        <v>179</v>
      </c>
      <c r="R9" s="136"/>
      <c r="S9" s="136"/>
      <c r="T9" s="30" t="s">
        <v>34</v>
      </c>
      <c r="U9" s="27">
        <v>3</v>
      </c>
      <c r="V9" s="28"/>
      <c r="W9" s="28" t="s">
        <v>163</v>
      </c>
      <c r="X9" s="28"/>
      <c r="Y9" s="102" t="s">
        <v>207</v>
      </c>
      <c r="Z9" s="29">
        <v>30</v>
      </c>
      <c r="AA9" s="136" t="s">
        <v>198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163</v>
      </c>
      <c r="D10" s="28" t="s">
        <v>163</v>
      </c>
      <c r="E10" s="32"/>
      <c r="F10" s="33">
        <v>56</v>
      </c>
      <c r="G10" s="136" t="s">
        <v>165</v>
      </c>
      <c r="H10" s="136"/>
      <c r="I10" s="136"/>
      <c r="J10" s="34" t="s">
        <v>34</v>
      </c>
      <c r="K10" s="27">
        <v>5</v>
      </c>
      <c r="L10" s="35"/>
      <c r="M10" s="28" t="s">
        <v>163</v>
      </c>
      <c r="N10" s="28" t="s">
        <v>163</v>
      </c>
      <c r="O10" s="32"/>
      <c r="P10" s="33">
        <v>30</v>
      </c>
      <c r="Q10" s="136" t="s">
        <v>180</v>
      </c>
      <c r="R10" s="136"/>
      <c r="S10" s="136"/>
      <c r="T10" s="34" t="s">
        <v>34</v>
      </c>
      <c r="U10" s="31">
        <v>6</v>
      </c>
      <c r="V10" s="35"/>
      <c r="W10" s="28" t="s">
        <v>163</v>
      </c>
      <c r="X10" s="28"/>
      <c r="Y10" s="129" t="s">
        <v>41</v>
      </c>
      <c r="Z10" s="33">
        <v>60</v>
      </c>
      <c r="AA10" s="136" t="s">
        <v>214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163</v>
      </c>
      <c r="D11" s="28" t="s">
        <v>163</v>
      </c>
      <c r="E11" s="102"/>
      <c r="F11" s="36">
        <v>14</v>
      </c>
      <c r="G11" s="136" t="s">
        <v>166</v>
      </c>
      <c r="H11" s="136"/>
      <c r="I11" s="136"/>
      <c r="J11" s="30" t="s">
        <v>34</v>
      </c>
      <c r="K11" s="31">
        <v>8</v>
      </c>
      <c r="L11" s="28"/>
      <c r="M11" s="28" t="s">
        <v>163</v>
      </c>
      <c r="N11" s="28" t="s">
        <v>163</v>
      </c>
      <c r="O11" s="102"/>
      <c r="P11" s="29">
        <v>30</v>
      </c>
      <c r="Q11" s="136" t="s">
        <v>181</v>
      </c>
      <c r="R11" s="136"/>
      <c r="S11" s="136"/>
      <c r="T11" s="30" t="s">
        <v>34</v>
      </c>
      <c r="U11" s="27">
        <v>9</v>
      </c>
      <c r="V11" s="28"/>
      <c r="W11" s="28" t="s">
        <v>163</v>
      </c>
      <c r="X11" s="28" t="s">
        <v>41</v>
      </c>
      <c r="Y11" s="102"/>
      <c r="Z11" s="29">
        <v>0</v>
      </c>
      <c r="AA11" s="136" t="s">
        <v>199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163</v>
      </c>
      <c r="D12" s="28" t="s">
        <v>163</v>
      </c>
      <c r="E12" s="32"/>
      <c r="F12" s="33">
        <v>30</v>
      </c>
      <c r="G12" s="136" t="s">
        <v>167</v>
      </c>
      <c r="H12" s="136"/>
      <c r="I12" s="136"/>
      <c r="J12" s="34" t="s">
        <v>34</v>
      </c>
      <c r="K12" s="27">
        <v>11</v>
      </c>
      <c r="L12" s="35"/>
      <c r="M12" s="28" t="s">
        <v>163</v>
      </c>
      <c r="N12" s="28" t="s">
        <v>163</v>
      </c>
      <c r="O12" s="32"/>
      <c r="P12" s="33">
        <v>30</v>
      </c>
      <c r="Q12" s="136" t="s">
        <v>182</v>
      </c>
      <c r="R12" s="136"/>
      <c r="S12" s="136"/>
      <c r="T12" s="30" t="s">
        <v>34</v>
      </c>
      <c r="U12" s="31">
        <v>12</v>
      </c>
      <c r="V12" s="35"/>
      <c r="W12" s="28" t="s">
        <v>163</v>
      </c>
      <c r="X12" s="28" t="s">
        <v>163</v>
      </c>
      <c r="Y12" s="32"/>
      <c r="Z12" s="33">
        <v>0</v>
      </c>
      <c r="AA12" s="136" t="s">
        <v>200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 t="s">
        <v>163</v>
      </c>
      <c r="D13" s="28" t="s">
        <v>163</v>
      </c>
      <c r="E13" s="102"/>
      <c r="F13" s="29">
        <v>30</v>
      </c>
      <c r="G13" s="136" t="s">
        <v>168</v>
      </c>
      <c r="H13" s="136"/>
      <c r="I13" s="136"/>
      <c r="J13" s="30" t="s">
        <v>34</v>
      </c>
      <c r="K13" s="31">
        <v>14</v>
      </c>
      <c r="L13" s="28"/>
      <c r="M13" s="28" t="s">
        <v>163</v>
      </c>
      <c r="N13" s="28" t="s">
        <v>163</v>
      </c>
      <c r="O13" s="102"/>
      <c r="P13" s="29">
        <v>30</v>
      </c>
      <c r="Q13" s="136" t="s">
        <v>183</v>
      </c>
      <c r="R13" s="136"/>
      <c r="S13" s="136"/>
      <c r="T13" s="30" t="s">
        <v>34</v>
      </c>
      <c r="U13" s="27">
        <v>15</v>
      </c>
      <c r="V13" s="28"/>
      <c r="W13" s="28" t="s">
        <v>163</v>
      </c>
      <c r="X13" s="28" t="s">
        <v>41</v>
      </c>
      <c r="Y13" s="102"/>
      <c r="Z13" s="29">
        <v>0</v>
      </c>
      <c r="AA13" s="136" t="s">
        <v>201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163</v>
      </c>
      <c r="D14" s="28" t="s">
        <v>163</v>
      </c>
      <c r="E14" s="32"/>
      <c r="F14" s="33">
        <v>30</v>
      </c>
      <c r="G14" s="136" t="s">
        <v>169</v>
      </c>
      <c r="H14" s="136"/>
      <c r="I14" s="136"/>
      <c r="J14" s="34" t="s">
        <v>34</v>
      </c>
      <c r="K14" s="27">
        <v>17</v>
      </c>
      <c r="L14" s="35"/>
      <c r="M14" s="28" t="s">
        <v>163</v>
      </c>
      <c r="N14" s="28" t="s">
        <v>163</v>
      </c>
      <c r="O14" s="32"/>
      <c r="P14" s="33">
        <v>14</v>
      </c>
      <c r="Q14" s="136" t="s">
        <v>184</v>
      </c>
      <c r="R14" s="136"/>
      <c r="S14" s="136"/>
      <c r="T14" s="30" t="s">
        <v>34</v>
      </c>
      <c r="U14" s="31">
        <v>18</v>
      </c>
      <c r="V14" s="35"/>
      <c r="W14" s="28" t="s">
        <v>163</v>
      </c>
      <c r="X14" s="28" t="s">
        <v>164</v>
      </c>
      <c r="Y14" s="32"/>
      <c r="Z14" s="33">
        <v>28</v>
      </c>
      <c r="AA14" s="136" t="s">
        <v>202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163</v>
      </c>
      <c r="D15" s="28" t="s">
        <v>163</v>
      </c>
      <c r="E15" s="102"/>
      <c r="F15" s="29">
        <v>30</v>
      </c>
      <c r="G15" s="136" t="s">
        <v>170</v>
      </c>
      <c r="H15" s="136"/>
      <c r="I15" s="136"/>
      <c r="J15" s="30" t="s">
        <v>34</v>
      </c>
      <c r="K15" s="31">
        <v>20</v>
      </c>
      <c r="L15" s="28"/>
      <c r="M15" s="28" t="s">
        <v>163</v>
      </c>
      <c r="N15" s="28" t="s">
        <v>163</v>
      </c>
      <c r="O15" s="102"/>
      <c r="P15" s="29">
        <v>30</v>
      </c>
      <c r="Q15" s="136" t="s">
        <v>185</v>
      </c>
      <c r="R15" s="136"/>
      <c r="S15" s="136"/>
      <c r="T15" s="30" t="s">
        <v>34</v>
      </c>
      <c r="U15" s="27">
        <v>21</v>
      </c>
      <c r="V15" s="28"/>
      <c r="W15" s="28" t="s">
        <v>163</v>
      </c>
      <c r="X15" s="28" t="s">
        <v>41</v>
      </c>
      <c r="Y15" s="102"/>
      <c r="Z15" s="29">
        <v>28</v>
      </c>
      <c r="AA15" s="136" t="s">
        <v>203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 t="s">
        <v>163</v>
      </c>
      <c r="D16" s="28" t="s">
        <v>163</v>
      </c>
      <c r="E16" s="32"/>
      <c r="F16" s="33">
        <v>28</v>
      </c>
      <c r="G16" s="136" t="s">
        <v>171</v>
      </c>
      <c r="H16" s="136"/>
      <c r="I16" s="136"/>
      <c r="J16" s="34" t="s">
        <v>34</v>
      </c>
      <c r="K16" s="27">
        <v>23</v>
      </c>
      <c r="L16" s="35"/>
      <c r="M16" s="28" t="s">
        <v>163</v>
      </c>
      <c r="N16" s="28" t="s">
        <v>163</v>
      </c>
      <c r="O16" s="32"/>
      <c r="P16" s="37">
        <v>14</v>
      </c>
      <c r="Q16" s="136" t="s">
        <v>186</v>
      </c>
      <c r="R16" s="136"/>
      <c r="S16" s="136"/>
      <c r="T16" s="30" t="s">
        <v>34</v>
      </c>
      <c r="U16" s="31">
        <v>24</v>
      </c>
      <c r="V16" s="35"/>
      <c r="W16" s="28" t="s">
        <v>163</v>
      </c>
      <c r="X16" s="28" t="s">
        <v>164</v>
      </c>
      <c r="Y16" s="32"/>
      <c r="Z16" s="33">
        <v>30</v>
      </c>
      <c r="AA16" s="136" t="s">
        <v>204</v>
      </c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 t="s">
        <v>163</v>
      </c>
      <c r="D17" s="28" t="s">
        <v>163</v>
      </c>
      <c r="E17" s="102"/>
      <c r="F17" s="29">
        <v>30</v>
      </c>
      <c r="G17" s="136" t="s">
        <v>172</v>
      </c>
      <c r="H17" s="136"/>
      <c r="I17" s="136"/>
      <c r="J17" s="30" t="s">
        <v>34</v>
      </c>
      <c r="K17" s="31">
        <v>26</v>
      </c>
      <c r="L17" s="28"/>
      <c r="M17" s="28" t="s">
        <v>163</v>
      </c>
      <c r="N17" s="28" t="s">
        <v>163</v>
      </c>
      <c r="O17" s="102"/>
      <c r="P17" s="29">
        <v>14</v>
      </c>
      <c r="Q17" s="136" t="s">
        <v>187</v>
      </c>
      <c r="R17" s="136"/>
      <c r="S17" s="136"/>
      <c r="T17" s="30" t="s">
        <v>34</v>
      </c>
      <c r="U17" s="27">
        <v>27</v>
      </c>
      <c r="V17" s="28"/>
      <c r="W17" s="28" t="s">
        <v>163</v>
      </c>
      <c r="X17" s="28" t="s">
        <v>164</v>
      </c>
      <c r="Y17" s="102"/>
      <c r="Z17" s="29">
        <v>30</v>
      </c>
      <c r="AA17" s="136" t="s">
        <v>215</v>
      </c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 t="s">
        <v>163</v>
      </c>
      <c r="D18" s="28" t="s">
        <v>163</v>
      </c>
      <c r="E18" s="32"/>
      <c r="F18" s="33">
        <v>28</v>
      </c>
      <c r="G18" s="136" t="s">
        <v>173</v>
      </c>
      <c r="H18" s="136"/>
      <c r="I18" s="136"/>
      <c r="J18" s="34" t="s">
        <v>34</v>
      </c>
      <c r="K18" s="27">
        <v>29</v>
      </c>
      <c r="L18" s="35"/>
      <c r="M18" s="28" t="s">
        <v>163</v>
      </c>
      <c r="N18" s="28" t="s">
        <v>163</v>
      </c>
      <c r="O18" s="32"/>
      <c r="P18" s="33">
        <v>30</v>
      </c>
      <c r="Q18" s="136" t="s">
        <v>188</v>
      </c>
      <c r="R18" s="136"/>
      <c r="S18" s="136"/>
      <c r="T18" s="30" t="s">
        <v>34</v>
      </c>
      <c r="U18" s="31">
        <v>30</v>
      </c>
      <c r="V18" s="35"/>
      <c r="W18" s="28" t="s">
        <v>163</v>
      </c>
      <c r="X18" s="28" t="s">
        <v>41</v>
      </c>
      <c r="Y18" s="32"/>
      <c r="Z18" s="33">
        <v>0</v>
      </c>
      <c r="AA18" s="136" t="s">
        <v>216</v>
      </c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 t="s">
        <v>163</v>
      </c>
      <c r="D19" s="28" t="s">
        <v>163</v>
      </c>
      <c r="E19" s="102"/>
      <c r="F19" s="29">
        <v>30</v>
      </c>
      <c r="G19" s="136" t="s">
        <v>174</v>
      </c>
      <c r="H19" s="136"/>
      <c r="I19" s="136"/>
      <c r="J19" s="30" t="s">
        <v>34</v>
      </c>
      <c r="K19" s="31">
        <v>32</v>
      </c>
      <c r="L19" s="28"/>
      <c r="M19" s="28" t="s">
        <v>163</v>
      </c>
      <c r="N19" s="28" t="s">
        <v>163</v>
      </c>
      <c r="O19" s="102"/>
      <c r="P19" s="29">
        <v>90</v>
      </c>
      <c r="Q19" s="136" t="s">
        <v>189</v>
      </c>
      <c r="R19" s="136"/>
      <c r="S19" s="136"/>
      <c r="T19" s="30" t="s">
        <v>34</v>
      </c>
      <c r="U19" s="27">
        <v>33</v>
      </c>
      <c r="V19" s="28"/>
      <c r="W19" s="28" t="s">
        <v>163</v>
      </c>
      <c r="X19" s="28" t="s">
        <v>164</v>
      </c>
      <c r="Y19" s="102"/>
      <c r="Z19" s="29">
        <v>30</v>
      </c>
      <c r="AA19" s="136" t="s">
        <v>210</v>
      </c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 t="s">
        <v>163</v>
      </c>
      <c r="D20" s="28" t="s">
        <v>163</v>
      </c>
      <c r="E20" s="32"/>
      <c r="F20" s="33">
        <v>30</v>
      </c>
      <c r="G20" s="136" t="s">
        <v>175</v>
      </c>
      <c r="H20" s="136"/>
      <c r="I20" s="136"/>
      <c r="J20" s="34" t="s">
        <v>34</v>
      </c>
      <c r="K20" s="27">
        <v>35</v>
      </c>
      <c r="L20" s="35"/>
      <c r="M20" s="28" t="s">
        <v>163</v>
      </c>
      <c r="N20" s="28" t="s">
        <v>163</v>
      </c>
      <c r="O20" s="32"/>
      <c r="P20" s="33">
        <v>30</v>
      </c>
      <c r="Q20" s="136" t="s">
        <v>190</v>
      </c>
      <c r="R20" s="136"/>
      <c r="S20" s="136"/>
      <c r="T20" s="30" t="s">
        <v>34</v>
      </c>
      <c r="U20" s="31">
        <v>36</v>
      </c>
      <c r="V20" s="35"/>
      <c r="W20" s="28" t="s">
        <v>163</v>
      </c>
      <c r="X20" s="28" t="s">
        <v>41</v>
      </c>
      <c r="Y20" s="32"/>
      <c r="Z20" s="33">
        <v>28</v>
      </c>
      <c r="AA20" s="136" t="s">
        <v>209</v>
      </c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 t="s">
        <v>163</v>
      </c>
      <c r="D21" s="28" t="s">
        <v>163</v>
      </c>
      <c r="E21" s="102"/>
      <c r="F21" s="29">
        <v>0</v>
      </c>
      <c r="G21" s="136" t="s">
        <v>176</v>
      </c>
      <c r="H21" s="136"/>
      <c r="I21" s="136"/>
      <c r="J21" s="30" t="s">
        <v>34</v>
      </c>
      <c r="K21" s="31">
        <v>38</v>
      </c>
      <c r="L21" s="28"/>
      <c r="M21" s="28" t="s">
        <v>163</v>
      </c>
      <c r="N21" s="28" t="s">
        <v>163</v>
      </c>
      <c r="O21" s="102"/>
      <c r="P21" s="29">
        <v>30</v>
      </c>
      <c r="Q21" s="136" t="s">
        <v>191</v>
      </c>
      <c r="R21" s="136"/>
      <c r="S21" s="136"/>
      <c r="T21" s="30" t="s">
        <v>34</v>
      </c>
      <c r="U21" s="27">
        <v>39</v>
      </c>
      <c r="V21" s="28" t="s">
        <v>207</v>
      </c>
      <c r="W21" s="28"/>
      <c r="X21" s="28" t="s">
        <v>164</v>
      </c>
      <c r="Y21" s="102"/>
      <c r="Z21" s="29">
        <v>0</v>
      </c>
      <c r="AA21" s="136" t="s">
        <v>208</v>
      </c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 t="s">
        <v>163</v>
      </c>
      <c r="D22" s="28" t="s">
        <v>163</v>
      </c>
      <c r="E22" s="32"/>
      <c r="F22" s="33">
        <v>30</v>
      </c>
      <c r="G22" s="136" t="s">
        <v>177</v>
      </c>
      <c r="H22" s="136"/>
      <c r="I22" s="136"/>
      <c r="J22" s="34" t="s">
        <v>34</v>
      </c>
      <c r="K22" s="27">
        <v>41</v>
      </c>
      <c r="L22" s="35"/>
      <c r="M22" s="28" t="s">
        <v>163</v>
      </c>
      <c r="N22" s="28" t="s">
        <v>163</v>
      </c>
      <c r="O22" s="32"/>
      <c r="P22" s="33">
        <v>14</v>
      </c>
      <c r="Q22" s="136" t="s">
        <v>192</v>
      </c>
      <c r="R22" s="136"/>
      <c r="S22" s="136"/>
      <c r="T22" s="30" t="s">
        <v>34</v>
      </c>
      <c r="U22" s="31">
        <v>42</v>
      </c>
      <c r="V22" s="35" t="s">
        <v>207</v>
      </c>
      <c r="W22" s="35"/>
      <c r="X22" s="35" t="s">
        <v>41</v>
      </c>
      <c r="Y22" s="32"/>
      <c r="Z22" s="33">
        <v>0</v>
      </c>
      <c r="AA22" s="136" t="s">
        <v>205</v>
      </c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 t="s">
        <v>163</v>
      </c>
      <c r="D23" s="28" t="s">
        <v>163</v>
      </c>
      <c r="E23" s="102"/>
      <c r="F23" s="29">
        <v>30</v>
      </c>
      <c r="G23" s="136" t="s">
        <v>178</v>
      </c>
      <c r="H23" s="136"/>
      <c r="I23" s="136"/>
      <c r="J23" s="30" t="s">
        <v>34</v>
      </c>
      <c r="K23" s="31">
        <v>44</v>
      </c>
      <c r="L23" s="28"/>
      <c r="M23" s="28" t="s">
        <v>163</v>
      </c>
      <c r="N23" s="28" t="s">
        <v>163</v>
      </c>
      <c r="O23" s="102"/>
      <c r="P23" s="29">
        <v>28</v>
      </c>
      <c r="Q23" s="136" t="s">
        <v>193</v>
      </c>
      <c r="R23" s="136"/>
      <c r="S23" s="136"/>
      <c r="T23" s="30" t="s">
        <v>34</v>
      </c>
      <c r="U23" s="27">
        <v>45</v>
      </c>
      <c r="V23" s="28" t="s">
        <v>207</v>
      </c>
      <c r="W23" s="28"/>
      <c r="X23" s="28"/>
      <c r="Y23" s="102" t="s">
        <v>207</v>
      </c>
      <c r="Z23" s="29">
        <v>30</v>
      </c>
      <c r="AA23" s="136" t="s">
        <v>206</v>
      </c>
      <c r="AB23" s="136"/>
      <c r="AC23" s="136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36" t="s">
        <v>217</v>
      </c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 thickBot="1">
      <c r="A25" s="247" t="s">
        <v>35</v>
      </c>
      <c r="B25" s="248"/>
      <c r="C25" s="248"/>
      <c r="D25" s="248"/>
      <c r="E25" s="48" t="s">
        <v>36</v>
      </c>
      <c r="F25" s="189">
        <f>COUNTIF(B9:B24,"・")+COUNTIF(L9:L24,"・")+COUNTIF(V9:V24,"・")</f>
        <v>3</v>
      </c>
      <c r="G25" s="190"/>
      <c r="H25" s="49" t="s">
        <v>37</v>
      </c>
      <c r="I25" s="48" t="s">
        <v>38</v>
      </c>
      <c r="J25" s="189">
        <f>COUNTIF(C9:C24,"・")+COUNTIF(M9:M24,"・")+COUNTIF(W9:W24,"・")</f>
        <v>43</v>
      </c>
      <c r="K25" s="189"/>
      <c r="L25" s="49" t="s">
        <v>37</v>
      </c>
      <c r="M25" s="48" t="s">
        <v>39</v>
      </c>
      <c r="N25" s="189">
        <f>SUM(F25:K25)</f>
        <v>46</v>
      </c>
      <c r="O25" s="189"/>
      <c r="P25" s="189"/>
      <c r="Q25" s="49" t="s">
        <v>37</v>
      </c>
      <c r="R25" s="101" t="s">
        <v>18</v>
      </c>
      <c r="S25" s="101" t="s">
        <v>40</v>
      </c>
      <c r="T25" s="189">
        <f>COUNTIF(D9:D24,"・")+COUNTIF(N9:N24,"・")+COUNTIF(X9:X24,"・")</f>
        <v>43</v>
      </c>
      <c r="U25" s="189"/>
      <c r="V25" s="189"/>
      <c r="W25" s="101" t="s">
        <v>37</v>
      </c>
      <c r="X25" s="101" t="s">
        <v>41</v>
      </c>
      <c r="Y25" s="101" t="s">
        <v>42</v>
      </c>
      <c r="Z25" s="189">
        <f>COUNTIF(E9:E24,"・")+COUNTIF(O9:O24,"・")+COUNTIF(Y9:Y24,"・")</f>
        <v>3</v>
      </c>
      <c r="AA25" s="249"/>
      <c r="AB25" s="249"/>
      <c r="AC25" s="101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83" t="s">
        <v>43</v>
      </c>
      <c r="B27" s="184"/>
      <c r="C27" s="184"/>
      <c r="D27" s="184"/>
      <c r="E27" s="184"/>
      <c r="F27" s="152" t="s">
        <v>44</v>
      </c>
      <c r="G27" s="153"/>
      <c r="H27" s="153"/>
      <c r="I27" s="153"/>
      <c r="J27" s="154"/>
      <c r="K27" s="185" t="s">
        <v>45</v>
      </c>
      <c r="L27" s="186"/>
      <c r="M27" s="186"/>
      <c r="N27" s="186"/>
      <c r="O27" s="186"/>
      <c r="P27" s="152" t="s">
        <v>46</v>
      </c>
      <c r="Q27" s="153"/>
      <c r="R27" s="153"/>
      <c r="S27" s="153"/>
      <c r="T27" s="154"/>
      <c r="U27" s="153" t="s">
        <v>49</v>
      </c>
      <c r="V27" s="153"/>
      <c r="W27" s="153"/>
      <c r="X27" s="153"/>
      <c r="Y27" s="153"/>
      <c r="Z27" s="154"/>
      <c r="AA27" s="161" t="s">
        <v>50</v>
      </c>
      <c r="AB27" s="162"/>
      <c r="AC27" s="162"/>
      <c r="AD27" s="163"/>
    </row>
    <row r="28" spans="1:30" s="18" customFormat="1" ht="15" customHeight="1" thickBot="1">
      <c r="A28" s="250" t="s">
        <v>194</v>
      </c>
      <c r="B28" s="251"/>
      <c r="C28" s="251"/>
      <c r="D28" s="252"/>
      <c r="E28" s="52" t="s">
        <v>34</v>
      </c>
      <c r="F28" s="253" t="s">
        <v>195</v>
      </c>
      <c r="G28" s="254"/>
      <c r="H28" s="254"/>
      <c r="I28" s="254"/>
      <c r="J28" s="254"/>
      <c r="K28" s="250"/>
      <c r="L28" s="255"/>
      <c r="M28" s="255"/>
      <c r="N28" s="252"/>
      <c r="O28" s="103" t="s">
        <v>34</v>
      </c>
      <c r="P28" s="256"/>
      <c r="Q28" s="257"/>
      <c r="R28" s="257"/>
      <c r="S28" s="257"/>
      <c r="T28" s="257"/>
      <c r="U28" s="250"/>
      <c r="V28" s="255"/>
      <c r="W28" s="255"/>
      <c r="X28" s="255"/>
      <c r="Y28" s="255"/>
      <c r="Z28" s="53" t="s">
        <v>34</v>
      </c>
      <c r="AA28" s="258"/>
      <c r="AB28" s="255"/>
      <c r="AC28" s="255"/>
      <c r="AD28" s="259"/>
    </row>
    <row r="29" spans="1:30" s="18" customFormat="1" ht="15" customHeight="1" thickBot="1">
      <c r="A29" s="202" t="s">
        <v>47</v>
      </c>
      <c r="B29" s="203"/>
      <c r="C29" s="203"/>
      <c r="D29" s="203"/>
      <c r="E29" s="158"/>
      <c r="F29" s="152" t="s">
        <v>48</v>
      </c>
      <c r="G29" s="153"/>
      <c r="H29" s="153"/>
      <c r="I29" s="153"/>
      <c r="J29" s="154"/>
      <c r="K29" s="153" t="s">
        <v>49</v>
      </c>
      <c r="L29" s="153"/>
      <c r="M29" s="153"/>
      <c r="N29" s="153"/>
      <c r="O29" s="153"/>
      <c r="P29" s="152" t="s">
        <v>50</v>
      </c>
      <c r="Q29" s="153"/>
      <c r="R29" s="153"/>
      <c r="S29" s="153"/>
      <c r="T29" s="204"/>
      <c r="U29" s="205"/>
      <c r="V29" s="192"/>
      <c r="W29" s="192"/>
      <c r="X29" s="192"/>
      <c r="Y29" s="192"/>
      <c r="Z29" s="54" t="s">
        <v>34</v>
      </c>
      <c r="AA29" s="206"/>
      <c r="AB29" s="206"/>
      <c r="AC29" s="206"/>
      <c r="AD29" s="207"/>
    </row>
    <row r="30" spans="1:30" s="18" customFormat="1" ht="15" customHeight="1">
      <c r="A30" s="260"/>
      <c r="B30" s="254"/>
      <c r="C30" s="254"/>
      <c r="D30" s="254"/>
      <c r="E30" s="57" t="s">
        <v>34</v>
      </c>
      <c r="F30" s="261"/>
      <c r="G30" s="262"/>
      <c r="H30" s="262"/>
      <c r="I30" s="262"/>
      <c r="J30" s="263"/>
      <c r="K30" s="250" t="s">
        <v>196</v>
      </c>
      <c r="L30" s="255"/>
      <c r="M30" s="255"/>
      <c r="N30" s="255"/>
      <c r="O30" s="58" t="s">
        <v>34</v>
      </c>
      <c r="P30" s="264" t="s">
        <v>197</v>
      </c>
      <c r="Q30" s="265"/>
      <c r="R30" s="265"/>
      <c r="S30" s="265"/>
      <c r="T30" s="266"/>
      <c r="U30" s="260"/>
      <c r="V30" s="267"/>
      <c r="W30" s="267"/>
      <c r="X30" s="267"/>
      <c r="Y30" s="267"/>
      <c r="Z30" s="58" t="s">
        <v>34</v>
      </c>
      <c r="AA30" s="159"/>
      <c r="AB30" s="268"/>
      <c r="AC30" s="268"/>
      <c r="AD30" s="269"/>
    </row>
    <row r="31" spans="1:30" s="18" customFormat="1" ht="15" customHeight="1">
      <c r="A31" s="191"/>
      <c r="B31" s="192"/>
      <c r="C31" s="192"/>
      <c r="D31" s="192"/>
      <c r="E31" s="59" t="s">
        <v>34</v>
      </c>
      <c r="F31" s="194"/>
      <c r="G31" s="192"/>
      <c r="H31" s="192"/>
      <c r="I31" s="192"/>
      <c r="J31" s="208"/>
      <c r="K31" s="191"/>
      <c r="L31" s="209"/>
      <c r="M31" s="209"/>
      <c r="N31" s="209"/>
      <c r="O31" s="54" t="s">
        <v>34</v>
      </c>
      <c r="P31" s="194"/>
      <c r="Q31" s="192"/>
      <c r="R31" s="192"/>
      <c r="S31" s="192"/>
      <c r="T31" s="208"/>
      <c r="U31" s="210" t="s">
        <v>51</v>
      </c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30" s="18" customFormat="1" ht="15" customHeight="1">
      <c r="A32" s="191"/>
      <c r="B32" s="192"/>
      <c r="C32" s="192"/>
      <c r="D32" s="192"/>
      <c r="E32" s="59" t="s">
        <v>34</v>
      </c>
      <c r="F32" s="194"/>
      <c r="G32" s="192"/>
      <c r="H32" s="192"/>
      <c r="I32" s="192"/>
      <c r="J32" s="208"/>
      <c r="K32" s="191"/>
      <c r="L32" s="209"/>
      <c r="M32" s="209"/>
      <c r="N32" s="209"/>
      <c r="O32" s="54" t="s">
        <v>34</v>
      </c>
      <c r="P32" s="194"/>
      <c r="Q32" s="192"/>
      <c r="R32" s="192"/>
      <c r="S32" s="192"/>
      <c r="T32" s="208"/>
      <c r="U32" s="213" t="s">
        <v>52</v>
      </c>
      <c r="V32" s="214"/>
      <c r="W32" s="214"/>
      <c r="X32" s="215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26" t="s">
        <v>55</v>
      </c>
      <c r="B33" s="227"/>
      <c r="C33" s="227"/>
      <c r="D33" s="227"/>
      <c r="E33" s="65"/>
      <c r="F33" s="228" t="s">
        <v>56</v>
      </c>
      <c r="G33" s="227"/>
      <c r="H33" s="227"/>
      <c r="I33" s="227"/>
      <c r="J33" s="229"/>
      <c r="K33" s="226" t="s">
        <v>57</v>
      </c>
      <c r="L33" s="206"/>
      <c r="M33" s="206"/>
      <c r="N33" s="206"/>
      <c r="O33" s="66"/>
      <c r="P33" s="230" t="s">
        <v>58</v>
      </c>
      <c r="Q33" s="231"/>
      <c r="R33" s="231"/>
      <c r="S33" s="231"/>
      <c r="T33" s="232"/>
      <c r="U33" s="233" t="s">
        <v>60</v>
      </c>
      <c r="V33" s="149"/>
      <c r="W33" s="149"/>
      <c r="X33" s="150"/>
      <c r="Y33" s="234">
        <v>0.75</v>
      </c>
      <c r="Z33" s="172"/>
      <c r="AA33" s="173"/>
      <c r="AB33" s="235" t="s">
        <v>213</v>
      </c>
      <c r="AC33" s="149"/>
      <c r="AD33" s="236"/>
    </row>
    <row r="34" spans="1:45" s="51" customFormat="1" ht="15" customHeight="1" thickBot="1">
      <c r="A34" s="168">
        <v>0</v>
      </c>
      <c r="B34" s="169"/>
      <c r="C34" s="169"/>
      <c r="D34" s="169"/>
      <c r="E34" s="170"/>
      <c r="F34" s="142">
        <v>0</v>
      </c>
      <c r="G34" s="237"/>
      <c r="H34" s="237"/>
      <c r="I34" s="237"/>
      <c r="J34" s="143"/>
      <c r="K34" s="168">
        <v>0</v>
      </c>
      <c r="L34" s="169"/>
      <c r="M34" s="169"/>
      <c r="N34" s="169"/>
      <c r="O34" s="170"/>
      <c r="P34" s="238" t="s">
        <v>59</v>
      </c>
      <c r="Q34" s="239"/>
      <c r="R34" s="239"/>
      <c r="S34" s="239"/>
      <c r="T34" s="240"/>
      <c r="U34" s="168" t="s">
        <v>81</v>
      </c>
      <c r="V34" s="169"/>
      <c r="W34" s="169"/>
      <c r="X34" s="170"/>
      <c r="Y34" s="241">
        <v>0.75</v>
      </c>
      <c r="Z34" s="242"/>
      <c r="AA34" s="243"/>
      <c r="AB34" s="272" t="s">
        <v>80</v>
      </c>
      <c r="AC34" s="245"/>
      <c r="AD34" s="246"/>
      <c r="AR34" s="18"/>
    </row>
    <row r="35" spans="1:45" s="18" customFormat="1" ht="15" customHeight="1" thickBot="1">
      <c r="A35" s="100"/>
      <c r="B35" s="100"/>
      <c r="C35" s="100"/>
      <c r="D35" s="100"/>
      <c r="E35" s="100"/>
      <c r="F35" s="100"/>
      <c r="G35" s="67"/>
      <c r="H35" s="67"/>
      <c r="I35" s="67"/>
      <c r="J35" s="67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16"/>
      <c r="B37" s="217"/>
      <c r="C37" s="217"/>
      <c r="D37" s="217"/>
      <c r="E37" s="217"/>
      <c r="F37" s="217"/>
      <c r="G37" s="218" t="s">
        <v>211</v>
      </c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5" s="18" customFormat="1" ht="15" customHeight="1">
      <c r="A38" s="216"/>
      <c r="B38" s="217"/>
      <c r="C38" s="217"/>
      <c r="D38" s="217"/>
      <c r="E38" s="217"/>
      <c r="F38" s="217"/>
      <c r="G38" s="270" t="s">
        <v>212</v>
      </c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71"/>
      <c r="AF38" s="96"/>
    </row>
    <row r="39" spans="1:45" s="18" customFormat="1" ht="15" customHeight="1" thickBot="1">
      <c r="A39" s="222"/>
      <c r="B39" s="223"/>
      <c r="C39" s="223"/>
      <c r="D39" s="223"/>
      <c r="E39" s="223"/>
      <c r="F39" s="223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04"/>
    </row>
    <row r="41" spans="1:45" s="18" customFormat="1" ht="1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64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218</v>
      </c>
      <c r="I1" s="148"/>
      <c r="J1" s="130" t="s">
        <v>219</v>
      </c>
      <c r="K1" s="106" t="s">
        <v>15</v>
      </c>
      <c r="L1" s="106">
        <v>5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220</v>
      </c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321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221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14"/>
      <c r="F9" s="29">
        <v>28</v>
      </c>
      <c r="G9" s="136" t="s">
        <v>222</v>
      </c>
      <c r="H9" s="136"/>
      <c r="I9" s="136"/>
      <c r="J9" s="30" t="s">
        <v>34</v>
      </c>
      <c r="K9" s="31">
        <v>2</v>
      </c>
      <c r="L9" s="28"/>
      <c r="M9" s="28" t="s">
        <v>259</v>
      </c>
      <c r="N9" s="28" t="s">
        <v>259</v>
      </c>
      <c r="O9" s="114"/>
      <c r="P9" s="29">
        <v>28</v>
      </c>
      <c r="Q9" s="136" t="s">
        <v>237</v>
      </c>
      <c r="R9" s="136"/>
      <c r="S9" s="136"/>
      <c r="T9" s="30" t="s">
        <v>34</v>
      </c>
      <c r="U9" s="27">
        <v>3</v>
      </c>
      <c r="V9" s="28"/>
      <c r="W9" s="28" t="s">
        <v>259</v>
      </c>
      <c r="X9" s="28" t="s">
        <v>41</v>
      </c>
      <c r="Y9" s="114"/>
      <c r="Z9" s="29">
        <v>28</v>
      </c>
      <c r="AA9" s="136" t="s">
        <v>248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32"/>
      <c r="F10" s="33">
        <v>30</v>
      </c>
      <c r="G10" s="136" t="s">
        <v>223</v>
      </c>
      <c r="H10" s="136"/>
      <c r="I10" s="136"/>
      <c r="J10" s="34" t="s">
        <v>34</v>
      </c>
      <c r="K10" s="27">
        <v>5</v>
      </c>
      <c r="L10" s="35"/>
      <c r="M10" s="28" t="s">
        <v>259</v>
      </c>
      <c r="N10" s="28" t="s">
        <v>259</v>
      </c>
      <c r="O10" s="32"/>
      <c r="P10" s="33">
        <v>14</v>
      </c>
      <c r="Q10" s="136" t="s">
        <v>238</v>
      </c>
      <c r="R10" s="136"/>
      <c r="S10" s="136"/>
      <c r="T10" s="34" t="s">
        <v>34</v>
      </c>
      <c r="U10" s="31">
        <v>6</v>
      </c>
      <c r="V10" s="35"/>
      <c r="W10" s="28" t="s">
        <v>259</v>
      </c>
      <c r="X10" s="28" t="s">
        <v>41</v>
      </c>
      <c r="Y10" s="32"/>
      <c r="Z10" s="33">
        <v>28</v>
      </c>
      <c r="AA10" s="136" t="s">
        <v>249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14"/>
      <c r="F11" s="36">
        <v>28</v>
      </c>
      <c r="G11" s="136" t="s">
        <v>224</v>
      </c>
      <c r="H11" s="136"/>
      <c r="I11" s="136"/>
      <c r="J11" s="30" t="s">
        <v>34</v>
      </c>
      <c r="K11" s="31">
        <v>8</v>
      </c>
      <c r="L11" s="28"/>
      <c r="M11" s="28" t="s">
        <v>259</v>
      </c>
      <c r="N11" s="28" t="s">
        <v>259</v>
      </c>
      <c r="O11" s="114"/>
      <c r="P11" s="29">
        <v>30</v>
      </c>
      <c r="Q11" s="136" t="s">
        <v>239</v>
      </c>
      <c r="R11" s="136"/>
      <c r="S11" s="136"/>
      <c r="T11" s="30" t="s">
        <v>34</v>
      </c>
      <c r="U11" s="27">
        <v>9</v>
      </c>
      <c r="V11" s="28"/>
      <c r="W11" s="28" t="s">
        <v>259</v>
      </c>
      <c r="X11" s="28" t="s">
        <v>41</v>
      </c>
      <c r="Y11" s="114"/>
      <c r="Z11" s="29">
        <v>30</v>
      </c>
      <c r="AA11" s="136" t="s">
        <v>252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32"/>
      <c r="F12" s="33">
        <v>28</v>
      </c>
      <c r="G12" s="136" t="s">
        <v>225</v>
      </c>
      <c r="H12" s="136"/>
      <c r="I12" s="136"/>
      <c r="J12" s="34" t="s">
        <v>34</v>
      </c>
      <c r="K12" s="27">
        <v>11</v>
      </c>
      <c r="L12" s="35"/>
      <c r="M12" s="28" t="s">
        <v>259</v>
      </c>
      <c r="N12" s="28" t="s">
        <v>259</v>
      </c>
      <c r="O12" s="32"/>
      <c r="P12" s="33">
        <v>28</v>
      </c>
      <c r="Q12" s="136" t="s">
        <v>240</v>
      </c>
      <c r="R12" s="136"/>
      <c r="S12" s="136"/>
      <c r="T12" s="30" t="s">
        <v>34</v>
      </c>
      <c r="U12" s="31">
        <v>12</v>
      </c>
      <c r="V12" s="35"/>
      <c r="W12" s="28" t="s">
        <v>259</v>
      </c>
      <c r="X12" s="28" t="s">
        <v>41</v>
      </c>
      <c r="Y12" s="32"/>
      <c r="Z12" s="33">
        <v>28</v>
      </c>
      <c r="AA12" s="136" t="s">
        <v>250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14"/>
      <c r="F13" s="29">
        <v>28</v>
      </c>
      <c r="G13" s="136" t="s">
        <v>226</v>
      </c>
      <c r="H13" s="136"/>
      <c r="I13" s="136"/>
      <c r="J13" s="30" t="s">
        <v>34</v>
      </c>
      <c r="K13" s="31">
        <v>14</v>
      </c>
      <c r="L13" s="28"/>
      <c r="M13" s="28" t="s">
        <v>259</v>
      </c>
      <c r="N13" s="28" t="s">
        <v>259</v>
      </c>
      <c r="O13" s="114"/>
      <c r="P13" s="29">
        <v>28</v>
      </c>
      <c r="Q13" s="136" t="s">
        <v>241</v>
      </c>
      <c r="R13" s="136"/>
      <c r="S13" s="136"/>
      <c r="T13" s="30" t="s">
        <v>34</v>
      </c>
      <c r="U13" s="27">
        <v>15</v>
      </c>
      <c r="V13" s="28"/>
      <c r="W13" s="28" t="s">
        <v>259</v>
      </c>
      <c r="X13" s="28" t="s">
        <v>41</v>
      </c>
      <c r="Y13" s="114"/>
      <c r="Z13" s="29">
        <v>30</v>
      </c>
      <c r="AA13" s="136" t="s">
        <v>246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32"/>
      <c r="F14" s="33">
        <v>30</v>
      </c>
      <c r="G14" s="136" t="s">
        <v>227</v>
      </c>
      <c r="H14" s="136"/>
      <c r="I14" s="136"/>
      <c r="J14" s="34" t="s">
        <v>34</v>
      </c>
      <c r="K14" s="27">
        <v>17</v>
      </c>
      <c r="L14" s="35"/>
      <c r="M14" s="28" t="s">
        <v>259</v>
      </c>
      <c r="N14" s="28" t="s">
        <v>259</v>
      </c>
      <c r="O14" s="32"/>
      <c r="P14" s="33">
        <v>28</v>
      </c>
      <c r="Q14" s="136" t="s">
        <v>242</v>
      </c>
      <c r="R14" s="136"/>
      <c r="S14" s="136"/>
      <c r="T14" s="30" t="s">
        <v>34</v>
      </c>
      <c r="U14" s="31">
        <v>18</v>
      </c>
      <c r="V14" s="35"/>
      <c r="W14" s="28" t="s">
        <v>259</v>
      </c>
      <c r="X14" s="28" t="s">
        <v>41</v>
      </c>
      <c r="Y14" s="32"/>
      <c r="Z14" s="33">
        <v>7</v>
      </c>
      <c r="AA14" s="136" t="s">
        <v>251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14"/>
      <c r="F15" s="29">
        <v>28</v>
      </c>
      <c r="G15" s="136" t="s">
        <v>228</v>
      </c>
      <c r="H15" s="136"/>
      <c r="I15" s="136"/>
      <c r="J15" s="30" t="s">
        <v>34</v>
      </c>
      <c r="K15" s="31">
        <v>20</v>
      </c>
      <c r="L15" s="28"/>
      <c r="M15" s="28" t="s">
        <v>259</v>
      </c>
      <c r="N15" s="28" t="s">
        <v>259</v>
      </c>
      <c r="O15" s="114"/>
      <c r="P15" s="29">
        <v>7</v>
      </c>
      <c r="Q15" s="136" t="s">
        <v>243</v>
      </c>
      <c r="R15" s="136"/>
      <c r="S15" s="136"/>
      <c r="T15" s="30" t="s">
        <v>34</v>
      </c>
      <c r="U15" s="27">
        <v>21</v>
      </c>
      <c r="V15" s="28"/>
      <c r="W15" s="28" t="s">
        <v>259</v>
      </c>
      <c r="X15" s="28" t="s">
        <v>41</v>
      </c>
      <c r="Y15" s="114"/>
      <c r="Z15" s="29">
        <v>0</v>
      </c>
      <c r="AA15" s="136" t="s">
        <v>146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32"/>
      <c r="F16" s="33">
        <v>21</v>
      </c>
      <c r="G16" s="136" t="s">
        <v>229</v>
      </c>
      <c r="H16" s="136"/>
      <c r="I16" s="136"/>
      <c r="J16" s="34" t="s">
        <v>34</v>
      </c>
      <c r="K16" s="27">
        <v>23</v>
      </c>
      <c r="L16" s="35" t="s">
        <v>260</v>
      </c>
      <c r="M16" s="28"/>
      <c r="N16" s="28" t="s">
        <v>259</v>
      </c>
      <c r="O16" s="32"/>
      <c r="P16" s="37">
        <v>28</v>
      </c>
      <c r="Q16" s="136" t="s">
        <v>268</v>
      </c>
      <c r="R16" s="136"/>
      <c r="S16" s="136"/>
      <c r="T16" s="30" t="s">
        <v>34</v>
      </c>
      <c r="U16" s="31">
        <v>24</v>
      </c>
      <c r="V16" s="35" t="s">
        <v>259</v>
      </c>
      <c r="W16" s="28"/>
      <c r="X16" s="28" t="s">
        <v>41</v>
      </c>
      <c r="Y16" s="32"/>
      <c r="Z16" s="33">
        <v>7</v>
      </c>
      <c r="AA16" s="136" t="s">
        <v>253</v>
      </c>
      <c r="AB16" s="136"/>
      <c r="AC16" s="136"/>
      <c r="AD16" s="30" t="s">
        <v>34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14"/>
      <c r="F17" s="29">
        <v>14</v>
      </c>
      <c r="G17" s="136" t="s">
        <v>230</v>
      </c>
      <c r="H17" s="136"/>
      <c r="I17" s="136"/>
      <c r="J17" s="30" t="s">
        <v>34</v>
      </c>
      <c r="K17" s="31">
        <v>26</v>
      </c>
      <c r="L17" s="28" t="s">
        <v>261</v>
      </c>
      <c r="M17" s="28"/>
      <c r="N17" s="28" t="s">
        <v>259</v>
      </c>
      <c r="O17" s="114"/>
      <c r="P17" s="29">
        <v>28</v>
      </c>
      <c r="Q17" s="136" t="s">
        <v>264</v>
      </c>
      <c r="R17" s="136"/>
      <c r="S17" s="136"/>
      <c r="T17" s="30" t="s">
        <v>34</v>
      </c>
      <c r="U17" s="27">
        <v>27</v>
      </c>
      <c r="V17" s="28"/>
      <c r="W17" s="28" t="s">
        <v>259</v>
      </c>
      <c r="X17" s="28" t="s">
        <v>41</v>
      </c>
      <c r="Y17" s="114"/>
      <c r="Z17" s="29">
        <v>0</v>
      </c>
      <c r="AA17" s="136" t="s">
        <v>254</v>
      </c>
      <c r="AB17" s="136"/>
      <c r="AC17" s="136"/>
      <c r="AD17" s="30" t="s">
        <v>34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32"/>
      <c r="F18" s="33">
        <v>28</v>
      </c>
      <c r="G18" s="136" t="s">
        <v>231</v>
      </c>
      <c r="H18" s="136"/>
      <c r="I18" s="136"/>
      <c r="J18" s="34" t="s">
        <v>34</v>
      </c>
      <c r="K18" s="27">
        <v>29</v>
      </c>
      <c r="L18" s="35"/>
      <c r="M18" s="28" t="s">
        <v>259</v>
      </c>
      <c r="N18" s="28" t="s">
        <v>259</v>
      </c>
      <c r="O18" s="32"/>
      <c r="P18" s="33">
        <v>28</v>
      </c>
      <c r="Q18" s="136" t="s">
        <v>244</v>
      </c>
      <c r="R18" s="136"/>
      <c r="S18" s="136"/>
      <c r="T18" s="30" t="s">
        <v>34</v>
      </c>
      <c r="U18" s="31">
        <v>30</v>
      </c>
      <c r="V18" s="35"/>
      <c r="W18" s="28" t="s">
        <v>259</v>
      </c>
      <c r="X18" s="28" t="s">
        <v>41</v>
      </c>
      <c r="Y18" s="32"/>
      <c r="Z18" s="33">
        <v>0</v>
      </c>
      <c r="AA18" s="136" t="s">
        <v>255</v>
      </c>
      <c r="AB18" s="136"/>
      <c r="AC18" s="136"/>
      <c r="AD18" s="30" t="s">
        <v>34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14"/>
      <c r="F19" s="29">
        <v>28</v>
      </c>
      <c r="G19" s="136" t="s">
        <v>232</v>
      </c>
      <c r="H19" s="136"/>
      <c r="I19" s="136"/>
      <c r="J19" s="30" t="s">
        <v>34</v>
      </c>
      <c r="K19" s="31">
        <v>32</v>
      </c>
      <c r="L19" s="28"/>
      <c r="M19" s="28" t="s">
        <v>259</v>
      </c>
      <c r="N19" s="28" t="s">
        <v>259</v>
      </c>
      <c r="O19" s="114"/>
      <c r="P19" s="29">
        <v>28</v>
      </c>
      <c r="Q19" s="136" t="s">
        <v>247</v>
      </c>
      <c r="R19" s="136"/>
      <c r="S19" s="136"/>
      <c r="T19" s="30" t="s">
        <v>34</v>
      </c>
      <c r="U19" s="27">
        <v>33</v>
      </c>
      <c r="V19" s="28"/>
      <c r="W19" s="28" t="s">
        <v>259</v>
      </c>
      <c r="X19" s="28" t="s">
        <v>41</v>
      </c>
      <c r="Y19" s="114"/>
      <c r="Z19" s="29">
        <v>0</v>
      </c>
      <c r="AA19" s="136" t="s">
        <v>256</v>
      </c>
      <c r="AB19" s="136"/>
      <c r="AC19" s="136"/>
      <c r="AD19" s="30" t="s">
        <v>34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32"/>
      <c r="F20" s="33">
        <v>28</v>
      </c>
      <c r="G20" s="136" t="s">
        <v>233</v>
      </c>
      <c r="H20" s="136"/>
      <c r="I20" s="136"/>
      <c r="J20" s="34" t="s">
        <v>34</v>
      </c>
      <c r="K20" s="27">
        <v>35</v>
      </c>
      <c r="L20" s="35"/>
      <c r="M20" s="28" t="s">
        <v>259</v>
      </c>
      <c r="N20" s="28" t="s">
        <v>259</v>
      </c>
      <c r="O20" s="32"/>
      <c r="P20" s="33">
        <v>30</v>
      </c>
      <c r="Q20" s="136" t="s">
        <v>236</v>
      </c>
      <c r="R20" s="136"/>
      <c r="S20" s="136"/>
      <c r="T20" s="30" t="s">
        <v>34</v>
      </c>
      <c r="U20" s="31">
        <v>36</v>
      </c>
      <c r="V20" s="35"/>
      <c r="W20" s="28" t="s">
        <v>259</v>
      </c>
      <c r="X20" s="28" t="s">
        <v>41</v>
      </c>
      <c r="Y20" s="32"/>
      <c r="Z20" s="33">
        <v>0</v>
      </c>
      <c r="AA20" s="136" t="s">
        <v>257</v>
      </c>
      <c r="AB20" s="136"/>
      <c r="AC20" s="136"/>
      <c r="AD20" s="30" t="s">
        <v>34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14"/>
      <c r="F21" s="29">
        <v>14</v>
      </c>
      <c r="G21" s="136" t="s">
        <v>234</v>
      </c>
      <c r="H21" s="136"/>
      <c r="I21" s="136"/>
      <c r="J21" s="30" t="s">
        <v>34</v>
      </c>
      <c r="K21" s="31">
        <v>38</v>
      </c>
      <c r="L21" s="28"/>
      <c r="M21" s="28" t="s">
        <v>259</v>
      </c>
      <c r="N21" s="28" t="s">
        <v>259</v>
      </c>
      <c r="O21" s="114"/>
      <c r="P21" s="29">
        <v>28</v>
      </c>
      <c r="Q21" s="136" t="s">
        <v>245</v>
      </c>
      <c r="R21" s="136"/>
      <c r="S21" s="136"/>
      <c r="T21" s="30" t="s">
        <v>34</v>
      </c>
      <c r="U21" s="27">
        <v>39</v>
      </c>
      <c r="V21" s="28"/>
      <c r="W21" s="28" t="s">
        <v>259</v>
      </c>
      <c r="X21" s="28" t="s">
        <v>41</v>
      </c>
      <c r="Y21" s="114"/>
      <c r="Z21" s="29">
        <v>0</v>
      </c>
      <c r="AA21" s="136" t="s">
        <v>258</v>
      </c>
      <c r="AB21" s="136"/>
      <c r="AC21" s="136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259</v>
      </c>
      <c r="D22" s="39" t="s">
        <v>259</v>
      </c>
      <c r="E22" s="32"/>
      <c r="F22" s="33">
        <v>28</v>
      </c>
      <c r="G22" s="137" t="s">
        <v>235</v>
      </c>
      <c r="H22" s="137"/>
      <c r="I22" s="137"/>
      <c r="J22" s="34" t="s">
        <v>34</v>
      </c>
      <c r="K22" s="38">
        <v>41</v>
      </c>
      <c r="L22" s="35"/>
      <c r="M22" s="39"/>
      <c r="N22" s="39"/>
      <c r="O22" s="32"/>
      <c r="P22" s="33"/>
      <c r="Q22" s="137"/>
      <c r="R22" s="137"/>
      <c r="S22" s="137"/>
      <c r="T22" s="41" t="s">
        <v>34</v>
      </c>
      <c r="U22" s="31">
        <v>42</v>
      </c>
      <c r="V22" s="35"/>
      <c r="W22" s="39"/>
      <c r="X22" s="39"/>
      <c r="Y22" s="32"/>
      <c r="Z22" s="33"/>
      <c r="AA22" s="137"/>
      <c r="AB22" s="137"/>
      <c r="AC22" s="137"/>
      <c r="AD22" s="41" t="s">
        <v>34</v>
      </c>
    </row>
    <row r="23" spans="1:45" s="51" customFormat="1" ht="15" customHeight="1" thickBot="1">
      <c r="A23" s="187" t="s">
        <v>35</v>
      </c>
      <c r="B23" s="188"/>
      <c r="C23" s="188"/>
      <c r="D23" s="188"/>
      <c r="E23" s="125" t="s">
        <v>36</v>
      </c>
      <c r="F23" s="189">
        <f>COUNTIF(B9:B22,"・")+COUNTIF(L9:L22,"・")+COUNTIF(V9:V22,"・")</f>
        <v>3</v>
      </c>
      <c r="G23" s="190"/>
      <c r="H23" s="126" t="s">
        <v>37</v>
      </c>
      <c r="I23" s="125" t="s">
        <v>38</v>
      </c>
      <c r="J23" s="189">
        <f>COUNTIF(C9:C22,"・")+COUNTIF(M9:M22,"・")+COUNTIF(W9:W22,"・")</f>
        <v>37</v>
      </c>
      <c r="K23" s="189"/>
      <c r="L23" s="126" t="s">
        <v>37</v>
      </c>
      <c r="M23" s="125" t="s">
        <v>39</v>
      </c>
      <c r="N23" s="189">
        <f>SUM(F23:K23)</f>
        <v>40</v>
      </c>
      <c r="O23" s="189"/>
      <c r="P23" s="189"/>
      <c r="Q23" s="126" t="s">
        <v>37</v>
      </c>
      <c r="R23" s="131" t="s">
        <v>18</v>
      </c>
      <c r="S23" s="131" t="s">
        <v>40</v>
      </c>
      <c r="T23" s="189">
        <f>COUNTIF(D9:D22,"・")+COUNTIF(N9:N22,"・")+COUNTIF(X9:X22,"・")</f>
        <v>40</v>
      </c>
      <c r="U23" s="189"/>
      <c r="V23" s="189"/>
      <c r="W23" s="131" t="s">
        <v>37</v>
      </c>
      <c r="X23" s="131" t="s">
        <v>41</v>
      </c>
      <c r="Y23" s="131" t="s">
        <v>42</v>
      </c>
      <c r="Z23" s="189">
        <f>COUNTIF(E9:E22,"・")+COUNTIF(O9:O22,"・")+COUNTIF(Y9:Y22,"・")</f>
        <v>0</v>
      </c>
      <c r="AA23" s="190"/>
      <c r="AB23" s="190"/>
      <c r="AC23" s="131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83" t="s">
        <v>43</v>
      </c>
      <c r="B25" s="184"/>
      <c r="C25" s="184"/>
      <c r="D25" s="184"/>
      <c r="E25" s="184"/>
      <c r="F25" s="152" t="s">
        <v>44</v>
      </c>
      <c r="G25" s="153"/>
      <c r="H25" s="153"/>
      <c r="I25" s="153"/>
      <c r="J25" s="154"/>
      <c r="K25" s="185" t="s">
        <v>45</v>
      </c>
      <c r="L25" s="186"/>
      <c r="M25" s="186"/>
      <c r="N25" s="186"/>
      <c r="O25" s="186"/>
      <c r="P25" s="152" t="s">
        <v>46</v>
      </c>
      <c r="Q25" s="153"/>
      <c r="R25" s="153"/>
      <c r="S25" s="153"/>
      <c r="T25" s="154"/>
      <c r="U25" s="153" t="s">
        <v>49</v>
      </c>
      <c r="V25" s="153"/>
      <c r="W25" s="153"/>
      <c r="X25" s="153"/>
      <c r="Y25" s="153"/>
      <c r="Z25" s="154"/>
      <c r="AA25" s="161" t="s">
        <v>50</v>
      </c>
      <c r="AB25" s="162"/>
      <c r="AC25" s="162"/>
      <c r="AD25" s="163"/>
      <c r="AR25" s="95"/>
      <c r="AS25" s="95"/>
    </row>
    <row r="26" spans="1:45" s="18" customFormat="1" ht="15" customHeight="1">
      <c r="A26" s="250"/>
      <c r="B26" s="251"/>
      <c r="C26" s="251"/>
      <c r="D26" s="252"/>
      <c r="E26" s="52" t="s">
        <v>34</v>
      </c>
      <c r="F26" s="253"/>
      <c r="G26" s="254"/>
      <c r="H26" s="254"/>
      <c r="I26" s="254"/>
      <c r="J26" s="254"/>
      <c r="K26" s="250" t="s">
        <v>263</v>
      </c>
      <c r="L26" s="255"/>
      <c r="M26" s="255"/>
      <c r="N26" s="252"/>
      <c r="O26" s="111" t="s">
        <v>34</v>
      </c>
      <c r="P26" s="256" t="s">
        <v>262</v>
      </c>
      <c r="Q26" s="257"/>
      <c r="R26" s="257"/>
      <c r="S26" s="257"/>
      <c r="T26" s="257"/>
      <c r="U26" s="250"/>
      <c r="V26" s="255"/>
      <c r="W26" s="255"/>
      <c r="X26" s="255"/>
      <c r="Y26" s="255"/>
      <c r="Z26" s="53" t="s">
        <v>34</v>
      </c>
      <c r="AA26" s="258"/>
      <c r="AB26" s="255"/>
      <c r="AC26" s="255"/>
      <c r="AD26" s="259"/>
    </row>
    <row r="27" spans="1:45" s="18" customFormat="1" ht="15" customHeight="1" thickBot="1">
      <c r="A27" s="286"/>
      <c r="B27" s="276"/>
      <c r="C27" s="276"/>
      <c r="D27" s="277"/>
      <c r="E27" s="94" t="s">
        <v>34</v>
      </c>
      <c r="F27" s="275"/>
      <c r="G27" s="276"/>
      <c r="H27" s="276"/>
      <c r="I27" s="276"/>
      <c r="J27" s="276"/>
      <c r="K27" s="286" t="s">
        <v>264</v>
      </c>
      <c r="L27" s="287"/>
      <c r="M27" s="287"/>
      <c r="N27" s="277"/>
      <c r="O27" s="115" t="s">
        <v>34</v>
      </c>
      <c r="P27" s="194" t="s">
        <v>262</v>
      </c>
      <c r="Q27" s="192"/>
      <c r="R27" s="192"/>
      <c r="S27" s="192"/>
      <c r="T27" s="192"/>
      <c r="U27" s="191"/>
      <c r="V27" s="209"/>
      <c r="W27" s="209"/>
      <c r="X27" s="209"/>
      <c r="Y27" s="209"/>
      <c r="Z27" s="54" t="s">
        <v>34</v>
      </c>
      <c r="AA27" s="280"/>
      <c r="AB27" s="172"/>
      <c r="AC27" s="172"/>
      <c r="AD27" s="281"/>
      <c r="AP27" s="95"/>
    </row>
    <row r="28" spans="1:45" s="18" customFormat="1" ht="15" customHeight="1" thickBot="1">
      <c r="A28" s="202" t="s">
        <v>47</v>
      </c>
      <c r="B28" s="203"/>
      <c r="C28" s="203"/>
      <c r="D28" s="203"/>
      <c r="E28" s="158"/>
      <c r="F28" s="152" t="s">
        <v>48</v>
      </c>
      <c r="G28" s="153"/>
      <c r="H28" s="153"/>
      <c r="I28" s="153"/>
      <c r="J28" s="154"/>
      <c r="K28" s="153" t="s">
        <v>49</v>
      </c>
      <c r="L28" s="153"/>
      <c r="M28" s="153"/>
      <c r="N28" s="153"/>
      <c r="O28" s="153"/>
      <c r="P28" s="152" t="s">
        <v>50</v>
      </c>
      <c r="Q28" s="153"/>
      <c r="R28" s="153"/>
      <c r="S28" s="153"/>
      <c r="T28" s="204"/>
      <c r="U28" s="205"/>
      <c r="V28" s="192"/>
      <c r="W28" s="192"/>
      <c r="X28" s="192"/>
      <c r="Y28" s="192"/>
      <c r="Z28" s="54" t="s">
        <v>34</v>
      </c>
      <c r="AA28" s="206"/>
      <c r="AB28" s="206"/>
      <c r="AC28" s="206"/>
      <c r="AD28" s="207"/>
      <c r="AF28" s="96"/>
    </row>
    <row r="29" spans="1:45" s="18" customFormat="1" ht="15" customHeight="1">
      <c r="A29" s="260" t="s">
        <v>265</v>
      </c>
      <c r="B29" s="254"/>
      <c r="C29" s="254"/>
      <c r="D29" s="254"/>
      <c r="E29" s="57" t="s">
        <v>34</v>
      </c>
      <c r="F29" s="261" t="s">
        <v>266</v>
      </c>
      <c r="G29" s="262"/>
      <c r="H29" s="262"/>
      <c r="I29" s="262"/>
      <c r="J29" s="263"/>
      <c r="K29" s="250"/>
      <c r="L29" s="255"/>
      <c r="M29" s="255"/>
      <c r="N29" s="255"/>
      <c r="O29" s="58" t="s">
        <v>34</v>
      </c>
      <c r="P29" s="264"/>
      <c r="Q29" s="265"/>
      <c r="R29" s="265"/>
      <c r="S29" s="265"/>
      <c r="T29" s="266"/>
      <c r="U29" s="260"/>
      <c r="V29" s="267"/>
      <c r="W29" s="267"/>
      <c r="X29" s="267"/>
      <c r="Y29" s="267"/>
      <c r="Z29" s="58" t="s">
        <v>34</v>
      </c>
      <c r="AA29" s="159"/>
      <c r="AB29" s="268"/>
      <c r="AC29" s="268"/>
      <c r="AD29" s="269"/>
    </row>
    <row r="30" spans="1:45" s="18" customFormat="1" ht="15" customHeight="1">
      <c r="A30" s="191" t="s">
        <v>267</v>
      </c>
      <c r="B30" s="192"/>
      <c r="C30" s="192"/>
      <c r="D30" s="192"/>
      <c r="E30" s="59" t="s">
        <v>34</v>
      </c>
      <c r="F30" s="280" t="s">
        <v>266</v>
      </c>
      <c r="G30" s="288"/>
      <c r="H30" s="288"/>
      <c r="I30" s="288"/>
      <c r="J30" s="289"/>
      <c r="K30" s="191"/>
      <c r="L30" s="209"/>
      <c r="M30" s="209"/>
      <c r="N30" s="209"/>
      <c r="O30" s="54" t="s">
        <v>34</v>
      </c>
      <c r="P30" s="290"/>
      <c r="Q30" s="291"/>
      <c r="R30" s="291"/>
      <c r="S30" s="291"/>
      <c r="T30" s="292"/>
      <c r="U30" s="191"/>
      <c r="V30" s="192"/>
      <c r="W30" s="192"/>
      <c r="X30" s="192"/>
      <c r="Y30" s="193"/>
      <c r="Z30" s="59" t="s">
        <v>34</v>
      </c>
      <c r="AA30" s="293"/>
      <c r="AB30" s="293"/>
      <c r="AC30" s="293"/>
      <c r="AD30" s="294"/>
    </row>
    <row r="31" spans="1:45" s="18" customFormat="1" ht="15" customHeight="1">
      <c r="A31" s="191"/>
      <c r="B31" s="192"/>
      <c r="C31" s="192"/>
      <c r="D31" s="192"/>
      <c r="E31" s="59" t="s">
        <v>34</v>
      </c>
      <c r="F31" s="194"/>
      <c r="G31" s="192"/>
      <c r="H31" s="192"/>
      <c r="I31" s="192"/>
      <c r="J31" s="208"/>
      <c r="K31" s="191"/>
      <c r="L31" s="209"/>
      <c r="M31" s="209"/>
      <c r="N31" s="209"/>
      <c r="O31" s="54" t="s">
        <v>34</v>
      </c>
      <c r="P31" s="194"/>
      <c r="Q31" s="192"/>
      <c r="R31" s="192"/>
      <c r="S31" s="192"/>
      <c r="T31" s="208"/>
      <c r="U31" s="210" t="s">
        <v>51</v>
      </c>
      <c r="V31" s="211"/>
      <c r="W31" s="211"/>
      <c r="X31" s="211"/>
      <c r="Y31" s="211"/>
      <c r="Z31" s="211"/>
      <c r="AA31" s="211"/>
      <c r="AB31" s="211"/>
      <c r="AC31" s="211"/>
      <c r="AD31" s="212"/>
      <c r="AE31" s="112"/>
    </row>
    <row r="32" spans="1:45" s="18" customFormat="1" ht="15" customHeight="1" thickBot="1">
      <c r="A32" s="191"/>
      <c r="B32" s="192"/>
      <c r="C32" s="192"/>
      <c r="D32" s="192"/>
      <c r="E32" s="59" t="s">
        <v>34</v>
      </c>
      <c r="F32" s="194"/>
      <c r="G32" s="192"/>
      <c r="H32" s="192"/>
      <c r="I32" s="192"/>
      <c r="J32" s="208"/>
      <c r="K32" s="191"/>
      <c r="L32" s="209"/>
      <c r="M32" s="209"/>
      <c r="N32" s="209"/>
      <c r="O32" s="54" t="s">
        <v>34</v>
      </c>
      <c r="P32" s="194"/>
      <c r="Q32" s="192"/>
      <c r="R32" s="192"/>
      <c r="S32" s="192"/>
      <c r="T32" s="208"/>
      <c r="U32" s="213" t="s">
        <v>52</v>
      </c>
      <c r="V32" s="214"/>
      <c r="W32" s="214"/>
      <c r="X32" s="215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6" t="s">
        <v>55</v>
      </c>
      <c r="B33" s="227"/>
      <c r="C33" s="227"/>
      <c r="D33" s="227"/>
      <c r="E33" s="65"/>
      <c r="F33" s="228" t="s">
        <v>56</v>
      </c>
      <c r="G33" s="227"/>
      <c r="H33" s="227"/>
      <c r="I33" s="227"/>
      <c r="J33" s="229"/>
      <c r="K33" s="226" t="s">
        <v>57</v>
      </c>
      <c r="L33" s="206"/>
      <c r="M33" s="206"/>
      <c r="N33" s="206"/>
      <c r="O33" s="66"/>
      <c r="P33" s="230" t="s">
        <v>269</v>
      </c>
      <c r="Q33" s="231"/>
      <c r="R33" s="231"/>
      <c r="S33" s="231"/>
      <c r="T33" s="232"/>
      <c r="U33" s="233" t="s">
        <v>60</v>
      </c>
      <c r="V33" s="149"/>
      <c r="W33" s="149"/>
      <c r="X33" s="150"/>
      <c r="Y33" s="234">
        <v>0.74305555555555547</v>
      </c>
      <c r="Z33" s="172"/>
      <c r="AA33" s="173"/>
      <c r="AB33" s="235" t="s">
        <v>88</v>
      </c>
      <c r="AC33" s="149"/>
      <c r="AD33" s="236"/>
    </row>
    <row r="34" spans="1:44" s="18" customFormat="1" ht="15" customHeight="1" thickBot="1">
      <c r="A34" s="168">
        <v>0</v>
      </c>
      <c r="B34" s="169"/>
      <c r="C34" s="169"/>
      <c r="D34" s="169"/>
      <c r="E34" s="170"/>
      <c r="F34" s="142">
        <v>0</v>
      </c>
      <c r="G34" s="237"/>
      <c r="H34" s="237"/>
      <c r="I34" s="237"/>
      <c r="J34" s="143"/>
      <c r="K34" s="168">
        <v>0</v>
      </c>
      <c r="L34" s="169"/>
      <c r="M34" s="169"/>
      <c r="N34" s="169"/>
      <c r="O34" s="170"/>
      <c r="P34" s="238" t="s">
        <v>270</v>
      </c>
      <c r="Q34" s="239"/>
      <c r="R34" s="239"/>
      <c r="S34" s="239"/>
      <c r="T34" s="240"/>
      <c r="U34" s="168" t="s">
        <v>81</v>
      </c>
      <c r="V34" s="169"/>
      <c r="W34" s="169"/>
      <c r="X34" s="170"/>
      <c r="Y34" s="241">
        <v>0.74305555555555547</v>
      </c>
      <c r="Z34" s="242"/>
      <c r="AA34" s="243"/>
      <c r="AB34" s="272" t="s">
        <v>92</v>
      </c>
      <c r="AC34" s="245"/>
      <c r="AD34" s="246"/>
    </row>
    <row r="35" spans="1:44" s="18" customFormat="1" ht="15" customHeight="1" thickBot="1">
      <c r="A35" s="108"/>
      <c r="B35" s="108"/>
      <c r="C35" s="108"/>
      <c r="D35" s="108"/>
      <c r="E35" s="108"/>
      <c r="F35" s="108"/>
      <c r="G35" s="67"/>
      <c r="H35" s="67"/>
      <c r="I35" s="67"/>
      <c r="J35" s="67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21"/>
      <c r="B37" s="217"/>
      <c r="C37" s="217"/>
      <c r="D37" s="217"/>
      <c r="E37" s="217"/>
      <c r="F37" s="217"/>
      <c r="G37" s="218" t="s">
        <v>271</v>
      </c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s="18" customFormat="1" ht="15" customHeight="1">
      <c r="A38" s="221"/>
      <c r="B38" s="217"/>
      <c r="C38" s="217"/>
      <c r="D38" s="217"/>
      <c r="E38" s="217"/>
      <c r="F38" s="217"/>
      <c r="G38" s="218" t="s">
        <v>272</v>
      </c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s="18" customFormat="1" ht="15" customHeight="1" thickBot="1">
      <c r="A39" s="222"/>
      <c r="B39" s="223"/>
      <c r="C39" s="223"/>
      <c r="D39" s="223"/>
      <c r="E39" s="223"/>
      <c r="F39" s="223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42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opLeftCell="A7"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93</v>
      </c>
      <c r="I1" s="148"/>
      <c r="J1" s="106">
        <v>1</v>
      </c>
      <c r="K1" s="106" t="s">
        <v>15</v>
      </c>
      <c r="L1" s="106">
        <v>5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273</v>
      </c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287</v>
      </c>
      <c r="D9" s="28" t="s">
        <v>287</v>
      </c>
      <c r="E9" s="114"/>
      <c r="F9" s="29">
        <v>0</v>
      </c>
      <c r="G9" s="136" t="s">
        <v>314</v>
      </c>
      <c r="H9" s="136"/>
      <c r="I9" s="136"/>
      <c r="J9" s="30" t="s">
        <v>34</v>
      </c>
      <c r="K9" s="31">
        <v>2</v>
      </c>
      <c r="L9" s="28"/>
      <c r="M9" s="28" t="s">
        <v>287</v>
      </c>
      <c r="N9" s="28" t="s">
        <v>287</v>
      </c>
      <c r="O9" s="114"/>
      <c r="P9" s="29">
        <v>30</v>
      </c>
      <c r="Q9" s="136" t="s">
        <v>288</v>
      </c>
      <c r="R9" s="136"/>
      <c r="S9" s="136"/>
      <c r="T9" s="30" t="s">
        <v>34</v>
      </c>
      <c r="U9" s="27">
        <v>3</v>
      </c>
      <c r="V9" s="28"/>
      <c r="W9" s="28" t="s">
        <v>41</v>
      </c>
      <c r="X9" s="28" t="s">
        <v>41</v>
      </c>
      <c r="Y9" s="114"/>
      <c r="Z9" s="29">
        <v>28</v>
      </c>
      <c r="AA9" s="136" t="s">
        <v>315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287</v>
      </c>
      <c r="D10" s="28" t="s">
        <v>287</v>
      </c>
      <c r="E10" s="32"/>
      <c r="F10" s="33">
        <v>30</v>
      </c>
      <c r="G10" s="136" t="s">
        <v>274</v>
      </c>
      <c r="H10" s="136"/>
      <c r="I10" s="136"/>
      <c r="J10" s="34" t="s">
        <v>34</v>
      </c>
      <c r="K10" s="27">
        <v>5</v>
      </c>
      <c r="L10" s="35" t="s">
        <v>287</v>
      </c>
      <c r="M10" s="28"/>
      <c r="N10" s="28" t="s">
        <v>287</v>
      </c>
      <c r="O10" s="32"/>
      <c r="P10" s="33">
        <v>14</v>
      </c>
      <c r="Q10" s="136" t="s">
        <v>312</v>
      </c>
      <c r="R10" s="136"/>
      <c r="S10" s="136"/>
      <c r="T10" s="34" t="s">
        <v>34</v>
      </c>
      <c r="U10" s="31">
        <v>6</v>
      </c>
      <c r="V10" s="35"/>
      <c r="W10" s="28" t="s">
        <v>287</v>
      </c>
      <c r="X10" s="28" t="s">
        <v>41</v>
      </c>
      <c r="Y10" s="32"/>
      <c r="Z10" s="33">
        <v>0</v>
      </c>
      <c r="AA10" s="136" t="s">
        <v>322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287</v>
      </c>
      <c r="D11" s="28" t="s">
        <v>287</v>
      </c>
      <c r="E11" s="114"/>
      <c r="F11" s="36">
        <v>30</v>
      </c>
      <c r="G11" s="136" t="s">
        <v>275</v>
      </c>
      <c r="H11" s="136"/>
      <c r="I11" s="136"/>
      <c r="J11" s="30" t="s">
        <v>34</v>
      </c>
      <c r="K11" s="31">
        <v>8</v>
      </c>
      <c r="L11" s="28"/>
      <c r="M11" s="28" t="s">
        <v>287</v>
      </c>
      <c r="N11" s="28" t="s">
        <v>287</v>
      </c>
      <c r="O11" s="114"/>
      <c r="P11" s="29">
        <v>30</v>
      </c>
      <c r="Q11" s="136" t="s">
        <v>289</v>
      </c>
      <c r="R11" s="136"/>
      <c r="S11" s="136"/>
      <c r="T11" s="30" t="s">
        <v>34</v>
      </c>
      <c r="U11" s="27">
        <v>9</v>
      </c>
      <c r="V11" s="28"/>
      <c r="W11" s="28" t="s">
        <v>287</v>
      </c>
      <c r="X11" s="28" t="s">
        <v>41</v>
      </c>
      <c r="Y11" s="114"/>
      <c r="Z11" s="29">
        <v>35</v>
      </c>
      <c r="AA11" s="136" t="s">
        <v>301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287</v>
      </c>
      <c r="D12" s="28" t="s">
        <v>287</v>
      </c>
      <c r="E12" s="32"/>
      <c r="F12" s="33">
        <v>30</v>
      </c>
      <c r="G12" s="136" t="s">
        <v>276</v>
      </c>
      <c r="H12" s="136"/>
      <c r="I12" s="136"/>
      <c r="J12" s="34" t="s">
        <v>34</v>
      </c>
      <c r="K12" s="27">
        <v>11</v>
      </c>
      <c r="L12" s="35"/>
      <c r="M12" s="28" t="s">
        <v>287</v>
      </c>
      <c r="N12" s="28"/>
      <c r="O12" s="32" t="s">
        <v>287</v>
      </c>
      <c r="P12" s="33">
        <v>7</v>
      </c>
      <c r="Q12" s="136" t="s">
        <v>290</v>
      </c>
      <c r="R12" s="136"/>
      <c r="S12" s="136"/>
      <c r="T12" s="30" t="s">
        <v>34</v>
      </c>
      <c r="U12" s="31">
        <v>12</v>
      </c>
      <c r="V12" s="35"/>
      <c r="W12" s="28" t="s">
        <v>287</v>
      </c>
      <c r="X12" s="28" t="s">
        <v>41</v>
      </c>
      <c r="Y12" s="32"/>
      <c r="Z12" s="33">
        <v>30</v>
      </c>
      <c r="AA12" s="136" t="s">
        <v>302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 t="s">
        <v>41</v>
      </c>
      <c r="C13" s="28"/>
      <c r="D13" s="28" t="s">
        <v>287</v>
      </c>
      <c r="E13" s="114"/>
      <c r="F13" s="29">
        <v>14</v>
      </c>
      <c r="G13" s="136" t="s">
        <v>286</v>
      </c>
      <c r="H13" s="136"/>
      <c r="I13" s="136"/>
      <c r="J13" s="30" t="s">
        <v>34</v>
      </c>
      <c r="K13" s="31">
        <v>14</v>
      </c>
      <c r="L13" s="28"/>
      <c r="M13" s="28" t="s">
        <v>287</v>
      </c>
      <c r="N13" s="28" t="s">
        <v>287</v>
      </c>
      <c r="O13" s="114"/>
      <c r="P13" s="29">
        <v>30</v>
      </c>
      <c r="Q13" s="136" t="s">
        <v>291</v>
      </c>
      <c r="R13" s="136"/>
      <c r="S13" s="136"/>
      <c r="T13" s="30" t="s">
        <v>34</v>
      </c>
      <c r="U13" s="27">
        <v>15</v>
      </c>
      <c r="V13" s="28"/>
      <c r="W13" s="28" t="s">
        <v>287</v>
      </c>
      <c r="X13" s="28" t="s">
        <v>41</v>
      </c>
      <c r="Y13" s="114"/>
      <c r="Z13" s="29">
        <v>30</v>
      </c>
      <c r="AA13" s="136" t="s">
        <v>303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287</v>
      </c>
      <c r="D14" s="28" t="s">
        <v>287</v>
      </c>
      <c r="E14" s="32"/>
      <c r="F14" s="33">
        <v>30</v>
      </c>
      <c r="G14" s="136" t="s">
        <v>277</v>
      </c>
      <c r="H14" s="136"/>
      <c r="I14" s="136"/>
      <c r="J14" s="34" t="s">
        <v>34</v>
      </c>
      <c r="K14" s="27">
        <v>17</v>
      </c>
      <c r="L14" s="35"/>
      <c r="M14" s="28" t="s">
        <v>287</v>
      </c>
      <c r="N14" s="28" t="s">
        <v>287</v>
      </c>
      <c r="O14" s="32"/>
      <c r="P14" s="33">
        <v>28</v>
      </c>
      <c r="Q14" s="136" t="s">
        <v>292</v>
      </c>
      <c r="R14" s="136"/>
      <c r="S14" s="136"/>
      <c r="T14" s="30" t="s">
        <v>34</v>
      </c>
      <c r="U14" s="31">
        <v>18</v>
      </c>
      <c r="V14" s="35"/>
      <c r="W14" s="28" t="s">
        <v>287</v>
      </c>
      <c r="X14" s="28" t="s">
        <v>41</v>
      </c>
      <c r="Y14" s="32"/>
      <c r="Z14" s="33">
        <v>0</v>
      </c>
      <c r="AA14" s="136" t="s">
        <v>304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287</v>
      </c>
      <c r="D15" s="28" t="s">
        <v>287</v>
      </c>
      <c r="E15" s="114"/>
      <c r="F15" s="29">
        <v>30</v>
      </c>
      <c r="G15" s="136" t="s">
        <v>278</v>
      </c>
      <c r="H15" s="136"/>
      <c r="I15" s="136"/>
      <c r="J15" s="30" t="s">
        <v>34</v>
      </c>
      <c r="K15" s="31">
        <v>20</v>
      </c>
      <c r="L15" s="28"/>
      <c r="M15" s="28" t="s">
        <v>287</v>
      </c>
      <c r="N15" s="28" t="s">
        <v>287</v>
      </c>
      <c r="O15" s="114"/>
      <c r="P15" s="29">
        <v>30</v>
      </c>
      <c r="Q15" s="136" t="s">
        <v>293</v>
      </c>
      <c r="R15" s="136"/>
      <c r="S15" s="136"/>
      <c r="T15" s="30" t="s">
        <v>34</v>
      </c>
      <c r="U15" s="27">
        <v>21</v>
      </c>
      <c r="V15" s="28"/>
      <c r="W15" s="28" t="s">
        <v>287</v>
      </c>
      <c r="X15" s="28" t="s">
        <v>41</v>
      </c>
      <c r="Y15" s="114"/>
      <c r="Z15" s="29">
        <v>0</v>
      </c>
      <c r="AA15" s="136" t="s">
        <v>313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 t="s">
        <v>287</v>
      </c>
      <c r="D16" s="28"/>
      <c r="E16" s="32" t="s">
        <v>287</v>
      </c>
      <c r="F16" s="33">
        <v>20</v>
      </c>
      <c r="G16" s="136" t="s">
        <v>279</v>
      </c>
      <c r="H16" s="136"/>
      <c r="I16" s="136"/>
      <c r="J16" s="34" t="s">
        <v>34</v>
      </c>
      <c r="K16" s="27">
        <v>23</v>
      </c>
      <c r="L16" s="35"/>
      <c r="M16" s="28" t="s">
        <v>287</v>
      </c>
      <c r="N16" s="28" t="s">
        <v>287</v>
      </c>
      <c r="O16" s="32"/>
      <c r="P16" s="37">
        <v>30</v>
      </c>
      <c r="Q16" s="136" t="s">
        <v>294</v>
      </c>
      <c r="R16" s="136"/>
      <c r="S16" s="136"/>
      <c r="T16" s="30" t="s">
        <v>34</v>
      </c>
      <c r="U16" s="31">
        <v>24</v>
      </c>
      <c r="V16" s="35"/>
      <c r="W16" s="28" t="s">
        <v>287</v>
      </c>
      <c r="X16" s="28" t="s">
        <v>41</v>
      </c>
      <c r="Y16" s="32"/>
      <c r="Z16" s="33">
        <v>0</v>
      </c>
      <c r="AA16" s="136" t="s">
        <v>305</v>
      </c>
      <c r="AB16" s="136"/>
      <c r="AC16" s="136"/>
      <c r="AD16" s="30" t="s">
        <v>34</v>
      </c>
    </row>
    <row r="17" spans="1:45" s="18" customFormat="1" ht="15" customHeight="1">
      <c r="A17" s="27">
        <v>25</v>
      </c>
      <c r="B17" s="28"/>
      <c r="C17" s="28" t="s">
        <v>287</v>
      </c>
      <c r="D17" s="28" t="s">
        <v>287</v>
      </c>
      <c r="E17" s="114"/>
      <c r="F17" s="29">
        <v>30</v>
      </c>
      <c r="G17" s="136" t="s">
        <v>280</v>
      </c>
      <c r="H17" s="136"/>
      <c r="I17" s="136"/>
      <c r="J17" s="30" t="s">
        <v>34</v>
      </c>
      <c r="K17" s="31">
        <v>26</v>
      </c>
      <c r="L17" s="28"/>
      <c r="M17" s="28" t="s">
        <v>287</v>
      </c>
      <c r="N17" s="28" t="s">
        <v>287</v>
      </c>
      <c r="O17" s="114"/>
      <c r="P17" s="29">
        <v>30</v>
      </c>
      <c r="Q17" s="136" t="s">
        <v>295</v>
      </c>
      <c r="R17" s="136"/>
      <c r="S17" s="136"/>
      <c r="T17" s="30" t="s">
        <v>34</v>
      </c>
      <c r="U17" s="27">
        <v>27</v>
      </c>
      <c r="V17" s="28"/>
      <c r="W17" s="28" t="s">
        <v>287</v>
      </c>
      <c r="X17" s="28" t="s">
        <v>41</v>
      </c>
      <c r="Y17" s="114"/>
      <c r="Z17" s="29">
        <v>0</v>
      </c>
      <c r="AA17" s="136" t="s">
        <v>306</v>
      </c>
      <c r="AB17" s="136"/>
      <c r="AC17" s="136"/>
      <c r="AD17" s="30" t="s">
        <v>34</v>
      </c>
    </row>
    <row r="18" spans="1:45" s="18" customFormat="1" ht="15" customHeight="1">
      <c r="A18" s="27">
        <v>28</v>
      </c>
      <c r="B18" s="28"/>
      <c r="C18" s="28" t="s">
        <v>287</v>
      </c>
      <c r="D18" s="28" t="s">
        <v>287</v>
      </c>
      <c r="E18" s="32"/>
      <c r="F18" s="33">
        <v>30</v>
      </c>
      <c r="G18" s="136" t="s">
        <v>281</v>
      </c>
      <c r="H18" s="136"/>
      <c r="I18" s="136"/>
      <c r="J18" s="34" t="s">
        <v>34</v>
      </c>
      <c r="K18" s="27">
        <v>29</v>
      </c>
      <c r="L18" s="35"/>
      <c r="M18" s="28" t="s">
        <v>287</v>
      </c>
      <c r="N18" s="28" t="s">
        <v>287</v>
      </c>
      <c r="O18" s="32"/>
      <c r="P18" s="33">
        <v>7</v>
      </c>
      <c r="Q18" s="136" t="s">
        <v>296</v>
      </c>
      <c r="R18" s="136"/>
      <c r="S18" s="136"/>
      <c r="T18" s="30" t="s">
        <v>34</v>
      </c>
      <c r="U18" s="31">
        <v>30</v>
      </c>
      <c r="V18" s="35"/>
      <c r="W18" s="28" t="s">
        <v>287</v>
      </c>
      <c r="X18" s="28" t="s">
        <v>41</v>
      </c>
      <c r="Y18" s="32"/>
      <c r="Z18" s="33">
        <v>0</v>
      </c>
      <c r="AA18" s="136" t="s">
        <v>307</v>
      </c>
      <c r="AB18" s="136"/>
      <c r="AC18" s="136"/>
      <c r="AD18" s="30" t="s">
        <v>34</v>
      </c>
    </row>
    <row r="19" spans="1:45" s="18" customFormat="1" ht="15" customHeight="1">
      <c r="A19" s="27">
        <v>31</v>
      </c>
      <c r="B19" s="28"/>
      <c r="C19" s="28" t="s">
        <v>287</v>
      </c>
      <c r="D19" s="28" t="s">
        <v>287</v>
      </c>
      <c r="E19" s="114"/>
      <c r="F19" s="29">
        <v>0</v>
      </c>
      <c r="G19" s="136" t="s">
        <v>282</v>
      </c>
      <c r="H19" s="136"/>
      <c r="I19" s="136"/>
      <c r="J19" s="30" t="s">
        <v>34</v>
      </c>
      <c r="K19" s="31">
        <v>32</v>
      </c>
      <c r="L19" s="28"/>
      <c r="M19" s="28" t="s">
        <v>287</v>
      </c>
      <c r="N19" s="28" t="s">
        <v>287</v>
      </c>
      <c r="O19" s="114"/>
      <c r="P19" s="29">
        <v>16</v>
      </c>
      <c r="Q19" s="136" t="s">
        <v>297</v>
      </c>
      <c r="R19" s="136"/>
      <c r="S19" s="136"/>
      <c r="T19" s="30" t="s">
        <v>34</v>
      </c>
      <c r="U19" s="27">
        <v>33</v>
      </c>
      <c r="V19" s="28"/>
      <c r="W19" s="28" t="s">
        <v>287</v>
      </c>
      <c r="X19" s="28" t="s">
        <v>41</v>
      </c>
      <c r="Y19" s="114"/>
      <c r="Z19" s="29">
        <v>0</v>
      </c>
      <c r="AA19" s="136" t="s">
        <v>308</v>
      </c>
      <c r="AB19" s="136"/>
      <c r="AC19" s="136"/>
      <c r="AD19" s="30" t="s">
        <v>34</v>
      </c>
    </row>
    <row r="20" spans="1:45" s="18" customFormat="1" ht="15" customHeight="1">
      <c r="A20" s="27">
        <v>34</v>
      </c>
      <c r="B20" s="28"/>
      <c r="C20" s="28" t="s">
        <v>287</v>
      </c>
      <c r="D20" s="28" t="s">
        <v>287</v>
      </c>
      <c r="E20" s="32"/>
      <c r="F20" s="33">
        <v>14</v>
      </c>
      <c r="G20" s="136" t="s">
        <v>283</v>
      </c>
      <c r="H20" s="136"/>
      <c r="I20" s="136"/>
      <c r="J20" s="34" t="s">
        <v>34</v>
      </c>
      <c r="K20" s="27">
        <v>35</v>
      </c>
      <c r="L20" s="35"/>
      <c r="M20" s="28" t="s">
        <v>287</v>
      </c>
      <c r="N20" s="28" t="s">
        <v>287</v>
      </c>
      <c r="O20" s="32"/>
      <c r="P20" s="33">
        <v>30</v>
      </c>
      <c r="Q20" s="136" t="s">
        <v>298</v>
      </c>
      <c r="R20" s="136"/>
      <c r="S20" s="136"/>
      <c r="T20" s="30" t="s">
        <v>34</v>
      </c>
      <c r="U20" s="31">
        <v>36</v>
      </c>
      <c r="V20" s="35"/>
      <c r="W20" s="28" t="s">
        <v>287</v>
      </c>
      <c r="X20" s="28" t="s">
        <v>41</v>
      </c>
      <c r="Y20" s="32"/>
      <c r="Z20" s="33">
        <v>0</v>
      </c>
      <c r="AA20" s="136" t="s">
        <v>309</v>
      </c>
      <c r="AB20" s="136"/>
      <c r="AC20" s="136"/>
      <c r="AD20" s="30" t="s">
        <v>34</v>
      </c>
    </row>
    <row r="21" spans="1:45" s="18" customFormat="1" ht="15" customHeight="1">
      <c r="A21" s="27">
        <v>37</v>
      </c>
      <c r="B21" s="28"/>
      <c r="C21" s="28" t="s">
        <v>287</v>
      </c>
      <c r="D21" s="28" t="s">
        <v>287</v>
      </c>
      <c r="E21" s="114"/>
      <c r="F21" s="29">
        <v>30</v>
      </c>
      <c r="G21" s="136" t="s">
        <v>284</v>
      </c>
      <c r="H21" s="136"/>
      <c r="I21" s="136"/>
      <c r="J21" s="30" t="s">
        <v>34</v>
      </c>
      <c r="K21" s="31">
        <v>38</v>
      </c>
      <c r="L21" s="28"/>
      <c r="M21" s="28" t="s">
        <v>287</v>
      </c>
      <c r="N21" s="28" t="s">
        <v>287</v>
      </c>
      <c r="O21" s="114"/>
      <c r="P21" s="29">
        <v>30</v>
      </c>
      <c r="Q21" s="136" t="s">
        <v>299</v>
      </c>
      <c r="R21" s="136"/>
      <c r="S21" s="136"/>
      <c r="T21" s="30" t="s">
        <v>34</v>
      </c>
      <c r="U21" s="27">
        <v>39</v>
      </c>
      <c r="V21" s="28"/>
      <c r="W21" s="28" t="s">
        <v>287</v>
      </c>
      <c r="X21" s="28" t="s">
        <v>41</v>
      </c>
      <c r="Y21" s="114"/>
      <c r="Z21" s="29">
        <v>0</v>
      </c>
      <c r="AA21" s="136" t="s">
        <v>310</v>
      </c>
      <c r="AB21" s="136"/>
      <c r="AC21" s="136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287</v>
      </c>
      <c r="D22" s="39" t="s">
        <v>287</v>
      </c>
      <c r="E22" s="32"/>
      <c r="F22" s="33">
        <v>30</v>
      </c>
      <c r="G22" s="137" t="s">
        <v>285</v>
      </c>
      <c r="H22" s="137"/>
      <c r="I22" s="137"/>
      <c r="J22" s="34" t="s">
        <v>34</v>
      </c>
      <c r="K22" s="38">
        <v>41</v>
      </c>
      <c r="L22" s="35"/>
      <c r="M22" s="39" t="s">
        <v>287</v>
      </c>
      <c r="N22" s="39" t="s">
        <v>287</v>
      </c>
      <c r="O22" s="32"/>
      <c r="P22" s="33">
        <v>30</v>
      </c>
      <c r="Q22" s="137" t="s">
        <v>300</v>
      </c>
      <c r="R22" s="137"/>
      <c r="S22" s="137"/>
      <c r="T22" s="41" t="s">
        <v>34</v>
      </c>
      <c r="U22" s="31">
        <v>42</v>
      </c>
      <c r="V22" s="35"/>
      <c r="W22" s="39" t="s">
        <v>287</v>
      </c>
      <c r="X22" s="39" t="s">
        <v>41</v>
      </c>
      <c r="Y22" s="32"/>
      <c r="Z22" s="33">
        <v>0</v>
      </c>
      <c r="AA22" s="137" t="s">
        <v>311</v>
      </c>
      <c r="AB22" s="137"/>
      <c r="AC22" s="137"/>
      <c r="AD22" s="41" t="s">
        <v>34</v>
      </c>
    </row>
    <row r="23" spans="1:45" s="51" customFormat="1" ht="15" customHeight="1" thickBot="1">
      <c r="A23" s="187" t="s">
        <v>35</v>
      </c>
      <c r="B23" s="188"/>
      <c r="C23" s="188"/>
      <c r="D23" s="188"/>
      <c r="E23" s="125" t="s">
        <v>36</v>
      </c>
      <c r="F23" s="189">
        <f>COUNTIF(B9:B22,"・")+COUNTIF(L9:L22,"・")+COUNTIF(V9:V22,"・")</f>
        <v>2</v>
      </c>
      <c r="G23" s="190"/>
      <c r="H23" s="126" t="s">
        <v>37</v>
      </c>
      <c r="I23" s="125" t="s">
        <v>38</v>
      </c>
      <c r="J23" s="189">
        <f>COUNTIF(C9:C22,"・")+COUNTIF(M9:M22,"・")+COUNTIF(W9:W22,"・")</f>
        <v>40</v>
      </c>
      <c r="K23" s="189"/>
      <c r="L23" s="126" t="s">
        <v>37</v>
      </c>
      <c r="M23" s="125" t="s">
        <v>39</v>
      </c>
      <c r="N23" s="189">
        <f>SUM(F23:K23)</f>
        <v>42</v>
      </c>
      <c r="O23" s="189"/>
      <c r="P23" s="189"/>
      <c r="Q23" s="126" t="s">
        <v>37</v>
      </c>
      <c r="R23" s="132" t="s">
        <v>18</v>
      </c>
      <c r="S23" s="132" t="s">
        <v>40</v>
      </c>
      <c r="T23" s="189">
        <f>COUNTIF(D9:D22,"・")+COUNTIF(N9:N22,"・")+COUNTIF(X9:X22,"・")</f>
        <v>40</v>
      </c>
      <c r="U23" s="189"/>
      <c r="V23" s="189"/>
      <c r="W23" s="132" t="s">
        <v>37</v>
      </c>
      <c r="X23" s="132" t="s">
        <v>41</v>
      </c>
      <c r="Y23" s="132" t="s">
        <v>42</v>
      </c>
      <c r="Z23" s="189">
        <f>COUNTIF(E9:E22,"・")+COUNTIF(O9:O22,"・")+COUNTIF(Y9:Y22,"・")</f>
        <v>2</v>
      </c>
      <c r="AA23" s="190"/>
      <c r="AB23" s="190"/>
      <c r="AC23" s="132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83" t="s">
        <v>43</v>
      </c>
      <c r="B25" s="184"/>
      <c r="C25" s="184"/>
      <c r="D25" s="184"/>
      <c r="E25" s="184"/>
      <c r="F25" s="152" t="s">
        <v>44</v>
      </c>
      <c r="G25" s="153"/>
      <c r="H25" s="153"/>
      <c r="I25" s="153"/>
      <c r="J25" s="154"/>
      <c r="K25" s="185" t="s">
        <v>45</v>
      </c>
      <c r="L25" s="186"/>
      <c r="M25" s="186"/>
      <c r="N25" s="186"/>
      <c r="O25" s="186"/>
      <c r="P25" s="152" t="s">
        <v>46</v>
      </c>
      <c r="Q25" s="153"/>
      <c r="R25" s="153"/>
      <c r="S25" s="153"/>
      <c r="T25" s="154"/>
      <c r="U25" s="153" t="s">
        <v>49</v>
      </c>
      <c r="V25" s="153"/>
      <c r="W25" s="153"/>
      <c r="X25" s="153"/>
      <c r="Y25" s="153"/>
      <c r="Z25" s="154"/>
      <c r="AA25" s="161" t="s">
        <v>50</v>
      </c>
      <c r="AB25" s="162"/>
      <c r="AC25" s="162"/>
      <c r="AD25" s="163"/>
      <c r="AR25" s="95"/>
      <c r="AS25" s="95"/>
    </row>
    <row r="26" spans="1:45" s="18" customFormat="1" ht="15" customHeight="1" thickBot="1">
      <c r="A26" s="250"/>
      <c r="B26" s="251"/>
      <c r="C26" s="251"/>
      <c r="D26" s="252"/>
      <c r="E26" s="52" t="s">
        <v>34</v>
      </c>
      <c r="F26" s="253"/>
      <c r="G26" s="254"/>
      <c r="H26" s="254"/>
      <c r="I26" s="254"/>
      <c r="J26" s="254"/>
      <c r="K26" s="250" t="s">
        <v>318</v>
      </c>
      <c r="L26" s="255"/>
      <c r="M26" s="255"/>
      <c r="N26" s="252"/>
      <c r="O26" s="111" t="s">
        <v>34</v>
      </c>
      <c r="P26" s="256" t="s">
        <v>319</v>
      </c>
      <c r="Q26" s="257"/>
      <c r="R26" s="257"/>
      <c r="S26" s="257"/>
      <c r="T26" s="257"/>
      <c r="U26" s="250"/>
      <c r="V26" s="255"/>
      <c r="W26" s="255"/>
      <c r="X26" s="255"/>
      <c r="Y26" s="255"/>
      <c r="Z26" s="53" t="s">
        <v>34</v>
      </c>
      <c r="AA26" s="258"/>
      <c r="AB26" s="255"/>
      <c r="AC26" s="255"/>
      <c r="AD26" s="259"/>
    </row>
    <row r="27" spans="1:45" s="18" customFormat="1" ht="15" customHeight="1" thickBot="1">
      <c r="A27" s="202" t="s">
        <v>47</v>
      </c>
      <c r="B27" s="203"/>
      <c r="C27" s="203"/>
      <c r="D27" s="203"/>
      <c r="E27" s="158"/>
      <c r="F27" s="152" t="s">
        <v>48</v>
      </c>
      <c r="G27" s="153"/>
      <c r="H27" s="153"/>
      <c r="I27" s="153"/>
      <c r="J27" s="154"/>
      <c r="K27" s="153" t="s">
        <v>49</v>
      </c>
      <c r="L27" s="153"/>
      <c r="M27" s="153"/>
      <c r="N27" s="153"/>
      <c r="O27" s="153"/>
      <c r="P27" s="152" t="s">
        <v>50</v>
      </c>
      <c r="Q27" s="153"/>
      <c r="R27" s="153"/>
      <c r="S27" s="153"/>
      <c r="T27" s="204"/>
      <c r="U27" s="205"/>
      <c r="V27" s="192"/>
      <c r="W27" s="192"/>
      <c r="X27" s="192"/>
      <c r="Y27" s="192"/>
      <c r="Z27" s="54" t="s">
        <v>34</v>
      </c>
      <c r="AA27" s="206"/>
      <c r="AB27" s="206"/>
      <c r="AC27" s="206"/>
      <c r="AD27" s="207"/>
      <c r="AP27" s="95"/>
    </row>
    <row r="28" spans="1:45" s="18" customFormat="1" ht="15" customHeight="1">
      <c r="A28" s="191" t="s">
        <v>283</v>
      </c>
      <c r="B28" s="192"/>
      <c r="C28" s="192"/>
      <c r="D28" s="192"/>
      <c r="E28" s="59" t="s">
        <v>34</v>
      </c>
      <c r="F28" s="194" t="s">
        <v>320</v>
      </c>
      <c r="G28" s="192"/>
      <c r="H28" s="192"/>
      <c r="I28" s="192"/>
      <c r="J28" s="208"/>
      <c r="K28" s="191" t="s">
        <v>316</v>
      </c>
      <c r="L28" s="209"/>
      <c r="M28" s="209"/>
      <c r="N28" s="209"/>
      <c r="O28" s="54" t="s">
        <v>34</v>
      </c>
      <c r="P28" s="295" t="s">
        <v>317</v>
      </c>
      <c r="Q28" s="192"/>
      <c r="R28" s="192"/>
      <c r="S28" s="192"/>
      <c r="T28" s="208"/>
      <c r="U28" s="210" t="s">
        <v>51</v>
      </c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5" s="18" customFormat="1" ht="15" customHeight="1">
      <c r="A29" s="191" t="s">
        <v>281</v>
      </c>
      <c r="B29" s="192"/>
      <c r="C29" s="192"/>
      <c r="D29" s="192"/>
      <c r="E29" s="59" t="s">
        <v>34</v>
      </c>
      <c r="F29" s="194" t="s">
        <v>320</v>
      </c>
      <c r="G29" s="192"/>
      <c r="H29" s="192"/>
      <c r="I29" s="192"/>
      <c r="J29" s="208"/>
      <c r="K29" s="191"/>
      <c r="L29" s="209"/>
      <c r="M29" s="209"/>
      <c r="N29" s="209"/>
      <c r="O29" s="54" t="s">
        <v>34</v>
      </c>
      <c r="P29" s="194"/>
      <c r="Q29" s="192"/>
      <c r="R29" s="192"/>
      <c r="S29" s="192"/>
      <c r="T29" s="208"/>
      <c r="U29" s="213" t="s">
        <v>52</v>
      </c>
      <c r="V29" s="214"/>
      <c r="W29" s="214"/>
      <c r="X29" s="215"/>
      <c r="Y29" s="62"/>
      <c r="Z29" s="62" t="s">
        <v>53</v>
      </c>
      <c r="AA29" s="62"/>
      <c r="AB29" s="62"/>
      <c r="AC29" s="62" t="s">
        <v>54</v>
      </c>
      <c r="AD29" s="63"/>
      <c r="AJ29" s="95"/>
      <c r="AM29" s="95"/>
    </row>
    <row r="30" spans="1:45" s="18" customFormat="1" ht="15" customHeight="1">
      <c r="A30" s="226" t="s">
        <v>55</v>
      </c>
      <c r="B30" s="227"/>
      <c r="C30" s="227"/>
      <c r="D30" s="227"/>
      <c r="E30" s="65"/>
      <c r="F30" s="228" t="s">
        <v>56</v>
      </c>
      <c r="G30" s="227"/>
      <c r="H30" s="227"/>
      <c r="I30" s="227"/>
      <c r="J30" s="229"/>
      <c r="K30" s="226" t="s">
        <v>57</v>
      </c>
      <c r="L30" s="206"/>
      <c r="M30" s="206"/>
      <c r="N30" s="206"/>
      <c r="O30" s="66"/>
      <c r="P30" s="230" t="s">
        <v>269</v>
      </c>
      <c r="Q30" s="231"/>
      <c r="R30" s="231"/>
      <c r="S30" s="231"/>
      <c r="T30" s="232"/>
      <c r="U30" s="233" t="s">
        <v>60</v>
      </c>
      <c r="V30" s="149"/>
      <c r="W30" s="149"/>
      <c r="X30" s="150"/>
      <c r="Y30" s="234">
        <v>0.75</v>
      </c>
      <c r="Z30" s="172"/>
      <c r="AA30" s="173"/>
      <c r="AB30" s="235" t="s">
        <v>88</v>
      </c>
      <c r="AC30" s="149"/>
      <c r="AD30" s="236"/>
      <c r="AJ30" s="95"/>
    </row>
    <row r="31" spans="1:45" s="18" customFormat="1" ht="15" customHeight="1" thickBot="1">
      <c r="A31" s="168">
        <v>0</v>
      </c>
      <c r="B31" s="169"/>
      <c r="C31" s="169"/>
      <c r="D31" s="169"/>
      <c r="E31" s="170"/>
      <c r="F31" s="142">
        <v>0</v>
      </c>
      <c r="G31" s="237"/>
      <c r="H31" s="237"/>
      <c r="I31" s="237"/>
      <c r="J31" s="143"/>
      <c r="K31" s="168">
        <v>0</v>
      </c>
      <c r="L31" s="169"/>
      <c r="M31" s="169"/>
      <c r="N31" s="169"/>
      <c r="O31" s="170"/>
      <c r="P31" s="238" t="s">
        <v>332</v>
      </c>
      <c r="Q31" s="239"/>
      <c r="R31" s="239"/>
      <c r="S31" s="239"/>
      <c r="T31" s="240"/>
      <c r="U31" s="168" t="s">
        <v>81</v>
      </c>
      <c r="V31" s="169"/>
      <c r="W31" s="169"/>
      <c r="X31" s="170"/>
      <c r="Y31" s="241">
        <v>0.75</v>
      </c>
      <c r="Z31" s="242"/>
      <c r="AA31" s="243"/>
      <c r="AB31" s="272" t="s">
        <v>92</v>
      </c>
      <c r="AC31" s="245"/>
      <c r="AD31" s="246"/>
      <c r="AF31" s="96"/>
    </row>
    <row r="32" spans="1:45" s="18" customFormat="1" ht="15" customHeight="1" thickBot="1">
      <c r="A32" s="108"/>
      <c r="B32" s="108"/>
      <c r="C32" s="108"/>
      <c r="D32" s="108"/>
      <c r="E32" s="108"/>
      <c r="F32" s="108"/>
      <c r="G32" s="67"/>
      <c r="H32" s="67"/>
      <c r="I32" s="67"/>
      <c r="J32" s="67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68"/>
      <c r="AC32" s="68"/>
      <c r="AD32" s="68"/>
    </row>
    <row r="33" spans="1:31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31" s="18" customFormat="1" ht="15" customHeight="1">
      <c r="A34" s="216" t="s">
        <v>323</v>
      </c>
      <c r="B34" s="217"/>
      <c r="C34" s="217"/>
      <c r="D34" s="217"/>
      <c r="E34" s="217"/>
      <c r="F34" s="217"/>
      <c r="G34" s="270" t="s">
        <v>325</v>
      </c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17"/>
      <c r="Z34" s="217"/>
      <c r="AA34" s="217"/>
      <c r="AB34" s="217"/>
      <c r="AC34" s="217"/>
      <c r="AD34" s="271"/>
      <c r="AE34" s="61"/>
    </row>
    <row r="35" spans="1:31" s="18" customFormat="1" ht="15" customHeight="1">
      <c r="A35" s="216" t="s">
        <v>324</v>
      </c>
      <c r="B35" s="217"/>
      <c r="C35" s="217"/>
      <c r="D35" s="217"/>
      <c r="E35" s="217"/>
      <c r="F35" s="217"/>
      <c r="G35" s="270" t="s">
        <v>326</v>
      </c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71"/>
      <c r="AE35" s="112"/>
    </row>
    <row r="36" spans="1:31" s="18" customFormat="1" ht="15" customHeight="1" thickBot="1">
      <c r="A36" s="221"/>
      <c r="B36" s="217"/>
      <c r="C36" s="217"/>
      <c r="D36" s="217"/>
      <c r="E36" s="217"/>
      <c r="F36" s="217"/>
      <c r="G36" s="270" t="s">
        <v>327</v>
      </c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71"/>
      <c r="AE36" s="64"/>
    </row>
    <row r="37" spans="1:31" s="18" customFormat="1" ht="15" customHeight="1">
      <c r="A37" s="221"/>
      <c r="B37" s="217"/>
      <c r="C37" s="217"/>
      <c r="D37" s="217"/>
      <c r="E37" s="217"/>
      <c r="F37" s="217"/>
      <c r="G37" s="270" t="s">
        <v>328</v>
      </c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71"/>
    </row>
    <row r="38" spans="1:31" s="18" customFormat="1" ht="15" customHeight="1">
      <c r="A38" s="221"/>
      <c r="B38" s="217"/>
      <c r="C38" s="217"/>
      <c r="D38" s="217"/>
      <c r="E38" s="217"/>
      <c r="F38" s="217"/>
      <c r="G38" s="270" t="s">
        <v>329</v>
      </c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71"/>
    </row>
    <row r="39" spans="1:31" s="18" customFormat="1" ht="15" customHeight="1">
      <c r="A39" s="221"/>
      <c r="B39" s="217"/>
      <c r="C39" s="217"/>
      <c r="D39" s="217"/>
      <c r="E39" s="217"/>
      <c r="F39" s="217"/>
      <c r="G39" s="270" t="s">
        <v>330</v>
      </c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71"/>
    </row>
    <row r="40" spans="1:31" s="18" customFormat="1" ht="15" customHeight="1">
      <c r="A40" s="221"/>
      <c r="B40" s="217"/>
      <c r="C40" s="217"/>
      <c r="D40" s="217"/>
      <c r="E40" s="217"/>
      <c r="F40" s="217"/>
      <c r="G40" s="270" t="s">
        <v>331</v>
      </c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71"/>
    </row>
    <row r="41" spans="1:31" s="18" customFormat="1" ht="15" customHeight="1" thickBo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304"/>
    </row>
    <row r="42" spans="1:31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1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1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1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1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1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1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4">
    <mergeCell ref="A41:F41"/>
    <mergeCell ref="G41:AD41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93</v>
      </c>
      <c r="I1" s="148"/>
      <c r="J1" s="106">
        <v>1</v>
      </c>
      <c r="K1" s="106" t="s">
        <v>15</v>
      </c>
      <c r="L1" s="106">
        <v>5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333</v>
      </c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379</v>
      </c>
      <c r="D9" s="28" t="s">
        <v>379</v>
      </c>
      <c r="E9" s="114"/>
      <c r="F9" s="29">
        <v>90</v>
      </c>
      <c r="G9" s="136" t="s">
        <v>334</v>
      </c>
      <c r="H9" s="136"/>
      <c r="I9" s="136"/>
      <c r="J9" s="30" t="s">
        <v>34</v>
      </c>
      <c r="K9" s="31">
        <v>2</v>
      </c>
      <c r="L9" s="28"/>
      <c r="M9" s="28" t="s">
        <v>379</v>
      </c>
      <c r="N9" s="28" t="s">
        <v>379</v>
      </c>
      <c r="O9" s="114"/>
      <c r="P9" s="29">
        <v>7</v>
      </c>
      <c r="Q9" s="136" t="s">
        <v>351</v>
      </c>
      <c r="R9" s="136"/>
      <c r="S9" s="136"/>
      <c r="T9" s="30" t="s">
        <v>34</v>
      </c>
      <c r="U9" s="27">
        <v>3</v>
      </c>
      <c r="V9" s="28"/>
      <c r="W9" s="28" t="s">
        <v>379</v>
      </c>
      <c r="X9" s="28" t="s">
        <v>147</v>
      </c>
      <c r="Y9" s="114"/>
      <c r="Z9" s="29">
        <v>30</v>
      </c>
      <c r="AA9" s="136" t="s">
        <v>366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379</v>
      </c>
      <c r="D10" s="28" t="s">
        <v>379</v>
      </c>
      <c r="E10" s="32"/>
      <c r="F10" s="33">
        <v>30</v>
      </c>
      <c r="G10" s="136" t="s">
        <v>335</v>
      </c>
      <c r="H10" s="136"/>
      <c r="I10" s="136"/>
      <c r="J10" s="34" t="s">
        <v>34</v>
      </c>
      <c r="K10" s="27">
        <v>5</v>
      </c>
      <c r="L10" s="35"/>
      <c r="M10" s="28" t="s">
        <v>379</v>
      </c>
      <c r="N10" s="28" t="s">
        <v>379</v>
      </c>
      <c r="O10" s="32"/>
      <c r="P10" s="33">
        <v>60</v>
      </c>
      <c r="Q10" s="136" t="s">
        <v>352</v>
      </c>
      <c r="R10" s="136"/>
      <c r="S10" s="136"/>
      <c r="T10" s="34" t="s">
        <v>34</v>
      </c>
      <c r="U10" s="31">
        <v>6</v>
      </c>
      <c r="V10" s="35"/>
      <c r="W10" s="28" t="s">
        <v>379</v>
      </c>
      <c r="X10" s="28" t="s">
        <v>147</v>
      </c>
      <c r="Y10" s="32"/>
      <c r="Z10" s="33">
        <v>35</v>
      </c>
      <c r="AA10" s="136" t="s">
        <v>367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379</v>
      </c>
      <c r="D11" s="28" t="s">
        <v>379</v>
      </c>
      <c r="E11" s="114"/>
      <c r="F11" s="36">
        <v>30</v>
      </c>
      <c r="G11" s="136" t="s">
        <v>336</v>
      </c>
      <c r="H11" s="136"/>
      <c r="I11" s="136"/>
      <c r="J11" s="30" t="s">
        <v>34</v>
      </c>
      <c r="K11" s="31">
        <v>8</v>
      </c>
      <c r="L11" s="28"/>
      <c r="M11" s="28" t="s">
        <v>379</v>
      </c>
      <c r="N11" s="28" t="s">
        <v>379</v>
      </c>
      <c r="O11" s="114"/>
      <c r="P11" s="29">
        <v>28</v>
      </c>
      <c r="Q11" s="136" t="s">
        <v>353</v>
      </c>
      <c r="R11" s="136"/>
      <c r="S11" s="136"/>
      <c r="T11" s="30" t="s">
        <v>34</v>
      </c>
      <c r="U11" s="27">
        <v>9</v>
      </c>
      <c r="V11" s="28"/>
      <c r="W11" s="28" t="s">
        <v>379</v>
      </c>
      <c r="X11" s="28" t="s">
        <v>147</v>
      </c>
      <c r="Y11" s="114"/>
      <c r="Z11" s="29">
        <v>30</v>
      </c>
      <c r="AA11" s="136" t="s">
        <v>368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379</v>
      </c>
      <c r="D12" s="28" t="s">
        <v>379</v>
      </c>
      <c r="E12" s="32"/>
      <c r="F12" s="33">
        <v>20</v>
      </c>
      <c r="G12" s="136" t="s">
        <v>337</v>
      </c>
      <c r="H12" s="136"/>
      <c r="I12" s="136"/>
      <c r="J12" s="34" t="s">
        <v>34</v>
      </c>
      <c r="K12" s="27">
        <v>11</v>
      </c>
      <c r="L12" s="35"/>
      <c r="M12" s="28" t="s">
        <v>379</v>
      </c>
      <c r="N12" s="28" t="s">
        <v>379</v>
      </c>
      <c r="O12" s="32"/>
      <c r="P12" s="33">
        <v>0</v>
      </c>
      <c r="Q12" s="136" t="s">
        <v>354</v>
      </c>
      <c r="R12" s="136"/>
      <c r="S12" s="136"/>
      <c r="T12" s="30" t="s">
        <v>34</v>
      </c>
      <c r="U12" s="31">
        <v>12</v>
      </c>
      <c r="V12" s="35" t="s">
        <v>387</v>
      </c>
      <c r="W12" s="28"/>
      <c r="X12" s="28" t="s">
        <v>147</v>
      </c>
      <c r="Y12" s="32"/>
      <c r="Z12" s="33">
        <v>0</v>
      </c>
      <c r="AA12" s="136" t="s">
        <v>386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 t="s">
        <v>379</v>
      </c>
      <c r="D13" s="28" t="s">
        <v>379</v>
      </c>
      <c r="E13" s="114"/>
      <c r="F13" s="29">
        <v>21</v>
      </c>
      <c r="G13" s="136" t="s">
        <v>338</v>
      </c>
      <c r="H13" s="136"/>
      <c r="I13" s="136"/>
      <c r="J13" s="30" t="s">
        <v>34</v>
      </c>
      <c r="K13" s="31">
        <v>14</v>
      </c>
      <c r="L13" s="28"/>
      <c r="M13" s="28" t="s">
        <v>379</v>
      </c>
      <c r="N13" s="28" t="s">
        <v>379</v>
      </c>
      <c r="O13" s="114"/>
      <c r="P13" s="29">
        <v>28</v>
      </c>
      <c r="Q13" s="136" t="s">
        <v>355</v>
      </c>
      <c r="R13" s="136"/>
      <c r="S13" s="136"/>
      <c r="T13" s="30" t="s">
        <v>34</v>
      </c>
      <c r="U13" s="27">
        <v>15</v>
      </c>
      <c r="V13" s="28"/>
      <c r="W13" s="28" t="s">
        <v>379</v>
      </c>
      <c r="X13" s="28" t="s">
        <v>147</v>
      </c>
      <c r="Y13" s="114"/>
      <c r="Z13" s="29">
        <v>0</v>
      </c>
      <c r="AA13" s="136" t="s">
        <v>369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379</v>
      </c>
      <c r="D14" s="28" t="s">
        <v>379</v>
      </c>
      <c r="E14" s="32"/>
      <c r="F14" s="33">
        <v>30</v>
      </c>
      <c r="G14" s="136" t="s">
        <v>339</v>
      </c>
      <c r="H14" s="136"/>
      <c r="I14" s="136"/>
      <c r="J14" s="34" t="s">
        <v>34</v>
      </c>
      <c r="K14" s="27">
        <v>17</v>
      </c>
      <c r="L14" s="35"/>
      <c r="M14" s="28" t="s">
        <v>379</v>
      </c>
      <c r="N14" s="28" t="s">
        <v>379</v>
      </c>
      <c r="O14" s="32"/>
      <c r="P14" s="33">
        <v>30</v>
      </c>
      <c r="Q14" s="136" t="s">
        <v>356</v>
      </c>
      <c r="R14" s="136"/>
      <c r="S14" s="136"/>
      <c r="T14" s="30" t="s">
        <v>34</v>
      </c>
      <c r="U14" s="31">
        <v>18</v>
      </c>
      <c r="V14" s="35"/>
      <c r="W14" s="28" t="s">
        <v>379</v>
      </c>
      <c r="X14" s="28" t="s">
        <v>147</v>
      </c>
      <c r="Y14" s="32"/>
      <c r="Z14" s="33">
        <v>14</v>
      </c>
      <c r="AA14" s="136" t="s">
        <v>370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379</v>
      </c>
      <c r="D15" s="28" t="s">
        <v>379</v>
      </c>
      <c r="E15" s="114"/>
      <c r="F15" s="29">
        <v>30</v>
      </c>
      <c r="G15" s="136" t="s">
        <v>340</v>
      </c>
      <c r="H15" s="136"/>
      <c r="I15" s="136"/>
      <c r="J15" s="30" t="s">
        <v>34</v>
      </c>
      <c r="K15" s="31">
        <v>20</v>
      </c>
      <c r="L15" s="28"/>
      <c r="M15" s="28" t="s">
        <v>379</v>
      </c>
      <c r="N15" s="28" t="s">
        <v>379</v>
      </c>
      <c r="O15" s="114"/>
      <c r="P15" s="29">
        <v>60</v>
      </c>
      <c r="Q15" s="136" t="s">
        <v>357</v>
      </c>
      <c r="R15" s="136"/>
      <c r="S15" s="136"/>
      <c r="T15" s="30" t="s">
        <v>34</v>
      </c>
      <c r="U15" s="27">
        <v>21</v>
      </c>
      <c r="V15" s="28"/>
      <c r="W15" s="28" t="s">
        <v>379</v>
      </c>
      <c r="X15" s="28" t="s">
        <v>147</v>
      </c>
      <c r="Y15" s="114"/>
      <c r="Z15" s="29">
        <v>30</v>
      </c>
      <c r="AA15" s="136" t="s">
        <v>385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 t="s">
        <v>379</v>
      </c>
      <c r="D16" s="28" t="s">
        <v>379</v>
      </c>
      <c r="E16" s="32"/>
      <c r="F16" s="33">
        <v>14</v>
      </c>
      <c r="G16" s="136" t="s">
        <v>341</v>
      </c>
      <c r="H16" s="136"/>
      <c r="I16" s="136"/>
      <c r="J16" s="34" t="s">
        <v>34</v>
      </c>
      <c r="K16" s="27">
        <v>23</v>
      </c>
      <c r="L16" s="35"/>
      <c r="M16" s="28" t="s">
        <v>379</v>
      </c>
      <c r="N16" s="28" t="s">
        <v>379</v>
      </c>
      <c r="O16" s="32"/>
      <c r="P16" s="37">
        <v>30</v>
      </c>
      <c r="Q16" s="136" t="s">
        <v>358</v>
      </c>
      <c r="R16" s="136"/>
      <c r="S16" s="136"/>
      <c r="T16" s="30" t="s">
        <v>34</v>
      </c>
      <c r="U16" s="31">
        <v>24</v>
      </c>
      <c r="V16" s="35"/>
      <c r="W16" s="28" t="s">
        <v>379</v>
      </c>
      <c r="X16" s="28" t="s">
        <v>147</v>
      </c>
      <c r="Y16" s="32"/>
      <c r="Z16" s="33">
        <v>28</v>
      </c>
      <c r="AA16" s="136" t="s">
        <v>371</v>
      </c>
      <c r="AB16" s="136"/>
      <c r="AC16" s="136"/>
      <c r="AD16" s="30" t="s">
        <v>34</v>
      </c>
    </row>
    <row r="17" spans="1:45" s="18" customFormat="1" ht="15" customHeight="1">
      <c r="A17" s="27">
        <v>25</v>
      </c>
      <c r="B17" s="28"/>
      <c r="C17" s="28" t="s">
        <v>379</v>
      </c>
      <c r="D17" s="28" t="s">
        <v>379</v>
      </c>
      <c r="E17" s="114"/>
      <c r="F17" s="29">
        <v>7</v>
      </c>
      <c r="G17" s="136" t="s">
        <v>342</v>
      </c>
      <c r="H17" s="136"/>
      <c r="I17" s="136"/>
      <c r="J17" s="30" t="s">
        <v>34</v>
      </c>
      <c r="K17" s="31">
        <v>26</v>
      </c>
      <c r="L17" s="28"/>
      <c r="M17" s="28" t="s">
        <v>379</v>
      </c>
      <c r="N17" s="28" t="s">
        <v>379</v>
      </c>
      <c r="O17" s="114"/>
      <c r="P17" s="29">
        <v>30</v>
      </c>
      <c r="Q17" s="136" t="s">
        <v>359</v>
      </c>
      <c r="R17" s="136"/>
      <c r="S17" s="136"/>
      <c r="T17" s="30" t="s">
        <v>34</v>
      </c>
      <c r="U17" s="27">
        <v>27</v>
      </c>
      <c r="V17" s="28"/>
      <c r="W17" s="28" t="s">
        <v>379</v>
      </c>
      <c r="X17" s="28" t="s">
        <v>147</v>
      </c>
      <c r="Y17" s="114"/>
      <c r="Z17" s="29">
        <v>14</v>
      </c>
      <c r="AA17" s="136" t="s">
        <v>372</v>
      </c>
      <c r="AB17" s="136"/>
      <c r="AC17" s="136"/>
      <c r="AD17" s="30" t="s">
        <v>34</v>
      </c>
    </row>
    <row r="18" spans="1:45" s="18" customFormat="1" ht="15" customHeight="1">
      <c r="A18" s="27">
        <v>28</v>
      </c>
      <c r="B18" s="28"/>
      <c r="C18" s="28" t="s">
        <v>379</v>
      </c>
      <c r="D18" s="28" t="s">
        <v>379</v>
      </c>
      <c r="E18" s="32"/>
      <c r="F18" s="33">
        <v>14</v>
      </c>
      <c r="G18" s="136" t="s">
        <v>343</v>
      </c>
      <c r="H18" s="136"/>
      <c r="I18" s="136"/>
      <c r="J18" s="34" t="s">
        <v>34</v>
      </c>
      <c r="K18" s="27">
        <v>29</v>
      </c>
      <c r="L18" s="35"/>
      <c r="M18" s="28" t="s">
        <v>379</v>
      </c>
      <c r="N18" s="28" t="s">
        <v>379</v>
      </c>
      <c r="O18" s="32"/>
      <c r="P18" s="33">
        <v>30</v>
      </c>
      <c r="Q18" s="136" t="s">
        <v>360</v>
      </c>
      <c r="R18" s="136"/>
      <c r="S18" s="136"/>
      <c r="T18" s="30" t="s">
        <v>34</v>
      </c>
      <c r="U18" s="31">
        <v>30</v>
      </c>
      <c r="V18" s="35"/>
      <c r="W18" s="28" t="s">
        <v>379</v>
      </c>
      <c r="X18" s="28" t="s">
        <v>147</v>
      </c>
      <c r="Y18" s="32"/>
      <c r="Z18" s="33">
        <v>30</v>
      </c>
      <c r="AA18" s="136" t="s">
        <v>373</v>
      </c>
      <c r="AB18" s="136"/>
      <c r="AC18" s="136"/>
      <c r="AD18" s="30" t="s">
        <v>34</v>
      </c>
    </row>
    <row r="19" spans="1:45" s="18" customFormat="1" ht="15" customHeight="1">
      <c r="A19" s="27">
        <v>31</v>
      </c>
      <c r="B19" s="28"/>
      <c r="C19" s="28" t="s">
        <v>379</v>
      </c>
      <c r="D19" s="28" t="s">
        <v>379</v>
      </c>
      <c r="E19" s="114"/>
      <c r="F19" s="29">
        <v>30</v>
      </c>
      <c r="G19" s="136" t="s">
        <v>344</v>
      </c>
      <c r="H19" s="136"/>
      <c r="I19" s="136"/>
      <c r="J19" s="30" t="s">
        <v>34</v>
      </c>
      <c r="K19" s="31">
        <v>32</v>
      </c>
      <c r="L19" s="28"/>
      <c r="M19" s="28" t="s">
        <v>379</v>
      </c>
      <c r="N19" s="28" t="s">
        <v>379</v>
      </c>
      <c r="O19" s="114"/>
      <c r="P19" s="29">
        <v>30</v>
      </c>
      <c r="Q19" s="136" t="s">
        <v>361</v>
      </c>
      <c r="R19" s="136"/>
      <c r="S19" s="136"/>
      <c r="T19" s="30" t="s">
        <v>34</v>
      </c>
      <c r="U19" s="27">
        <v>33</v>
      </c>
      <c r="V19" s="28"/>
      <c r="W19" s="28" t="s">
        <v>379</v>
      </c>
      <c r="X19" s="28" t="s">
        <v>147</v>
      </c>
      <c r="Y19" s="114"/>
      <c r="Z19" s="29">
        <v>90</v>
      </c>
      <c r="AA19" s="136" t="s">
        <v>374</v>
      </c>
      <c r="AB19" s="136"/>
      <c r="AC19" s="136"/>
      <c r="AD19" s="30" t="s">
        <v>34</v>
      </c>
    </row>
    <row r="20" spans="1:45" s="18" customFormat="1" ht="15" customHeight="1">
      <c r="A20" s="27">
        <v>34</v>
      </c>
      <c r="B20" s="28"/>
      <c r="C20" s="28" t="s">
        <v>379</v>
      </c>
      <c r="D20" s="28" t="s">
        <v>379</v>
      </c>
      <c r="E20" s="32"/>
      <c r="F20" s="33">
        <v>28</v>
      </c>
      <c r="G20" s="136" t="s">
        <v>345</v>
      </c>
      <c r="H20" s="136"/>
      <c r="I20" s="136"/>
      <c r="J20" s="34" t="s">
        <v>34</v>
      </c>
      <c r="K20" s="27">
        <v>35</v>
      </c>
      <c r="L20" s="35"/>
      <c r="M20" s="28" t="s">
        <v>379</v>
      </c>
      <c r="N20" s="28" t="s">
        <v>379</v>
      </c>
      <c r="O20" s="32"/>
      <c r="P20" s="33">
        <v>30</v>
      </c>
      <c r="Q20" s="136" t="s">
        <v>362</v>
      </c>
      <c r="R20" s="136"/>
      <c r="S20" s="136"/>
      <c r="T20" s="30" t="s">
        <v>34</v>
      </c>
      <c r="U20" s="31">
        <v>36</v>
      </c>
      <c r="V20" s="35"/>
      <c r="W20" s="28" t="s">
        <v>379</v>
      </c>
      <c r="X20" s="28" t="s">
        <v>147</v>
      </c>
      <c r="Y20" s="32"/>
      <c r="Z20" s="33">
        <v>0</v>
      </c>
      <c r="AA20" s="136" t="s">
        <v>375</v>
      </c>
      <c r="AB20" s="136"/>
      <c r="AC20" s="136"/>
      <c r="AD20" s="30" t="s">
        <v>34</v>
      </c>
    </row>
    <row r="21" spans="1:45" s="18" customFormat="1" ht="15" customHeight="1">
      <c r="A21" s="27">
        <v>37</v>
      </c>
      <c r="B21" s="28"/>
      <c r="C21" s="28" t="s">
        <v>379</v>
      </c>
      <c r="D21" s="28" t="s">
        <v>379</v>
      </c>
      <c r="E21" s="114"/>
      <c r="F21" s="29">
        <v>30</v>
      </c>
      <c r="G21" s="136" t="s">
        <v>346</v>
      </c>
      <c r="H21" s="136"/>
      <c r="I21" s="136"/>
      <c r="J21" s="30" t="s">
        <v>34</v>
      </c>
      <c r="K21" s="31">
        <v>38</v>
      </c>
      <c r="L21" s="28"/>
      <c r="M21" s="28" t="s">
        <v>379</v>
      </c>
      <c r="N21" s="28" t="s">
        <v>379</v>
      </c>
      <c r="O21" s="114"/>
      <c r="P21" s="29">
        <v>30</v>
      </c>
      <c r="Q21" s="136" t="s">
        <v>363</v>
      </c>
      <c r="R21" s="136"/>
      <c r="S21" s="136"/>
      <c r="T21" s="30" t="s">
        <v>34</v>
      </c>
      <c r="U21" s="27">
        <v>39</v>
      </c>
      <c r="V21" s="28"/>
      <c r="W21" s="28" t="s">
        <v>379</v>
      </c>
      <c r="X21" s="28" t="s">
        <v>147</v>
      </c>
      <c r="Y21" s="114"/>
      <c r="Z21" s="29">
        <v>0</v>
      </c>
      <c r="AA21" s="136" t="s">
        <v>376</v>
      </c>
      <c r="AB21" s="136"/>
      <c r="AC21" s="136"/>
      <c r="AD21" s="30" t="s">
        <v>34</v>
      </c>
    </row>
    <row r="22" spans="1:45" s="18" customFormat="1" ht="15" customHeight="1">
      <c r="A22" s="27">
        <v>40</v>
      </c>
      <c r="B22" s="28"/>
      <c r="C22" s="28" t="s">
        <v>379</v>
      </c>
      <c r="D22" s="28" t="s">
        <v>379</v>
      </c>
      <c r="E22" s="32"/>
      <c r="F22" s="33">
        <v>28</v>
      </c>
      <c r="G22" s="136" t="s">
        <v>347</v>
      </c>
      <c r="H22" s="136"/>
      <c r="I22" s="136"/>
      <c r="J22" s="34" t="s">
        <v>34</v>
      </c>
      <c r="K22" s="27">
        <v>41</v>
      </c>
      <c r="L22" s="35"/>
      <c r="M22" s="28" t="s">
        <v>379</v>
      </c>
      <c r="N22" s="28" t="s">
        <v>379</v>
      </c>
      <c r="O22" s="32"/>
      <c r="P22" s="33">
        <v>30</v>
      </c>
      <c r="Q22" s="136" t="s">
        <v>364</v>
      </c>
      <c r="R22" s="136"/>
      <c r="S22" s="136"/>
      <c r="T22" s="30" t="s">
        <v>34</v>
      </c>
      <c r="U22" s="31">
        <v>42</v>
      </c>
      <c r="V22" s="35"/>
      <c r="W22" s="28" t="s">
        <v>379</v>
      </c>
      <c r="X22" s="28" t="s">
        <v>147</v>
      </c>
      <c r="Y22" s="32"/>
      <c r="Z22" s="33">
        <v>0</v>
      </c>
      <c r="AA22" s="136" t="s">
        <v>377</v>
      </c>
      <c r="AB22" s="136"/>
      <c r="AC22" s="136"/>
      <c r="AD22" s="30" t="s">
        <v>34</v>
      </c>
    </row>
    <row r="23" spans="1:45" s="18" customFormat="1" ht="15" customHeight="1">
      <c r="A23" s="27">
        <v>43</v>
      </c>
      <c r="B23" s="28"/>
      <c r="C23" s="28" t="s">
        <v>379</v>
      </c>
      <c r="D23" s="28" t="s">
        <v>379</v>
      </c>
      <c r="E23" s="114"/>
      <c r="F23" s="29">
        <v>30</v>
      </c>
      <c r="G23" s="136" t="s">
        <v>348</v>
      </c>
      <c r="H23" s="136"/>
      <c r="I23" s="136"/>
      <c r="J23" s="30" t="s">
        <v>34</v>
      </c>
      <c r="K23" s="31">
        <v>44</v>
      </c>
      <c r="L23" s="28"/>
      <c r="M23" s="28" t="s">
        <v>379</v>
      </c>
      <c r="N23" s="28" t="s">
        <v>379</v>
      </c>
      <c r="O23" s="114"/>
      <c r="P23" s="29">
        <v>60</v>
      </c>
      <c r="Q23" s="136" t="s">
        <v>365</v>
      </c>
      <c r="R23" s="136"/>
      <c r="S23" s="136"/>
      <c r="T23" s="30" t="s">
        <v>34</v>
      </c>
      <c r="U23" s="27">
        <v>45</v>
      </c>
      <c r="V23" s="28"/>
      <c r="W23" s="28" t="s">
        <v>379</v>
      </c>
      <c r="X23" s="28" t="s">
        <v>147</v>
      </c>
      <c r="Y23" s="114"/>
      <c r="Z23" s="29">
        <v>0</v>
      </c>
      <c r="AA23" s="136" t="s">
        <v>378</v>
      </c>
      <c r="AB23" s="136"/>
      <c r="AC23" s="136"/>
      <c r="AD23" s="30" t="s">
        <v>34</v>
      </c>
    </row>
    <row r="24" spans="1:45" s="18" customFormat="1" ht="15" customHeight="1">
      <c r="A24" s="27">
        <v>46</v>
      </c>
      <c r="B24" s="28"/>
      <c r="C24" s="28" t="s">
        <v>379</v>
      </c>
      <c r="D24" s="28" t="s">
        <v>379</v>
      </c>
      <c r="E24" s="32"/>
      <c r="F24" s="29">
        <v>14</v>
      </c>
      <c r="G24" s="136" t="s">
        <v>349</v>
      </c>
      <c r="H24" s="136"/>
      <c r="I24" s="136"/>
      <c r="J24" s="34" t="s">
        <v>34</v>
      </c>
      <c r="K24" s="27">
        <v>47</v>
      </c>
      <c r="L24" s="35"/>
      <c r="M24" s="28" t="s">
        <v>41</v>
      </c>
      <c r="N24" s="28" t="s">
        <v>379</v>
      </c>
      <c r="O24" s="32"/>
      <c r="P24" s="33">
        <v>30</v>
      </c>
      <c r="Q24" s="136" t="s">
        <v>390</v>
      </c>
      <c r="R24" s="136"/>
      <c r="S24" s="136"/>
      <c r="T24" s="30" t="s">
        <v>34</v>
      </c>
      <c r="U24" s="31">
        <v>48</v>
      </c>
      <c r="V24" s="35"/>
      <c r="W24" s="35" t="s">
        <v>41</v>
      </c>
      <c r="X24" s="35" t="s">
        <v>41</v>
      </c>
      <c r="Y24" s="32"/>
      <c r="Z24" s="37">
        <v>5</v>
      </c>
      <c r="AA24" s="136" t="s">
        <v>388</v>
      </c>
      <c r="AB24" s="136"/>
      <c r="AC24" s="136"/>
      <c r="AD24" s="30" t="s">
        <v>34</v>
      </c>
    </row>
    <row r="25" spans="1:45" s="18" customFormat="1" ht="15" customHeight="1">
      <c r="A25" s="27">
        <v>49</v>
      </c>
      <c r="B25" s="28"/>
      <c r="C25" s="28" t="s">
        <v>379</v>
      </c>
      <c r="D25" s="28" t="s">
        <v>379</v>
      </c>
      <c r="E25" s="114"/>
      <c r="F25" s="29">
        <v>14</v>
      </c>
      <c r="G25" s="136" t="s">
        <v>350</v>
      </c>
      <c r="H25" s="136"/>
      <c r="I25" s="136"/>
      <c r="J25" s="30" t="s">
        <v>34</v>
      </c>
      <c r="K25" s="31">
        <v>50</v>
      </c>
      <c r="L25" s="28"/>
      <c r="M25" s="28" t="s">
        <v>41</v>
      </c>
      <c r="N25" s="28" t="s">
        <v>41</v>
      </c>
      <c r="O25" s="114"/>
      <c r="P25" s="29">
        <v>30</v>
      </c>
      <c r="Q25" s="136" t="s">
        <v>389</v>
      </c>
      <c r="R25" s="136"/>
      <c r="S25" s="136"/>
      <c r="T25" s="30" t="s">
        <v>34</v>
      </c>
      <c r="U25" s="27">
        <v>51</v>
      </c>
      <c r="V25" s="28"/>
      <c r="W25" s="28" t="s">
        <v>41</v>
      </c>
      <c r="X25" s="28" t="s">
        <v>41</v>
      </c>
      <c r="Y25" s="114"/>
      <c r="Z25" s="29">
        <v>30</v>
      </c>
      <c r="AA25" s="136" t="s">
        <v>391</v>
      </c>
      <c r="AB25" s="136"/>
      <c r="AC25" s="136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41</v>
      </c>
      <c r="D26" s="39" t="s">
        <v>41</v>
      </c>
      <c r="E26" s="32"/>
      <c r="F26" s="33">
        <v>0</v>
      </c>
      <c r="G26" s="137" t="s">
        <v>392</v>
      </c>
      <c r="H26" s="137"/>
      <c r="I26" s="137"/>
      <c r="J26" s="34" t="s">
        <v>34</v>
      </c>
      <c r="K26" s="38">
        <v>53</v>
      </c>
      <c r="L26" s="35"/>
      <c r="M26" s="39" t="s">
        <v>41</v>
      </c>
      <c r="N26" s="39" t="s">
        <v>41</v>
      </c>
      <c r="O26" s="32"/>
      <c r="P26" s="33">
        <v>0</v>
      </c>
      <c r="Q26" s="137" t="s">
        <v>393</v>
      </c>
      <c r="R26" s="137"/>
      <c r="S26" s="137"/>
      <c r="T26" s="41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41" t="s">
        <v>34</v>
      </c>
    </row>
    <row r="27" spans="1:45" s="51" customFormat="1" ht="15" customHeight="1" thickBot="1">
      <c r="A27" s="187" t="s">
        <v>35</v>
      </c>
      <c r="B27" s="188"/>
      <c r="C27" s="188"/>
      <c r="D27" s="188"/>
      <c r="E27" s="125" t="s">
        <v>36</v>
      </c>
      <c r="F27" s="189">
        <f>COUNTIF(B9:B26,"・")+COUNTIF(L9:L26,"・")+COUNTIF(V9:V26,"・")</f>
        <v>1</v>
      </c>
      <c r="G27" s="190"/>
      <c r="H27" s="126" t="s">
        <v>37</v>
      </c>
      <c r="I27" s="125" t="s">
        <v>38</v>
      </c>
      <c r="J27" s="189">
        <f>COUNTIF(C9:C26,"・")+COUNTIF(M9:M26,"・")+COUNTIF(W9:W26,"・")</f>
        <v>52</v>
      </c>
      <c r="K27" s="189"/>
      <c r="L27" s="126" t="s">
        <v>37</v>
      </c>
      <c r="M27" s="125" t="s">
        <v>39</v>
      </c>
      <c r="N27" s="189">
        <f>SUM(F27:K27)</f>
        <v>53</v>
      </c>
      <c r="O27" s="189"/>
      <c r="P27" s="189"/>
      <c r="Q27" s="126" t="s">
        <v>37</v>
      </c>
      <c r="R27" s="133" t="s">
        <v>18</v>
      </c>
      <c r="S27" s="133" t="s">
        <v>40</v>
      </c>
      <c r="T27" s="189">
        <f>COUNTIF(D9:D26,"・")+COUNTIF(N9:N26,"・")+COUNTIF(X9:X26,"・")</f>
        <v>53</v>
      </c>
      <c r="U27" s="189"/>
      <c r="V27" s="189"/>
      <c r="W27" s="133" t="s">
        <v>37</v>
      </c>
      <c r="X27" s="133" t="s">
        <v>41</v>
      </c>
      <c r="Y27" s="133" t="s">
        <v>42</v>
      </c>
      <c r="Z27" s="189">
        <f>COUNTIF(E9:E26,"・")+COUNTIF(O9:O26,"・")+COUNTIF(Y9:Y26,"・")</f>
        <v>0</v>
      </c>
      <c r="AA27" s="190"/>
      <c r="AB27" s="190"/>
      <c r="AC27" s="133" t="s">
        <v>37</v>
      </c>
      <c r="AD27" s="128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183" t="s">
        <v>43</v>
      </c>
      <c r="B29" s="184"/>
      <c r="C29" s="184"/>
      <c r="D29" s="184"/>
      <c r="E29" s="184"/>
      <c r="F29" s="152" t="s">
        <v>44</v>
      </c>
      <c r="G29" s="153"/>
      <c r="H29" s="153"/>
      <c r="I29" s="153"/>
      <c r="J29" s="154"/>
      <c r="K29" s="185" t="s">
        <v>45</v>
      </c>
      <c r="L29" s="186"/>
      <c r="M29" s="186"/>
      <c r="N29" s="186"/>
      <c r="O29" s="186"/>
      <c r="P29" s="152" t="s">
        <v>46</v>
      </c>
      <c r="Q29" s="153"/>
      <c r="R29" s="153"/>
      <c r="S29" s="153"/>
      <c r="T29" s="154"/>
      <c r="U29" s="153" t="s">
        <v>49</v>
      </c>
      <c r="V29" s="153"/>
      <c r="W29" s="153"/>
      <c r="X29" s="153"/>
      <c r="Y29" s="153"/>
      <c r="Z29" s="154"/>
      <c r="AA29" s="161" t="s">
        <v>50</v>
      </c>
      <c r="AB29" s="162"/>
      <c r="AC29" s="162"/>
      <c r="AD29" s="163"/>
      <c r="AR29" s="95"/>
      <c r="AS29" s="95"/>
    </row>
    <row r="30" spans="1:45" s="18" customFormat="1" ht="15" customHeight="1" thickBot="1">
      <c r="A30" s="250"/>
      <c r="B30" s="251"/>
      <c r="C30" s="251"/>
      <c r="D30" s="252"/>
      <c r="E30" s="52" t="s">
        <v>34</v>
      </c>
      <c r="F30" s="253"/>
      <c r="G30" s="254"/>
      <c r="H30" s="254"/>
      <c r="I30" s="254"/>
      <c r="J30" s="254"/>
      <c r="K30" s="250" t="s">
        <v>386</v>
      </c>
      <c r="L30" s="255"/>
      <c r="M30" s="255"/>
      <c r="N30" s="252"/>
      <c r="O30" s="111" t="s">
        <v>34</v>
      </c>
      <c r="P30" s="305" t="s">
        <v>394</v>
      </c>
      <c r="Q30" s="306"/>
      <c r="R30" s="306"/>
      <c r="S30" s="306"/>
      <c r="T30" s="306"/>
      <c r="U30" s="250"/>
      <c r="V30" s="255"/>
      <c r="W30" s="255"/>
      <c r="X30" s="255"/>
      <c r="Y30" s="255"/>
      <c r="Z30" s="53" t="s">
        <v>34</v>
      </c>
      <c r="AA30" s="258"/>
      <c r="AB30" s="255"/>
      <c r="AC30" s="255"/>
      <c r="AD30" s="259"/>
    </row>
    <row r="31" spans="1:45" s="18" customFormat="1" ht="15" customHeight="1" thickBot="1">
      <c r="A31" s="202" t="s">
        <v>47</v>
      </c>
      <c r="B31" s="203"/>
      <c r="C31" s="203"/>
      <c r="D31" s="203"/>
      <c r="E31" s="158"/>
      <c r="F31" s="152" t="s">
        <v>48</v>
      </c>
      <c r="G31" s="153"/>
      <c r="H31" s="153"/>
      <c r="I31" s="153"/>
      <c r="J31" s="154"/>
      <c r="K31" s="153" t="s">
        <v>49</v>
      </c>
      <c r="L31" s="153"/>
      <c r="M31" s="153"/>
      <c r="N31" s="153"/>
      <c r="O31" s="153"/>
      <c r="P31" s="152" t="s">
        <v>50</v>
      </c>
      <c r="Q31" s="153"/>
      <c r="R31" s="153"/>
      <c r="S31" s="153"/>
      <c r="T31" s="204"/>
      <c r="U31" s="205"/>
      <c r="V31" s="192"/>
      <c r="W31" s="192"/>
      <c r="X31" s="192"/>
      <c r="Y31" s="192"/>
      <c r="Z31" s="54" t="s">
        <v>34</v>
      </c>
      <c r="AA31" s="206"/>
      <c r="AB31" s="206"/>
      <c r="AC31" s="206"/>
      <c r="AD31" s="207"/>
      <c r="AF31" s="96"/>
    </row>
    <row r="32" spans="1:45" s="18" customFormat="1" ht="15" customHeight="1">
      <c r="A32" s="260" t="s">
        <v>382</v>
      </c>
      <c r="B32" s="254"/>
      <c r="C32" s="254"/>
      <c r="D32" s="254"/>
      <c r="E32" s="57" t="s">
        <v>34</v>
      </c>
      <c r="F32" s="261" t="s">
        <v>380</v>
      </c>
      <c r="G32" s="262"/>
      <c r="H32" s="262"/>
      <c r="I32" s="262"/>
      <c r="J32" s="263"/>
      <c r="K32" s="250"/>
      <c r="L32" s="255"/>
      <c r="M32" s="255"/>
      <c r="N32" s="255"/>
      <c r="O32" s="58" t="s">
        <v>34</v>
      </c>
      <c r="P32" s="264" t="s">
        <v>384</v>
      </c>
      <c r="Q32" s="265"/>
      <c r="R32" s="265"/>
      <c r="S32" s="265"/>
      <c r="T32" s="266"/>
      <c r="U32" s="260"/>
      <c r="V32" s="267"/>
      <c r="W32" s="267"/>
      <c r="X32" s="267"/>
      <c r="Y32" s="267"/>
      <c r="Z32" s="58" t="s">
        <v>34</v>
      </c>
      <c r="AA32" s="159"/>
      <c r="AB32" s="268"/>
      <c r="AC32" s="268"/>
      <c r="AD32" s="269"/>
    </row>
    <row r="33" spans="1:44" s="18" customFormat="1" ht="15" customHeight="1">
      <c r="A33" s="191" t="s">
        <v>383</v>
      </c>
      <c r="B33" s="192"/>
      <c r="C33" s="192"/>
      <c r="D33" s="192"/>
      <c r="E33" s="59" t="s">
        <v>34</v>
      </c>
      <c r="F33" s="280" t="s">
        <v>380</v>
      </c>
      <c r="G33" s="288"/>
      <c r="H33" s="288"/>
      <c r="I33" s="288"/>
      <c r="J33" s="289"/>
      <c r="K33" s="191"/>
      <c r="L33" s="209"/>
      <c r="M33" s="209"/>
      <c r="N33" s="209"/>
      <c r="O33" s="54" t="s">
        <v>34</v>
      </c>
      <c r="P33" s="290"/>
      <c r="Q33" s="291"/>
      <c r="R33" s="291"/>
      <c r="S33" s="291"/>
      <c r="T33" s="292"/>
      <c r="U33" s="191"/>
      <c r="V33" s="192"/>
      <c r="W33" s="192"/>
      <c r="X33" s="192"/>
      <c r="Y33" s="193"/>
      <c r="Z33" s="59" t="s">
        <v>34</v>
      </c>
      <c r="AA33" s="293"/>
      <c r="AB33" s="293"/>
      <c r="AC33" s="293"/>
      <c r="AD33" s="294"/>
    </row>
    <row r="34" spans="1:44" s="18" customFormat="1" ht="15" customHeight="1" thickBot="1">
      <c r="A34" s="191" t="s">
        <v>381</v>
      </c>
      <c r="B34" s="192"/>
      <c r="C34" s="192"/>
      <c r="D34" s="192"/>
      <c r="E34" s="59" t="s">
        <v>34</v>
      </c>
      <c r="F34" s="280" t="s">
        <v>380</v>
      </c>
      <c r="G34" s="288"/>
      <c r="H34" s="288"/>
      <c r="I34" s="288"/>
      <c r="J34" s="289"/>
      <c r="K34" s="191"/>
      <c r="L34" s="209"/>
      <c r="M34" s="209"/>
      <c r="N34" s="209"/>
      <c r="O34" s="54" t="s">
        <v>34</v>
      </c>
      <c r="P34" s="295"/>
      <c r="Q34" s="296"/>
      <c r="R34" s="296"/>
      <c r="S34" s="296"/>
      <c r="T34" s="297"/>
      <c r="U34" s="195"/>
      <c r="V34" s="298"/>
      <c r="W34" s="298"/>
      <c r="X34" s="298"/>
      <c r="Y34" s="197"/>
      <c r="Z34" s="60" t="s">
        <v>34</v>
      </c>
      <c r="AA34" s="299"/>
      <c r="AB34" s="299"/>
      <c r="AC34" s="299"/>
      <c r="AD34" s="300"/>
      <c r="AE34" s="61"/>
    </row>
    <row r="35" spans="1:44" s="18" customFormat="1" ht="15" customHeight="1">
      <c r="A35" s="191"/>
      <c r="B35" s="192"/>
      <c r="C35" s="192"/>
      <c r="D35" s="192"/>
      <c r="E35" s="59" t="s">
        <v>34</v>
      </c>
      <c r="F35" s="194"/>
      <c r="G35" s="192"/>
      <c r="H35" s="192"/>
      <c r="I35" s="192"/>
      <c r="J35" s="208"/>
      <c r="K35" s="191"/>
      <c r="L35" s="209"/>
      <c r="M35" s="209"/>
      <c r="N35" s="209"/>
      <c r="O35" s="54" t="s">
        <v>34</v>
      </c>
      <c r="P35" s="194"/>
      <c r="Q35" s="192"/>
      <c r="R35" s="192"/>
      <c r="S35" s="192"/>
      <c r="T35" s="208"/>
      <c r="U35" s="210" t="s">
        <v>51</v>
      </c>
      <c r="V35" s="211"/>
      <c r="W35" s="211"/>
      <c r="X35" s="211"/>
      <c r="Y35" s="211"/>
      <c r="Z35" s="211"/>
      <c r="AA35" s="211"/>
      <c r="AB35" s="211"/>
      <c r="AC35" s="211"/>
      <c r="AD35" s="212"/>
      <c r="AE35" s="112"/>
    </row>
    <row r="36" spans="1:44" s="18" customFormat="1" ht="15" customHeight="1" thickBot="1">
      <c r="A36" s="191"/>
      <c r="B36" s="192"/>
      <c r="C36" s="192"/>
      <c r="D36" s="192"/>
      <c r="E36" s="59" t="s">
        <v>34</v>
      </c>
      <c r="F36" s="194"/>
      <c r="G36" s="192"/>
      <c r="H36" s="192"/>
      <c r="I36" s="192"/>
      <c r="J36" s="208"/>
      <c r="K36" s="191"/>
      <c r="L36" s="209"/>
      <c r="M36" s="209"/>
      <c r="N36" s="209"/>
      <c r="O36" s="54" t="s">
        <v>34</v>
      </c>
      <c r="P36" s="194"/>
      <c r="Q36" s="192"/>
      <c r="R36" s="192"/>
      <c r="S36" s="192"/>
      <c r="T36" s="208"/>
      <c r="U36" s="213" t="s">
        <v>52</v>
      </c>
      <c r="V36" s="214"/>
      <c r="W36" s="214"/>
      <c r="X36" s="215"/>
      <c r="Y36" s="62"/>
      <c r="Z36" s="62" t="s">
        <v>53</v>
      </c>
      <c r="AA36" s="62"/>
      <c r="AB36" s="62"/>
      <c r="AC36" s="62" t="s">
        <v>54</v>
      </c>
      <c r="AD36" s="63"/>
      <c r="AE36" s="64"/>
    </row>
    <row r="37" spans="1:44" s="18" customFormat="1" ht="15" customHeight="1">
      <c r="A37" s="226" t="s">
        <v>55</v>
      </c>
      <c r="B37" s="227"/>
      <c r="C37" s="227"/>
      <c r="D37" s="227"/>
      <c r="E37" s="65"/>
      <c r="F37" s="228" t="s">
        <v>56</v>
      </c>
      <c r="G37" s="227"/>
      <c r="H37" s="227"/>
      <c r="I37" s="227"/>
      <c r="J37" s="229"/>
      <c r="K37" s="226" t="s">
        <v>57</v>
      </c>
      <c r="L37" s="206"/>
      <c r="M37" s="206"/>
      <c r="N37" s="206"/>
      <c r="O37" s="66"/>
      <c r="P37" s="230" t="s">
        <v>397</v>
      </c>
      <c r="Q37" s="231"/>
      <c r="R37" s="231"/>
      <c r="S37" s="231"/>
      <c r="T37" s="232"/>
      <c r="U37" s="233" t="s">
        <v>60</v>
      </c>
      <c r="V37" s="149"/>
      <c r="W37" s="149"/>
      <c r="X37" s="150"/>
      <c r="Y37" s="234">
        <v>0.75</v>
      </c>
      <c r="Z37" s="172"/>
      <c r="AA37" s="173"/>
      <c r="AB37" s="235" t="s">
        <v>88</v>
      </c>
      <c r="AC37" s="149"/>
      <c r="AD37" s="236"/>
    </row>
    <row r="38" spans="1:44" s="18" customFormat="1" ht="15" customHeight="1" thickBot="1">
      <c r="A38" s="168">
        <v>0</v>
      </c>
      <c r="B38" s="169"/>
      <c r="C38" s="169"/>
      <c r="D38" s="169"/>
      <c r="E38" s="170"/>
      <c r="F38" s="142">
        <v>0</v>
      </c>
      <c r="G38" s="237"/>
      <c r="H38" s="237"/>
      <c r="I38" s="237"/>
      <c r="J38" s="143"/>
      <c r="K38" s="168">
        <v>0</v>
      </c>
      <c r="L38" s="169"/>
      <c r="M38" s="169"/>
      <c r="N38" s="169"/>
      <c r="O38" s="170"/>
      <c r="P38" s="238" t="s">
        <v>398</v>
      </c>
      <c r="Q38" s="239"/>
      <c r="R38" s="239"/>
      <c r="S38" s="239"/>
      <c r="T38" s="240"/>
      <c r="U38" s="168" t="s">
        <v>81</v>
      </c>
      <c r="V38" s="169"/>
      <c r="W38" s="169"/>
      <c r="X38" s="170"/>
      <c r="Y38" s="241">
        <v>0.75</v>
      </c>
      <c r="Z38" s="242"/>
      <c r="AA38" s="243"/>
      <c r="AB38" s="244" t="s">
        <v>80</v>
      </c>
      <c r="AC38" s="245"/>
      <c r="AD38" s="246"/>
    </row>
    <row r="39" spans="1:44" s="18" customFormat="1" ht="15" customHeight="1" thickBot="1">
      <c r="A39" s="108"/>
      <c r="B39" s="108"/>
      <c r="C39" s="108"/>
      <c r="D39" s="108"/>
      <c r="E39" s="108"/>
      <c r="F39" s="108"/>
      <c r="G39" s="67"/>
      <c r="H39" s="67"/>
      <c r="I39" s="67"/>
      <c r="J39" s="67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68"/>
      <c r="AC39" s="68"/>
      <c r="AD39" s="68"/>
    </row>
    <row r="40" spans="1:44" s="18" customFormat="1" ht="15" customHeight="1">
      <c r="A40" s="69" t="s">
        <v>61</v>
      </c>
      <c r="B40" s="70"/>
      <c r="C40" s="70" t="s">
        <v>62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44" s="18" customFormat="1" ht="15" customHeight="1">
      <c r="A41" s="221"/>
      <c r="B41" s="217"/>
      <c r="C41" s="217"/>
      <c r="D41" s="217"/>
      <c r="E41" s="217"/>
      <c r="F41" s="217"/>
      <c r="G41" s="218" t="s">
        <v>395</v>
      </c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s="18" customFormat="1" ht="15" customHeight="1">
      <c r="A42" s="221"/>
      <c r="B42" s="217"/>
      <c r="C42" s="217"/>
      <c r="D42" s="217"/>
      <c r="E42" s="217"/>
      <c r="F42" s="217"/>
      <c r="G42" s="218" t="s">
        <v>396</v>
      </c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s="18" customFormat="1" ht="15" customHeight="1" thickBot="1">
      <c r="A43" s="222"/>
      <c r="B43" s="223"/>
      <c r="C43" s="223"/>
      <c r="D43" s="223"/>
      <c r="E43" s="223"/>
      <c r="F43" s="223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93</v>
      </c>
      <c r="I1" s="148"/>
      <c r="J1" s="106">
        <v>1</v>
      </c>
      <c r="K1" s="106" t="s">
        <v>15</v>
      </c>
      <c r="L1" s="106">
        <v>5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399</v>
      </c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14"/>
      <c r="F9" s="29">
        <v>60</v>
      </c>
      <c r="G9" s="136" t="s">
        <v>400</v>
      </c>
      <c r="H9" s="136"/>
      <c r="I9" s="136"/>
      <c r="J9" s="30" t="s">
        <v>34</v>
      </c>
      <c r="K9" s="31">
        <v>2</v>
      </c>
      <c r="L9" s="28"/>
      <c r="M9" s="28" t="s">
        <v>444</v>
      </c>
      <c r="N9" s="28" t="s">
        <v>444</v>
      </c>
      <c r="O9" s="114"/>
      <c r="P9" s="29">
        <v>30</v>
      </c>
      <c r="Q9" s="136" t="s">
        <v>417</v>
      </c>
      <c r="R9" s="136"/>
      <c r="S9" s="136"/>
      <c r="T9" s="30" t="s">
        <v>34</v>
      </c>
      <c r="U9" s="27">
        <v>3</v>
      </c>
      <c r="V9" s="28"/>
      <c r="W9" s="28" t="s">
        <v>444</v>
      </c>
      <c r="X9" s="28" t="s">
        <v>287</v>
      </c>
      <c r="Y9" s="114"/>
      <c r="Z9" s="29">
        <v>30</v>
      </c>
      <c r="AA9" s="136" t="s">
        <v>431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32"/>
      <c r="F10" s="33">
        <v>60</v>
      </c>
      <c r="G10" s="136" t="s">
        <v>401</v>
      </c>
      <c r="H10" s="136"/>
      <c r="I10" s="136"/>
      <c r="J10" s="34" t="s">
        <v>34</v>
      </c>
      <c r="K10" s="27">
        <v>5</v>
      </c>
      <c r="L10" s="35"/>
      <c r="M10" s="28" t="s">
        <v>444</v>
      </c>
      <c r="N10" s="28" t="s">
        <v>444</v>
      </c>
      <c r="O10" s="32"/>
      <c r="P10" s="33">
        <v>60</v>
      </c>
      <c r="Q10" s="136" t="s">
        <v>418</v>
      </c>
      <c r="R10" s="136"/>
      <c r="S10" s="136"/>
      <c r="T10" s="34" t="s">
        <v>34</v>
      </c>
      <c r="U10" s="31">
        <v>6</v>
      </c>
      <c r="V10" s="35"/>
      <c r="W10" s="28" t="s">
        <v>444</v>
      </c>
      <c r="X10" s="28" t="s">
        <v>287</v>
      </c>
      <c r="Y10" s="32"/>
      <c r="Z10" s="33">
        <v>30</v>
      </c>
      <c r="AA10" s="136" t="s">
        <v>432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14"/>
      <c r="F11" s="36">
        <v>30</v>
      </c>
      <c r="G11" s="136" t="s">
        <v>402</v>
      </c>
      <c r="H11" s="136"/>
      <c r="I11" s="136"/>
      <c r="J11" s="30" t="s">
        <v>34</v>
      </c>
      <c r="K11" s="31">
        <v>8</v>
      </c>
      <c r="L11" s="28"/>
      <c r="M11" s="28" t="s">
        <v>444</v>
      </c>
      <c r="N11" s="28" t="s">
        <v>444</v>
      </c>
      <c r="O11" s="114"/>
      <c r="P11" s="29">
        <v>30</v>
      </c>
      <c r="Q11" s="136" t="s">
        <v>419</v>
      </c>
      <c r="R11" s="136"/>
      <c r="S11" s="136"/>
      <c r="T11" s="30" t="s">
        <v>34</v>
      </c>
      <c r="U11" s="27">
        <v>9</v>
      </c>
      <c r="V11" s="28"/>
      <c r="W11" s="28" t="s">
        <v>444</v>
      </c>
      <c r="X11" s="28" t="s">
        <v>287</v>
      </c>
      <c r="Y11" s="114"/>
      <c r="Z11" s="29">
        <v>35</v>
      </c>
      <c r="AA11" s="136" t="s">
        <v>433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32"/>
      <c r="F12" s="33">
        <v>30</v>
      </c>
      <c r="G12" s="136" t="s">
        <v>403</v>
      </c>
      <c r="H12" s="136"/>
      <c r="I12" s="136"/>
      <c r="J12" s="34" t="s">
        <v>34</v>
      </c>
      <c r="K12" s="27">
        <v>11</v>
      </c>
      <c r="L12" s="35"/>
      <c r="M12" s="28" t="s">
        <v>444</v>
      </c>
      <c r="N12" s="28" t="s">
        <v>444</v>
      </c>
      <c r="O12" s="32"/>
      <c r="P12" s="33">
        <v>30</v>
      </c>
      <c r="Q12" s="136" t="s">
        <v>420</v>
      </c>
      <c r="R12" s="136"/>
      <c r="S12" s="136"/>
      <c r="T12" s="30" t="s">
        <v>34</v>
      </c>
      <c r="U12" s="31">
        <v>12</v>
      </c>
      <c r="V12" s="35"/>
      <c r="W12" s="28" t="s">
        <v>444</v>
      </c>
      <c r="X12" s="28" t="s">
        <v>287</v>
      </c>
      <c r="Y12" s="32"/>
      <c r="Z12" s="33">
        <v>14</v>
      </c>
      <c r="AA12" s="136" t="s">
        <v>125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14"/>
      <c r="F13" s="29">
        <v>30</v>
      </c>
      <c r="G13" s="136" t="s">
        <v>404</v>
      </c>
      <c r="H13" s="136"/>
      <c r="I13" s="136"/>
      <c r="J13" s="30" t="s">
        <v>34</v>
      </c>
      <c r="K13" s="31">
        <v>14</v>
      </c>
      <c r="L13" s="28"/>
      <c r="M13" s="28" t="s">
        <v>444</v>
      </c>
      <c r="N13" s="28" t="s">
        <v>444</v>
      </c>
      <c r="O13" s="114"/>
      <c r="P13" s="29">
        <v>30</v>
      </c>
      <c r="Q13" s="136" t="s">
        <v>421</v>
      </c>
      <c r="R13" s="136"/>
      <c r="S13" s="136"/>
      <c r="T13" s="30" t="s">
        <v>34</v>
      </c>
      <c r="U13" s="27">
        <v>15</v>
      </c>
      <c r="V13" s="28"/>
      <c r="W13" s="28" t="s">
        <v>444</v>
      </c>
      <c r="X13" s="28" t="s">
        <v>287</v>
      </c>
      <c r="Y13" s="114"/>
      <c r="Z13" s="29">
        <v>60</v>
      </c>
      <c r="AA13" s="136" t="s">
        <v>434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32"/>
      <c r="F14" s="33">
        <v>30</v>
      </c>
      <c r="G14" s="136" t="s">
        <v>405</v>
      </c>
      <c r="H14" s="136"/>
      <c r="I14" s="136"/>
      <c r="J14" s="34" t="s">
        <v>34</v>
      </c>
      <c r="K14" s="27">
        <v>17</v>
      </c>
      <c r="L14" s="35"/>
      <c r="M14" s="28" t="s">
        <v>444</v>
      </c>
      <c r="N14" s="28" t="s">
        <v>444</v>
      </c>
      <c r="O14" s="32"/>
      <c r="P14" s="33">
        <v>30</v>
      </c>
      <c r="Q14" s="136" t="s">
        <v>422</v>
      </c>
      <c r="R14" s="136"/>
      <c r="S14" s="136"/>
      <c r="T14" s="30" t="s">
        <v>34</v>
      </c>
      <c r="U14" s="31">
        <v>18</v>
      </c>
      <c r="V14" s="35"/>
      <c r="W14" s="28" t="s">
        <v>444</v>
      </c>
      <c r="X14" s="28" t="s">
        <v>287</v>
      </c>
      <c r="Y14" s="32"/>
      <c r="Z14" s="33">
        <v>14</v>
      </c>
      <c r="AA14" s="136" t="s">
        <v>435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14"/>
      <c r="F15" s="29">
        <v>10</v>
      </c>
      <c r="G15" s="136" t="s">
        <v>406</v>
      </c>
      <c r="H15" s="136"/>
      <c r="I15" s="136"/>
      <c r="J15" s="30" t="s">
        <v>34</v>
      </c>
      <c r="K15" s="31">
        <v>20</v>
      </c>
      <c r="L15" s="28"/>
      <c r="M15" s="28" t="s">
        <v>444</v>
      </c>
      <c r="N15" s="28" t="s">
        <v>444</v>
      </c>
      <c r="O15" s="114"/>
      <c r="P15" s="29">
        <v>14</v>
      </c>
      <c r="Q15" s="136" t="s">
        <v>423</v>
      </c>
      <c r="R15" s="136"/>
      <c r="S15" s="136"/>
      <c r="T15" s="30" t="s">
        <v>34</v>
      </c>
      <c r="U15" s="27">
        <v>21</v>
      </c>
      <c r="V15" s="28"/>
      <c r="W15" s="28" t="s">
        <v>444</v>
      </c>
      <c r="X15" s="28" t="s">
        <v>287</v>
      </c>
      <c r="Y15" s="114"/>
      <c r="Z15" s="29">
        <v>0</v>
      </c>
      <c r="AA15" s="136" t="s">
        <v>436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 t="s">
        <v>444</v>
      </c>
      <c r="C16" s="28"/>
      <c r="D16" s="28" t="s">
        <v>444</v>
      </c>
      <c r="E16" s="32"/>
      <c r="F16" s="33">
        <v>0</v>
      </c>
      <c r="G16" s="136" t="s">
        <v>448</v>
      </c>
      <c r="H16" s="136"/>
      <c r="I16" s="136"/>
      <c r="J16" s="34" t="s">
        <v>34</v>
      </c>
      <c r="K16" s="27">
        <v>23</v>
      </c>
      <c r="L16" s="35"/>
      <c r="M16" s="28" t="s">
        <v>444</v>
      </c>
      <c r="N16" s="28" t="s">
        <v>444</v>
      </c>
      <c r="O16" s="32"/>
      <c r="P16" s="37">
        <v>30</v>
      </c>
      <c r="Q16" s="136" t="s">
        <v>424</v>
      </c>
      <c r="R16" s="136"/>
      <c r="S16" s="136"/>
      <c r="T16" s="30" t="s">
        <v>34</v>
      </c>
      <c r="U16" s="31">
        <v>24</v>
      </c>
      <c r="V16" s="35"/>
      <c r="W16" s="28" t="s">
        <v>444</v>
      </c>
      <c r="X16" s="28" t="s">
        <v>287</v>
      </c>
      <c r="Y16" s="32"/>
      <c r="Z16" s="33">
        <v>0</v>
      </c>
      <c r="AA16" s="136" t="s">
        <v>437</v>
      </c>
      <c r="AB16" s="136"/>
      <c r="AC16" s="136"/>
      <c r="AD16" s="30" t="s">
        <v>34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14"/>
      <c r="F17" s="29">
        <v>30</v>
      </c>
      <c r="G17" s="136" t="s">
        <v>407</v>
      </c>
      <c r="H17" s="136"/>
      <c r="I17" s="136"/>
      <c r="J17" s="30" t="s">
        <v>34</v>
      </c>
      <c r="K17" s="31">
        <v>26</v>
      </c>
      <c r="L17" s="28"/>
      <c r="M17" s="28" t="s">
        <v>444</v>
      </c>
      <c r="N17" s="28" t="s">
        <v>444</v>
      </c>
      <c r="O17" s="114"/>
      <c r="P17" s="29">
        <v>30</v>
      </c>
      <c r="Q17" s="136" t="s">
        <v>425</v>
      </c>
      <c r="R17" s="136"/>
      <c r="S17" s="136"/>
      <c r="T17" s="30" t="s">
        <v>34</v>
      </c>
      <c r="U17" s="27">
        <v>27</v>
      </c>
      <c r="V17" s="28"/>
      <c r="W17" s="28" t="s">
        <v>444</v>
      </c>
      <c r="X17" s="28" t="s">
        <v>287</v>
      </c>
      <c r="Y17" s="114"/>
      <c r="Z17" s="29">
        <v>0</v>
      </c>
      <c r="AA17" s="136" t="s">
        <v>438</v>
      </c>
      <c r="AB17" s="136"/>
      <c r="AC17" s="136"/>
      <c r="AD17" s="30" t="s">
        <v>34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32"/>
      <c r="F18" s="33">
        <v>30</v>
      </c>
      <c r="G18" s="136" t="s">
        <v>408</v>
      </c>
      <c r="H18" s="136"/>
      <c r="I18" s="136"/>
      <c r="J18" s="34" t="s">
        <v>34</v>
      </c>
      <c r="K18" s="27">
        <v>29</v>
      </c>
      <c r="L18" s="35"/>
      <c r="M18" s="28" t="s">
        <v>444</v>
      </c>
      <c r="N18" s="28" t="s">
        <v>444</v>
      </c>
      <c r="O18" s="32"/>
      <c r="P18" s="33">
        <v>14</v>
      </c>
      <c r="Q18" s="136" t="s">
        <v>426</v>
      </c>
      <c r="R18" s="136"/>
      <c r="S18" s="136"/>
      <c r="T18" s="30" t="s">
        <v>34</v>
      </c>
      <c r="U18" s="31">
        <v>30</v>
      </c>
      <c r="V18" s="35"/>
      <c r="W18" s="28" t="s">
        <v>444</v>
      </c>
      <c r="X18" s="28" t="s">
        <v>287</v>
      </c>
      <c r="Y18" s="32"/>
      <c r="Z18" s="33">
        <v>0</v>
      </c>
      <c r="AA18" s="136" t="s">
        <v>439</v>
      </c>
      <c r="AB18" s="136"/>
      <c r="AC18" s="136"/>
      <c r="AD18" s="30" t="s">
        <v>34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14"/>
      <c r="F19" s="29">
        <v>30</v>
      </c>
      <c r="G19" s="136" t="s">
        <v>409</v>
      </c>
      <c r="H19" s="136"/>
      <c r="I19" s="136"/>
      <c r="J19" s="30" t="s">
        <v>34</v>
      </c>
      <c r="K19" s="31">
        <v>32</v>
      </c>
      <c r="L19" s="28"/>
      <c r="M19" s="28" t="s">
        <v>444</v>
      </c>
      <c r="N19" s="28" t="s">
        <v>444</v>
      </c>
      <c r="O19" s="114"/>
      <c r="P19" s="29">
        <v>0</v>
      </c>
      <c r="Q19" s="136" t="s">
        <v>427</v>
      </c>
      <c r="R19" s="136"/>
      <c r="S19" s="136"/>
      <c r="T19" s="30" t="s">
        <v>34</v>
      </c>
      <c r="U19" s="27">
        <v>33</v>
      </c>
      <c r="V19" s="28"/>
      <c r="W19" s="28" t="s">
        <v>444</v>
      </c>
      <c r="X19" s="28" t="s">
        <v>287</v>
      </c>
      <c r="Y19" s="114"/>
      <c r="Z19" s="29">
        <v>0</v>
      </c>
      <c r="AA19" s="136" t="s">
        <v>440</v>
      </c>
      <c r="AB19" s="136"/>
      <c r="AC19" s="136"/>
      <c r="AD19" s="30" t="s">
        <v>34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32"/>
      <c r="F20" s="33">
        <v>30</v>
      </c>
      <c r="G20" s="136" t="s">
        <v>410</v>
      </c>
      <c r="H20" s="136"/>
      <c r="I20" s="136"/>
      <c r="J20" s="34" t="s">
        <v>34</v>
      </c>
      <c r="K20" s="27">
        <v>35</v>
      </c>
      <c r="L20" s="35"/>
      <c r="M20" s="28" t="s">
        <v>444</v>
      </c>
      <c r="N20" s="28" t="s">
        <v>444</v>
      </c>
      <c r="O20" s="32"/>
      <c r="P20" s="33">
        <v>30</v>
      </c>
      <c r="Q20" s="136" t="s">
        <v>428</v>
      </c>
      <c r="R20" s="136"/>
      <c r="S20" s="136"/>
      <c r="T20" s="30" t="s">
        <v>34</v>
      </c>
      <c r="U20" s="31">
        <v>36</v>
      </c>
      <c r="V20" s="35"/>
      <c r="W20" s="28" t="s">
        <v>444</v>
      </c>
      <c r="X20" s="28" t="s">
        <v>287</v>
      </c>
      <c r="Y20" s="32"/>
      <c r="Z20" s="33">
        <v>0</v>
      </c>
      <c r="AA20" s="136" t="s">
        <v>441</v>
      </c>
      <c r="AB20" s="136"/>
      <c r="AC20" s="136"/>
      <c r="AD20" s="30" t="s">
        <v>34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14"/>
      <c r="F21" s="29">
        <v>35</v>
      </c>
      <c r="G21" s="136" t="s">
        <v>411</v>
      </c>
      <c r="H21" s="136"/>
      <c r="I21" s="136"/>
      <c r="J21" s="30" t="s">
        <v>34</v>
      </c>
      <c r="K21" s="31">
        <v>38</v>
      </c>
      <c r="L21" s="28"/>
      <c r="M21" s="28" t="s">
        <v>41</v>
      </c>
      <c r="N21" s="28" t="s">
        <v>444</v>
      </c>
      <c r="O21" s="114"/>
      <c r="P21" s="29">
        <v>28</v>
      </c>
      <c r="Q21" s="136" t="s">
        <v>457</v>
      </c>
      <c r="R21" s="136"/>
      <c r="S21" s="136"/>
      <c r="T21" s="30" t="s">
        <v>34</v>
      </c>
      <c r="U21" s="27">
        <v>39</v>
      </c>
      <c r="V21" s="28"/>
      <c r="W21" s="28" t="s">
        <v>444</v>
      </c>
      <c r="X21" s="28" t="s">
        <v>287</v>
      </c>
      <c r="Y21" s="114"/>
      <c r="Z21" s="29">
        <v>0</v>
      </c>
      <c r="AA21" s="136" t="s">
        <v>442</v>
      </c>
      <c r="AB21" s="136"/>
      <c r="AC21" s="136"/>
      <c r="AD21" s="30" t="s">
        <v>34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32"/>
      <c r="F22" s="33">
        <v>30</v>
      </c>
      <c r="G22" s="136" t="s">
        <v>412</v>
      </c>
      <c r="H22" s="136"/>
      <c r="I22" s="136"/>
      <c r="J22" s="34" t="s">
        <v>34</v>
      </c>
      <c r="K22" s="27">
        <v>41</v>
      </c>
      <c r="L22" s="35"/>
      <c r="M22" s="28" t="s">
        <v>444</v>
      </c>
      <c r="N22" s="28" t="s">
        <v>444</v>
      </c>
      <c r="O22" s="32"/>
      <c r="P22" s="33">
        <v>56</v>
      </c>
      <c r="Q22" s="136" t="s">
        <v>429</v>
      </c>
      <c r="R22" s="136"/>
      <c r="S22" s="136"/>
      <c r="T22" s="30" t="s">
        <v>34</v>
      </c>
      <c r="U22" s="31">
        <v>42</v>
      </c>
      <c r="V22" s="35"/>
      <c r="W22" s="28" t="s">
        <v>444</v>
      </c>
      <c r="X22" s="28" t="s">
        <v>287</v>
      </c>
      <c r="Y22" s="32"/>
      <c r="Z22" s="33">
        <v>0</v>
      </c>
      <c r="AA22" s="136" t="s">
        <v>443</v>
      </c>
      <c r="AB22" s="136"/>
      <c r="AC22" s="136"/>
      <c r="AD22" s="30" t="s">
        <v>34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14"/>
      <c r="F23" s="29">
        <v>30</v>
      </c>
      <c r="G23" s="136" t="s">
        <v>413</v>
      </c>
      <c r="H23" s="136"/>
      <c r="I23" s="136"/>
      <c r="J23" s="30" t="s">
        <v>34</v>
      </c>
      <c r="K23" s="31">
        <v>44</v>
      </c>
      <c r="L23" s="28"/>
      <c r="M23" s="28" t="s">
        <v>444</v>
      </c>
      <c r="N23" s="28" t="s">
        <v>444</v>
      </c>
      <c r="O23" s="114"/>
      <c r="P23" s="29">
        <v>30</v>
      </c>
      <c r="Q23" s="136" t="s">
        <v>430</v>
      </c>
      <c r="R23" s="136"/>
      <c r="S23" s="136"/>
      <c r="T23" s="30" t="s">
        <v>34</v>
      </c>
      <c r="U23" s="27">
        <v>45</v>
      </c>
      <c r="V23" s="28"/>
      <c r="W23" s="28" t="s">
        <v>444</v>
      </c>
      <c r="X23" s="28" t="s">
        <v>287</v>
      </c>
      <c r="Y23" s="114"/>
      <c r="Z23" s="29">
        <v>0</v>
      </c>
      <c r="AA23" s="136" t="s">
        <v>453</v>
      </c>
      <c r="AB23" s="136"/>
      <c r="AC23" s="136"/>
      <c r="AD23" s="30" t="s">
        <v>34</v>
      </c>
    </row>
    <row r="24" spans="1:45" s="18" customFormat="1" ht="15" customHeight="1">
      <c r="A24" s="27">
        <v>46</v>
      </c>
      <c r="B24" s="28"/>
      <c r="C24" s="28" t="s">
        <v>444</v>
      </c>
      <c r="D24" s="28" t="s">
        <v>444</v>
      </c>
      <c r="E24" s="32"/>
      <c r="F24" s="29">
        <v>28</v>
      </c>
      <c r="G24" s="136" t="s">
        <v>414</v>
      </c>
      <c r="H24" s="136"/>
      <c r="I24" s="136"/>
      <c r="J24" s="34" t="s">
        <v>34</v>
      </c>
      <c r="K24" s="27">
        <v>47</v>
      </c>
      <c r="L24" s="35"/>
      <c r="M24" s="28" t="s">
        <v>444</v>
      </c>
      <c r="N24" s="28" t="s">
        <v>444</v>
      </c>
      <c r="O24" s="32"/>
      <c r="P24" s="33">
        <v>0</v>
      </c>
      <c r="Q24" s="136" t="s">
        <v>467</v>
      </c>
      <c r="R24" s="136"/>
      <c r="S24" s="136"/>
      <c r="T24" s="30" t="s">
        <v>34</v>
      </c>
      <c r="U24" s="31">
        <v>48</v>
      </c>
      <c r="V24" s="35"/>
      <c r="W24" s="28" t="s">
        <v>444</v>
      </c>
      <c r="X24" s="28" t="s">
        <v>287</v>
      </c>
      <c r="Y24" s="32"/>
      <c r="Z24" s="37">
        <v>30</v>
      </c>
      <c r="AA24" s="136" t="s">
        <v>445</v>
      </c>
      <c r="AB24" s="136"/>
      <c r="AC24" s="136"/>
      <c r="AD24" s="30" t="s">
        <v>34</v>
      </c>
    </row>
    <row r="25" spans="1:45" s="18" customFormat="1" ht="15" customHeight="1">
      <c r="A25" s="27">
        <v>49</v>
      </c>
      <c r="B25" s="28"/>
      <c r="C25" s="28" t="s">
        <v>444</v>
      </c>
      <c r="D25" s="28" t="s">
        <v>444</v>
      </c>
      <c r="E25" s="114"/>
      <c r="F25" s="29">
        <v>30</v>
      </c>
      <c r="G25" s="136" t="s">
        <v>415</v>
      </c>
      <c r="H25" s="136"/>
      <c r="I25" s="136"/>
      <c r="J25" s="30" t="s">
        <v>34</v>
      </c>
      <c r="K25" s="31">
        <v>50</v>
      </c>
      <c r="L25" s="28" t="s">
        <v>444</v>
      </c>
      <c r="M25" s="28"/>
      <c r="N25" s="28" t="s">
        <v>444</v>
      </c>
      <c r="O25" s="114"/>
      <c r="P25" s="29">
        <v>14</v>
      </c>
      <c r="Q25" s="136" t="s">
        <v>458</v>
      </c>
      <c r="R25" s="136"/>
      <c r="S25" s="136"/>
      <c r="T25" s="30" t="s">
        <v>34</v>
      </c>
      <c r="U25" s="27">
        <v>51</v>
      </c>
      <c r="V25" s="28"/>
      <c r="W25" s="28" t="s">
        <v>444</v>
      </c>
      <c r="X25" s="28"/>
      <c r="Y25" s="114" t="s">
        <v>451</v>
      </c>
      <c r="Z25" s="29">
        <v>7</v>
      </c>
      <c r="AA25" s="136" t="s">
        <v>452</v>
      </c>
      <c r="AB25" s="136"/>
      <c r="AC25" s="136"/>
      <c r="AD25" s="30" t="s">
        <v>34</v>
      </c>
    </row>
    <row r="26" spans="1:45" s="18" customFormat="1" ht="15" customHeight="1">
      <c r="A26" s="27">
        <v>52</v>
      </c>
      <c r="B26" s="28"/>
      <c r="C26" s="28" t="s">
        <v>444</v>
      </c>
      <c r="D26" s="28" t="s">
        <v>444</v>
      </c>
      <c r="E26" s="32"/>
      <c r="F26" s="33">
        <v>30</v>
      </c>
      <c r="G26" s="136" t="s">
        <v>416</v>
      </c>
      <c r="H26" s="136"/>
      <c r="I26" s="136"/>
      <c r="J26" s="34" t="s">
        <v>34</v>
      </c>
      <c r="K26" s="27">
        <v>53</v>
      </c>
      <c r="L26" s="35"/>
      <c r="M26" s="28" t="s">
        <v>41</v>
      </c>
      <c r="N26" s="28" t="s">
        <v>444</v>
      </c>
      <c r="O26" s="32"/>
      <c r="P26" s="33">
        <v>30</v>
      </c>
      <c r="Q26" s="136" t="s">
        <v>456</v>
      </c>
      <c r="R26" s="136"/>
      <c r="S26" s="136"/>
      <c r="T26" s="30" t="s">
        <v>34</v>
      </c>
      <c r="U26" s="31">
        <v>54</v>
      </c>
      <c r="V26" s="35"/>
      <c r="W26" s="35" t="s">
        <v>41</v>
      </c>
      <c r="X26" s="35"/>
      <c r="Y26" s="32" t="s">
        <v>451</v>
      </c>
      <c r="Z26" s="33">
        <v>0</v>
      </c>
      <c r="AA26" s="136" t="s">
        <v>450</v>
      </c>
      <c r="AB26" s="136"/>
      <c r="AC26" s="136"/>
      <c r="AD26" s="30" t="s">
        <v>34</v>
      </c>
    </row>
    <row r="27" spans="1:45" s="18" customFormat="1" ht="15" customHeight="1" thickBot="1">
      <c r="A27" s="27">
        <v>55</v>
      </c>
      <c r="B27" s="28"/>
      <c r="C27" s="28" t="s">
        <v>41</v>
      </c>
      <c r="D27" s="28" t="s">
        <v>41</v>
      </c>
      <c r="E27" s="114"/>
      <c r="F27" s="36">
        <v>30</v>
      </c>
      <c r="G27" s="136" t="s">
        <v>449</v>
      </c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45" s="51" customFormat="1" ht="15" customHeight="1" thickBot="1">
      <c r="A28" s="247" t="s">
        <v>35</v>
      </c>
      <c r="B28" s="248"/>
      <c r="C28" s="248"/>
      <c r="D28" s="248"/>
      <c r="E28" s="48" t="s">
        <v>36</v>
      </c>
      <c r="F28" s="189">
        <f>COUNTIF(B9:B27,"・")+COUNTIF(L9:L27,"・")+COUNTIF(V9:V27,"・")</f>
        <v>2</v>
      </c>
      <c r="G28" s="190"/>
      <c r="H28" s="49" t="s">
        <v>37</v>
      </c>
      <c r="I28" s="48" t="s">
        <v>38</v>
      </c>
      <c r="J28" s="189">
        <f>COUNTIF(C9:C27,"・")+COUNTIF(M9:M27,"・")+COUNTIF(W9:W27,"・")</f>
        <v>53</v>
      </c>
      <c r="K28" s="189"/>
      <c r="L28" s="49" t="s">
        <v>37</v>
      </c>
      <c r="M28" s="48" t="s">
        <v>39</v>
      </c>
      <c r="N28" s="189">
        <f>SUM(F28:K28)</f>
        <v>55</v>
      </c>
      <c r="O28" s="189"/>
      <c r="P28" s="189"/>
      <c r="Q28" s="49" t="s">
        <v>37</v>
      </c>
      <c r="R28" s="116" t="s">
        <v>18</v>
      </c>
      <c r="S28" s="116" t="s">
        <v>40</v>
      </c>
      <c r="T28" s="189">
        <f>COUNTIF(D9:D27,"・")+COUNTIF(N9:N27,"・")+COUNTIF(X9:X27,"・")</f>
        <v>53</v>
      </c>
      <c r="U28" s="189"/>
      <c r="V28" s="189"/>
      <c r="W28" s="116" t="s">
        <v>37</v>
      </c>
      <c r="X28" s="116" t="s">
        <v>41</v>
      </c>
      <c r="Y28" s="116" t="s">
        <v>42</v>
      </c>
      <c r="Z28" s="189">
        <f>COUNTIF(E9:E27,"・")+COUNTIF(O9:O27,"・")+COUNTIF(Y9:Y27,"・")</f>
        <v>2</v>
      </c>
      <c r="AA28" s="249"/>
      <c r="AB28" s="249"/>
      <c r="AC28" s="116" t="s">
        <v>37</v>
      </c>
      <c r="AD28" s="5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183" t="s">
        <v>43</v>
      </c>
      <c r="B30" s="184"/>
      <c r="C30" s="184"/>
      <c r="D30" s="184"/>
      <c r="E30" s="184"/>
      <c r="F30" s="152" t="s">
        <v>44</v>
      </c>
      <c r="G30" s="153"/>
      <c r="H30" s="153"/>
      <c r="I30" s="153"/>
      <c r="J30" s="154"/>
      <c r="K30" s="185" t="s">
        <v>45</v>
      </c>
      <c r="L30" s="186"/>
      <c r="M30" s="186"/>
      <c r="N30" s="186"/>
      <c r="O30" s="186"/>
      <c r="P30" s="152" t="s">
        <v>46</v>
      </c>
      <c r="Q30" s="153"/>
      <c r="R30" s="153"/>
      <c r="S30" s="153"/>
      <c r="T30" s="154"/>
      <c r="U30" s="153" t="s">
        <v>49</v>
      </c>
      <c r="V30" s="153"/>
      <c r="W30" s="153"/>
      <c r="X30" s="153"/>
      <c r="Y30" s="153"/>
      <c r="Z30" s="154"/>
      <c r="AA30" s="161" t="s">
        <v>50</v>
      </c>
      <c r="AB30" s="162"/>
      <c r="AC30" s="162"/>
      <c r="AD30" s="163"/>
      <c r="AR30" s="95"/>
      <c r="AS30" s="95"/>
    </row>
    <row r="31" spans="1:45" s="18" customFormat="1" ht="15" customHeight="1" thickBot="1">
      <c r="A31" s="250"/>
      <c r="B31" s="251"/>
      <c r="C31" s="251"/>
      <c r="D31" s="252"/>
      <c r="E31" s="52" t="s">
        <v>34</v>
      </c>
      <c r="F31" s="253"/>
      <c r="G31" s="254"/>
      <c r="H31" s="254"/>
      <c r="I31" s="254"/>
      <c r="J31" s="254"/>
      <c r="K31" s="250" t="s">
        <v>468</v>
      </c>
      <c r="L31" s="255"/>
      <c r="M31" s="255"/>
      <c r="N31" s="252"/>
      <c r="O31" s="111" t="s">
        <v>34</v>
      </c>
      <c r="P31" s="256" t="s">
        <v>469</v>
      </c>
      <c r="Q31" s="257"/>
      <c r="R31" s="257"/>
      <c r="S31" s="257"/>
      <c r="T31" s="257"/>
      <c r="U31" s="250"/>
      <c r="V31" s="255"/>
      <c r="W31" s="255"/>
      <c r="X31" s="255"/>
      <c r="Y31" s="255"/>
      <c r="Z31" s="53" t="s">
        <v>34</v>
      </c>
      <c r="AA31" s="258"/>
      <c r="AB31" s="255"/>
      <c r="AC31" s="255"/>
      <c r="AD31" s="259"/>
    </row>
    <row r="32" spans="1:45" s="18" customFormat="1" ht="15" customHeight="1" thickBot="1">
      <c r="A32" s="202" t="s">
        <v>47</v>
      </c>
      <c r="B32" s="203"/>
      <c r="C32" s="203"/>
      <c r="D32" s="203"/>
      <c r="E32" s="158"/>
      <c r="F32" s="152" t="s">
        <v>48</v>
      </c>
      <c r="G32" s="153"/>
      <c r="H32" s="153"/>
      <c r="I32" s="153"/>
      <c r="J32" s="154"/>
      <c r="K32" s="153" t="s">
        <v>49</v>
      </c>
      <c r="L32" s="153"/>
      <c r="M32" s="153"/>
      <c r="N32" s="153"/>
      <c r="O32" s="153"/>
      <c r="P32" s="152" t="s">
        <v>50</v>
      </c>
      <c r="Q32" s="153"/>
      <c r="R32" s="153"/>
      <c r="S32" s="153"/>
      <c r="T32" s="204"/>
      <c r="U32" s="205"/>
      <c r="V32" s="192"/>
      <c r="W32" s="192"/>
      <c r="X32" s="192"/>
      <c r="Y32" s="192"/>
      <c r="Z32" s="54" t="s">
        <v>34</v>
      </c>
      <c r="AA32" s="206"/>
      <c r="AB32" s="206"/>
      <c r="AC32" s="206"/>
      <c r="AD32" s="207"/>
      <c r="AF32" s="96"/>
    </row>
    <row r="33" spans="1:31" s="18" customFormat="1" ht="15" customHeight="1">
      <c r="A33" s="260" t="s">
        <v>454</v>
      </c>
      <c r="B33" s="254"/>
      <c r="C33" s="254"/>
      <c r="D33" s="254"/>
      <c r="E33" s="57" t="s">
        <v>34</v>
      </c>
      <c r="F33" s="261" t="s">
        <v>455</v>
      </c>
      <c r="G33" s="262"/>
      <c r="H33" s="262"/>
      <c r="I33" s="262"/>
      <c r="J33" s="263"/>
      <c r="K33" s="250" t="s">
        <v>446</v>
      </c>
      <c r="L33" s="255"/>
      <c r="M33" s="255"/>
      <c r="N33" s="255"/>
      <c r="O33" s="58" t="s">
        <v>34</v>
      </c>
      <c r="P33" s="264" t="s">
        <v>447</v>
      </c>
      <c r="Q33" s="265"/>
      <c r="R33" s="265"/>
      <c r="S33" s="265"/>
      <c r="T33" s="266"/>
      <c r="U33" s="260"/>
      <c r="V33" s="267"/>
      <c r="W33" s="267"/>
      <c r="X33" s="267"/>
      <c r="Y33" s="267"/>
      <c r="Z33" s="58" t="s">
        <v>34</v>
      </c>
      <c r="AA33" s="159"/>
      <c r="AB33" s="268"/>
      <c r="AC33" s="268"/>
      <c r="AD33" s="269"/>
    </row>
    <row r="34" spans="1:31" s="18" customFormat="1" ht="15" customHeight="1">
      <c r="A34" s="191" t="s">
        <v>459</v>
      </c>
      <c r="B34" s="192"/>
      <c r="C34" s="192"/>
      <c r="D34" s="192"/>
      <c r="E34" s="59" t="s">
        <v>34</v>
      </c>
      <c r="F34" s="280" t="s">
        <v>460</v>
      </c>
      <c r="G34" s="288"/>
      <c r="H34" s="288"/>
      <c r="I34" s="288"/>
      <c r="J34" s="289"/>
      <c r="K34" s="191"/>
      <c r="L34" s="209"/>
      <c r="M34" s="209"/>
      <c r="N34" s="209"/>
      <c r="O34" s="54" t="s">
        <v>34</v>
      </c>
      <c r="P34" s="290"/>
      <c r="Q34" s="291"/>
      <c r="R34" s="291"/>
      <c r="S34" s="291"/>
      <c r="T34" s="292"/>
      <c r="U34" s="191"/>
      <c r="V34" s="192"/>
      <c r="W34" s="192"/>
      <c r="X34" s="192"/>
      <c r="Y34" s="193"/>
      <c r="Z34" s="59" t="s">
        <v>34</v>
      </c>
      <c r="AA34" s="293"/>
      <c r="AB34" s="293"/>
      <c r="AC34" s="293"/>
      <c r="AD34" s="294"/>
    </row>
    <row r="35" spans="1:31" s="18" customFormat="1" ht="15" customHeight="1">
      <c r="A35" s="191"/>
      <c r="B35" s="192"/>
      <c r="C35" s="192"/>
      <c r="D35" s="192"/>
      <c r="E35" s="59" t="s">
        <v>34</v>
      </c>
      <c r="F35" s="194"/>
      <c r="G35" s="192"/>
      <c r="H35" s="192"/>
      <c r="I35" s="192"/>
      <c r="J35" s="208"/>
      <c r="K35" s="191"/>
      <c r="L35" s="209"/>
      <c r="M35" s="209"/>
      <c r="N35" s="209"/>
      <c r="O35" s="54" t="s">
        <v>34</v>
      </c>
      <c r="P35" s="194"/>
      <c r="Q35" s="192"/>
      <c r="R35" s="192"/>
      <c r="S35" s="192"/>
      <c r="T35" s="208"/>
      <c r="U35" s="210" t="s">
        <v>51</v>
      </c>
      <c r="V35" s="211"/>
      <c r="W35" s="211"/>
      <c r="X35" s="211"/>
      <c r="Y35" s="211"/>
      <c r="Z35" s="211"/>
      <c r="AA35" s="211"/>
      <c r="AB35" s="211"/>
      <c r="AC35" s="211"/>
      <c r="AD35" s="212"/>
      <c r="AE35" s="112"/>
    </row>
    <row r="36" spans="1:31" s="18" customFormat="1" ht="15" customHeight="1" thickBot="1">
      <c r="A36" s="191"/>
      <c r="B36" s="192"/>
      <c r="C36" s="192"/>
      <c r="D36" s="192"/>
      <c r="E36" s="59" t="s">
        <v>34</v>
      </c>
      <c r="F36" s="194"/>
      <c r="G36" s="192"/>
      <c r="H36" s="192"/>
      <c r="I36" s="192"/>
      <c r="J36" s="208"/>
      <c r="K36" s="191"/>
      <c r="L36" s="209"/>
      <c r="M36" s="209"/>
      <c r="N36" s="209"/>
      <c r="O36" s="54" t="s">
        <v>34</v>
      </c>
      <c r="P36" s="194"/>
      <c r="Q36" s="192"/>
      <c r="R36" s="192"/>
      <c r="S36" s="192"/>
      <c r="T36" s="208"/>
      <c r="U36" s="213" t="s">
        <v>52</v>
      </c>
      <c r="V36" s="214"/>
      <c r="W36" s="214"/>
      <c r="X36" s="215"/>
      <c r="Y36" s="62"/>
      <c r="Z36" s="62" t="s">
        <v>53</v>
      </c>
      <c r="AA36" s="62"/>
      <c r="AB36" s="62"/>
      <c r="AC36" s="62" t="s">
        <v>54</v>
      </c>
      <c r="AD36" s="63"/>
      <c r="AE36" s="64"/>
    </row>
    <row r="37" spans="1:31" s="18" customFormat="1" ht="15" customHeight="1">
      <c r="A37" s="226" t="s">
        <v>55</v>
      </c>
      <c r="B37" s="227"/>
      <c r="C37" s="227"/>
      <c r="D37" s="227"/>
      <c r="E37" s="65"/>
      <c r="F37" s="228" t="s">
        <v>56</v>
      </c>
      <c r="G37" s="227"/>
      <c r="H37" s="227"/>
      <c r="I37" s="227"/>
      <c r="J37" s="229"/>
      <c r="K37" s="226" t="s">
        <v>57</v>
      </c>
      <c r="L37" s="206"/>
      <c r="M37" s="206"/>
      <c r="N37" s="206"/>
      <c r="O37" s="66"/>
      <c r="P37" s="230" t="s">
        <v>470</v>
      </c>
      <c r="Q37" s="231"/>
      <c r="R37" s="231"/>
      <c r="S37" s="231"/>
      <c r="T37" s="232"/>
      <c r="U37" s="233" t="s">
        <v>60</v>
      </c>
      <c r="V37" s="149"/>
      <c r="W37" s="149"/>
      <c r="X37" s="150"/>
      <c r="Y37" s="234">
        <v>0.75</v>
      </c>
      <c r="Z37" s="172"/>
      <c r="AA37" s="173"/>
      <c r="AB37" s="235" t="s">
        <v>88</v>
      </c>
      <c r="AC37" s="149"/>
      <c r="AD37" s="236"/>
    </row>
    <row r="38" spans="1:31" s="18" customFormat="1" ht="15" customHeight="1" thickBot="1">
      <c r="A38" s="168">
        <v>0</v>
      </c>
      <c r="B38" s="169"/>
      <c r="C38" s="169"/>
      <c r="D38" s="169"/>
      <c r="E38" s="170"/>
      <c r="F38" s="142">
        <v>0</v>
      </c>
      <c r="G38" s="237"/>
      <c r="H38" s="237"/>
      <c r="I38" s="237"/>
      <c r="J38" s="143"/>
      <c r="K38" s="168">
        <v>0</v>
      </c>
      <c r="L38" s="169"/>
      <c r="M38" s="169"/>
      <c r="N38" s="169"/>
      <c r="O38" s="170"/>
      <c r="P38" s="238" t="s">
        <v>471</v>
      </c>
      <c r="Q38" s="239"/>
      <c r="R38" s="239"/>
      <c r="S38" s="239"/>
      <c r="T38" s="240"/>
      <c r="U38" s="168" t="s">
        <v>81</v>
      </c>
      <c r="V38" s="169"/>
      <c r="W38" s="169"/>
      <c r="X38" s="170"/>
      <c r="Y38" s="241">
        <v>0.75</v>
      </c>
      <c r="Z38" s="242"/>
      <c r="AA38" s="243"/>
      <c r="AB38" s="272" t="s">
        <v>92</v>
      </c>
      <c r="AC38" s="245"/>
      <c r="AD38" s="246"/>
    </row>
    <row r="39" spans="1:31" s="18" customFormat="1" ht="15" customHeight="1" thickBot="1">
      <c r="A39" s="108"/>
      <c r="B39" s="108"/>
      <c r="C39" s="108"/>
      <c r="D39" s="108"/>
      <c r="E39" s="108"/>
      <c r="F39" s="108"/>
      <c r="G39" s="67"/>
      <c r="H39" s="67"/>
      <c r="I39" s="67"/>
      <c r="J39" s="67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68"/>
      <c r="AC39" s="68"/>
      <c r="AD39" s="68"/>
    </row>
    <row r="40" spans="1:31" s="18" customFormat="1" ht="15" customHeight="1">
      <c r="A40" s="69" t="s">
        <v>61</v>
      </c>
      <c r="B40" s="70"/>
      <c r="C40" s="70" t="s">
        <v>62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1" s="18" customFormat="1" ht="15" customHeight="1">
      <c r="A41" s="216" t="s">
        <v>461</v>
      </c>
      <c r="B41" s="217"/>
      <c r="C41" s="217"/>
      <c r="D41" s="217"/>
      <c r="E41" s="217"/>
      <c r="F41" s="217"/>
      <c r="G41" s="270" t="s">
        <v>463</v>
      </c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71"/>
    </row>
    <row r="42" spans="1:31" s="18" customFormat="1" ht="15" customHeight="1">
      <c r="A42" s="216" t="s">
        <v>462</v>
      </c>
      <c r="B42" s="217"/>
      <c r="C42" s="217"/>
      <c r="D42" s="217"/>
      <c r="E42" s="217"/>
      <c r="F42" s="217"/>
      <c r="G42" s="270" t="s">
        <v>464</v>
      </c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71"/>
    </row>
    <row r="43" spans="1:31" s="18" customFormat="1" ht="15" customHeight="1">
      <c r="A43" s="221"/>
      <c r="B43" s="217"/>
      <c r="C43" s="217"/>
      <c r="D43" s="217"/>
      <c r="E43" s="217"/>
      <c r="F43" s="217"/>
      <c r="G43" s="270" t="s">
        <v>465</v>
      </c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71"/>
    </row>
    <row r="44" spans="1:31" s="18" customFormat="1" ht="15" customHeight="1">
      <c r="A44" s="221"/>
      <c r="B44" s="217"/>
      <c r="C44" s="217"/>
      <c r="D44" s="217"/>
      <c r="E44" s="217"/>
      <c r="F44" s="217"/>
      <c r="G44" s="270" t="s">
        <v>466</v>
      </c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71"/>
    </row>
    <row r="45" spans="1:31" s="18" customFormat="1" ht="15" customHeight="1">
      <c r="A45" s="221"/>
      <c r="B45" s="217"/>
      <c r="C45" s="217"/>
      <c r="D45" s="217"/>
      <c r="E45" s="217"/>
      <c r="F45" s="217"/>
      <c r="G45" s="270" t="s">
        <v>475</v>
      </c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71"/>
    </row>
    <row r="46" spans="1:31" s="18" customFormat="1" ht="15" customHeight="1">
      <c r="A46" s="221"/>
      <c r="B46" s="217"/>
      <c r="C46" s="217"/>
      <c r="D46" s="217"/>
      <c r="E46" s="217"/>
      <c r="F46" s="217"/>
      <c r="G46" s="270" t="s">
        <v>476</v>
      </c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71"/>
    </row>
    <row r="47" spans="1:31" s="18" customFormat="1" ht="15" customHeight="1">
      <c r="A47" s="216" t="s">
        <v>472</v>
      </c>
      <c r="B47" s="270"/>
      <c r="C47" s="270"/>
      <c r="D47" s="270"/>
      <c r="E47" s="270"/>
      <c r="F47" s="270"/>
      <c r="G47" s="134" t="s">
        <v>473</v>
      </c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5"/>
    </row>
    <row r="48" spans="1:31" s="18" customFormat="1" ht="15" customHeight="1">
      <c r="A48" s="221"/>
      <c r="B48" s="217"/>
      <c r="C48" s="217"/>
      <c r="D48" s="217"/>
      <c r="E48" s="217"/>
      <c r="F48" s="217"/>
      <c r="G48" s="270" t="s">
        <v>474</v>
      </c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71"/>
    </row>
    <row r="49" spans="1:44" s="18" customFormat="1" ht="15" customHeight="1" thickBot="1">
      <c r="A49" s="222"/>
      <c r="B49" s="223"/>
      <c r="C49" s="223"/>
      <c r="D49" s="223"/>
      <c r="E49" s="223"/>
      <c r="F49" s="223"/>
      <c r="G49" s="307" t="s">
        <v>477</v>
      </c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304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2">
    <mergeCell ref="A49:F49"/>
    <mergeCell ref="G49:AD49"/>
    <mergeCell ref="A47:F47"/>
    <mergeCell ref="A44:F44"/>
    <mergeCell ref="G44:AD44"/>
    <mergeCell ref="A45:F45"/>
    <mergeCell ref="G45:AD45"/>
    <mergeCell ref="A46:F46"/>
    <mergeCell ref="G46:AD46"/>
    <mergeCell ref="A48:F48"/>
    <mergeCell ref="G48:AD48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topLeftCell="A16" workbookViewId="0">
      <selection activeCell="AQ22" sqref="AQ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7" t="s">
        <v>93</v>
      </c>
      <c r="I1" s="148"/>
      <c r="J1" s="106">
        <v>1</v>
      </c>
      <c r="K1" s="106" t="s">
        <v>15</v>
      </c>
      <c r="L1" s="106">
        <v>5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478</v>
      </c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479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 t="s">
        <v>480</v>
      </c>
      <c r="V6" s="169"/>
      <c r="W6" s="169"/>
      <c r="X6" s="169"/>
      <c r="Y6" s="170"/>
      <c r="Z6" s="142" t="s">
        <v>86</v>
      </c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511</v>
      </c>
      <c r="D9" s="28" t="s">
        <v>511</v>
      </c>
      <c r="E9" s="114"/>
      <c r="F9" s="29">
        <v>84</v>
      </c>
      <c r="G9" s="136" t="s">
        <v>481</v>
      </c>
      <c r="H9" s="136"/>
      <c r="I9" s="136"/>
      <c r="J9" s="30" t="s">
        <v>34</v>
      </c>
      <c r="K9" s="31">
        <v>2</v>
      </c>
      <c r="L9" s="28"/>
      <c r="M9" s="28" t="s">
        <v>511</v>
      </c>
      <c r="N9" s="28" t="s">
        <v>511</v>
      </c>
      <c r="O9" s="114"/>
      <c r="P9" s="29">
        <v>28</v>
      </c>
      <c r="Q9" s="136" t="s">
        <v>495</v>
      </c>
      <c r="R9" s="136"/>
      <c r="S9" s="136"/>
      <c r="T9" s="30" t="s">
        <v>34</v>
      </c>
      <c r="U9" s="27">
        <v>3</v>
      </c>
      <c r="V9" s="28" t="s">
        <v>511</v>
      </c>
      <c r="W9" s="28"/>
      <c r="X9" s="28" t="s">
        <v>41</v>
      </c>
      <c r="Y9" s="114"/>
      <c r="Z9" s="29">
        <v>14</v>
      </c>
      <c r="AA9" s="136" t="s">
        <v>510</v>
      </c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511</v>
      </c>
      <c r="D10" s="28" t="s">
        <v>511</v>
      </c>
      <c r="E10" s="32"/>
      <c r="F10" s="33">
        <v>56</v>
      </c>
      <c r="G10" s="136" t="s">
        <v>482</v>
      </c>
      <c r="H10" s="136"/>
      <c r="I10" s="136"/>
      <c r="J10" s="34" t="s">
        <v>34</v>
      </c>
      <c r="K10" s="27">
        <v>5</v>
      </c>
      <c r="L10" s="35"/>
      <c r="M10" s="28" t="s">
        <v>511</v>
      </c>
      <c r="N10" s="28" t="s">
        <v>511</v>
      </c>
      <c r="O10" s="32"/>
      <c r="P10" s="33">
        <v>10</v>
      </c>
      <c r="Q10" s="136" t="s">
        <v>496</v>
      </c>
      <c r="R10" s="136"/>
      <c r="S10" s="136"/>
      <c r="T10" s="34" t="s">
        <v>34</v>
      </c>
      <c r="U10" s="31">
        <v>6</v>
      </c>
      <c r="V10" s="35"/>
      <c r="W10" s="28" t="s">
        <v>511</v>
      </c>
      <c r="X10" s="28" t="s">
        <v>41</v>
      </c>
      <c r="Y10" s="32"/>
      <c r="Z10" s="33">
        <v>28</v>
      </c>
      <c r="AA10" s="136" t="s">
        <v>512</v>
      </c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 t="s">
        <v>511</v>
      </c>
      <c r="D11" s="28" t="s">
        <v>511</v>
      </c>
      <c r="E11" s="114"/>
      <c r="F11" s="36">
        <v>28</v>
      </c>
      <c r="G11" s="136" t="s">
        <v>483</v>
      </c>
      <c r="H11" s="136"/>
      <c r="I11" s="136"/>
      <c r="J11" s="30" t="s">
        <v>34</v>
      </c>
      <c r="K11" s="31">
        <v>8</v>
      </c>
      <c r="L11" s="28"/>
      <c r="M11" s="28" t="s">
        <v>511</v>
      </c>
      <c r="N11" s="28" t="s">
        <v>511</v>
      </c>
      <c r="O11" s="114"/>
      <c r="P11" s="29">
        <v>10</v>
      </c>
      <c r="Q11" s="136" t="s">
        <v>497</v>
      </c>
      <c r="R11" s="136"/>
      <c r="S11" s="136"/>
      <c r="T11" s="30" t="s">
        <v>34</v>
      </c>
      <c r="U11" s="27">
        <v>9</v>
      </c>
      <c r="V11" s="28"/>
      <c r="W11" s="28" t="s">
        <v>511</v>
      </c>
      <c r="X11" s="28" t="s">
        <v>41</v>
      </c>
      <c r="Y11" s="114"/>
      <c r="Z11" s="29">
        <v>28</v>
      </c>
      <c r="AA11" s="136" t="s">
        <v>513</v>
      </c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 t="s">
        <v>511</v>
      </c>
      <c r="D12" s="28" t="s">
        <v>511</v>
      </c>
      <c r="E12" s="32"/>
      <c r="F12" s="33">
        <v>84</v>
      </c>
      <c r="G12" s="136" t="s">
        <v>484</v>
      </c>
      <c r="H12" s="136"/>
      <c r="I12" s="136"/>
      <c r="J12" s="34" t="s">
        <v>34</v>
      </c>
      <c r="K12" s="27">
        <v>11</v>
      </c>
      <c r="L12" s="35"/>
      <c r="M12" s="28" t="s">
        <v>511</v>
      </c>
      <c r="N12" s="28" t="s">
        <v>511</v>
      </c>
      <c r="O12" s="32"/>
      <c r="P12" s="33">
        <v>28</v>
      </c>
      <c r="Q12" s="136" t="s">
        <v>498</v>
      </c>
      <c r="R12" s="136"/>
      <c r="S12" s="136"/>
      <c r="T12" s="30" t="s">
        <v>34</v>
      </c>
      <c r="U12" s="31">
        <v>12</v>
      </c>
      <c r="V12" s="35"/>
      <c r="W12" s="28" t="s">
        <v>511</v>
      </c>
      <c r="X12" s="28" t="s">
        <v>41</v>
      </c>
      <c r="Y12" s="32"/>
      <c r="Z12" s="33">
        <v>14</v>
      </c>
      <c r="AA12" s="136" t="s">
        <v>514</v>
      </c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 t="s">
        <v>511</v>
      </c>
      <c r="D13" s="28" t="s">
        <v>511</v>
      </c>
      <c r="E13" s="114"/>
      <c r="F13" s="29">
        <v>30</v>
      </c>
      <c r="G13" s="136" t="s">
        <v>485</v>
      </c>
      <c r="H13" s="136"/>
      <c r="I13" s="136"/>
      <c r="J13" s="30" t="s">
        <v>34</v>
      </c>
      <c r="K13" s="31">
        <v>14</v>
      </c>
      <c r="L13" s="28"/>
      <c r="M13" s="28" t="s">
        <v>511</v>
      </c>
      <c r="N13" s="28" t="s">
        <v>511</v>
      </c>
      <c r="O13" s="114"/>
      <c r="P13" s="29">
        <v>0</v>
      </c>
      <c r="Q13" s="136" t="s">
        <v>499</v>
      </c>
      <c r="R13" s="136"/>
      <c r="S13" s="136"/>
      <c r="T13" s="30" t="s">
        <v>34</v>
      </c>
      <c r="U13" s="27">
        <v>15</v>
      </c>
      <c r="V13" s="28"/>
      <c r="W13" s="28" t="s">
        <v>511</v>
      </c>
      <c r="X13" s="28" t="s">
        <v>41</v>
      </c>
      <c r="Y13" s="114"/>
      <c r="Z13" s="29">
        <v>30</v>
      </c>
      <c r="AA13" s="136" t="s">
        <v>515</v>
      </c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 t="s">
        <v>511</v>
      </c>
      <c r="D14" s="28" t="s">
        <v>511</v>
      </c>
      <c r="E14" s="32"/>
      <c r="F14" s="33">
        <v>35</v>
      </c>
      <c r="G14" s="136" t="s">
        <v>486</v>
      </c>
      <c r="H14" s="136"/>
      <c r="I14" s="136"/>
      <c r="J14" s="34" t="s">
        <v>34</v>
      </c>
      <c r="K14" s="27">
        <v>17</v>
      </c>
      <c r="L14" s="35"/>
      <c r="M14" s="28" t="s">
        <v>511</v>
      </c>
      <c r="N14" s="28" t="s">
        <v>511</v>
      </c>
      <c r="O14" s="32"/>
      <c r="P14" s="33">
        <v>28</v>
      </c>
      <c r="Q14" s="136" t="s">
        <v>500</v>
      </c>
      <c r="R14" s="136"/>
      <c r="S14" s="136"/>
      <c r="T14" s="30" t="s">
        <v>34</v>
      </c>
      <c r="U14" s="31">
        <v>18</v>
      </c>
      <c r="V14" s="35"/>
      <c r="W14" s="28" t="s">
        <v>511</v>
      </c>
      <c r="X14" s="28" t="s">
        <v>41</v>
      </c>
      <c r="Y14" s="32"/>
      <c r="Z14" s="33">
        <v>28</v>
      </c>
      <c r="AA14" s="136" t="s">
        <v>516</v>
      </c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 t="s">
        <v>511</v>
      </c>
      <c r="D15" s="28" t="s">
        <v>511</v>
      </c>
      <c r="E15" s="114"/>
      <c r="F15" s="29">
        <v>28</v>
      </c>
      <c r="G15" s="136" t="s">
        <v>487</v>
      </c>
      <c r="H15" s="136"/>
      <c r="I15" s="136"/>
      <c r="J15" s="30" t="s">
        <v>34</v>
      </c>
      <c r="K15" s="31">
        <v>20</v>
      </c>
      <c r="L15" s="28"/>
      <c r="M15" s="28" t="s">
        <v>511</v>
      </c>
      <c r="N15" s="28" t="s">
        <v>511</v>
      </c>
      <c r="O15" s="114"/>
      <c r="P15" s="29">
        <v>30</v>
      </c>
      <c r="Q15" s="136" t="s">
        <v>501</v>
      </c>
      <c r="R15" s="136"/>
      <c r="S15" s="136"/>
      <c r="T15" s="30" t="s">
        <v>34</v>
      </c>
      <c r="U15" s="27">
        <v>21</v>
      </c>
      <c r="V15" s="28"/>
      <c r="W15" s="28" t="s">
        <v>511</v>
      </c>
      <c r="X15" s="28" t="s">
        <v>41</v>
      </c>
      <c r="Y15" s="114"/>
      <c r="Z15" s="29">
        <v>0</v>
      </c>
      <c r="AA15" s="136" t="s">
        <v>517</v>
      </c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 t="s">
        <v>511</v>
      </c>
      <c r="D16" s="28" t="s">
        <v>511</v>
      </c>
      <c r="E16" s="32"/>
      <c r="F16" s="33">
        <v>28</v>
      </c>
      <c r="G16" s="136" t="s">
        <v>488</v>
      </c>
      <c r="H16" s="136"/>
      <c r="I16" s="136"/>
      <c r="J16" s="34" t="s">
        <v>34</v>
      </c>
      <c r="K16" s="27">
        <v>23</v>
      </c>
      <c r="L16" s="35"/>
      <c r="M16" s="28" t="s">
        <v>511</v>
      </c>
      <c r="N16" s="28" t="s">
        <v>511</v>
      </c>
      <c r="O16" s="32"/>
      <c r="P16" s="37">
        <v>56</v>
      </c>
      <c r="Q16" s="136" t="s">
        <v>502</v>
      </c>
      <c r="R16" s="136"/>
      <c r="S16" s="136"/>
      <c r="T16" s="30" t="s">
        <v>34</v>
      </c>
      <c r="U16" s="31">
        <v>24</v>
      </c>
      <c r="V16" s="35"/>
      <c r="W16" s="28" t="s">
        <v>511</v>
      </c>
      <c r="X16" s="28" t="s">
        <v>41</v>
      </c>
      <c r="Y16" s="32"/>
      <c r="Z16" s="33">
        <v>28</v>
      </c>
      <c r="AA16" s="136" t="s">
        <v>533</v>
      </c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 t="s">
        <v>511</v>
      </c>
      <c r="D17" s="28" t="s">
        <v>511</v>
      </c>
      <c r="E17" s="114"/>
      <c r="F17" s="29">
        <v>28</v>
      </c>
      <c r="G17" s="136" t="s">
        <v>489</v>
      </c>
      <c r="H17" s="136"/>
      <c r="I17" s="136"/>
      <c r="J17" s="30" t="s">
        <v>34</v>
      </c>
      <c r="K17" s="31">
        <v>26</v>
      </c>
      <c r="L17" s="28"/>
      <c r="M17" s="28" t="s">
        <v>511</v>
      </c>
      <c r="N17" s="28" t="s">
        <v>511</v>
      </c>
      <c r="O17" s="114"/>
      <c r="P17" s="29">
        <v>28</v>
      </c>
      <c r="Q17" s="136" t="s">
        <v>503</v>
      </c>
      <c r="R17" s="136"/>
      <c r="S17" s="136"/>
      <c r="T17" s="30" t="s">
        <v>34</v>
      </c>
      <c r="U17" s="27">
        <v>27</v>
      </c>
      <c r="V17" s="28"/>
      <c r="W17" s="28" t="s">
        <v>511</v>
      </c>
      <c r="X17" s="28" t="s">
        <v>41</v>
      </c>
      <c r="Y17" s="114"/>
      <c r="Z17" s="29">
        <v>28</v>
      </c>
      <c r="AA17" s="136" t="s">
        <v>518</v>
      </c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 t="s">
        <v>511</v>
      </c>
      <c r="D18" s="28" t="s">
        <v>511</v>
      </c>
      <c r="E18" s="32"/>
      <c r="F18" s="33">
        <v>90</v>
      </c>
      <c r="G18" s="136" t="s">
        <v>490</v>
      </c>
      <c r="H18" s="136"/>
      <c r="I18" s="136"/>
      <c r="J18" s="34" t="s">
        <v>34</v>
      </c>
      <c r="K18" s="27">
        <v>29</v>
      </c>
      <c r="L18" s="35"/>
      <c r="M18" s="28" t="s">
        <v>511</v>
      </c>
      <c r="N18" s="28" t="s">
        <v>511</v>
      </c>
      <c r="O18" s="32"/>
      <c r="P18" s="33">
        <v>28</v>
      </c>
      <c r="Q18" s="136" t="s">
        <v>504</v>
      </c>
      <c r="R18" s="136"/>
      <c r="S18" s="136"/>
      <c r="T18" s="30" t="s">
        <v>34</v>
      </c>
      <c r="U18" s="31">
        <v>30</v>
      </c>
      <c r="V18" s="35"/>
      <c r="W18" s="28" t="s">
        <v>511</v>
      </c>
      <c r="X18" s="28" t="s">
        <v>41</v>
      </c>
      <c r="Y18" s="32"/>
      <c r="Z18" s="33">
        <v>30</v>
      </c>
      <c r="AA18" s="136" t="s">
        <v>519</v>
      </c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 t="s">
        <v>511</v>
      </c>
      <c r="C19" s="28"/>
      <c r="D19" s="28" t="s">
        <v>511</v>
      </c>
      <c r="E19" s="114"/>
      <c r="F19" s="29">
        <v>0</v>
      </c>
      <c r="G19" s="136" t="s">
        <v>529</v>
      </c>
      <c r="H19" s="136"/>
      <c r="I19" s="136"/>
      <c r="J19" s="30" t="s">
        <v>34</v>
      </c>
      <c r="K19" s="31">
        <v>32</v>
      </c>
      <c r="L19" s="28"/>
      <c r="M19" s="28" t="s">
        <v>511</v>
      </c>
      <c r="N19" s="28" t="s">
        <v>511</v>
      </c>
      <c r="O19" s="114"/>
      <c r="P19" s="29">
        <v>28</v>
      </c>
      <c r="Q19" s="136" t="s">
        <v>505</v>
      </c>
      <c r="R19" s="136"/>
      <c r="S19" s="136"/>
      <c r="T19" s="30" t="s">
        <v>34</v>
      </c>
      <c r="U19" s="27">
        <v>33</v>
      </c>
      <c r="V19" s="28"/>
      <c r="W19" s="28" t="s">
        <v>511</v>
      </c>
      <c r="X19" s="28" t="s">
        <v>41</v>
      </c>
      <c r="Y19" s="114"/>
      <c r="Z19" s="29">
        <v>30</v>
      </c>
      <c r="AA19" s="136" t="s">
        <v>520</v>
      </c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 t="s">
        <v>511</v>
      </c>
      <c r="D20" s="28" t="s">
        <v>511</v>
      </c>
      <c r="E20" s="32"/>
      <c r="F20" s="33">
        <v>0</v>
      </c>
      <c r="G20" s="136" t="s">
        <v>179</v>
      </c>
      <c r="H20" s="136"/>
      <c r="I20" s="136"/>
      <c r="J20" s="34" t="s">
        <v>34</v>
      </c>
      <c r="K20" s="27">
        <v>35</v>
      </c>
      <c r="L20" s="35"/>
      <c r="M20" s="28" t="s">
        <v>511</v>
      </c>
      <c r="N20" s="28" t="s">
        <v>511</v>
      </c>
      <c r="O20" s="32"/>
      <c r="P20" s="33">
        <v>56</v>
      </c>
      <c r="Q20" s="136" t="s">
        <v>532</v>
      </c>
      <c r="R20" s="136"/>
      <c r="S20" s="136"/>
      <c r="T20" s="30" t="s">
        <v>34</v>
      </c>
      <c r="U20" s="31">
        <v>36</v>
      </c>
      <c r="V20" s="35"/>
      <c r="W20" s="28" t="s">
        <v>511</v>
      </c>
      <c r="X20" s="28" t="s">
        <v>41</v>
      </c>
      <c r="Y20" s="32"/>
      <c r="Z20" s="33">
        <v>28</v>
      </c>
      <c r="AA20" s="136" t="s">
        <v>521</v>
      </c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 t="s">
        <v>511</v>
      </c>
      <c r="D21" s="28" t="s">
        <v>511</v>
      </c>
      <c r="E21" s="114"/>
      <c r="F21" s="29">
        <v>28</v>
      </c>
      <c r="G21" s="136" t="s">
        <v>491</v>
      </c>
      <c r="H21" s="136"/>
      <c r="I21" s="136"/>
      <c r="J21" s="30" t="s">
        <v>34</v>
      </c>
      <c r="K21" s="31">
        <v>38</v>
      </c>
      <c r="L21" s="28"/>
      <c r="M21" s="28" t="s">
        <v>511</v>
      </c>
      <c r="N21" s="28" t="s">
        <v>511</v>
      </c>
      <c r="O21" s="114"/>
      <c r="P21" s="29">
        <v>28</v>
      </c>
      <c r="Q21" s="136" t="s">
        <v>506</v>
      </c>
      <c r="R21" s="136"/>
      <c r="S21" s="136"/>
      <c r="T21" s="30" t="s">
        <v>34</v>
      </c>
      <c r="U21" s="27">
        <v>39</v>
      </c>
      <c r="V21" s="28"/>
      <c r="W21" s="28" t="s">
        <v>41</v>
      </c>
      <c r="X21" s="28" t="s">
        <v>41</v>
      </c>
      <c r="Y21" s="114"/>
      <c r="Z21" s="29">
        <v>10</v>
      </c>
      <c r="AA21" s="136" t="s">
        <v>522</v>
      </c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 t="s">
        <v>511</v>
      </c>
      <c r="D22" s="28" t="s">
        <v>511</v>
      </c>
      <c r="E22" s="32"/>
      <c r="F22" s="33">
        <v>28</v>
      </c>
      <c r="G22" s="136" t="s">
        <v>492</v>
      </c>
      <c r="H22" s="136"/>
      <c r="I22" s="136"/>
      <c r="J22" s="34" t="s">
        <v>34</v>
      </c>
      <c r="K22" s="27">
        <v>41</v>
      </c>
      <c r="L22" s="35"/>
      <c r="M22" s="28" t="s">
        <v>511</v>
      </c>
      <c r="N22" s="28" t="s">
        <v>511</v>
      </c>
      <c r="O22" s="32"/>
      <c r="P22" s="33">
        <v>28</v>
      </c>
      <c r="Q22" s="136" t="s">
        <v>507</v>
      </c>
      <c r="R22" s="136"/>
      <c r="S22" s="136"/>
      <c r="T22" s="30" t="s">
        <v>34</v>
      </c>
      <c r="U22" s="31">
        <v>42</v>
      </c>
      <c r="V22" s="35"/>
      <c r="W22" s="28" t="s">
        <v>511</v>
      </c>
      <c r="X22" s="28" t="s">
        <v>41</v>
      </c>
      <c r="Y22" s="32"/>
      <c r="Z22" s="33">
        <v>28</v>
      </c>
      <c r="AA22" s="136" t="s">
        <v>534</v>
      </c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 t="s">
        <v>511</v>
      </c>
      <c r="D23" s="28" t="s">
        <v>511</v>
      </c>
      <c r="E23" s="114"/>
      <c r="F23" s="29">
        <v>10</v>
      </c>
      <c r="G23" s="136" t="s">
        <v>493</v>
      </c>
      <c r="H23" s="136"/>
      <c r="I23" s="136"/>
      <c r="J23" s="30" t="s">
        <v>34</v>
      </c>
      <c r="K23" s="31">
        <v>44</v>
      </c>
      <c r="L23" s="28"/>
      <c r="M23" s="28" t="s">
        <v>511</v>
      </c>
      <c r="N23" s="28" t="s">
        <v>511</v>
      </c>
      <c r="O23" s="114"/>
      <c r="P23" s="29">
        <v>28</v>
      </c>
      <c r="Q23" s="136" t="s">
        <v>508</v>
      </c>
      <c r="R23" s="136"/>
      <c r="S23" s="136"/>
      <c r="T23" s="30" t="s">
        <v>34</v>
      </c>
      <c r="U23" s="27">
        <v>45</v>
      </c>
      <c r="V23" s="28"/>
      <c r="W23" s="28" t="s">
        <v>511</v>
      </c>
      <c r="X23" s="28" t="s">
        <v>41</v>
      </c>
      <c r="Y23" s="114"/>
      <c r="Z23" s="29">
        <v>21</v>
      </c>
      <c r="AA23" s="136" t="s">
        <v>523</v>
      </c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 t="s">
        <v>511</v>
      </c>
      <c r="D24" s="28" t="s">
        <v>511</v>
      </c>
      <c r="E24" s="32"/>
      <c r="F24" s="29">
        <v>28</v>
      </c>
      <c r="G24" s="136" t="s">
        <v>494</v>
      </c>
      <c r="H24" s="136"/>
      <c r="I24" s="136"/>
      <c r="J24" s="34" t="s">
        <v>34</v>
      </c>
      <c r="K24" s="27">
        <v>47</v>
      </c>
      <c r="L24" s="35"/>
      <c r="M24" s="28" t="s">
        <v>511</v>
      </c>
      <c r="N24" s="28" t="s">
        <v>511</v>
      </c>
      <c r="O24" s="32"/>
      <c r="P24" s="33">
        <v>14</v>
      </c>
      <c r="Q24" s="136" t="s">
        <v>509</v>
      </c>
      <c r="R24" s="136"/>
      <c r="S24" s="136"/>
      <c r="T24" s="30" t="s">
        <v>34</v>
      </c>
      <c r="U24" s="31">
        <v>48</v>
      </c>
      <c r="V24" s="35"/>
      <c r="W24" s="28" t="s">
        <v>511</v>
      </c>
      <c r="X24" s="28" t="s">
        <v>41</v>
      </c>
      <c r="Y24" s="32"/>
      <c r="Z24" s="37">
        <v>0</v>
      </c>
      <c r="AA24" s="136" t="s">
        <v>143</v>
      </c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 t="s">
        <v>511</v>
      </c>
      <c r="D25" s="28" t="s">
        <v>41</v>
      </c>
      <c r="E25" s="114"/>
      <c r="F25" s="29">
        <v>0</v>
      </c>
      <c r="G25" s="136" t="s">
        <v>524</v>
      </c>
      <c r="H25" s="136"/>
      <c r="I25" s="136"/>
      <c r="J25" s="30" t="s">
        <v>34</v>
      </c>
      <c r="K25" s="31">
        <v>50</v>
      </c>
      <c r="L25" s="28"/>
      <c r="M25" s="28" t="s">
        <v>511</v>
      </c>
      <c r="N25" s="28" t="s">
        <v>511</v>
      </c>
      <c r="O25" s="114"/>
      <c r="P25" s="29">
        <v>0</v>
      </c>
      <c r="Q25" s="136" t="s">
        <v>526</v>
      </c>
      <c r="R25" s="136"/>
      <c r="S25" s="136"/>
      <c r="T25" s="30" t="s">
        <v>34</v>
      </c>
      <c r="U25" s="27">
        <v>51</v>
      </c>
      <c r="V25" s="28"/>
      <c r="W25" s="28" t="s">
        <v>511</v>
      </c>
      <c r="X25" s="28" t="s">
        <v>41</v>
      </c>
      <c r="Y25" s="114"/>
      <c r="Z25" s="29">
        <v>0</v>
      </c>
      <c r="AA25" s="136" t="s">
        <v>535</v>
      </c>
      <c r="AB25" s="136"/>
      <c r="AC25" s="136"/>
      <c r="AD25" s="30" t="s">
        <v>34</v>
      </c>
    </row>
    <row r="26" spans="1:30" s="18" customFormat="1" ht="15" customHeight="1" thickBot="1">
      <c r="A26" s="27">
        <v>52</v>
      </c>
      <c r="B26" s="28"/>
      <c r="C26" s="28" t="s">
        <v>511</v>
      </c>
      <c r="D26" s="28" t="s">
        <v>41</v>
      </c>
      <c r="E26" s="32"/>
      <c r="F26" s="33">
        <v>0</v>
      </c>
      <c r="G26" s="136" t="s">
        <v>525</v>
      </c>
      <c r="H26" s="136"/>
      <c r="I26" s="136"/>
      <c r="J26" s="34" t="s">
        <v>34</v>
      </c>
      <c r="K26" s="27">
        <v>53</v>
      </c>
      <c r="L26" s="35"/>
      <c r="M26" s="28" t="s">
        <v>511</v>
      </c>
      <c r="N26" s="28" t="s">
        <v>511</v>
      </c>
      <c r="O26" s="32"/>
      <c r="P26" s="33">
        <v>0</v>
      </c>
      <c r="Q26" s="136" t="s">
        <v>527</v>
      </c>
      <c r="R26" s="136"/>
      <c r="S26" s="136"/>
      <c r="T26" s="30" t="s">
        <v>34</v>
      </c>
      <c r="U26" s="31">
        <v>54</v>
      </c>
      <c r="V26" s="35"/>
      <c r="W26" s="28" t="s">
        <v>511</v>
      </c>
      <c r="X26" s="28" t="s">
        <v>41</v>
      </c>
      <c r="Y26" s="32"/>
      <c r="Z26" s="33">
        <v>0</v>
      </c>
      <c r="AA26" s="136" t="s">
        <v>536</v>
      </c>
      <c r="AB26" s="136"/>
      <c r="AC26" s="136"/>
      <c r="AD26" s="30" t="s">
        <v>34</v>
      </c>
    </row>
    <row r="27" spans="1:30" s="18" customFormat="1" ht="15" customHeight="1" thickBot="1">
      <c r="A27" s="247" t="s">
        <v>35</v>
      </c>
      <c r="B27" s="248"/>
      <c r="C27" s="248"/>
      <c r="D27" s="248"/>
      <c r="E27" s="48" t="s">
        <v>36</v>
      </c>
      <c r="F27" s="189">
        <f>COUNTIF(B9:B26,"・")+COUNTIF(L9:L26,"・")+COUNTIF(V9:V26,"・")</f>
        <v>2</v>
      </c>
      <c r="G27" s="190"/>
      <c r="H27" s="49" t="s">
        <v>37</v>
      </c>
      <c r="I27" s="48" t="s">
        <v>38</v>
      </c>
      <c r="J27" s="189">
        <f>COUNTIF(C9:C26,"・")+COUNTIF(M9:M26,"・")+COUNTIF(W9:W26,"・")</f>
        <v>52</v>
      </c>
      <c r="K27" s="189"/>
      <c r="L27" s="49" t="s">
        <v>37</v>
      </c>
      <c r="M27" s="48" t="s">
        <v>39</v>
      </c>
      <c r="N27" s="189">
        <f>SUM(F27:K27)</f>
        <v>54</v>
      </c>
      <c r="O27" s="189"/>
      <c r="P27" s="189"/>
      <c r="Q27" s="49" t="s">
        <v>37</v>
      </c>
      <c r="R27" s="116" t="s">
        <v>18</v>
      </c>
      <c r="S27" s="116" t="s">
        <v>40</v>
      </c>
      <c r="T27" s="189">
        <f>COUNTIF(D9:D26,"・")+COUNTIF(N9:N26,"・")+COUNTIF(X9:X26,"・")</f>
        <v>54</v>
      </c>
      <c r="U27" s="189"/>
      <c r="V27" s="189"/>
      <c r="W27" s="116" t="s">
        <v>37</v>
      </c>
      <c r="X27" s="116" t="s">
        <v>41</v>
      </c>
      <c r="Y27" s="116" t="s">
        <v>42</v>
      </c>
      <c r="Z27" s="189">
        <f>COUNTIF(E9:E26,"・")+COUNTIF(O9:O26,"・")+COUNTIF(Y9:Y26,"・")</f>
        <v>0</v>
      </c>
      <c r="AA27" s="249"/>
      <c r="AB27" s="249"/>
      <c r="AC27" s="116" t="s">
        <v>37</v>
      </c>
      <c r="AD27" s="50" t="s">
        <v>19</v>
      </c>
    </row>
    <row r="28" spans="1:30" s="18" customFormat="1" ht="15" customHeight="1" thickBot="1"/>
    <row r="29" spans="1:30" s="18" customFormat="1" ht="15" customHeight="1" thickBot="1">
      <c r="A29" s="183" t="s">
        <v>43</v>
      </c>
      <c r="B29" s="184"/>
      <c r="C29" s="184"/>
      <c r="D29" s="184"/>
      <c r="E29" s="184"/>
      <c r="F29" s="152" t="s">
        <v>44</v>
      </c>
      <c r="G29" s="153"/>
      <c r="H29" s="153"/>
      <c r="I29" s="153"/>
      <c r="J29" s="154"/>
      <c r="K29" s="185" t="s">
        <v>45</v>
      </c>
      <c r="L29" s="186"/>
      <c r="M29" s="186"/>
      <c r="N29" s="186"/>
      <c r="O29" s="186"/>
      <c r="P29" s="152" t="s">
        <v>46</v>
      </c>
      <c r="Q29" s="153"/>
      <c r="R29" s="153"/>
      <c r="S29" s="153"/>
      <c r="T29" s="154"/>
      <c r="U29" s="153" t="s">
        <v>49</v>
      </c>
      <c r="V29" s="153"/>
      <c r="W29" s="153"/>
      <c r="X29" s="153"/>
      <c r="Y29" s="153"/>
      <c r="Z29" s="154"/>
      <c r="AA29" s="161" t="s">
        <v>50</v>
      </c>
      <c r="AB29" s="162"/>
      <c r="AC29" s="162"/>
      <c r="AD29" s="163"/>
    </row>
    <row r="30" spans="1:30" s="18" customFormat="1" ht="15" customHeight="1">
      <c r="A30" s="250"/>
      <c r="B30" s="251"/>
      <c r="C30" s="251"/>
      <c r="D30" s="252"/>
      <c r="E30" s="52" t="s">
        <v>34</v>
      </c>
      <c r="F30" s="253"/>
      <c r="G30" s="254"/>
      <c r="H30" s="254"/>
      <c r="I30" s="254"/>
      <c r="J30" s="254"/>
      <c r="K30" s="250" t="s">
        <v>530</v>
      </c>
      <c r="L30" s="255"/>
      <c r="M30" s="255"/>
      <c r="N30" s="252"/>
      <c r="O30" s="111" t="s">
        <v>34</v>
      </c>
      <c r="P30" s="256" t="s">
        <v>531</v>
      </c>
      <c r="Q30" s="257"/>
      <c r="R30" s="257"/>
      <c r="S30" s="257"/>
      <c r="T30" s="257"/>
      <c r="U30" s="250"/>
      <c r="V30" s="255"/>
      <c r="W30" s="255"/>
      <c r="X30" s="255"/>
      <c r="Y30" s="255"/>
      <c r="Z30" s="53" t="s">
        <v>34</v>
      </c>
      <c r="AA30" s="258"/>
      <c r="AB30" s="255"/>
      <c r="AC30" s="255"/>
      <c r="AD30" s="259"/>
    </row>
    <row r="31" spans="1:30" s="18" customFormat="1" ht="15" customHeight="1" thickBot="1">
      <c r="A31" s="191"/>
      <c r="B31" s="192"/>
      <c r="C31" s="192"/>
      <c r="D31" s="193"/>
      <c r="E31" s="55" t="s">
        <v>34</v>
      </c>
      <c r="F31" s="194"/>
      <c r="G31" s="193"/>
      <c r="H31" s="193"/>
      <c r="I31" s="193"/>
      <c r="J31" s="193"/>
      <c r="K31" s="195"/>
      <c r="L31" s="196"/>
      <c r="M31" s="196"/>
      <c r="N31" s="197"/>
      <c r="O31" s="55" t="s">
        <v>34</v>
      </c>
      <c r="P31" s="198"/>
      <c r="Q31" s="199"/>
      <c r="R31" s="199"/>
      <c r="S31" s="199"/>
      <c r="T31" s="200"/>
      <c r="U31" s="191"/>
      <c r="V31" s="192"/>
      <c r="W31" s="192"/>
      <c r="X31" s="192"/>
      <c r="Y31" s="192"/>
      <c r="Z31" s="56" t="s">
        <v>34</v>
      </c>
      <c r="AA31" s="177"/>
      <c r="AB31" s="175"/>
      <c r="AC31" s="175"/>
      <c r="AD31" s="201"/>
    </row>
    <row r="32" spans="1:30" s="18" customFormat="1" ht="15" customHeight="1" thickBot="1">
      <c r="A32" s="202" t="s">
        <v>47</v>
      </c>
      <c r="B32" s="203"/>
      <c r="C32" s="203"/>
      <c r="D32" s="203"/>
      <c r="E32" s="158"/>
      <c r="F32" s="152" t="s">
        <v>48</v>
      </c>
      <c r="G32" s="153"/>
      <c r="H32" s="153"/>
      <c r="I32" s="153"/>
      <c r="J32" s="154"/>
      <c r="K32" s="153" t="s">
        <v>49</v>
      </c>
      <c r="L32" s="153"/>
      <c r="M32" s="153"/>
      <c r="N32" s="153"/>
      <c r="O32" s="153"/>
      <c r="P32" s="152" t="s">
        <v>50</v>
      </c>
      <c r="Q32" s="153"/>
      <c r="R32" s="153"/>
      <c r="S32" s="153"/>
      <c r="T32" s="204"/>
      <c r="U32" s="205"/>
      <c r="V32" s="192"/>
      <c r="W32" s="192"/>
      <c r="X32" s="192"/>
      <c r="Y32" s="192"/>
      <c r="Z32" s="54" t="s">
        <v>34</v>
      </c>
      <c r="AA32" s="206"/>
      <c r="AB32" s="206"/>
      <c r="AC32" s="206"/>
      <c r="AD32" s="207"/>
    </row>
    <row r="33" spans="1:45" s="18" customFormat="1" ht="15" customHeight="1">
      <c r="A33" s="191"/>
      <c r="B33" s="192"/>
      <c r="C33" s="192"/>
      <c r="D33" s="192"/>
      <c r="E33" s="59" t="s">
        <v>34</v>
      </c>
      <c r="F33" s="194"/>
      <c r="G33" s="192"/>
      <c r="H33" s="192"/>
      <c r="I33" s="192"/>
      <c r="J33" s="208"/>
      <c r="K33" s="191"/>
      <c r="L33" s="209"/>
      <c r="M33" s="209"/>
      <c r="N33" s="209"/>
      <c r="O33" s="54" t="s">
        <v>34</v>
      </c>
      <c r="P33" s="194"/>
      <c r="Q33" s="192"/>
      <c r="R33" s="192"/>
      <c r="S33" s="192"/>
      <c r="T33" s="208"/>
      <c r="U33" s="210" t="s">
        <v>51</v>
      </c>
      <c r="V33" s="211"/>
      <c r="W33" s="211"/>
      <c r="X33" s="211"/>
      <c r="Y33" s="211"/>
      <c r="Z33" s="211"/>
      <c r="AA33" s="211"/>
      <c r="AB33" s="211"/>
      <c r="AC33" s="211"/>
      <c r="AD33" s="212"/>
    </row>
    <row r="34" spans="1:45" s="51" customFormat="1" ht="15" customHeight="1">
      <c r="A34" s="191"/>
      <c r="B34" s="192"/>
      <c r="C34" s="192"/>
      <c r="D34" s="192"/>
      <c r="E34" s="59" t="s">
        <v>34</v>
      </c>
      <c r="F34" s="194"/>
      <c r="G34" s="192"/>
      <c r="H34" s="192"/>
      <c r="I34" s="192"/>
      <c r="J34" s="208"/>
      <c r="K34" s="191"/>
      <c r="L34" s="209"/>
      <c r="M34" s="209"/>
      <c r="N34" s="209"/>
      <c r="O34" s="54" t="s">
        <v>34</v>
      </c>
      <c r="P34" s="194"/>
      <c r="Q34" s="192"/>
      <c r="R34" s="192"/>
      <c r="S34" s="192"/>
      <c r="T34" s="208"/>
      <c r="U34" s="213" t="s">
        <v>52</v>
      </c>
      <c r="V34" s="214"/>
      <c r="W34" s="214"/>
      <c r="X34" s="215"/>
      <c r="Y34" s="62"/>
      <c r="Z34" s="62" t="s">
        <v>53</v>
      </c>
      <c r="AA34" s="62"/>
      <c r="AB34" s="62"/>
      <c r="AC34" s="62" t="s">
        <v>54</v>
      </c>
      <c r="AD34" s="63"/>
      <c r="AR34" s="18"/>
    </row>
    <row r="35" spans="1:45" s="18" customFormat="1" ht="15" customHeight="1">
      <c r="A35" s="226" t="s">
        <v>55</v>
      </c>
      <c r="B35" s="227"/>
      <c r="C35" s="227"/>
      <c r="D35" s="227"/>
      <c r="E35" s="65"/>
      <c r="F35" s="228" t="s">
        <v>56</v>
      </c>
      <c r="G35" s="227"/>
      <c r="H35" s="227"/>
      <c r="I35" s="227"/>
      <c r="J35" s="229"/>
      <c r="K35" s="226" t="s">
        <v>57</v>
      </c>
      <c r="L35" s="206"/>
      <c r="M35" s="206"/>
      <c r="N35" s="206"/>
      <c r="O35" s="66"/>
      <c r="P35" s="230" t="s">
        <v>546</v>
      </c>
      <c r="Q35" s="231"/>
      <c r="R35" s="231"/>
      <c r="S35" s="231"/>
      <c r="T35" s="232"/>
      <c r="U35" s="233" t="s">
        <v>60</v>
      </c>
      <c r="V35" s="149"/>
      <c r="W35" s="149"/>
      <c r="X35" s="150"/>
      <c r="Y35" s="234">
        <v>0.75</v>
      </c>
      <c r="Z35" s="172"/>
      <c r="AA35" s="173"/>
      <c r="AB35" s="235" t="s">
        <v>528</v>
      </c>
      <c r="AC35" s="149"/>
      <c r="AD35" s="236"/>
      <c r="AR35" s="51"/>
    </row>
    <row r="36" spans="1:45" s="18" customFormat="1" ht="14.25" customHeight="1" thickBot="1">
      <c r="A36" s="168">
        <v>0</v>
      </c>
      <c r="B36" s="169"/>
      <c r="C36" s="169"/>
      <c r="D36" s="169"/>
      <c r="E36" s="170"/>
      <c r="F36" s="142">
        <v>0</v>
      </c>
      <c r="G36" s="237"/>
      <c r="H36" s="237"/>
      <c r="I36" s="237"/>
      <c r="J36" s="143"/>
      <c r="K36" s="168">
        <v>0</v>
      </c>
      <c r="L36" s="169"/>
      <c r="M36" s="169"/>
      <c r="N36" s="169"/>
      <c r="O36" s="170"/>
      <c r="P36" s="238" t="s">
        <v>545</v>
      </c>
      <c r="Q36" s="239"/>
      <c r="R36" s="239"/>
      <c r="S36" s="239"/>
      <c r="T36" s="240"/>
      <c r="U36" s="168" t="s">
        <v>81</v>
      </c>
      <c r="V36" s="169"/>
      <c r="W36" s="169"/>
      <c r="X36" s="170"/>
      <c r="Y36" s="241">
        <v>0.75</v>
      </c>
      <c r="Z36" s="242"/>
      <c r="AA36" s="243"/>
      <c r="AB36" s="244" t="s">
        <v>150</v>
      </c>
      <c r="AC36" s="245"/>
      <c r="AD36" s="246"/>
      <c r="AR36" s="95"/>
      <c r="AS36" s="95"/>
    </row>
    <row r="37" spans="1:45" s="18" customFormat="1" ht="15" customHeight="1" thickBot="1">
      <c r="A37" s="108"/>
      <c r="B37" s="108"/>
      <c r="C37" s="108"/>
      <c r="D37" s="108"/>
      <c r="E37" s="108"/>
      <c r="F37" s="108"/>
      <c r="G37" s="67"/>
      <c r="H37" s="67"/>
      <c r="I37" s="67"/>
      <c r="J37" s="67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68"/>
      <c r="AC37" s="68"/>
      <c r="AD37" s="68"/>
    </row>
    <row r="38" spans="1:45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  <c r="AP38" s="95"/>
    </row>
    <row r="39" spans="1:45" s="18" customFormat="1" ht="15" customHeight="1">
      <c r="A39" s="216" t="s">
        <v>537</v>
      </c>
      <c r="B39" s="217"/>
      <c r="C39" s="217"/>
      <c r="D39" s="217"/>
      <c r="E39" s="217"/>
      <c r="F39" s="217"/>
      <c r="G39" s="270" t="s">
        <v>539</v>
      </c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71"/>
    </row>
    <row r="40" spans="1:45" s="18" customFormat="1" ht="15" customHeight="1">
      <c r="A40" s="216" t="s">
        <v>538</v>
      </c>
      <c r="B40" s="217"/>
      <c r="C40" s="217"/>
      <c r="D40" s="217"/>
      <c r="E40" s="217"/>
      <c r="F40" s="217"/>
      <c r="G40" s="270" t="s">
        <v>540</v>
      </c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71"/>
      <c r="AJ40" s="95"/>
      <c r="AM40" s="95"/>
    </row>
    <row r="41" spans="1:45" s="18" customFormat="1" ht="15" customHeight="1">
      <c r="A41" s="221"/>
      <c r="B41" s="217"/>
      <c r="C41" s="217"/>
      <c r="D41" s="217"/>
      <c r="E41" s="217"/>
      <c r="F41" s="217"/>
      <c r="G41" s="270" t="s">
        <v>541</v>
      </c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71"/>
      <c r="AJ41" s="95"/>
    </row>
    <row r="42" spans="1:45" s="18" customFormat="1" ht="15" customHeight="1">
      <c r="A42" s="221"/>
      <c r="B42" s="217"/>
      <c r="C42" s="217"/>
      <c r="D42" s="217"/>
      <c r="E42" s="217"/>
      <c r="F42" s="217"/>
      <c r="G42" s="270" t="s">
        <v>542</v>
      </c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71"/>
      <c r="AF42" s="96"/>
    </row>
    <row r="43" spans="1:45" s="18" customFormat="1" ht="15" customHeight="1">
      <c r="A43" s="221"/>
      <c r="B43" s="217"/>
      <c r="C43" s="217"/>
      <c r="D43" s="217"/>
      <c r="E43" s="217"/>
      <c r="F43" s="217"/>
      <c r="G43" s="270" t="s">
        <v>543</v>
      </c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71"/>
    </row>
    <row r="44" spans="1:45" s="18" customFormat="1" ht="15" customHeight="1">
      <c r="A44" s="221"/>
      <c r="B44" s="217"/>
      <c r="C44" s="217"/>
      <c r="D44" s="217"/>
      <c r="E44" s="217"/>
      <c r="F44" s="217"/>
      <c r="G44" s="270" t="s">
        <v>544</v>
      </c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71"/>
    </row>
    <row r="45" spans="1:45" s="18" customFormat="1" ht="15" customHeight="1" thickBot="1">
      <c r="A45" s="222"/>
      <c r="B45" s="223"/>
      <c r="C45" s="223"/>
      <c r="D45" s="223"/>
      <c r="E45" s="223"/>
      <c r="F45" s="223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2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0"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8" t="s">
        <v>14</v>
      </c>
      <c r="I1" s="148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9"/>
      <c r="AA1" s="150"/>
      <c r="AB1" s="7" t="s">
        <v>85</v>
      </c>
      <c r="AC1" s="151"/>
      <c r="AD1" s="1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2" t="s">
        <v>22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8"/>
      <c r="Q3" s="17"/>
      <c r="V3" s="17"/>
      <c r="W3" s="108"/>
      <c r="X3" s="108"/>
      <c r="Y3" s="155"/>
      <c r="Z3" s="155"/>
      <c r="AA3" s="155"/>
      <c r="AR3" s="1"/>
    </row>
    <row r="4" spans="1:44" s="18" customFormat="1" ht="18.75" customHeight="1" thickBot="1">
      <c r="A4" s="166" t="s">
        <v>83</v>
      </c>
      <c r="B4" s="164"/>
      <c r="C4" s="164"/>
      <c r="D4" s="164"/>
      <c r="E4" s="164"/>
      <c r="F4" s="167"/>
      <c r="G4" s="156" t="s">
        <v>87</v>
      </c>
      <c r="H4" s="157"/>
      <c r="I4" s="171" t="s">
        <v>82</v>
      </c>
      <c r="J4" s="172"/>
      <c r="K4" s="172"/>
      <c r="L4" s="172"/>
      <c r="M4" s="173"/>
      <c r="N4" s="156" t="s">
        <v>87</v>
      </c>
      <c r="O4" s="157"/>
      <c r="P4" s="108"/>
      <c r="Q4" s="152" t="s">
        <v>23</v>
      </c>
      <c r="R4" s="153"/>
      <c r="S4" s="153"/>
      <c r="T4" s="154"/>
      <c r="U4" s="19"/>
      <c r="V4" s="20"/>
      <c r="W4" s="107" t="s">
        <v>24</v>
      </c>
      <c r="X4" s="107"/>
      <c r="Y4" s="21"/>
      <c r="Z4" s="158" t="s">
        <v>25</v>
      </c>
      <c r="AA4" s="153"/>
      <c r="AB4" s="153"/>
      <c r="AC4" s="153"/>
      <c r="AD4" s="154"/>
    </row>
    <row r="5" spans="1:44" s="18" customFormat="1" ht="18.75" customHeight="1">
      <c r="A5" s="174" t="s">
        <v>80</v>
      </c>
      <c r="B5" s="175"/>
      <c r="C5" s="175"/>
      <c r="D5" s="175"/>
      <c r="E5" s="175"/>
      <c r="F5" s="176"/>
      <c r="G5" s="177" t="s">
        <v>87</v>
      </c>
      <c r="H5" s="178"/>
      <c r="I5" s="174" t="s">
        <v>84</v>
      </c>
      <c r="J5" s="175"/>
      <c r="K5" s="175"/>
      <c r="L5" s="175"/>
      <c r="M5" s="176"/>
      <c r="N5" s="159" t="s">
        <v>87</v>
      </c>
      <c r="O5" s="160"/>
      <c r="P5" s="108"/>
      <c r="Q5" s="161" t="s">
        <v>26</v>
      </c>
      <c r="R5" s="162"/>
      <c r="S5" s="162"/>
      <c r="T5" s="163"/>
      <c r="U5" s="166" t="s">
        <v>89</v>
      </c>
      <c r="V5" s="164"/>
      <c r="W5" s="164"/>
      <c r="X5" s="164"/>
      <c r="Y5" s="167"/>
      <c r="Z5" s="156" t="s">
        <v>86</v>
      </c>
      <c r="AA5" s="164"/>
      <c r="AB5" s="164"/>
      <c r="AC5" s="164"/>
      <c r="AD5" s="165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42"/>
      <c r="H6" s="143"/>
      <c r="I6" s="168"/>
      <c r="J6" s="169"/>
      <c r="K6" s="169"/>
      <c r="L6" s="169"/>
      <c r="M6" s="170"/>
      <c r="N6" s="140"/>
      <c r="O6" s="141"/>
      <c r="P6" s="108"/>
      <c r="Q6" s="144" t="s">
        <v>27</v>
      </c>
      <c r="R6" s="145"/>
      <c r="S6" s="145"/>
      <c r="T6" s="146"/>
      <c r="U6" s="168"/>
      <c r="V6" s="169"/>
      <c r="W6" s="169"/>
      <c r="X6" s="169"/>
      <c r="Y6" s="170"/>
      <c r="Z6" s="142"/>
      <c r="AA6" s="169"/>
      <c r="AB6" s="169"/>
      <c r="AC6" s="169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8" t="s">
        <v>33</v>
      </c>
      <c r="H8" s="138"/>
      <c r="I8" s="138"/>
      <c r="J8" s="139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8" t="s">
        <v>33</v>
      </c>
      <c r="R8" s="138"/>
      <c r="S8" s="138"/>
      <c r="T8" s="139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6"/>
      <c r="H9" s="136"/>
      <c r="I9" s="136"/>
      <c r="J9" s="30" t="s">
        <v>34</v>
      </c>
      <c r="K9" s="31">
        <v>2</v>
      </c>
      <c r="L9" s="28"/>
      <c r="M9" s="28"/>
      <c r="N9" s="28"/>
      <c r="O9" s="114"/>
      <c r="P9" s="29"/>
      <c r="Q9" s="136"/>
      <c r="R9" s="136"/>
      <c r="S9" s="136"/>
      <c r="T9" s="30" t="s">
        <v>34</v>
      </c>
      <c r="U9" s="27">
        <v>3</v>
      </c>
      <c r="V9" s="28"/>
      <c r="W9" s="28"/>
      <c r="X9" s="28"/>
      <c r="Y9" s="114"/>
      <c r="Z9" s="29"/>
      <c r="AA9" s="136"/>
      <c r="AB9" s="136"/>
      <c r="AC9" s="13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6"/>
      <c r="H10" s="136"/>
      <c r="I10" s="136"/>
      <c r="J10" s="34" t="s">
        <v>34</v>
      </c>
      <c r="K10" s="27">
        <v>5</v>
      </c>
      <c r="L10" s="35"/>
      <c r="M10" s="28"/>
      <c r="N10" s="28"/>
      <c r="O10" s="32"/>
      <c r="P10" s="33"/>
      <c r="Q10" s="136"/>
      <c r="R10" s="136"/>
      <c r="S10" s="136"/>
      <c r="T10" s="34" t="s">
        <v>34</v>
      </c>
      <c r="U10" s="31">
        <v>6</v>
      </c>
      <c r="V10" s="35"/>
      <c r="W10" s="28"/>
      <c r="X10" s="28"/>
      <c r="Y10" s="32"/>
      <c r="Z10" s="33"/>
      <c r="AA10" s="136"/>
      <c r="AB10" s="136"/>
      <c r="AC10" s="13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6"/>
      <c r="H11" s="136"/>
      <c r="I11" s="136"/>
      <c r="J11" s="30" t="s">
        <v>34</v>
      </c>
      <c r="K11" s="31">
        <v>8</v>
      </c>
      <c r="L11" s="28"/>
      <c r="M11" s="28"/>
      <c r="N11" s="28"/>
      <c r="O11" s="114"/>
      <c r="P11" s="29"/>
      <c r="Q11" s="136"/>
      <c r="R11" s="136"/>
      <c r="S11" s="136"/>
      <c r="T11" s="30" t="s">
        <v>34</v>
      </c>
      <c r="U11" s="27">
        <v>9</v>
      </c>
      <c r="V11" s="28"/>
      <c r="W11" s="28"/>
      <c r="X11" s="28"/>
      <c r="Y11" s="114"/>
      <c r="Z11" s="29"/>
      <c r="AA11" s="136"/>
      <c r="AB11" s="136"/>
      <c r="AC11" s="13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6"/>
      <c r="H12" s="136"/>
      <c r="I12" s="136"/>
      <c r="J12" s="34" t="s">
        <v>34</v>
      </c>
      <c r="K12" s="27">
        <v>11</v>
      </c>
      <c r="L12" s="35"/>
      <c r="M12" s="28"/>
      <c r="N12" s="28"/>
      <c r="O12" s="32"/>
      <c r="P12" s="33"/>
      <c r="Q12" s="136"/>
      <c r="R12" s="136"/>
      <c r="S12" s="136"/>
      <c r="T12" s="30" t="s">
        <v>34</v>
      </c>
      <c r="U12" s="31">
        <v>12</v>
      </c>
      <c r="V12" s="35"/>
      <c r="W12" s="28"/>
      <c r="X12" s="28"/>
      <c r="Y12" s="32"/>
      <c r="Z12" s="33"/>
      <c r="AA12" s="136"/>
      <c r="AB12" s="136"/>
      <c r="AC12" s="13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6"/>
      <c r="H13" s="136"/>
      <c r="I13" s="136"/>
      <c r="J13" s="30" t="s">
        <v>34</v>
      </c>
      <c r="K13" s="31">
        <v>14</v>
      </c>
      <c r="L13" s="28"/>
      <c r="M13" s="28"/>
      <c r="N13" s="28"/>
      <c r="O13" s="114"/>
      <c r="P13" s="29"/>
      <c r="Q13" s="136"/>
      <c r="R13" s="136"/>
      <c r="S13" s="136"/>
      <c r="T13" s="30" t="s">
        <v>34</v>
      </c>
      <c r="U13" s="27">
        <v>15</v>
      </c>
      <c r="V13" s="28"/>
      <c r="W13" s="28"/>
      <c r="X13" s="28"/>
      <c r="Y13" s="114"/>
      <c r="Z13" s="29"/>
      <c r="AA13" s="136"/>
      <c r="AB13" s="136"/>
      <c r="AC13" s="13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6"/>
      <c r="H14" s="136"/>
      <c r="I14" s="136"/>
      <c r="J14" s="34" t="s">
        <v>34</v>
      </c>
      <c r="K14" s="27">
        <v>17</v>
      </c>
      <c r="L14" s="35"/>
      <c r="M14" s="28"/>
      <c r="N14" s="28"/>
      <c r="O14" s="32"/>
      <c r="P14" s="33"/>
      <c r="Q14" s="136"/>
      <c r="R14" s="136"/>
      <c r="S14" s="136"/>
      <c r="T14" s="30" t="s">
        <v>34</v>
      </c>
      <c r="U14" s="31">
        <v>18</v>
      </c>
      <c r="V14" s="35"/>
      <c r="W14" s="28"/>
      <c r="X14" s="28"/>
      <c r="Y14" s="32"/>
      <c r="Z14" s="33"/>
      <c r="AA14" s="136"/>
      <c r="AB14" s="136"/>
      <c r="AC14" s="13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6"/>
      <c r="H15" s="136"/>
      <c r="I15" s="136"/>
      <c r="J15" s="30" t="s">
        <v>34</v>
      </c>
      <c r="K15" s="31">
        <v>20</v>
      </c>
      <c r="L15" s="28"/>
      <c r="M15" s="28"/>
      <c r="N15" s="28"/>
      <c r="O15" s="114"/>
      <c r="P15" s="29"/>
      <c r="Q15" s="136"/>
      <c r="R15" s="136"/>
      <c r="S15" s="136"/>
      <c r="T15" s="30" t="s">
        <v>34</v>
      </c>
      <c r="U15" s="27">
        <v>21</v>
      </c>
      <c r="V15" s="28"/>
      <c r="W15" s="28"/>
      <c r="X15" s="28"/>
      <c r="Y15" s="114"/>
      <c r="Z15" s="29"/>
      <c r="AA15" s="136"/>
      <c r="AB15" s="136"/>
      <c r="AC15" s="13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6"/>
      <c r="H16" s="136"/>
      <c r="I16" s="136"/>
      <c r="J16" s="34" t="s">
        <v>34</v>
      </c>
      <c r="K16" s="27">
        <v>23</v>
      </c>
      <c r="L16" s="35"/>
      <c r="M16" s="28"/>
      <c r="N16" s="28"/>
      <c r="O16" s="32"/>
      <c r="P16" s="37"/>
      <c r="Q16" s="136"/>
      <c r="R16" s="136"/>
      <c r="S16" s="136"/>
      <c r="T16" s="30" t="s">
        <v>34</v>
      </c>
      <c r="U16" s="31">
        <v>24</v>
      </c>
      <c r="V16" s="35"/>
      <c r="W16" s="28"/>
      <c r="X16" s="28"/>
      <c r="Y16" s="32"/>
      <c r="Z16" s="33"/>
      <c r="AA16" s="136"/>
      <c r="AB16" s="136"/>
      <c r="AC16" s="13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6"/>
      <c r="H17" s="136"/>
      <c r="I17" s="136"/>
      <c r="J17" s="30" t="s">
        <v>34</v>
      </c>
      <c r="K17" s="31">
        <v>26</v>
      </c>
      <c r="L17" s="28"/>
      <c r="M17" s="28"/>
      <c r="N17" s="28"/>
      <c r="O17" s="114"/>
      <c r="P17" s="29"/>
      <c r="Q17" s="136"/>
      <c r="R17" s="136"/>
      <c r="S17" s="136"/>
      <c r="T17" s="30" t="s">
        <v>34</v>
      </c>
      <c r="U17" s="27">
        <v>27</v>
      </c>
      <c r="V17" s="28"/>
      <c r="W17" s="28"/>
      <c r="X17" s="28"/>
      <c r="Y17" s="114"/>
      <c r="Z17" s="29"/>
      <c r="AA17" s="136"/>
      <c r="AB17" s="136"/>
      <c r="AC17" s="13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6"/>
      <c r="H18" s="136"/>
      <c r="I18" s="136"/>
      <c r="J18" s="34" t="s">
        <v>34</v>
      </c>
      <c r="K18" s="27">
        <v>29</v>
      </c>
      <c r="L18" s="35"/>
      <c r="M18" s="28"/>
      <c r="N18" s="28"/>
      <c r="O18" s="32"/>
      <c r="P18" s="33"/>
      <c r="Q18" s="136"/>
      <c r="R18" s="136"/>
      <c r="S18" s="136"/>
      <c r="T18" s="30" t="s">
        <v>34</v>
      </c>
      <c r="U18" s="31">
        <v>30</v>
      </c>
      <c r="V18" s="35"/>
      <c r="W18" s="28"/>
      <c r="X18" s="28"/>
      <c r="Y18" s="32"/>
      <c r="Z18" s="33"/>
      <c r="AA18" s="136"/>
      <c r="AB18" s="136"/>
      <c r="AC18" s="13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6"/>
      <c r="H19" s="136"/>
      <c r="I19" s="136"/>
      <c r="J19" s="30" t="s">
        <v>34</v>
      </c>
      <c r="K19" s="31">
        <v>32</v>
      </c>
      <c r="L19" s="28"/>
      <c r="M19" s="28"/>
      <c r="N19" s="28"/>
      <c r="O19" s="114"/>
      <c r="P19" s="29"/>
      <c r="Q19" s="136"/>
      <c r="R19" s="136"/>
      <c r="S19" s="136"/>
      <c r="T19" s="30" t="s">
        <v>34</v>
      </c>
      <c r="U19" s="27">
        <v>33</v>
      </c>
      <c r="V19" s="28"/>
      <c r="W19" s="28"/>
      <c r="X19" s="28"/>
      <c r="Y19" s="114"/>
      <c r="Z19" s="29"/>
      <c r="AA19" s="136"/>
      <c r="AB19" s="136"/>
      <c r="AC19" s="13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6"/>
      <c r="H20" s="136"/>
      <c r="I20" s="136"/>
      <c r="J20" s="34" t="s">
        <v>34</v>
      </c>
      <c r="K20" s="27">
        <v>35</v>
      </c>
      <c r="L20" s="35"/>
      <c r="M20" s="28"/>
      <c r="N20" s="28"/>
      <c r="O20" s="32"/>
      <c r="P20" s="33"/>
      <c r="Q20" s="136"/>
      <c r="R20" s="136"/>
      <c r="S20" s="136"/>
      <c r="T20" s="30" t="s">
        <v>34</v>
      </c>
      <c r="U20" s="31">
        <v>36</v>
      </c>
      <c r="V20" s="35"/>
      <c r="W20" s="28"/>
      <c r="X20" s="28"/>
      <c r="Y20" s="32"/>
      <c r="Z20" s="33"/>
      <c r="AA20" s="136"/>
      <c r="AB20" s="136"/>
      <c r="AC20" s="13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6"/>
      <c r="H21" s="136"/>
      <c r="I21" s="136"/>
      <c r="J21" s="30" t="s">
        <v>34</v>
      </c>
      <c r="K21" s="31">
        <v>38</v>
      </c>
      <c r="L21" s="28"/>
      <c r="M21" s="28"/>
      <c r="N21" s="28"/>
      <c r="O21" s="114"/>
      <c r="P21" s="29"/>
      <c r="Q21" s="136"/>
      <c r="R21" s="136"/>
      <c r="S21" s="136"/>
      <c r="T21" s="30" t="s">
        <v>34</v>
      </c>
      <c r="U21" s="27">
        <v>39</v>
      </c>
      <c r="V21" s="28"/>
      <c r="W21" s="28"/>
      <c r="X21" s="28"/>
      <c r="Y21" s="114"/>
      <c r="Z21" s="29"/>
      <c r="AA21" s="136"/>
      <c r="AB21" s="136"/>
      <c r="AC21" s="13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6"/>
      <c r="H22" s="136"/>
      <c r="I22" s="136"/>
      <c r="J22" s="34" t="s">
        <v>34</v>
      </c>
      <c r="K22" s="27">
        <v>41</v>
      </c>
      <c r="L22" s="35"/>
      <c r="M22" s="28"/>
      <c r="N22" s="28"/>
      <c r="O22" s="32"/>
      <c r="P22" s="33"/>
      <c r="Q22" s="136"/>
      <c r="R22" s="136"/>
      <c r="S22" s="136"/>
      <c r="T22" s="30" t="s">
        <v>34</v>
      </c>
      <c r="U22" s="31">
        <v>42</v>
      </c>
      <c r="V22" s="35"/>
      <c r="W22" s="35"/>
      <c r="X22" s="35"/>
      <c r="Y22" s="32"/>
      <c r="Z22" s="33"/>
      <c r="AA22" s="136"/>
      <c r="AB22" s="136"/>
      <c r="AC22" s="13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6"/>
      <c r="H23" s="136"/>
      <c r="I23" s="136"/>
      <c r="J23" s="30" t="s">
        <v>34</v>
      </c>
      <c r="K23" s="31">
        <v>44</v>
      </c>
      <c r="L23" s="28"/>
      <c r="M23" s="28"/>
      <c r="N23" s="28"/>
      <c r="O23" s="114"/>
      <c r="P23" s="29"/>
      <c r="Q23" s="136"/>
      <c r="R23" s="136"/>
      <c r="S23" s="136"/>
      <c r="T23" s="30" t="s">
        <v>34</v>
      </c>
      <c r="U23" s="27">
        <v>45</v>
      </c>
      <c r="V23" s="28"/>
      <c r="W23" s="28"/>
      <c r="X23" s="28"/>
      <c r="Y23" s="114"/>
      <c r="Z23" s="29"/>
      <c r="AA23" s="136"/>
      <c r="AB23" s="136"/>
      <c r="AC23" s="13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6"/>
      <c r="H24" s="136"/>
      <c r="I24" s="136"/>
      <c r="J24" s="34" t="s">
        <v>34</v>
      </c>
      <c r="K24" s="27">
        <v>47</v>
      </c>
      <c r="L24" s="35"/>
      <c r="M24" s="28"/>
      <c r="N24" s="28"/>
      <c r="O24" s="32"/>
      <c r="P24" s="33"/>
      <c r="Q24" s="136"/>
      <c r="R24" s="136"/>
      <c r="S24" s="136"/>
      <c r="T24" s="30" t="s">
        <v>34</v>
      </c>
      <c r="U24" s="31">
        <v>48</v>
      </c>
      <c r="V24" s="35"/>
      <c r="W24" s="35"/>
      <c r="X24" s="35"/>
      <c r="Y24" s="32"/>
      <c r="Z24" s="37"/>
      <c r="AA24" s="136"/>
      <c r="AB24" s="136"/>
      <c r="AC24" s="13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6"/>
      <c r="H25" s="136"/>
      <c r="I25" s="136"/>
      <c r="J25" s="30" t="s">
        <v>34</v>
      </c>
      <c r="K25" s="31">
        <v>50</v>
      </c>
      <c r="L25" s="28"/>
      <c r="M25" s="28"/>
      <c r="N25" s="28"/>
      <c r="O25" s="114"/>
      <c r="P25" s="29"/>
      <c r="Q25" s="136"/>
      <c r="R25" s="136"/>
      <c r="S25" s="136"/>
      <c r="T25" s="30" t="s">
        <v>34</v>
      </c>
      <c r="U25" s="27">
        <v>51</v>
      </c>
      <c r="V25" s="28"/>
      <c r="W25" s="28"/>
      <c r="X25" s="28"/>
      <c r="Y25" s="114"/>
      <c r="Z25" s="29"/>
      <c r="AA25" s="136"/>
      <c r="AB25" s="136"/>
      <c r="AC25" s="13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6"/>
      <c r="H26" s="136"/>
      <c r="I26" s="136"/>
      <c r="J26" s="34" t="s">
        <v>34</v>
      </c>
      <c r="K26" s="27">
        <v>53</v>
      </c>
      <c r="L26" s="35"/>
      <c r="M26" s="28"/>
      <c r="N26" s="28"/>
      <c r="O26" s="32"/>
      <c r="P26" s="33"/>
      <c r="Q26" s="136"/>
      <c r="R26" s="136"/>
      <c r="S26" s="136"/>
      <c r="T26" s="30" t="s">
        <v>34</v>
      </c>
      <c r="U26" s="31">
        <v>54</v>
      </c>
      <c r="V26" s="35"/>
      <c r="W26" s="35"/>
      <c r="X26" s="35"/>
      <c r="Y26" s="32"/>
      <c r="Z26" s="33"/>
      <c r="AA26" s="136"/>
      <c r="AB26" s="136"/>
      <c r="AC26" s="13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6"/>
      <c r="H27" s="136"/>
      <c r="I27" s="136"/>
      <c r="J27" s="30" t="s">
        <v>34</v>
      </c>
      <c r="K27" s="31">
        <v>56</v>
      </c>
      <c r="L27" s="28"/>
      <c r="M27" s="28"/>
      <c r="N27" s="28"/>
      <c r="O27" s="114"/>
      <c r="P27" s="29"/>
      <c r="Q27" s="136"/>
      <c r="R27" s="136"/>
      <c r="S27" s="136"/>
      <c r="T27" s="30" t="s">
        <v>34</v>
      </c>
      <c r="U27" s="27">
        <v>57</v>
      </c>
      <c r="V27" s="28"/>
      <c r="W27" s="28"/>
      <c r="X27" s="28"/>
      <c r="Y27" s="114"/>
      <c r="Z27" s="29"/>
      <c r="AA27" s="136"/>
      <c r="AB27" s="136"/>
      <c r="AC27" s="13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7"/>
      <c r="H28" s="137"/>
      <c r="I28" s="137"/>
      <c r="J28" s="30" t="s">
        <v>34</v>
      </c>
      <c r="K28" s="27">
        <v>59</v>
      </c>
      <c r="L28" s="35"/>
      <c r="M28" s="39"/>
      <c r="N28" s="39"/>
      <c r="O28" s="32"/>
      <c r="P28" s="33"/>
      <c r="Q28" s="137"/>
      <c r="R28" s="137"/>
      <c r="S28" s="137"/>
      <c r="T28" s="41" t="s">
        <v>34</v>
      </c>
      <c r="U28" s="31">
        <v>60</v>
      </c>
      <c r="V28" s="35"/>
      <c r="W28" s="35"/>
      <c r="X28" s="35"/>
      <c r="Y28" s="32"/>
      <c r="Z28" s="33"/>
      <c r="AA28" s="137"/>
      <c r="AB28" s="137"/>
      <c r="AC28" s="13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7"/>
      <c r="H29" s="137"/>
      <c r="I29" s="137"/>
      <c r="J29" s="30" t="s">
        <v>34</v>
      </c>
      <c r="K29" s="31">
        <v>62</v>
      </c>
      <c r="L29" s="28"/>
      <c r="M29" s="28"/>
      <c r="N29" s="28"/>
      <c r="O29" s="105"/>
      <c r="P29" s="29"/>
      <c r="Q29" s="137"/>
      <c r="R29" s="137"/>
      <c r="S29" s="137"/>
      <c r="T29" s="41" t="s">
        <v>34</v>
      </c>
      <c r="U29" s="42">
        <v>63</v>
      </c>
      <c r="V29" s="28"/>
      <c r="W29" s="28"/>
      <c r="X29" s="28"/>
      <c r="Y29" s="105"/>
      <c r="Z29" s="29"/>
      <c r="AA29" s="137"/>
      <c r="AB29" s="137"/>
      <c r="AC29" s="13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7"/>
      <c r="H30" s="137"/>
      <c r="I30" s="137"/>
      <c r="J30" s="30" t="s">
        <v>34</v>
      </c>
      <c r="K30" s="27">
        <v>65</v>
      </c>
      <c r="L30" s="28"/>
      <c r="M30" s="28"/>
      <c r="N30" s="28"/>
      <c r="O30" s="105"/>
      <c r="P30" s="29"/>
      <c r="Q30" s="137"/>
      <c r="R30" s="137"/>
      <c r="S30" s="137"/>
      <c r="T30" s="41" t="s">
        <v>34</v>
      </c>
      <c r="U30" s="42">
        <v>66</v>
      </c>
      <c r="V30" s="28"/>
      <c r="W30" s="28"/>
      <c r="X30" s="28"/>
      <c r="Y30" s="105"/>
      <c r="Z30" s="29"/>
      <c r="AA30" s="137"/>
      <c r="AB30" s="137"/>
      <c r="AC30" s="13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7"/>
      <c r="H31" s="137"/>
      <c r="I31" s="137"/>
      <c r="J31" s="30" t="s">
        <v>34</v>
      </c>
      <c r="K31" s="31">
        <v>68</v>
      </c>
      <c r="L31" s="28"/>
      <c r="M31" s="28"/>
      <c r="N31" s="28"/>
      <c r="O31" s="105"/>
      <c r="P31" s="29"/>
      <c r="Q31" s="137"/>
      <c r="R31" s="137"/>
      <c r="S31" s="137"/>
      <c r="T31" s="41" t="s">
        <v>34</v>
      </c>
      <c r="U31" s="42">
        <v>69</v>
      </c>
      <c r="V31" s="28"/>
      <c r="W31" s="28"/>
      <c r="X31" s="28"/>
      <c r="Y31" s="105"/>
      <c r="Z31" s="29"/>
      <c r="AA31" s="137"/>
      <c r="AB31" s="137"/>
      <c r="AC31" s="13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7"/>
      <c r="H32" s="137"/>
      <c r="I32" s="137"/>
      <c r="J32" s="30" t="s">
        <v>34</v>
      </c>
      <c r="K32" s="27">
        <v>71</v>
      </c>
      <c r="L32" s="28"/>
      <c r="M32" s="28"/>
      <c r="N32" s="28"/>
      <c r="O32" s="105"/>
      <c r="P32" s="29"/>
      <c r="Q32" s="137"/>
      <c r="R32" s="137"/>
      <c r="S32" s="137"/>
      <c r="T32" s="41" t="s">
        <v>34</v>
      </c>
      <c r="U32" s="42">
        <v>72</v>
      </c>
      <c r="V32" s="28"/>
      <c r="W32" s="28"/>
      <c r="X32" s="28"/>
      <c r="Y32" s="105"/>
      <c r="Z32" s="29"/>
      <c r="AA32" s="137"/>
      <c r="AB32" s="137"/>
      <c r="AC32" s="13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3"/>
      <c r="H33" s="274"/>
      <c r="I33" s="274"/>
      <c r="J33" s="34" t="s">
        <v>34</v>
      </c>
      <c r="K33" s="31">
        <v>74</v>
      </c>
      <c r="L33" s="44"/>
      <c r="M33" s="44"/>
      <c r="N33" s="44"/>
      <c r="O33" s="113"/>
      <c r="P33" s="45"/>
      <c r="Q33" s="273"/>
      <c r="R33" s="274"/>
      <c r="S33" s="274"/>
      <c r="T33" s="41" t="s">
        <v>34</v>
      </c>
      <c r="U33" s="46">
        <v>75</v>
      </c>
      <c r="V33" s="44"/>
      <c r="W33" s="44"/>
      <c r="X33" s="44"/>
      <c r="Y33" s="113"/>
      <c r="Z33" s="45"/>
      <c r="AA33" s="273"/>
      <c r="AB33" s="274"/>
      <c r="AC33" s="274"/>
      <c r="AD33" s="47" t="s">
        <v>34</v>
      </c>
    </row>
    <row r="34" spans="1:45" s="51" customFormat="1" ht="15" customHeight="1" thickBot="1">
      <c r="A34" s="247" t="s">
        <v>35</v>
      </c>
      <c r="B34" s="248"/>
      <c r="C34" s="248"/>
      <c r="D34" s="248"/>
      <c r="E34" s="48" t="s">
        <v>36</v>
      </c>
      <c r="F34" s="189">
        <f>COUNTIF(B9:B33,"・")+COUNTIF(L9:L33,"・")+COUNTIF(V9:V33,"・")</f>
        <v>0</v>
      </c>
      <c r="G34" s="190"/>
      <c r="H34" s="49" t="s">
        <v>37</v>
      </c>
      <c r="I34" s="48" t="s">
        <v>38</v>
      </c>
      <c r="J34" s="189">
        <f>COUNTIF(C9:C33,"・")+COUNTIF(M9:M33,"・")+COUNTIF(W9:W33,"・")</f>
        <v>0</v>
      </c>
      <c r="K34" s="189"/>
      <c r="L34" s="49" t="s">
        <v>37</v>
      </c>
      <c r="M34" s="48" t="s">
        <v>39</v>
      </c>
      <c r="N34" s="189">
        <f>SUM(F34:K34)</f>
        <v>0</v>
      </c>
      <c r="O34" s="189"/>
      <c r="P34" s="189"/>
      <c r="Q34" s="49" t="s">
        <v>37</v>
      </c>
      <c r="R34" s="116" t="s">
        <v>18</v>
      </c>
      <c r="S34" s="116" t="s">
        <v>40</v>
      </c>
      <c r="T34" s="189">
        <f>COUNTIF(D9:D33,"・")+COUNTIF(N9:N33,"・")+COUNTIF(X9:X33,"・")</f>
        <v>0</v>
      </c>
      <c r="U34" s="189"/>
      <c r="V34" s="189"/>
      <c r="W34" s="116" t="s">
        <v>37</v>
      </c>
      <c r="X34" s="116" t="s">
        <v>41</v>
      </c>
      <c r="Y34" s="116" t="s">
        <v>42</v>
      </c>
      <c r="Z34" s="189">
        <f>COUNTIF(E9:E33,"・")+COUNTIF(O9:O33,"・")+COUNTIF(Y9:Y33,"・")</f>
        <v>0</v>
      </c>
      <c r="AA34" s="249"/>
      <c r="AB34" s="249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3" t="s">
        <v>43</v>
      </c>
      <c r="B36" s="184"/>
      <c r="C36" s="184"/>
      <c r="D36" s="184"/>
      <c r="E36" s="184"/>
      <c r="F36" s="152" t="s">
        <v>44</v>
      </c>
      <c r="G36" s="153"/>
      <c r="H36" s="153"/>
      <c r="I36" s="153"/>
      <c r="J36" s="154"/>
      <c r="K36" s="185" t="s">
        <v>45</v>
      </c>
      <c r="L36" s="186"/>
      <c r="M36" s="186"/>
      <c r="N36" s="186"/>
      <c r="O36" s="186"/>
      <c r="P36" s="152" t="s">
        <v>46</v>
      </c>
      <c r="Q36" s="153"/>
      <c r="R36" s="153"/>
      <c r="S36" s="153"/>
      <c r="T36" s="154"/>
      <c r="U36" s="153" t="s">
        <v>49</v>
      </c>
      <c r="V36" s="153"/>
      <c r="W36" s="153"/>
      <c r="X36" s="153"/>
      <c r="Y36" s="153"/>
      <c r="Z36" s="154"/>
      <c r="AA36" s="161" t="s">
        <v>50</v>
      </c>
      <c r="AB36" s="162"/>
      <c r="AC36" s="162"/>
      <c r="AD36" s="163"/>
      <c r="AR36" s="95"/>
      <c r="AS36" s="95"/>
    </row>
    <row r="37" spans="1:45" s="18" customFormat="1" ht="15" customHeight="1">
      <c r="A37" s="250"/>
      <c r="B37" s="251"/>
      <c r="C37" s="251"/>
      <c r="D37" s="252"/>
      <c r="E37" s="52" t="s">
        <v>34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1" t="s">
        <v>34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53" t="s">
        <v>34</v>
      </c>
      <c r="AA37" s="258"/>
      <c r="AB37" s="255"/>
      <c r="AC37" s="255"/>
      <c r="AD37" s="259"/>
    </row>
    <row r="38" spans="1:45" s="18" customFormat="1" ht="15" customHeight="1">
      <c r="A38" s="286"/>
      <c r="B38" s="276"/>
      <c r="C38" s="276"/>
      <c r="D38" s="277"/>
      <c r="E38" s="94" t="s">
        <v>34</v>
      </c>
      <c r="F38" s="275"/>
      <c r="G38" s="276"/>
      <c r="H38" s="276"/>
      <c r="I38" s="276"/>
      <c r="J38" s="276"/>
      <c r="K38" s="286"/>
      <c r="L38" s="287"/>
      <c r="M38" s="287"/>
      <c r="N38" s="277"/>
      <c r="O38" s="115" t="s">
        <v>34</v>
      </c>
      <c r="P38" s="194"/>
      <c r="Q38" s="192"/>
      <c r="R38" s="192"/>
      <c r="S38" s="192"/>
      <c r="T38" s="192"/>
      <c r="U38" s="191"/>
      <c r="V38" s="209"/>
      <c r="W38" s="209"/>
      <c r="X38" s="209"/>
      <c r="Y38" s="209"/>
      <c r="Z38" s="54" t="s">
        <v>34</v>
      </c>
      <c r="AA38" s="280"/>
      <c r="AB38" s="172"/>
      <c r="AC38" s="172"/>
      <c r="AD38" s="281"/>
      <c r="AP38" s="95"/>
    </row>
    <row r="39" spans="1:45" s="18" customFormat="1" ht="15" customHeight="1">
      <c r="A39" s="275"/>
      <c r="B39" s="276"/>
      <c r="C39" s="276"/>
      <c r="D39" s="277"/>
      <c r="E39" s="55" t="s">
        <v>34</v>
      </c>
      <c r="F39" s="278"/>
      <c r="G39" s="278"/>
      <c r="H39" s="278"/>
      <c r="I39" s="278"/>
      <c r="J39" s="279"/>
      <c r="K39" s="191"/>
      <c r="L39" s="209"/>
      <c r="M39" s="209"/>
      <c r="N39" s="193"/>
      <c r="O39" s="115" t="s">
        <v>34</v>
      </c>
      <c r="P39" s="278"/>
      <c r="Q39" s="278"/>
      <c r="R39" s="278"/>
      <c r="S39" s="278"/>
      <c r="T39" s="279"/>
      <c r="U39" s="191"/>
      <c r="V39" s="209"/>
      <c r="W39" s="209"/>
      <c r="X39" s="209"/>
      <c r="Y39" s="209"/>
      <c r="Z39" s="54" t="s">
        <v>34</v>
      </c>
      <c r="AA39" s="280"/>
      <c r="AB39" s="172"/>
      <c r="AC39" s="172"/>
      <c r="AD39" s="281"/>
    </row>
    <row r="40" spans="1:45" s="18" customFormat="1" ht="15" customHeight="1">
      <c r="A40" s="191"/>
      <c r="B40" s="192"/>
      <c r="C40" s="192"/>
      <c r="D40" s="193"/>
      <c r="E40" s="52" t="s">
        <v>34</v>
      </c>
      <c r="F40" s="253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3"/>
      <c r="Q40" s="254"/>
      <c r="R40" s="254"/>
      <c r="S40" s="254"/>
      <c r="T40" s="254"/>
      <c r="U40" s="191"/>
      <c r="V40" s="192"/>
      <c r="W40" s="192"/>
      <c r="X40" s="192"/>
      <c r="Y40" s="192"/>
      <c r="Z40" s="54" t="s">
        <v>34</v>
      </c>
      <c r="AA40" s="280"/>
      <c r="AB40" s="172"/>
      <c r="AC40" s="172"/>
      <c r="AD40" s="281"/>
      <c r="AJ40" s="95"/>
      <c r="AM40" s="95"/>
    </row>
    <row r="41" spans="1:45" s="18" customFormat="1" ht="15" customHeight="1" thickBot="1">
      <c r="A41" s="191"/>
      <c r="B41" s="192"/>
      <c r="C41" s="192"/>
      <c r="D41" s="193"/>
      <c r="E41" s="55" t="s">
        <v>34</v>
      </c>
      <c r="F41" s="194"/>
      <c r="G41" s="193"/>
      <c r="H41" s="193"/>
      <c r="I41" s="193"/>
      <c r="J41" s="193"/>
      <c r="K41" s="195"/>
      <c r="L41" s="196"/>
      <c r="M41" s="196"/>
      <c r="N41" s="197"/>
      <c r="O41" s="55" t="s">
        <v>34</v>
      </c>
      <c r="P41" s="198"/>
      <c r="Q41" s="199"/>
      <c r="R41" s="199"/>
      <c r="S41" s="199"/>
      <c r="T41" s="200"/>
      <c r="U41" s="191"/>
      <c r="V41" s="192"/>
      <c r="W41" s="192"/>
      <c r="X41" s="192"/>
      <c r="Y41" s="192"/>
      <c r="Z41" s="56" t="s">
        <v>34</v>
      </c>
      <c r="AA41" s="177"/>
      <c r="AB41" s="175"/>
      <c r="AC41" s="175"/>
      <c r="AD41" s="201"/>
      <c r="AJ41" s="95"/>
    </row>
    <row r="42" spans="1:45" s="18" customFormat="1" ht="15" customHeight="1" thickBot="1">
      <c r="A42" s="202" t="s">
        <v>47</v>
      </c>
      <c r="B42" s="203"/>
      <c r="C42" s="203"/>
      <c r="D42" s="203"/>
      <c r="E42" s="158"/>
      <c r="F42" s="152" t="s">
        <v>48</v>
      </c>
      <c r="G42" s="153"/>
      <c r="H42" s="153"/>
      <c r="I42" s="153"/>
      <c r="J42" s="154"/>
      <c r="K42" s="153" t="s">
        <v>49</v>
      </c>
      <c r="L42" s="153"/>
      <c r="M42" s="153"/>
      <c r="N42" s="153"/>
      <c r="O42" s="153"/>
      <c r="P42" s="152" t="s">
        <v>50</v>
      </c>
      <c r="Q42" s="153"/>
      <c r="R42" s="153"/>
      <c r="S42" s="153"/>
      <c r="T42" s="204"/>
      <c r="U42" s="205"/>
      <c r="V42" s="192"/>
      <c r="W42" s="192"/>
      <c r="X42" s="192"/>
      <c r="Y42" s="192"/>
      <c r="Z42" s="54" t="s">
        <v>34</v>
      </c>
      <c r="AA42" s="206"/>
      <c r="AB42" s="206"/>
      <c r="AC42" s="206"/>
      <c r="AD42" s="207"/>
      <c r="AF42" s="96"/>
    </row>
    <row r="43" spans="1:45" s="18" customFormat="1" ht="15" customHeight="1">
      <c r="A43" s="260"/>
      <c r="B43" s="254"/>
      <c r="C43" s="254"/>
      <c r="D43" s="254"/>
      <c r="E43" s="57" t="s">
        <v>34</v>
      </c>
      <c r="F43" s="261"/>
      <c r="G43" s="262"/>
      <c r="H43" s="262"/>
      <c r="I43" s="262"/>
      <c r="J43" s="263"/>
      <c r="K43" s="250"/>
      <c r="L43" s="255"/>
      <c r="M43" s="255"/>
      <c r="N43" s="255"/>
      <c r="O43" s="58" t="s">
        <v>34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58" t="s">
        <v>34</v>
      </c>
      <c r="AA43" s="159"/>
      <c r="AB43" s="268"/>
      <c r="AC43" s="268"/>
      <c r="AD43" s="269"/>
    </row>
    <row r="44" spans="1:45" s="18" customFormat="1" ht="15" customHeight="1">
      <c r="A44" s="191"/>
      <c r="B44" s="192"/>
      <c r="C44" s="192"/>
      <c r="D44" s="192"/>
      <c r="E44" s="59" t="s">
        <v>34</v>
      </c>
      <c r="F44" s="280"/>
      <c r="G44" s="288"/>
      <c r="H44" s="288"/>
      <c r="I44" s="288"/>
      <c r="J44" s="289"/>
      <c r="K44" s="191"/>
      <c r="L44" s="209"/>
      <c r="M44" s="209"/>
      <c r="N44" s="209"/>
      <c r="O44" s="54" t="s">
        <v>34</v>
      </c>
      <c r="P44" s="290"/>
      <c r="Q44" s="291"/>
      <c r="R44" s="291"/>
      <c r="S44" s="291"/>
      <c r="T44" s="292"/>
      <c r="U44" s="191"/>
      <c r="V44" s="192"/>
      <c r="W44" s="192"/>
      <c r="X44" s="192"/>
      <c r="Y44" s="193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91"/>
      <c r="B45" s="192"/>
      <c r="C45" s="192"/>
      <c r="D45" s="192"/>
      <c r="E45" s="59" t="s">
        <v>34</v>
      </c>
      <c r="F45" s="194"/>
      <c r="G45" s="192"/>
      <c r="H45" s="192"/>
      <c r="I45" s="192"/>
      <c r="J45" s="208"/>
      <c r="K45" s="191"/>
      <c r="L45" s="209"/>
      <c r="M45" s="209"/>
      <c r="N45" s="209"/>
      <c r="O45" s="54" t="s">
        <v>34</v>
      </c>
      <c r="P45" s="295"/>
      <c r="Q45" s="296"/>
      <c r="R45" s="296"/>
      <c r="S45" s="296"/>
      <c r="T45" s="297"/>
      <c r="U45" s="195"/>
      <c r="V45" s="298"/>
      <c r="W45" s="298"/>
      <c r="X45" s="298"/>
      <c r="Y45" s="197"/>
      <c r="Z45" s="60" t="s">
        <v>34</v>
      </c>
      <c r="AA45" s="299"/>
      <c r="AB45" s="299"/>
      <c r="AC45" s="299"/>
      <c r="AD45" s="300"/>
      <c r="AE45" s="61"/>
    </row>
    <row r="46" spans="1:45" s="18" customFormat="1" ht="15" customHeight="1">
      <c r="A46" s="191"/>
      <c r="B46" s="192"/>
      <c r="C46" s="192"/>
      <c r="D46" s="192"/>
      <c r="E46" s="59" t="s">
        <v>34</v>
      </c>
      <c r="F46" s="194"/>
      <c r="G46" s="192"/>
      <c r="H46" s="192"/>
      <c r="I46" s="192"/>
      <c r="J46" s="208"/>
      <c r="K46" s="191"/>
      <c r="L46" s="209"/>
      <c r="M46" s="209"/>
      <c r="N46" s="209"/>
      <c r="O46" s="54" t="s">
        <v>34</v>
      </c>
      <c r="P46" s="194"/>
      <c r="Q46" s="192"/>
      <c r="R46" s="192"/>
      <c r="S46" s="192"/>
      <c r="T46" s="208"/>
      <c r="U46" s="210" t="s">
        <v>51</v>
      </c>
      <c r="V46" s="211"/>
      <c r="W46" s="211"/>
      <c r="X46" s="211"/>
      <c r="Y46" s="211"/>
      <c r="Z46" s="211"/>
      <c r="AA46" s="211"/>
      <c r="AB46" s="211"/>
      <c r="AC46" s="211"/>
      <c r="AD46" s="212"/>
      <c r="AE46" s="112"/>
    </row>
    <row r="47" spans="1:45" s="18" customFormat="1" ht="15" customHeight="1" thickBot="1">
      <c r="A47" s="191"/>
      <c r="B47" s="192"/>
      <c r="C47" s="192"/>
      <c r="D47" s="192"/>
      <c r="E47" s="59" t="s">
        <v>34</v>
      </c>
      <c r="F47" s="194"/>
      <c r="G47" s="192"/>
      <c r="H47" s="192"/>
      <c r="I47" s="192"/>
      <c r="J47" s="208"/>
      <c r="K47" s="191"/>
      <c r="L47" s="209"/>
      <c r="M47" s="209"/>
      <c r="N47" s="209"/>
      <c r="O47" s="54" t="s">
        <v>34</v>
      </c>
      <c r="P47" s="194"/>
      <c r="Q47" s="192"/>
      <c r="R47" s="192"/>
      <c r="S47" s="192"/>
      <c r="T47" s="208"/>
      <c r="U47" s="213" t="s">
        <v>52</v>
      </c>
      <c r="V47" s="214"/>
      <c r="W47" s="214"/>
      <c r="X47" s="21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6" t="s">
        <v>55</v>
      </c>
      <c r="B48" s="227"/>
      <c r="C48" s="227"/>
      <c r="D48" s="227"/>
      <c r="E48" s="65"/>
      <c r="F48" s="228" t="s">
        <v>56</v>
      </c>
      <c r="G48" s="227"/>
      <c r="H48" s="227"/>
      <c r="I48" s="227"/>
      <c r="J48" s="229"/>
      <c r="K48" s="226" t="s">
        <v>57</v>
      </c>
      <c r="L48" s="206"/>
      <c r="M48" s="206"/>
      <c r="N48" s="206"/>
      <c r="O48" s="66"/>
      <c r="P48" s="230" t="s">
        <v>58</v>
      </c>
      <c r="Q48" s="231"/>
      <c r="R48" s="231"/>
      <c r="S48" s="231"/>
      <c r="T48" s="232"/>
      <c r="U48" s="233" t="s">
        <v>60</v>
      </c>
      <c r="V48" s="149"/>
      <c r="W48" s="149"/>
      <c r="X48" s="150"/>
      <c r="Y48" s="234">
        <v>0.75</v>
      </c>
      <c r="Z48" s="172"/>
      <c r="AA48" s="173"/>
      <c r="AB48" s="235" t="s">
        <v>88</v>
      </c>
      <c r="AC48" s="149"/>
      <c r="AD48" s="236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42">
        <v>0</v>
      </c>
      <c r="G49" s="237"/>
      <c r="H49" s="237"/>
      <c r="I49" s="237"/>
      <c r="J49" s="143"/>
      <c r="K49" s="168">
        <v>0</v>
      </c>
      <c r="L49" s="169"/>
      <c r="M49" s="169"/>
      <c r="N49" s="169"/>
      <c r="O49" s="170"/>
      <c r="P49" s="238" t="s">
        <v>59</v>
      </c>
      <c r="Q49" s="239"/>
      <c r="R49" s="239"/>
      <c r="S49" s="239"/>
      <c r="T49" s="240"/>
      <c r="U49" s="168" t="s">
        <v>81</v>
      </c>
      <c r="V49" s="169"/>
      <c r="W49" s="169"/>
      <c r="X49" s="170"/>
      <c r="Y49" s="241">
        <v>0.75</v>
      </c>
      <c r="Z49" s="242"/>
      <c r="AA49" s="243"/>
      <c r="AB49" s="272" t="s">
        <v>92</v>
      </c>
      <c r="AC49" s="245"/>
      <c r="AD49" s="246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6"/>
      <c r="B52" s="217"/>
      <c r="C52" s="217"/>
      <c r="D52" s="217"/>
      <c r="E52" s="217"/>
      <c r="F52" s="217"/>
      <c r="G52" s="218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20"/>
    </row>
    <row r="53" spans="1:30" s="18" customFormat="1" ht="15" customHeight="1">
      <c r="A53" s="216"/>
      <c r="B53" s="217"/>
      <c r="C53" s="217"/>
      <c r="D53" s="217"/>
      <c r="E53" s="217"/>
      <c r="F53" s="217"/>
      <c r="G53" s="270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71"/>
    </row>
    <row r="54" spans="1:30" s="18" customFormat="1" ht="15" customHeight="1">
      <c r="A54" s="221"/>
      <c r="B54" s="217"/>
      <c r="C54" s="217"/>
      <c r="D54" s="217"/>
      <c r="E54" s="217"/>
      <c r="F54" s="217"/>
      <c r="G54" s="270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71"/>
    </row>
    <row r="55" spans="1:30" s="18" customFormat="1" ht="15" customHeight="1">
      <c r="A55" s="221"/>
      <c r="B55" s="217"/>
      <c r="C55" s="217"/>
      <c r="D55" s="217"/>
      <c r="E55" s="217"/>
      <c r="F55" s="217"/>
      <c r="G55" s="270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71"/>
    </row>
    <row r="56" spans="1:30" s="18" customFormat="1" ht="15" customHeight="1">
      <c r="A56" s="221"/>
      <c r="B56" s="217"/>
      <c r="C56" s="217"/>
      <c r="D56" s="217"/>
      <c r="E56" s="217"/>
      <c r="F56" s="217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221"/>
      <c r="B57" s="217"/>
      <c r="C57" s="217"/>
      <c r="D57" s="217"/>
      <c r="E57" s="217"/>
      <c r="F57" s="217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20"/>
    </row>
    <row r="58" spans="1:30" s="18" customFormat="1" ht="15" customHeight="1">
      <c r="A58" s="221"/>
      <c r="B58" s="217"/>
      <c r="C58" s="217"/>
      <c r="D58" s="217"/>
      <c r="E58" s="217"/>
      <c r="F58" s="217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20"/>
    </row>
    <row r="59" spans="1:30" s="18" customFormat="1" ht="15" customHeight="1">
      <c r="A59" s="221"/>
      <c r="B59" s="217"/>
      <c r="C59" s="217"/>
      <c r="D59" s="217"/>
      <c r="E59" s="217"/>
      <c r="F59" s="217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19"/>
      <c r="AC59" s="219"/>
      <c r="AD59" s="220"/>
    </row>
    <row r="60" spans="1:30" s="18" customFormat="1" ht="15" customHeight="1">
      <c r="A60" s="221"/>
      <c r="B60" s="217"/>
      <c r="C60" s="217"/>
      <c r="D60" s="217"/>
      <c r="E60" s="217"/>
      <c r="F60" s="217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19"/>
      <c r="AC60" s="219"/>
      <c r="AD60" s="220"/>
    </row>
    <row r="61" spans="1:30" s="18" customFormat="1" ht="15" customHeight="1">
      <c r="A61" s="221"/>
      <c r="B61" s="217"/>
      <c r="C61" s="217"/>
      <c r="D61" s="217"/>
      <c r="E61" s="217"/>
      <c r="F61" s="217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20"/>
    </row>
    <row r="62" spans="1:30" s="18" customFormat="1" ht="15" customHeight="1">
      <c r="A62" s="221"/>
      <c r="B62" s="217"/>
      <c r="C62" s="217"/>
      <c r="D62" s="217"/>
      <c r="E62" s="217"/>
      <c r="F62" s="217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20"/>
    </row>
    <row r="63" spans="1:30" s="18" customFormat="1" ht="15" customHeight="1">
      <c r="A63" s="221"/>
      <c r="B63" s="217"/>
      <c r="C63" s="217"/>
      <c r="D63" s="217"/>
      <c r="E63" s="217"/>
      <c r="F63" s="217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20"/>
    </row>
    <row r="64" spans="1:30" s="18" customFormat="1" ht="15" customHeight="1" thickBot="1">
      <c r="A64" s="222"/>
      <c r="B64" s="223"/>
      <c r="C64" s="223"/>
      <c r="D64" s="223"/>
      <c r="E64" s="223"/>
      <c r="F64" s="223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8" t="s">
        <v>63</v>
      </c>
      <c r="B1" s="309"/>
      <c r="C1" s="310"/>
      <c r="D1" s="81"/>
      <c r="E1" s="311" t="s">
        <v>64</v>
      </c>
      <c r="F1" s="312"/>
      <c r="G1" s="313"/>
    </row>
    <row r="2" spans="1:7">
      <c r="A2" s="82" t="s">
        <v>65</v>
      </c>
      <c r="B2" s="83" t="s">
        <v>66</v>
      </c>
      <c r="C2" s="84" t="s">
        <v>67</v>
      </c>
      <c r="D2" s="85"/>
      <c r="E2" s="314"/>
      <c r="F2" s="315"/>
      <c r="G2" s="316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14"/>
      <c r="F3" s="315"/>
      <c r="G3" s="316"/>
    </row>
    <row r="4" spans="1:7">
      <c r="A4" s="86" t="s">
        <v>70</v>
      </c>
      <c r="B4" s="8" t="s">
        <v>66</v>
      </c>
      <c r="C4" s="84" t="s">
        <v>9</v>
      </c>
      <c r="D4" s="85"/>
      <c r="E4" s="314"/>
      <c r="F4" s="315"/>
      <c r="G4" s="316"/>
    </row>
    <row r="5" spans="1:7">
      <c r="A5" s="86" t="s">
        <v>71</v>
      </c>
      <c r="B5" s="8" t="s">
        <v>66</v>
      </c>
      <c r="C5" s="84" t="s">
        <v>10</v>
      </c>
      <c r="D5" s="85"/>
      <c r="E5" s="314"/>
      <c r="F5" s="315"/>
      <c r="G5" s="316"/>
    </row>
    <row r="6" spans="1:7">
      <c r="A6" s="86" t="s">
        <v>72</v>
      </c>
      <c r="B6" s="8" t="s">
        <v>66</v>
      </c>
      <c r="C6" s="84" t="s">
        <v>11</v>
      </c>
      <c r="D6" s="85"/>
      <c r="E6" s="314"/>
      <c r="F6" s="315"/>
      <c r="G6" s="316"/>
    </row>
    <row r="7" spans="1:7">
      <c r="A7" s="86" t="s">
        <v>73</v>
      </c>
      <c r="B7" s="8" t="s">
        <v>66</v>
      </c>
      <c r="C7" s="84" t="s">
        <v>12</v>
      </c>
      <c r="D7" s="85"/>
      <c r="E7" s="314"/>
      <c r="F7" s="315"/>
      <c r="G7" s="316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17"/>
      <c r="F8" s="318"/>
      <c r="G8" s="31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25" t="s">
        <v>76</v>
      </c>
      <c r="C10" s="326"/>
      <c r="D10" s="85"/>
      <c r="E10" s="311" t="s">
        <v>77</v>
      </c>
      <c r="F10" s="320"/>
      <c r="G10" s="321"/>
    </row>
    <row r="11" spans="1:7" ht="14.25" thickBot="1">
      <c r="A11" s="92">
        <v>23</v>
      </c>
      <c r="B11" s="325">
        <v>6</v>
      </c>
      <c r="C11" s="326"/>
      <c r="D11" s="81" t="s">
        <v>78</v>
      </c>
      <c r="E11" s="322"/>
      <c r="F11" s="323"/>
      <c r="G11" s="32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2019-05-13T09:07:37Z</dcterms:modified>
</cp:coreProperties>
</file>