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5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1" i="98" l="1"/>
  <c r="T21" i="98"/>
  <c r="J21" i="98"/>
  <c r="F21" i="98"/>
  <c r="N21" i="98" l="1"/>
  <c r="T34" i="97"/>
  <c r="J34" i="97"/>
  <c r="T25" i="95" l="1"/>
  <c r="Z25" i="95"/>
  <c r="N25" i="95"/>
  <c r="Z34" i="20" l="1"/>
  <c r="T34" i="20"/>
  <c r="J34" i="20"/>
  <c r="F34" i="20"/>
  <c r="N34" i="20" s="1"/>
  <c r="Z34" i="105" l="1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26" i="99"/>
  <c r="T26" i="99"/>
  <c r="J26" i="99"/>
  <c r="F26" i="99"/>
  <c r="Z34" i="97"/>
  <c r="F34" i="97"/>
  <c r="Z23" i="96"/>
  <c r="T23" i="96"/>
  <c r="J23" i="96"/>
  <c r="F23" i="96"/>
  <c r="J25" i="95"/>
  <c r="F25" i="95"/>
  <c r="N26" i="99" l="1"/>
  <c r="N34" i="97"/>
  <c r="N23" i="96"/>
</calcChain>
</file>

<file path=xl/sharedStrings.xml><?xml version="1.0" encoding="utf-8"?>
<sst xmlns="http://schemas.openxmlformats.org/spreadsheetml/2006/main" count="6371" uniqueCount="468">
  <si>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</si>
  <si>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</si>
  <si>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</si>
  <si>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</si>
  <si>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</si>
  <si>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</si>
  <si>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</si>
  <si>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</si>
  <si>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</si>
  <si>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</si>
  <si>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</si>
  <si>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</si>
  <si>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</si>
  <si>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</si>
  <si>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</si>
  <si>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</si>
  <si>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</si>
  <si>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</si>
  <si>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</si>
  <si>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</si>
  <si>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</si>
  <si>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</si>
  <si>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</si>
  <si>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</si>
  <si>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</si>
  <si>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</si>
  <si>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</si>
  <si>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</si>
  <si>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</si>
  <si>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</si>
  <si>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</si>
  <si>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</si>
  <si>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</si>
  <si>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</si>
  <si>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</si>
  <si>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</si>
  <si>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</si>
  <si>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</si>
  <si>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</si>
  <si>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</si>
  <si>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</si>
  <si>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</si>
  <si>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</si>
  <si>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</si>
  <si>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</si>
  <si>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</si>
  <si>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</si>
  <si>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</si>
  <si>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</si>
  <si>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</si>
  <si>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</si>
  <si>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</si>
  <si>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</si>
  <si>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</si>
  <si>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</si>
  <si>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</si>
  <si>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</si>
  <si>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</si>
  <si>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</si>
  <si>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</si>
  <si>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</si>
  <si>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</si>
  <si>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</si>
  <si>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</si>
  <si>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</si>
  <si>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</si>
  <si>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</si>
  <si>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</si>
  <si>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</si>
  <si>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</si>
  <si>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</si>
  <si>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</si>
  <si>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</si>
  <si>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</si>
  <si>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</si>
  <si>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</si>
  <si>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</si>
  <si>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</si>
  <si>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</si>
  <si>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</si>
  <si>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</si>
  <si>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</si>
  <si>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</si>
  <si>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</si>
  <si>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</si>
  <si>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</si>
  <si>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</si>
  <si>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</si>
  <si>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</si>
  <si>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</si>
  <si>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</si>
  <si>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</si>
  <si>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</si>
  <si>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</si>
  <si>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輪達　ゆき</t>
    <rPh sb="0" eb="2">
      <t>ワダチ</t>
    </rPh>
    <phoneticPr fontId="26"/>
  </si>
  <si>
    <t>小泉　キセ</t>
    <rPh sb="0" eb="2">
      <t>コイズミ</t>
    </rPh>
    <phoneticPr fontId="26"/>
  </si>
  <si>
    <t>小笠原　勝幸</t>
    <rPh sb="0" eb="3">
      <t>オガサワラ</t>
    </rPh>
    <rPh sb="4" eb="6">
      <t>カツユキ</t>
    </rPh>
    <phoneticPr fontId="26"/>
  </si>
  <si>
    <t>安ケ平　ひろみ</t>
    <rPh sb="0" eb="3">
      <t>ヤスガヒラ</t>
    </rPh>
    <phoneticPr fontId="26"/>
  </si>
  <si>
    <t>藤嶋　かおり</t>
    <rPh sb="0" eb="2">
      <t>フジシマ</t>
    </rPh>
    <phoneticPr fontId="26"/>
  </si>
  <si>
    <t>高橋　榮</t>
    <rPh sb="0" eb="2">
      <t>タカハシ</t>
    </rPh>
    <rPh sb="3" eb="4">
      <t>サカエ</t>
    </rPh>
    <phoneticPr fontId="26"/>
  </si>
  <si>
    <t>田中　禮子</t>
    <rPh sb="0" eb="2">
      <t>タナカ</t>
    </rPh>
    <rPh sb="3" eb="5">
      <t>レイコ</t>
    </rPh>
    <phoneticPr fontId="26"/>
  </si>
  <si>
    <t>浅野　ひより</t>
    <rPh sb="0" eb="2">
      <t>アサノ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</si>
  <si>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</si>
  <si>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佐藤　直樹</t>
    <rPh sb="0" eb="2">
      <t>サトウ</t>
    </rPh>
    <rPh sb="3" eb="5">
      <t>ナオキ</t>
    </rPh>
    <phoneticPr fontId="26"/>
  </si>
  <si>
    <t>坂田　昌子</t>
    <rPh sb="0" eb="2">
      <t>サカタ</t>
    </rPh>
    <rPh sb="3" eb="5">
      <t>ショウコ</t>
    </rPh>
    <phoneticPr fontId="26"/>
  </si>
  <si>
    <t>西森　隆一郎</t>
    <rPh sb="0" eb="2">
      <t>ニシモリ</t>
    </rPh>
    <rPh sb="3" eb="6">
      <t>リュウイチロウ</t>
    </rPh>
    <phoneticPr fontId="26"/>
  </si>
  <si>
    <t>吉田　みち枝</t>
    <rPh sb="0" eb="2">
      <t>ヨシダ</t>
    </rPh>
    <rPh sb="5" eb="6">
      <t>エ</t>
    </rPh>
    <phoneticPr fontId="26"/>
  </si>
  <si>
    <t>沼田　英二郎</t>
    <rPh sb="0" eb="2">
      <t>ヌマタ</t>
    </rPh>
    <rPh sb="3" eb="6">
      <t>エイジロウ</t>
    </rPh>
    <phoneticPr fontId="26"/>
  </si>
  <si>
    <t>石塚　チイ</t>
    <rPh sb="0" eb="2">
      <t>イシヅカ</t>
    </rPh>
    <phoneticPr fontId="26"/>
  </si>
  <si>
    <t>小谷　一夫</t>
    <rPh sb="0" eb="2">
      <t>コタニ</t>
    </rPh>
    <rPh sb="3" eb="5">
      <t>カズオ</t>
    </rPh>
    <phoneticPr fontId="26"/>
  </si>
  <si>
    <t>大野　政彦</t>
    <rPh sb="0" eb="2">
      <t>オオノ</t>
    </rPh>
    <rPh sb="3" eb="5">
      <t>マサヒコ</t>
    </rPh>
    <phoneticPr fontId="26"/>
  </si>
  <si>
    <t>平内　義美</t>
    <rPh sb="0" eb="2">
      <t>ヒラナイ</t>
    </rPh>
    <rPh sb="3" eb="5">
      <t>ヨシミ</t>
    </rPh>
    <phoneticPr fontId="26"/>
  </si>
  <si>
    <t>畠山　由美子</t>
    <rPh sb="0" eb="2">
      <t>ハタケヤマ</t>
    </rPh>
    <rPh sb="3" eb="6">
      <t>ユミコ</t>
    </rPh>
    <phoneticPr fontId="26"/>
  </si>
  <si>
    <t>安部　こと</t>
    <rPh sb="0" eb="2">
      <t>アベ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</si>
  <si>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</si>
  <si>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</si>
  <si>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長根　敬祐</t>
    <rPh sb="0" eb="2">
      <t>ナガネ</t>
    </rPh>
    <rPh sb="3" eb="4">
      <t>ケイ</t>
    </rPh>
    <rPh sb="4" eb="5">
      <t>ユウ</t>
    </rPh>
    <phoneticPr fontId="26"/>
  </si>
  <si>
    <t>太田　結香</t>
    <rPh sb="0" eb="2">
      <t>オオタ</t>
    </rPh>
    <rPh sb="3" eb="4">
      <t>ムス</t>
    </rPh>
    <rPh sb="4" eb="5">
      <t>カ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</si>
  <si>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</si>
  <si>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</si>
  <si>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</si>
  <si>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</si>
  <si>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</si>
  <si>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工藤　富雄</t>
    <rPh sb="0" eb="2">
      <t>クドウ</t>
    </rPh>
    <rPh sb="3" eb="5">
      <t>トミオ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</si>
  <si>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</si>
  <si>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</si>
  <si>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</si>
  <si>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</si>
  <si>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</si>
  <si>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・</t>
    <phoneticPr fontId="26"/>
  </si>
  <si>
    <t>・</t>
    <phoneticPr fontId="26"/>
  </si>
  <si>
    <t>石久保　美羽</t>
    <rPh sb="0" eb="3">
      <t>イシクボ</t>
    </rPh>
    <rPh sb="4" eb="6">
      <t>ミウ</t>
    </rPh>
    <phoneticPr fontId="26"/>
  </si>
  <si>
    <t>・</t>
    <phoneticPr fontId="26"/>
  </si>
  <si>
    <t>山懸　堅一</t>
    <rPh sb="0" eb="2">
      <t>ヤマガタ</t>
    </rPh>
    <rPh sb="3" eb="5">
      <t>ケンイチ</t>
    </rPh>
    <phoneticPr fontId="26"/>
  </si>
  <si>
    <t>相内　照美</t>
    <rPh sb="0" eb="1">
      <t>アイ</t>
    </rPh>
    <rPh sb="1" eb="2">
      <t>ナイ</t>
    </rPh>
    <rPh sb="3" eb="5">
      <t>テルミ</t>
    </rPh>
    <phoneticPr fontId="26"/>
  </si>
  <si>
    <t>中村　ミト</t>
    <rPh sb="0" eb="2">
      <t>ナカムラ</t>
    </rPh>
    <phoneticPr fontId="26"/>
  </si>
  <si>
    <t>中村　ミト</t>
    <rPh sb="0" eb="2">
      <t>ナカムラ</t>
    </rPh>
    <phoneticPr fontId="26"/>
  </si>
  <si>
    <t>まつぞのクリニック</t>
    <phoneticPr fontId="26"/>
  </si>
  <si>
    <t>原田　信子</t>
    <rPh sb="0" eb="2">
      <t>ハラダ</t>
    </rPh>
    <rPh sb="3" eb="5">
      <t>ノブコ</t>
    </rPh>
    <phoneticPr fontId="26"/>
  </si>
  <si>
    <t>　新戸部　孝子　様</t>
    <rPh sb="1" eb="4">
      <t>ニトベ</t>
    </rPh>
    <rPh sb="5" eb="7">
      <t>タカコ</t>
    </rPh>
    <rPh sb="8" eb="9">
      <t>サマ</t>
    </rPh>
    <phoneticPr fontId="26"/>
  </si>
  <si>
    <t>　　（新患・精神）</t>
    <rPh sb="3" eb="5">
      <t>シンカン</t>
    </rPh>
    <rPh sb="6" eb="8">
      <t>セイシン</t>
    </rPh>
    <phoneticPr fontId="26"/>
  </si>
  <si>
    <t>　平成２５年からまつぞのクリニックで高血圧や不安神経症で通院中。</t>
    <rPh sb="1" eb="3">
      <t>ヘイセイ</t>
    </rPh>
    <rPh sb="5" eb="6">
      <t>ネン</t>
    </rPh>
    <rPh sb="18" eb="21">
      <t>コウケツアツ</t>
    </rPh>
    <rPh sb="22" eb="24">
      <t>フアン</t>
    </rPh>
    <rPh sb="24" eb="27">
      <t>シンケイショウ</t>
    </rPh>
    <rPh sb="28" eb="30">
      <t>ツウイン</t>
    </rPh>
    <rPh sb="30" eb="31">
      <t>チュウ</t>
    </rPh>
    <phoneticPr fontId="26"/>
  </si>
  <si>
    <t>ベンゾジアピン系の薬を１年以上服用されているため、前医にて2～３ヶ月前から減量を</t>
    <rPh sb="7" eb="8">
      <t>ケイ</t>
    </rPh>
    <rPh sb="9" eb="10">
      <t>クスリ</t>
    </rPh>
    <rPh sb="12" eb="13">
      <t>ネン</t>
    </rPh>
    <rPh sb="13" eb="15">
      <t>イジョウ</t>
    </rPh>
    <rPh sb="15" eb="17">
      <t>フクヨウ</t>
    </rPh>
    <rPh sb="25" eb="27">
      <t>ゼンイ</t>
    </rPh>
    <rPh sb="33" eb="34">
      <t>ゲツ</t>
    </rPh>
    <rPh sb="34" eb="35">
      <t>マエ</t>
    </rPh>
    <rPh sb="37" eb="39">
      <t>ゲンリョウ</t>
    </rPh>
    <phoneticPr fontId="26"/>
  </si>
  <si>
    <t>してみるが、体調の不調を訴える。前医の勧めにて専門医での高診必要のため紹介で受診。</t>
    <rPh sb="6" eb="8">
      <t>タイチョウ</t>
    </rPh>
    <rPh sb="9" eb="11">
      <t>フチョウ</t>
    </rPh>
    <rPh sb="12" eb="13">
      <t>ウッタ</t>
    </rPh>
    <rPh sb="16" eb="18">
      <t>ゼンイ</t>
    </rPh>
    <rPh sb="19" eb="20">
      <t>スス</t>
    </rPh>
    <rPh sb="23" eb="26">
      <t>センモンイ</t>
    </rPh>
    <rPh sb="28" eb="29">
      <t>コウ</t>
    </rPh>
    <rPh sb="29" eb="30">
      <t>シン</t>
    </rPh>
    <rPh sb="30" eb="32">
      <t>ヒツヨウ</t>
    </rPh>
    <rPh sb="35" eb="37">
      <t>ショウカイ</t>
    </rPh>
    <rPh sb="38" eb="40">
      <t>ジュシン</t>
    </rPh>
    <phoneticPr fontId="26"/>
  </si>
  <si>
    <t>不安感による身体症状（動悸や嗄声）あり、薬の調節をすすめるも、前医での通院を強く希望</t>
    <rPh sb="0" eb="2">
      <t>フアン</t>
    </rPh>
    <rPh sb="2" eb="3">
      <t>カン</t>
    </rPh>
    <rPh sb="6" eb="8">
      <t>シンタイ</t>
    </rPh>
    <rPh sb="8" eb="10">
      <t>ショウジョウ</t>
    </rPh>
    <rPh sb="11" eb="13">
      <t>ドウキ</t>
    </rPh>
    <rPh sb="14" eb="16">
      <t>サセイ</t>
    </rPh>
    <rPh sb="20" eb="21">
      <t>クスリ</t>
    </rPh>
    <rPh sb="22" eb="24">
      <t>チョウセツ</t>
    </rPh>
    <rPh sb="31" eb="33">
      <t>ゼンイ</t>
    </rPh>
    <rPh sb="35" eb="37">
      <t>ツウイン</t>
    </rPh>
    <rPh sb="38" eb="39">
      <t>ツヨ</t>
    </rPh>
    <rPh sb="40" eb="42">
      <t>キボウ</t>
    </rPh>
    <phoneticPr fontId="26"/>
  </si>
  <si>
    <t>されるため、紹介状の返信のみ　　　処方薬なし</t>
    <rPh sb="6" eb="8">
      <t>ショウカイ</t>
    </rPh>
    <rPh sb="8" eb="9">
      <t>ジョウ</t>
    </rPh>
    <rPh sb="10" eb="12">
      <t>ヘンシン</t>
    </rPh>
    <rPh sb="17" eb="19">
      <t>ショホウ</t>
    </rPh>
    <rPh sb="19" eb="20">
      <t>ヤク</t>
    </rPh>
    <phoneticPr fontId="26"/>
  </si>
  <si>
    <t>　　　　　　　　　　　　　　　　　　　　　　　　　　恵谷</t>
    <rPh sb="26" eb="27">
      <t>エ</t>
    </rPh>
    <rPh sb="27" eb="28">
      <t>タニ</t>
    </rPh>
    <phoneticPr fontId="26"/>
  </si>
  <si>
    <t>川村　孝之</t>
    <rPh sb="0" eb="2">
      <t>カワムラ</t>
    </rPh>
    <rPh sb="3" eb="5">
      <t>タカユキ</t>
    </rPh>
    <phoneticPr fontId="26"/>
  </si>
  <si>
    <t>小笠原　史生</t>
    <rPh sb="0" eb="3">
      <t>オガサワラ</t>
    </rPh>
    <rPh sb="4" eb="6">
      <t>フミオ</t>
    </rPh>
    <phoneticPr fontId="26"/>
  </si>
  <si>
    <t>・</t>
    <phoneticPr fontId="26"/>
  </si>
  <si>
    <t>大坂　公子</t>
    <rPh sb="0" eb="2">
      <t>オオサカ</t>
    </rPh>
    <rPh sb="3" eb="5">
      <t>コウコ</t>
    </rPh>
    <phoneticPr fontId="26"/>
  </si>
  <si>
    <t>後藤　けい子</t>
    <rPh sb="0" eb="2">
      <t>ゴトウ</t>
    </rPh>
    <rPh sb="5" eb="6">
      <t>コ</t>
    </rPh>
    <phoneticPr fontId="26"/>
  </si>
  <si>
    <t>尾崎　金四郎</t>
    <rPh sb="0" eb="2">
      <t>オザキ</t>
    </rPh>
    <rPh sb="3" eb="6">
      <t>キンシロウ</t>
    </rPh>
    <phoneticPr fontId="26"/>
  </si>
  <si>
    <t>沼辺　勝夫</t>
    <rPh sb="0" eb="2">
      <t>ヌマベ</t>
    </rPh>
    <rPh sb="3" eb="5">
      <t>カツオ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</si>
  <si>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</si>
  <si>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新戸部　孝子</t>
    <rPh sb="0" eb="3">
      <t>ニトベ</t>
    </rPh>
    <rPh sb="4" eb="6">
      <t>タカコ</t>
    </rPh>
    <phoneticPr fontId="26"/>
  </si>
  <si>
    <t>竹内　瞳</t>
    <rPh sb="0" eb="2">
      <t>タケウチ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</si>
  <si>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</si>
  <si>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得居泌尿器</t>
    <rPh sb="0" eb="1">
      <t>トク</t>
    </rPh>
    <rPh sb="1" eb="2">
      <t>イ</t>
    </rPh>
    <rPh sb="2" eb="5">
      <t>ヒニョウキ</t>
    </rPh>
    <phoneticPr fontId="26"/>
  </si>
  <si>
    <t>尾崎　金四郎</t>
    <rPh sb="0" eb="2">
      <t>オザキ</t>
    </rPh>
    <rPh sb="3" eb="4">
      <t>キン</t>
    </rPh>
    <rPh sb="4" eb="6">
      <t>シロウ</t>
    </rPh>
    <phoneticPr fontId="26"/>
  </si>
  <si>
    <t>青南病院</t>
    <rPh sb="0" eb="2">
      <t>セイナン</t>
    </rPh>
    <rPh sb="2" eb="4">
      <t>ビョウイン</t>
    </rPh>
    <phoneticPr fontId="26"/>
  </si>
  <si>
    <t>男性：19</t>
    <rPh sb="0" eb="2">
      <t>ダンセイ</t>
    </rPh>
    <phoneticPr fontId="26"/>
  </si>
  <si>
    <t>女性：28</t>
    <rPh sb="0" eb="2">
      <t>ジョセイ</t>
    </rPh>
    <phoneticPr fontId="26"/>
  </si>
  <si>
    <t>・</t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</si>
  <si>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</si>
  <si>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</si>
  <si>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</si>
  <si>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</si>
  <si>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</si>
  <si>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</si>
  <si>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古川　ツル</t>
    <rPh sb="0" eb="2">
      <t>フルカワ</t>
    </rPh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</si>
  <si>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</si>
  <si>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日向端　司</t>
    <rPh sb="0" eb="1">
      <t>ヒ</t>
    </rPh>
    <rPh sb="2" eb="3">
      <t>ハ</t>
    </rPh>
    <rPh sb="4" eb="5">
      <t>ツカサ</t>
    </rPh>
    <phoneticPr fontId="26"/>
  </si>
  <si>
    <t>中澤　よしゑ</t>
    <rPh sb="0" eb="2">
      <t>ナカザワ</t>
    </rPh>
    <phoneticPr fontId="26"/>
  </si>
  <si>
    <t>浜田　あい子</t>
    <rPh sb="0" eb="2">
      <t>ハマダ</t>
    </rPh>
    <rPh sb="5" eb="6">
      <t>コ</t>
    </rPh>
    <phoneticPr fontId="26"/>
  </si>
  <si>
    <t>沖田　千喜子</t>
    <rPh sb="0" eb="2">
      <t>オキタ</t>
    </rPh>
    <rPh sb="3" eb="4">
      <t>チ</t>
    </rPh>
    <rPh sb="4" eb="6">
      <t>ヨシコ</t>
    </rPh>
    <phoneticPr fontId="26"/>
  </si>
  <si>
    <t>熊谷　伸哉</t>
    <rPh sb="0" eb="1">
      <t>クマ</t>
    </rPh>
    <rPh sb="1" eb="2">
      <t>ヤ</t>
    </rPh>
    <rPh sb="3" eb="4">
      <t>ノブ</t>
    </rPh>
    <rPh sb="4" eb="5">
      <t>ヤ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</si>
  <si>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</si>
  <si>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藤原　チイ</t>
    <rPh sb="0" eb="2">
      <t>フジワラ</t>
    </rPh>
    <phoneticPr fontId="26"/>
  </si>
  <si>
    <t>熊谷　貴之</t>
    <rPh sb="0" eb="2">
      <t>クマタニ</t>
    </rPh>
    <rPh sb="3" eb="5">
      <t>タカユキ</t>
    </rPh>
    <phoneticPr fontId="26"/>
  </si>
  <si>
    <t>立花　アサ</t>
    <rPh sb="0" eb="2">
      <t>タチバナ</t>
    </rPh>
    <phoneticPr fontId="26"/>
  </si>
  <si>
    <t>種市　悦子</t>
    <rPh sb="0" eb="2">
      <t>タネイチ</t>
    </rPh>
    <rPh sb="3" eb="5">
      <t>エツコ</t>
    </rPh>
    <phoneticPr fontId="26"/>
  </si>
  <si>
    <t>倉岡　三雄</t>
    <rPh sb="0" eb="2">
      <t>クラオカ</t>
    </rPh>
    <rPh sb="3" eb="5">
      <t>ミツオ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</si>
  <si>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</si>
  <si>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井崎　恭子</t>
    <rPh sb="0" eb="2">
      <t>イサキ</t>
    </rPh>
    <rPh sb="3" eb="5">
      <t>キョウコ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</si>
  <si>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</si>
  <si>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章一</t>
    <rPh sb="0" eb="2">
      <t>タカハシ</t>
    </rPh>
    <rPh sb="3" eb="5">
      <t>ショウイチ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</si>
  <si>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</si>
  <si>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工藤　利子</t>
    <rPh sb="0" eb="2">
      <t>クドウ</t>
    </rPh>
    <rPh sb="3" eb="5">
      <t>トシコ</t>
    </rPh>
    <phoneticPr fontId="26"/>
  </si>
  <si>
    <t>坂本　勝政</t>
    <rPh sb="0" eb="2">
      <t>サカモト</t>
    </rPh>
    <rPh sb="3" eb="5">
      <t>カツマサ</t>
    </rPh>
    <phoneticPr fontId="26"/>
  </si>
  <si>
    <t>米内　勲</t>
    <rPh sb="0" eb="2">
      <t>ヨナイ</t>
    </rPh>
    <rPh sb="3" eb="4">
      <t>イサオ</t>
    </rPh>
    <phoneticPr fontId="26"/>
  </si>
  <si>
    <t>和田　懸</t>
    <rPh sb="0" eb="2">
      <t>ワダ</t>
    </rPh>
    <rPh sb="3" eb="4">
      <t>ケン</t>
    </rPh>
    <phoneticPr fontId="26"/>
  </si>
  <si>
    <t>須藤　直子</t>
    <rPh sb="0" eb="2">
      <t>スドウ</t>
    </rPh>
    <rPh sb="3" eb="5">
      <t>ナオコ</t>
    </rPh>
    <phoneticPr fontId="26"/>
  </si>
  <si>
    <t>福田　輝美</t>
    <rPh sb="0" eb="2">
      <t>フクダ</t>
    </rPh>
    <rPh sb="3" eb="5">
      <t>テルミ</t>
    </rPh>
    <phoneticPr fontId="26"/>
  </si>
  <si>
    <t>右近　葵</t>
    <rPh sb="0" eb="2">
      <t>ウコン</t>
    </rPh>
    <rPh sb="3" eb="4">
      <t>アオイ</t>
    </rPh>
    <phoneticPr fontId="26"/>
  </si>
  <si>
    <t>古田　成</t>
    <rPh sb="0" eb="2">
      <t>フルタ</t>
    </rPh>
    <rPh sb="3" eb="4">
      <t>ナ</t>
    </rPh>
    <phoneticPr fontId="26"/>
  </si>
  <si>
    <t>柿本　禮子</t>
    <rPh sb="0" eb="2">
      <t>カキモト</t>
    </rPh>
    <rPh sb="3" eb="5">
      <t>レイコ</t>
    </rPh>
    <phoneticPr fontId="26"/>
  </si>
  <si>
    <t>田中　秀治</t>
    <rPh sb="0" eb="2">
      <t>タナカ</t>
    </rPh>
    <rPh sb="3" eb="5">
      <t>シュウジ</t>
    </rPh>
    <phoneticPr fontId="26"/>
  </si>
  <si>
    <t>河村　健康</t>
    <rPh sb="0" eb="2">
      <t>カワムラ</t>
    </rPh>
    <rPh sb="3" eb="5">
      <t>ケンコウ</t>
    </rPh>
    <phoneticPr fontId="26"/>
  </si>
  <si>
    <t>新田　寛</t>
    <rPh sb="0" eb="2">
      <t>ニッタ</t>
    </rPh>
    <rPh sb="3" eb="4">
      <t>カン</t>
    </rPh>
    <phoneticPr fontId="26"/>
  </si>
  <si>
    <t>南　英文</t>
    <rPh sb="0" eb="1">
      <t>ミナミ</t>
    </rPh>
    <rPh sb="2" eb="4">
      <t>エイブン</t>
    </rPh>
    <phoneticPr fontId="26"/>
  </si>
  <si>
    <t>沼山　ひとみ</t>
    <rPh sb="0" eb="1">
      <t>ヌマ</t>
    </rPh>
    <rPh sb="1" eb="2">
      <t>ヤマ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</si>
  <si>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</si>
  <si>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</si>
  <si>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</si>
  <si>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</si>
  <si>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</si>
  <si>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</si>
  <si>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湊谷　盛夫</t>
    <rPh sb="0" eb="1">
      <t>ミナト</t>
    </rPh>
    <rPh sb="1" eb="2">
      <t>タニ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</si>
  <si>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</si>
  <si>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</si>
  <si>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小笠原　チヅ子</t>
    <rPh sb="0" eb="3">
      <t>オガサワラ</t>
    </rPh>
    <rPh sb="6" eb="7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</si>
  <si>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</si>
  <si>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山崎　新吾</t>
    <rPh sb="0" eb="2">
      <t>ヤマザキ</t>
    </rPh>
    <rPh sb="3" eb="5">
      <t>シンゴ</t>
    </rPh>
    <phoneticPr fontId="26"/>
  </si>
  <si>
    <t>駒澤　キヤ</t>
    <rPh sb="0" eb="2">
      <t>コマサワ</t>
    </rPh>
    <phoneticPr fontId="26"/>
  </si>
  <si>
    <t>駒澤　キヤ　様</t>
    <rPh sb="0" eb="2">
      <t>コマサワ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</si>
  <si>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</si>
  <si>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もの忘れ、身体の不調（だるさ）を主訴に娘様に付添われ来院。</t>
    <rPh sb="2" eb="3">
      <t>ワス</t>
    </rPh>
    <rPh sb="5" eb="7">
      <t>カラダ</t>
    </rPh>
    <rPh sb="8" eb="10">
      <t>フチョウ</t>
    </rPh>
    <rPh sb="16" eb="18">
      <t>シュソ</t>
    </rPh>
    <rPh sb="19" eb="20">
      <t>ムスメ</t>
    </rPh>
    <rPh sb="20" eb="21">
      <t>サマ</t>
    </rPh>
    <rPh sb="22" eb="24">
      <t>ツキソ</t>
    </rPh>
    <rPh sb="26" eb="28">
      <t>ライイン</t>
    </rPh>
    <phoneticPr fontId="26"/>
  </si>
  <si>
    <t>本人は、もの忘れの自覚はあり、最近では日にちが新聞がくるまでわからないと話す。</t>
    <rPh sb="0" eb="2">
      <t>ホンニン</t>
    </rPh>
    <rPh sb="6" eb="7">
      <t>ワス</t>
    </rPh>
    <rPh sb="9" eb="11">
      <t>ジカク</t>
    </rPh>
    <rPh sb="15" eb="17">
      <t>サイキン</t>
    </rPh>
    <rPh sb="19" eb="20">
      <t>ヒ</t>
    </rPh>
    <rPh sb="23" eb="25">
      <t>シンブン</t>
    </rPh>
    <rPh sb="36" eb="37">
      <t>ハナ</t>
    </rPh>
    <phoneticPr fontId="26"/>
  </si>
  <si>
    <t>娘様からは4～5年前くらいから、もの忘れの症状が出現したように思い、最初の頃から日に</t>
    <rPh sb="0" eb="1">
      <t>ムスメ</t>
    </rPh>
    <rPh sb="1" eb="2">
      <t>サマ</t>
    </rPh>
    <rPh sb="8" eb="9">
      <t>ネン</t>
    </rPh>
    <rPh sb="9" eb="10">
      <t>マエ</t>
    </rPh>
    <rPh sb="18" eb="19">
      <t>ワス</t>
    </rPh>
    <rPh sb="21" eb="23">
      <t>ショウジョウ</t>
    </rPh>
    <rPh sb="24" eb="26">
      <t>シュツゲン</t>
    </rPh>
    <rPh sb="31" eb="32">
      <t>オモ</t>
    </rPh>
    <rPh sb="34" eb="36">
      <t>サイショ</t>
    </rPh>
    <rPh sb="37" eb="38">
      <t>コロ</t>
    </rPh>
    <rPh sb="40" eb="41">
      <t>ヒ</t>
    </rPh>
    <phoneticPr fontId="26"/>
  </si>
  <si>
    <t>ちや予定のズレがあった。今回も朝の３～４時に起床し、起床時からの身体のダルさを電話で</t>
    <rPh sb="2" eb="4">
      <t>ヨテイ</t>
    </rPh>
    <rPh sb="12" eb="14">
      <t>コンカイ</t>
    </rPh>
    <rPh sb="15" eb="16">
      <t>アサ</t>
    </rPh>
    <rPh sb="20" eb="21">
      <t>ジ</t>
    </rPh>
    <rPh sb="22" eb="24">
      <t>キショウ</t>
    </rPh>
    <rPh sb="26" eb="28">
      <t>キショウ</t>
    </rPh>
    <rPh sb="28" eb="29">
      <t>ジ</t>
    </rPh>
    <rPh sb="32" eb="34">
      <t>カラダ</t>
    </rPh>
    <rPh sb="39" eb="41">
      <t>デンワ</t>
    </rPh>
    <phoneticPr fontId="26"/>
  </si>
  <si>
    <t>訴えてくるが、本人は朝の7時に電話してると言う。時間のズレが困っていると話していた。</t>
    <rPh sb="0" eb="1">
      <t>ウッタ</t>
    </rPh>
    <rPh sb="7" eb="9">
      <t>ホンニン</t>
    </rPh>
    <rPh sb="10" eb="11">
      <t>アサ</t>
    </rPh>
    <rPh sb="13" eb="14">
      <t>ジ</t>
    </rPh>
    <rPh sb="15" eb="17">
      <t>デンワ</t>
    </rPh>
    <rPh sb="21" eb="22">
      <t>イ</t>
    </rPh>
    <rPh sb="24" eb="26">
      <t>ジカン</t>
    </rPh>
    <rPh sb="30" eb="31">
      <t>コマ</t>
    </rPh>
    <rPh sb="36" eb="37">
      <t>ハナ</t>
    </rPh>
    <phoneticPr fontId="26"/>
  </si>
  <si>
    <t>HDS-R　25点・MMSE　25点</t>
    <rPh sb="8" eb="9">
      <t>テン</t>
    </rPh>
    <rPh sb="17" eb="18">
      <t>テン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</si>
  <si>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</si>
  <si>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小笠原　チヅ子</t>
    <rPh sb="0" eb="3">
      <t>オガサワラ</t>
    </rPh>
    <rPh sb="6" eb="7">
      <t>コ</t>
    </rPh>
    <phoneticPr fontId="26"/>
  </si>
  <si>
    <t>まつぞのクリニック</t>
    <phoneticPr fontId="26"/>
  </si>
  <si>
    <t>長田　佳久</t>
    <rPh sb="0" eb="2">
      <t>ナガタ</t>
    </rPh>
    <rPh sb="3" eb="5">
      <t>ヨシヒサ</t>
    </rPh>
    <phoneticPr fontId="26"/>
  </si>
  <si>
    <t>自衛隊三沢病院</t>
    <rPh sb="0" eb="3">
      <t>ジエイタイ</t>
    </rPh>
    <rPh sb="3" eb="5">
      <t>ミサワ</t>
    </rPh>
    <rPh sb="5" eb="7">
      <t>ビョウイン</t>
    </rPh>
    <phoneticPr fontId="26"/>
  </si>
  <si>
    <t>長田　佳久</t>
    <rPh sb="0" eb="2">
      <t>ナガタ</t>
    </rPh>
    <rPh sb="3" eb="5">
      <t>ヨシヒサ</t>
    </rPh>
    <phoneticPr fontId="26"/>
  </si>
  <si>
    <t>小泉　みよ江</t>
    <rPh sb="0" eb="2">
      <t>コイズミ</t>
    </rPh>
    <rPh sb="5" eb="6">
      <t>エ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</si>
  <si>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</si>
  <si>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8">
      <t>ビョウイン</t>
    </rPh>
    <phoneticPr fontId="26"/>
  </si>
  <si>
    <t>駒澤　キヤ</t>
    <rPh sb="0" eb="2">
      <t>コマサワ</t>
    </rPh>
    <phoneticPr fontId="26"/>
  </si>
  <si>
    <t>HDS-R・MMSE</t>
    <phoneticPr fontId="26"/>
  </si>
  <si>
    <t>男性：18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</si>
  <si>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</si>
  <si>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</si>
  <si>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</si>
  <si>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</si>
  <si>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</si>
  <si>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吉田　ヒデ</t>
    <rPh sb="0" eb="2">
      <t>ヨシダ</t>
    </rPh>
    <phoneticPr fontId="26"/>
  </si>
  <si>
    <t>柿本　芙美江</t>
    <rPh sb="0" eb="2">
      <t>カキモト</t>
    </rPh>
    <rPh sb="3" eb="4">
      <t>フ</t>
    </rPh>
    <rPh sb="4" eb="5">
      <t>ミ</t>
    </rPh>
    <rPh sb="5" eb="6">
      <t>エ</t>
    </rPh>
    <phoneticPr fontId="26"/>
  </si>
  <si>
    <t>角　正一郎</t>
    <rPh sb="0" eb="1">
      <t>スミ</t>
    </rPh>
    <rPh sb="2" eb="5">
      <t>ショウイチロウ</t>
    </rPh>
    <phoneticPr fontId="26"/>
  </si>
  <si>
    <t>金澤　一夫</t>
    <rPh sb="0" eb="2">
      <t>カナザワ</t>
    </rPh>
    <rPh sb="3" eb="5">
      <t>カズオ</t>
    </rPh>
    <phoneticPr fontId="26"/>
  </si>
  <si>
    <t>中西　完明</t>
    <rPh sb="0" eb="2">
      <t>ナカニシ</t>
    </rPh>
    <rPh sb="3" eb="4">
      <t>カン</t>
    </rPh>
    <rPh sb="4" eb="5">
      <t>メイ</t>
    </rPh>
    <phoneticPr fontId="26"/>
  </si>
  <si>
    <t>鳥谷部　一成</t>
    <rPh sb="0" eb="3">
      <t>トリヤベ</t>
    </rPh>
    <rPh sb="4" eb="6">
      <t>イッセイ</t>
    </rPh>
    <phoneticPr fontId="26"/>
  </si>
  <si>
    <t>下田　守雄</t>
    <rPh sb="0" eb="2">
      <t>シモダ</t>
    </rPh>
    <rPh sb="3" eb="5">
      <t>モリオ</t>
    </rPh>
    <phoneticPr fontId="26"/>
  </si>
  <si>
    <t>種市　イチ子</t>
    <rPh sb="0" eb="2">
      <t>タネイチ</t>
    </rPh>
    <rPh sb="5" eb="6">
      <t>コ</t>
    </rPh>
    <phoneticPr fontId="26"/>
  </si>
  <si>
    <t>竹内　くみ子</t>
    <rPh sb="0" eb="2">
      <t>タケウチ</t>
    </rPh>
    <rPh sb="5" eb="6">
      <t>コ</t>
    </rPh>
    <phoneticPr fontId="26"/>
  </si>
  <si>
    <t>鹿島　みさ</t>
    <rPh sb="0" eb="2">
      <t>カシマ</t>
    </rPh>
    <phoneticPr fontId="26"/>
  </si>
  <si>
    <t>下田　末五郎</t>
    <rPh sb="0" eb="2">
      <t>シモダ</t>
    </rPh>
    <rPh sb="3" eb="6">
      <t>スエゴロウ</t>
    </rPh>
    <phoneticPr fontId="26"/>
  </si>
  <si>
    <t>古里　イサ</t>
    <rPh sb="0" eb="2">
      <t>フルサト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</si>
  <si>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</si>
  <si>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</si>
  <si>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安保　タキ</t>
    <rPh sb="0" eb="2">
      <t>アンポ</t>
    </rPh>
    <phoneticPr fontId="26"/>
  </si>
  <si>
    <t>浪岡　淳哉</t>
    <rPh sb="0" eb="2">
      <t>ナミオカ</t>
    </rPh>
    <rPh sb="3" eb="5">
      <t>ジュンヤ</t>
    </rPh>
    <phoneticPr fontId="26"/>
  </si>
  <si>
    <t>後藤　安子</t>
    <rPh sb="0" eb="2">
      <t>ゴトウ</t>
    </rPh>
    <rPh sb="3" eb="5">
      <t>ヤスコ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</si>
  <si>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</si>
  <si>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平内　敬子</t>
    <rPh sb="0" eb="2">
      <t>ヒラナイ</t>
    </rPh>
    <rPh sb="3" eb="5">
      <t>ケイコ</t>
    </rPh>
    <phoneticPr fontId="26"/>
  </si>
  <si>
    <t>坂本　リセ</t>
    <rPh sb="0" eb="2">
      <t>サカモト</t>
    </rPh>
    <phoneticPr fontId="26"/>
  </si>
  <si>
    <t>今田　文武</t>
    <rPh sb="0" eb="2">
      <t>イマダ</t>
    </rPh>
    <rPh sb="3" eb="4">
      <t>ブン</t>
    </rPh>
    <rPh sb="4" eb="5">
      <t>タケ</t>
    </rPh>
    <phoneticPr fontId="26"/>
  </si>
  <si>
    <t>高橋　優子</t>
    <rPh sb="0" eb="2">
      <t>タカハシ</t>
    </rPh>
    <rPh sb="3" eb="5">
      <t>ユウコ</t>
    </rPh>
    <phoneticPr fontId="26"/>
  </si>
  <si>
    <t>相馬　敏</t>
    <rPh sb="0" eb="2">
      <t>ソウマ</t>
    </rPh>
    <rPh sb="3" eb="4">
      <t>トシ</t>
    </rPh>
    <phoneticPr fontId="26"/>
  </si>
  <si>
    <t>大木　良夫</t>
    <rPh sb="0" eb="2">
      <t>オオキ</t>
    </rPh>
    <rPh sb="3" eb="5">
      <t>ヨシオ</t>
    </rPh>
    <phoneticPr fontId="26"/>
  </si>
  <si>
    <t>モニカ　美晴</t>
    <rPh sb="4" eb="6">
      <t>ミハル</t>
    </rPh>
    <phoneticPr fontId="26"/>
  </si>
  <si>
    <t>山崎　すみ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</si>
  <si>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</si>
  <si>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駒澤　眞次</t>
    <rPh sb="0" eb="2">
      <t>コマサワ</t>
    </rPh>
    <rPh sb="3" eb="5">
      <t>シンジ</t>
    </rPh>
    <phoneticPr fontId="26"/>
  </si>
  <si>
    <t>吉田　さよ</t>
    <rPh sb="0" eb="2">
      <t>ヨシダ</t>
    </rPh>
    <phoneticPr fontId="26"/>
  </si>
  <si>
    <t>山本　チヤ</t>
    <rPh sb="0" eb="2">
      <t>ヤマモト</t>
    </rPh>
    <phoneticPr fontId="26"/>
  </si>
  <si>
    <t>野月　愛子</t>
    <rPh sb="0" eb="2">
      <t>ノヅキ</t>
    </rPh>
    <rPh sb="3" eb="5">
      <t>アイコ</t>
    </rPh>
    <phoneticPr fontId="26"/>
  </si>
  <si>
    <t>原田　千鴻</t>
    <rPh sb="0" eb="2">
      <t>ハラダ</t>
    </rPh>
    <rPh sb="3" eb="4">
      <t>セン</t>
    </rPh>
    <rPh sb="4" eb="5">
      <t>オオトリ</t>
    </rPh>
    <phoneticPr fontId="26"/>
  </si>
  <si>
    <t>櫻田　清志</t>
    <rPh sb="0" eb="2">
      <t>サクラダ</t>
    </rPh>
    <rPh sb="3" eb="5">
      <t>キヨシ</t>
    </rPh>
    <phoneticPr fontId="26"/>
  </si>
  <si>
    <t>竹内　卓三</t>
    <rPh sb="0" eb="2">
      <t>タケウチ</t>
    </rPh>
    <rPh sb="3" eb="5">
      <t>タクゾウ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</si>
  <si>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</si>
  <si>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</si>
  <si>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鈴木　ノブ</t>
    <rPh sb="0" eb="2">
      <t>スズキ</t>
    </rPh>
    <phoneticPr fontId="26"/>
  </si>
  <si>
    <t>半澤　令</t>
    <rPh sb="0" eb="2">
      <t>ハンザワ</t>
    </rPh>
    <rPh sb="3" eb="4">
      <t>レイ</t>
    </rPh>
    <phoneticPr fontId="26"/>
  </si>
  <si>
    <t>馬場　真由美</t>
    <rPh sb="0" eb="2">
      <t>ババ</t>
    </rPh>
    <rPh sb="3" eb="6">
      <t>マユミ</t>
    </rPh>
    <phoneticPr fontId="26"/>
  </si>
  <si>
    <t>小野　俊幸</t>
    <rPh sb="0" eb="2">
      <t>オノ</t>
    </rPh>
    <rPh sb="3" eb="5">
      <t>トシユキ</t>
    </rPh>
    <phoneticPr fontId="26"/>
  </si>
  <si>
    <t>江尻　きよ</t>
    <rPh sb="0" eb="2">
      <t>エジリ</t>
    </rPh>
    <phoneticPr fontId="26"/>
  </si>
  <si>
    <t>小笠原　とよ</t>
    <rPh sb="0" eb="3">
      <t>オガサハラ</t>
    </rPh>
    <phoneticPr fontId="26"/>
  </si>
  <si>
    <t>田沢　綾子</t>
    <rPh sb="0" eb="2">
      <t>タザワ</t>
    </rPh>
    <rPh sb="3" eb="5">
      <t>アヤコ</t>
    </rPh>
    <phoneticPr fontId="26"/>
  </si>
  <si>
    <t>奈良　チエ</t>
    <rPh sb="0" eb="2">
      <t>ナラ</t>
    </rPh>
    <phoneticPr fontId="26"/>
  </si>
  <si>
    <t>岩井　純子</t>
    <rPh sb="0" eb="2">
      <t>イワイ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</si>
  <si>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</si>
  <si>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畠山　長治</t>
    <rPh sb="0" eb="2">
      <t>ハタケヤマ</t>
    </rPh>
    <rPh sb="3" eb="5">
      <t>チョウジ</t>
    </rPh>
    <phoneticPr fontId="26"/>
  </si>
  <si>
    <t>古川　とし</t>
    <rPh sb="0" eb="2">
      <t>コガワ</t>
    </rPh>
    <phoneticPr fontId="26"/>
  </si>
  <si>
    <t>佐々木　則子</t>
    <rPh sb="0" eb="3">
      <t>ササキ</t>
    </rPh>
    <rPh sb="4" eb="6">
      <t>ノリコ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</si>
  <si>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</si>
  <si>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杉山　明伸</t>
    <rPh sb="0" eb="2">
      <t>スギヤマ</t>
    </rPh>
    <rPh sb="3" eb="5">
      <t>アキノブ</t>
    </rPh>
    <phoneticPr fontId="26"/>
  </si>
  <si>
    <t>丸谷　美香</t>
    <rPh sb="0" eb="2">
      <t>マルヤ</t>
    </rPh>
    <rPh sb="3" eb="5">
      <t>ミカ</t>
    </rPh>
    <phoneticPr fontId="26"/>
  </si>
  <si>
    <t>須田山　奈津絵</t>
    <rPh sb="0" eb="3">
      <t>スダヤマ</t>
    </rPh>
    <rPh sb="4" eb="6">
      <t>ナツ</t>
    </rPh>
    <rPh sb="6" eb="7">
      <t>エ</t>
    </rPh>
    <phoneticPr fontId="26"/>
  </si>
  <si>
    <t>幸保　琴子</t>
    <rPh sb="0" eb="1">
      <t>ユキ</t>
    </rPh>
    <rPh sb="1" eb="2">
      <t>ホ</t>
    </rPh>
    <rPh sb="3" eb="4">
      <t>コト</t>
    </rPh>
    <rPh sb="4" eb="5">
      <t>コ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</si>
  <si>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</si>
  <si>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長内　一真</t>
    <rPh sb="0" eb="2">
      <t>オサナイ</t>
    </rPh>
    <rPh sb="3" eb="5">
      <t>カズマ</t>
    </rPh>
    <phoneticPr fontId="26"/>
  </si>
  <si>
    <t>相馬　理奈</t>
    <rPh sb="0" eb="2">
      <t>ソウマ</t>
    </rPh>
    <rPh sb="3" eb="5">
      <t>リナ</t>
    </rPh>
    <phoneticPr fontId="26"/>
  </si>
  <si>
    <t>三浦　京子</t>
    <rPh sb="0" eb="2">
      <t>ミウラ</t>
    </rPh>
    <rPh sb="3" eb="5">
      <t>キョウコ</t>
    </rPh>
    <phoneticPr fontId="26"/>
  </si>
  <si>
    <t>相坂　遥</t>
    <rPh sb="0" eb="2">
      <t>アイサカ</t>
    </rPh>
    <rPh sb="3" eb="4">
      <t>ハル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</si>
  <si>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</si>
  <si>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</si>
  <si>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</si>
  <si>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</si>
  <si>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</si>
  <si>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</si>
  <si>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</si>
  <si>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</si>
  <si>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</si>
  <si>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</si>
  <si>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浅井　真理子</t>
    <rPh sb="0" eb="2">
      <t>アサイ</t>
    </rPh>
    <rPh sb="3" eb="6">
      <t>マリコ</t>
    </rPh>
    <phoneticPr fontId="26"/>
  </si>
  <si>
    <t>・</t>
    <phoneticPr fontId="26"/>
  </si>
  <si>
    <t>・</t>
    <phoneticPr fontId="26"/>
  </si>
  <si>
    <t>鳥谷部　一成</t>
    <rPh sb="0" eb="3">
      <t>トリヤベ</t>
    </rPh>
    <rPh sb="4" eb="6">
      <t>カズナリ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</si>
  <si>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</si>
  <si>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</si>
  <si>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</si>
  <si>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</si>
  <si>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レボトミン(25㎎)　0.5管</t>
    <rPh sb="14" eb="15">
      <t>カン</t>
    </rPh>
    <phoneticPr fontId="26"/>
  </si>
  <si>
    <t>畠山　長治</t>
    <rPh sb="0" eb="2">
      <t>ハタケヤマ</t>
    </rPh>
    <rPh sb="3" eb="5">
      <t>チョウジ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</si>
  <si>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</si>
  <si>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工藤　敏子</t>
    <rPh sb="0" eb="2">
      <t>クドウ</t>
    </rPh>
    <rPh sb="3" eb="5">
      <t>トシコ</t>
    </rPh>
    <phoneticPr fontId="26"/>
  </si>
  <si>
    <t>藤本　京香</t>
    <rPh sb="0" eb="2">
      <t>フジモト</t>
    </rPh>
    <rPh sb="3" eb="5">
      <t>キョウカ</t>
    </rPh>
    <phoneticPr fontId="26"/>
  </si>
  <si>
    <t>みさわの森クリニック</t>
    <rPh sb="4" eb="5">
      <t>モリ</t>
    </rPh>
    <phoneticPr fontId="26"/>
  </si>
  <si>
    <t>阿部　勝廣</t>
    <rPh sb="0" eb="2">
      <t>アベ</t>
    </rPh>
    <rPh sb="3" eb="5">
      <t>カツヒロ</t>
    </rPh>
    <phoneticPr fontId="26"/>
  </si>
  <si>
    <t>・</t>
    <phoneticPr fontId="26"/>
  </si>
  <si>
    <t>浅井　真理子</t>
    <rPh sb="0" eb="2">
      <t>アサイ</t>
    </rPh>
    <rPh sb="3" eb="6">
      <t>マリコ</t>
    </rPh>
    <phoneticPr fontId="26"/>
  </si>
  <si>
    <t>ｼﾞｱｾﾞﾊﾟﾑ１A　筋注</t>
    <rPh sb="11" eb="12">
      <t>キン</t>
    </rPh>
    <rPh sb="12" eb="13">
      <t>チュウ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</si>
  <si>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</si>
  <si>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ｴﾋﾞﾘﾌｧｲ300mg　１ｷｯﾄ</t>
    <phoneticPr fontId="26"/>
  </si>
  <si>
    <t>男性：24</t>
    <rPh sb="0" eb="2">
      <t>ダンセイ</t>
    </rPh>
    <phoneticPr fontId="26"/>
  </si>
  <si>
    <t>女性：49</t>
    <rPh sb="0" eb="2">
      <t>ジョセイ</t>
    </rPh>
    <phoneticPr fontId="26"/>
  </si>
  <si>
    <t>畠山　長治　様</t>
    <rPh sb="0" eb="2">
      <t>ハタケヤマ</t>
    </rPh>
    <rPh sb="3" eb="5">
      <t>チョウジ</t>
    </rPh>
    <rPh sb="6" eb="7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</si>
  <si>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</si>
  <si>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公安委員会より運転免許に関する診断書提出命令がありH30年6月21日当院受診。</t>
    <rPh sb="0" eb="2">
      <t>コウアン</t>
    </rPh>
    <rPh sb="2" eb="4">
      <t>イイン</t>
    </rPh>
    <rPh sb="4" eb="5">
      <t>カイ</t>
    </rPh>
    <rPh sb="7" eb="9">
      <t>ウンテン</t>
    </rPh>
    <rPh sb="9" eb="11">
      <t>メンキョ</t>
    </rPh>
    <rPh sb="12" eb="13">
      <t>カン</t>
    </rPh>
    <rPh sb="15" eb="18">
      <t>シンダンショ</t>
    </rPh>
    <rPh sb="18" eb="20">
      <t>テイシュツ</t>
    </rPh>
    <rPh sb="20" eb="22">
      <t>メイレイ</t>
    </rPh>
    <rPh sb="28" eb="29">
      <t>ネン</t>
    </rPh>
    <rPh sb="30" eb="31">
      <t>ガツ</t>
    </rPh>
    <rPh sb="33" eb="34">
      <t>ニチ</t>
    </rPh>
    <rPh sb="34" eb="36">
      <t>トウイン</t>
    </rPh>
    <rPh sb="36" eb="38">
      <t>ジュシン</t>
    </rPh>
    <phoneticPr fontId="26"/>
  </si>
  <si>
    <t>認知機能検査実施しHDS-R　12点・MMSE　17点。MRI検査より両側前頭葉側頭葉の萎縮認</t>
    <rPh sb="0" eb="2">
      <t>ニンチ</t>
    </rPh>
    <rPh sb="2" eb="4">
      <t>キノウ</t>
    </rPh>
    <rPh sb="4" eb="6">
      <t>ケンサ</t>
    </rPh>
    <rPh sb="6" eb="8">
      <t>ジッシ</t>
    </rPh>
    <rPh sb="17" eb="18">
      <t>テン</t>
    </rPh>
    <rPh sb="26" eb="27">
      <t>テン</t>
    </rPh>
    <rPh sb="31" eb="33">
      <t>ケンサ</t>
    </rPh>
    <rPh sb="35" eb="37">
      <t>リョウガワ</t>
    </rPh>
    <rPh sb="37" eb="40">
      <t>ゼントウヨウ</t>
    </rPh>
    <rPh sb="40" eb="43">
      <t>ソクトウヨウ</t>
    </rPh>
    <rPh sb="44" eb="46">
      <t>イシュク</t>
    </rPh>
    <rPh sb="46" eb="47">
      <t>ミト</t>
    </rPh>
    <phoneticPr fontId="26"/>
  </si>
  <si>
    <t>められた。左頭頂部硬膜下血腫もみつかり、十和田中央病院脳外科に紹介となった。</t>
    <rPh sb="5" eb="6">
      <t>ヒダリ</t>
    </rPh>
    <rPh sb="6" eb="9">
      <t>トウチョウブ</t>
    </rPh>
    <rPh sb="9" eb="11">
      <t>コウマク</t>
    </rPh>
    <rPh sb="11" eb="12">
      <t>シタ</t>
    </rPh>
    <rPh sb="12" eb="14">
      <t>ケッシュ</t>
    </rPh>
    <rPh sb="20" eb="23">
      <t>トワダ</t>
    </rPh>
    <rPh sb="23" eb="25">
      <t>チュウオウ</t>
    </rPh>
    <rPh sb="25" eb="27">
      <t>ビョウイン</t>
    </rPh>
    <rPh sb="27" eb="30">
      <t>ノウゲカ</t>
    </rPh>
    <rPh sb="31" eb="33">
      <t>ショウカイ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</si>
  <si>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</si>
  <si>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木</t>
    <rPh sb="0" eb="1">
      <t>モク</t>
    </rPh>
    <phoneticPr fontId="26"/>
  </si>
  <si>
    <t>研</t>
    <rPh sb="0" eb="1">
      <t>ケン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</si>
  <si>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</si>
  <si>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</si>
  <si>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恵谷</t>
    <rPh sb="0" eb="1">
      <t>エ</t>
    </rPh>
    <rPh sb="1" eb="2">
      <t>タニ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</si>
  <si>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</si>
  <si>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田村　美津子</t>
    <rPh sb="0" eb="2">
      <t>タムラ</t>
    </rPh>
    <rPh sb="3" eb="6">
      <t>ミツコ</t>
    </rPh>
    <phoneticPr fontId="26"/>
  </si>
  <si>
    <t>田中　幸雄</t>
    <rPh sb="0" eb="2">
      <t>タナカ</t>
    </rPh>
    <rPh sb="3" eb="5">
      <t>ユキオ</t>
    </rPh>
    <phoneticPr fontId="26"/>
  </si>
  <si>
    <t>折舘　美菜子</t>
    <rPh sb="0" eb="1">
      <t>オリ</t>
    </rPh>
    <rPh sb="1" eb="2">
      <t>タチ</t>
    </rPh>
    <rPh sb="3" eb="6">
      <t>ミナコ</t>
    </rPh>
    <phoneticPr fontId="26"/>
  </si>
  <si>
    <t>田高　春治</t>
    <rPh sb="0" eb="1">
      <t>タ</t>
    </rPh>
    <rPh sb="1" eb="2">
      <t>ダカ</t>
    </rPh>
    <rPh sb="3" eb="5">
      <t>ハルジ</t>
    </rPh>
    <phoneticPr fontId="26"/>
  </si>
  <si>
    <t>成田　秀幸</t>
    <rPh sb="0" eb="2">
      <t>ナリタ</t>
    </rPh>
    <rPh sb="3" eb="5">
      <t>ヒデユキ</t>
    </rPh>
    <phoneticPr fontId="26"/>
  </si>
  <si>
    <t>小林　きく</t>
    <rPh sb="0" eb="2">
      <t>コバヤシ</t>
    </rPh>
    <phoneticPr fontId="26"/>
  </si>
  <si>
    <t>古澤　博美</t>
    <rPh sb="0" eb="2">
      <t>フルサワ</t>
    </rPh>
    <rPh sb="3" eb="5">
      <t>ヒロミ</t>
    </rPh>
    <phoneticPr fontId="26"/>
  </si>
  <si>
    <t>町屋　睦子</t>
    <rPh sb="0" eb="2">
      <t>マチヤ</t>
    </rPh>
    <rPh sb="3" eb="5">
      <t>ムツコ</t>
    </rPh>
    <phoneticPr fontId="26"/>
  </si>
  <si>
    <t>島名　恵子</t>
    <rPh sb="0" eb="2">
      <t>シマナ</t>
    </rPh>
    <rPh sb="3" eb="5">
      <t>ケイコ</t>
    </rPh>
    <phoneticPr fontId="26"/>
  </si>
  <si>
    <t>小林　キミ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</si>
  <si>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</si>
  <si>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喜美子</t>
    <rPh sb="0" eb="2">
      <t>クドウ</t>
    </rPh>
    <rPh sb="3" eb="6">
      <t>キミコ</t>
    </rPh>
    <phoneticPr fontId="26"/>
  </si>
  <si>
    <t>高田　キクヨ</t>
    <rPh sb="0" eb="2">
      <t>タカダ</t>
    </rPh>
    <phoneticPr fontId="26"/>
  </si>
  <si>
    <t>野田　菊枝</t>
    <rPh sb="0" eb="2">
      <t>ノダ</t>
    </rPh>
    <rPh sb="3" eb="5">
      <t>キクエ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</si>
  <si>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</si>
  <si>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大村　友美</t>
    <rPh sb="0" eb="2">
      <t>オオムラ</t>
    </rPh>
    <rPh sb="3" eb="5">
      <t>トモミ</t>
    </rPh>
    <phoneticPr fontId="26"/>
  </si>
  <si>
    <t>畠山　美里</t>
    <rPh sb="0" eb="2">
      <t>ハタケヤマ</t>
    </rPh>
    <rPh sb="3" eb="5">
      <t>ミサト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</si>
  <si>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</si>
  <si>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今田　則夫</t>
    <rPh sb="0" eb="2">
      <t>コンダ</t>
    </rPh>
    <rPh sb="3" eb="5">
      <t>ノリオ</t>
    </rPh>
    <phoneticPr fontId="26"/>
  </si>
  <si>
    <t>村谷　文男</t>
    <rPh sb="0" eb="2">
      <t>ムラヤ</t>
    </rPh>
    <rPh sb="3" eb="5">
      <t>フミオ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</si>
  <si>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</si>
  <si>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野田　恵美</t>
    <rPh sb="0" eb="2">
      <t>ノダ</t>
    </rPh>
    <rPh sb="3" eb="5">
      <t>メグミ</t>
    </rPh>
    <phoneticPr fontId="26"/>
  </si>
  <si>
    <t>杉山　振一郎</t>
    <rPh sb="0" eb="2">
      <t>スギヤマ</t>
    </rPh>
    <rPh sb="3" eb="4">
      <t>シン</t>
    </rPh>
    <rPh sb="4" eb="6">
      <t>イチロウ</t>
    </rPh>
    <phoneticPr fontId="26"/>
  </si>
  <si>
    <t>小向　忍</t>
    <rPh sb="0" eb="2">
      <t>コムカイ</t>
    </rPh>
    <rPh sb="3" eb="4">
      <t>シノブ</t>
    </rPh>
    <phoneticPr fontId="26"/>
  </si>
  <si>
    <t>月舘　ユリ</t>
    <rPh sb="0" eb="2">
      <t>ツキダテ</t>
    </rPh>
    <phoneticPr fontId="26"/>
  </si>
  <si>
    <t>佐藤　喜子</t>
    <rPh sb="0" eb="2">
      <t>サトウ</t>
    </rPh>
    <rPh sb="3" eb="5">
      <t>ヨシコ</t>
    </rPh>
    <phoneticPr fontId="26"/>
  </si>
  <si>
    <t>・</t>
    <phoneticPr fontId="26"/>
  </si>
  <si>
    <t>種市　イチ子</t>
    <rPh sb="0" eb="2">
      <t>タネイチ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</si>
  <si>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</si>
  <si>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0.5管</t>
    <rPh sb="14" eb="15">
      <t>カン</t>
    </rPh>
    <phoneticPr fontId="26"/>
  </si>
  <si>
    <t>ハロマンス(50㎎)　1管</t>
    <rPh sb="12" eb="13">
      <t>カン</t>
    </rPh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</si>
  <si>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</si>
  <si>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金田　重一</t>
    <rPh sb="0" eb="2">
      <t>カネダ</t>
    </rPh>
    <rPh sb="3" eb="5">
      <t>ジュウイチ</t>
    </rPh>
    <phoneticPr fontId="26"/>
  </si>
  <si>
    <t>遠藤　勝也</t>
    <rPh sb="0" eb="2">
      <t>エンドウ</t>
    </rPh>
    <rPh sb="3" eb="5">
      <t>カツヤ</t>
    </rPh>
    <phoneticPr fontId="26"/>
  </si>
  <si>
    <t>哘　典子</t>
    <rPh sb="0" eb="1">
      <t>サソウ</t>
    </rPh>
    <rPh sb="2" eb="4">
      <t>ノリコ</t>
    </rPh>
    <phoneticPr fontId="26"/>
  </si>
  <si>
    <t>山﨑　奈津子</t>
    <rPh sb="0" eb="2">
      <t>ヤマサキ</t>
    </rPh>
    <rPh sb="3" eb="6">
      <t>ナツコ</t>
    </rPh>
    <phoneticPr fontId="26"/>
  </si>
  <si>
    <t>・</t>
    <phoneticPr fontId="26"/>
  </si>
  <si>
    <t>中澤　慶太</t>
    <rPh sb="0" eb="2">
      <t>ナカザワ</t>
    </rPh>
    <rPh sb="3" eb="5">
      <t>ケイタ</t>
    </rPh>
    <phoneticPr fontId="26"/>
  </si>
  <si>
    <t>山﨑　奈津子</t>
    <rPh sb="0" eb="2">
      <t>ヤマザキ</t>
    </rPh>
    <rPh sb="3" eb="6">
      <t>ナツコ</t>
    </rPh>
    <phoneticPr fontId="26"/>
  </si>
  <si>
    <t>オウクリニック</t>
    <phoneticPr fontId="26"/>
  </si>
  <si>
    <t>みかわ神経科内科</t>
    <rPh sb="3" eb="6">
      <t>シンケイカ</t>
    </rPh>
    <rPh sb="6" eb="8">
      <t>ナイカ</t>
    </rPh>
    <phoneticPr fontId="26"/>
  </si>
  <si>
    <t>　中澤　慶太　様</t>
    <rPh sb="1" eb="3">
      <t>ナカザワ</t>
    </rPh>
    <rPh sb="4" eb="6">
      <t>ケイタ</t>
    </rPh>
    <rPh sb="7" eb="8">
      <t>サマ</t>
    </rPh>
    <phoneticPr fontId="26"/>
  </si>
  <si>
    <t>　　〈新患・精神）</t>
    <rPh sb="3" eb="5">
      <t>シンカン</t>
    </rPh>
    <rPh sb="6" eb="8">
      <t>セイシン</t>
    </rPh>
    <phoneticPr fontId="26"/>
  </si>
  <si>
    <t>　H29年1月頃から日中眠気が強く、動けないと、不安感にて、前医(みかわ神経科内科)より</t>
    <rPh sb="4" eb="5">
      <t>ネン</t>
    </rPh>
    <rPh sb="6" eb="7">
      <t>ガツ</t>
    </rPh>
    <rPh sb="7" eb="8">
      <t>ゴロ</t>
    </rPh>
    <rPh sb="10" eb="12">
      <t>ニッチュウ</t>
    </rPh>
    <rPh sb="12" eb="14">
      <t>ネムケ</t>
    </rPh>
    <rPh sb="15" eb="16">
      <t>ツヨ</t>
    </rPh>
    <rPh sb="18" eb="19">
      <t>ウゴ</t>
    </rPh>
    <rPh sb="24" eb="26">
      <t>フアン</t>
    </rPh>
    <rPh sb="26" eb="27">
      <t>カン</t>
    </rPh>
    <rPh sb="30" eb="32">
      <t>ゼンイ</t>
    </rPh>
    <rPh sb="36" eb="39">
      <t>シンケイカ</t>
    </rPh>
    <rPh sb="39" eb="41">
      <t>ナイカ</t>
    </rPh>
    <phoneticPr fontId="26"/>
  </si>
  <si>
    <t>紹介にて、本日受診される。H17年頃から神経症の診断にて前医に通院中。H28年の10月頃</t>
    <rPh sb="0" eb="2">
      <t>ショウカイ</t>
    </rPh>
    <rPh sb="5" eb="7">
      <t>ホンジツ</t>
    </rPh>
    <rPh sb="7" eb="9">
      <t>ジュシン</t>
    </rPh>
    <rPh sb="16" eb="17">
      <t>ネン</t>
    </rPh>
    <rPh sb="17" eb="18">
      <t>ゴロ</t>
    </rPh>
    <rPh sb="20" eb="23">
      <t>シンケイショウ</t>
    </rPh>
    <rPh sb="24" eb="26">
      <t>シンダン</t>
    </rPh>
    <rPh sb="28" eb="30">
      <t>ゼンイ</t>
    </rPh>
    <rPh sb="31" eb="33">
      <t>ツウイン</t>
    </rPh>
    <rPh sb="33" eb="34">
      <t>チュウ</t>
    </rPh>
    <rPh sb="38" eb="39">
      <t>ネン</t>
    </rPh>
    <rPh sb="42" eb="43">
      <t>ガツ</t>
    </rPh>
    <rPh sb="43" eb="44">
      <t>ゴロ</t>
    </rPh>
    <phoneticPr fontId="26"/>
  </si>
  <si>
    <t>パニック発作を度々感じ始め、不眠になる。眠剤を処方にて睡眠は安定するも、上記の症状</t>
    <rPh sb="4" eb="6">
      <t>ホッサ</t>
    </rPh>
    <rPh sb="7" eb="9">
      <t>タビタビ</t>
    </rPh>
    <rPh sb="9" eb="10">
      <t>カン</t>
    </rPh>
    <rPh sb="11" eb="12">
      <t>ハジ</t>
    </rPh>
    <rPh sb="14" eb="16">
      <t>フミン</t>
    </rPh>
    <rPh sb="20" eb="22">
      <t>ミンザイ</t>
    </rPh>
    <rPh sb="23" eb="25">
      <t>ショホウ</t>
    </rPh>
    <rPh sb="27" eb="29">
      <t>スイミン</t>
    </rPh>
    <rPh sb="30" eb="32">
      <t>アンテイ</t>
    </rPh>
    <rPh sb="36" eb="38">
      <t>ジョウキ</t>
    </rPh>
    <rPh sb="39" eb="41">
      <t>ショウジョウ</t>
    </rPh>
    <phoneticPr fontId="26"/>
  </si>
  <si>
    <t>強く、H29年4月3日より休職中。治療について前医とも相談。早い仕事復帰や症状の改善</t>
    <rPh sb="0" eb="1">
      <t>ツヨ</t>
    </rPh>
    <rPh sb="6" eb="7">
      <t>ネン</t>
    </rPh>
    <rPh sb="8" eb="9">
      <t>ガツ</t>
    </rPh>
    <rPh sb="10" eb="11">
      <t>ヒ</t>
    </rPh>
    <rPh sb="13" eb="15">
      <t>キュウショク</t>
    </rPh>
    <rPh sb="15" eb="16">
      <t>チュウ</t>
    </rPh>
    <rPh sb="17" eb="19">
      <t>チリョウ</t>
    </rPh>
    <rPh sb="23" eb="25">
      <t>ゼンイ</t>
    </rPh>
    <rPh sb="27" eb="29">
      <t>ソウダン</t>
    </rPh>
    <rPh sb="30" eb="31">
      <t>ハヤ</t>
    </rPh>
    <rPh sb="32" eb="34">
      <t>シゴト</t>
    </rPh>
    <rPh sb="34" eb="36">
      <t>フッキ</t>
    </rPh>
    <rPh sb="37" eb="39">
      <t>ショウジョウ</t>
    </rPh>
    <rPh sb="40" eb="42">
      <t>カイゼン</t>
    </rPh>
    <phoneticPr fontId="26"/>
  </si>
  <si>
    <t>強く望まれている。　残薬あり前医での処方薬の飲み方を変更にて様子みる。</t>
    <rPh sb="0" eb="1">
      <t>ツヨ</t>
    </rPh>
    <rPh sb="2" eb="3">
      <t>ノゾ</t>
    </rPh>
    <rPh sb="10" eb="12">
      <t>ザンヤク</t>
    </rPh>
    <rPh sb="14" eb="16">
      <t>ゼンイ</t>
    </rPh>
    <rPh sb="18" eb="20">
      <t>ショホウ</t>
    </rPh>
    <rPh sb="20" eb="21">
      <t>ヤク</t>
    </rPh>
    <rPh sb="22" eb="23">
      <t>ノ</t>
    </rPh>
    <rPh sb="24" eb="25">
      <t>カタ</t>
    </rPh>
    <rPh sb="26" eb="28">
      <t>ヘンコウ</t>
    </rPh>
    <rPh sb="30" eb="32">
      <t>ヨウス</t>
    </rPh>
    <phoneticPr fontId="26"/>
  </si>
  <si>
    <t>　　　　　　　　　　　　　　　　　　　　　　　　　　　　　　　　　　　　　　　　　　　　　　　　　　恵谷　　　　　　　</t>
    <rPh sb="50" eb="51">
      <t>エ</t>
    </rPh>
    <rPh sb="51" eb="5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</si>
  <si>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</si>
  <si>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</si>
  <si>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柏木　薫</t>
    <rPh sb="0" eb="2">
      <t>カシワギ</t>
    </rPh>
    <rPh sb="3" eb="4">
      <t>カオル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</si>
  <si>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</si>
  <si>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</si>
  <si>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</si>
  <si>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</si>
  <si>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</si>
  <si>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</si>
  <si>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　</t>
    <rPh sb="0" eb="1">
      <t>エ</t>
    </rPh>
    <rPh sb="1" eb="2">
      <t>タニ</t>
    </rPh>
    <phoneticPr fontId="26"/>
  </si>
  <si>
    <t>高橋　英幸</t>
    <rPh sb="0" eb="2">
      <t>タカハシ</t>
    </rPh>
    <rPh sb="3" eb="5">
      <t>ヒデユキ</t>
    </rPh>
    <phoneticPr fontId="26"/>
  </si>
  <si>
    <t>小笠原　光俊</t>
    <rPh sb="0" eb="3">
      <t>オガサワラ</t>
    </rPh>
    <rPh sb="4" eb="6">
      <t>ミツトシ</t>
    </rPh>
    <phoneticPr fontId="26"/>
  </si>
  <si>
    <t>冨田　崇</t>
    <rPh sb="0" eb="2">
      <t>トミタ</t>
    </rPh>
    <rPh sb="3" eb="4">
      <t>タカシ</t>
    </rPh>
    <phoneticPr fontId="26"/>
  </si>
  <si>
    <t>田村　とよ</t>
    <rPh sb="0" eb="2">
      <t>タムラ</t>
    </rPh>
    <phoneticPr fontId="26"/>
  </si>
  <si>
    <t>佐々木　洋子</t>
    <rPh sb="0" eb="3">
      <t>ササキ</t>
    </rPh>
    <rPh sb="4" eb="6">
      <t>ヨウコ</t>
    </rPh>
    <phoneticPr fontId="26"/>
  </si>
  <si>
    <t>海老川　智子</t>
    <rPh sb="0" eb="3">
      <t>エビカワ</t>
    </rPh>
    <rPh sb="4" eb="6">
      <t>トモコ</t>
    </rPh>
    <phoneticPr fontId="26"/>
  </si>
  <si>
    <t>佐々木　ヨシ</t>
    <rPh sb="0" eb="3">
      <t>ササキ</t>
    </rPh>
    <phoneticPr fontId="26"/>
  </si>
  <si>
    <t>佐々木　トシ</t>
    <rPh sb="0" eb="3">
      <t>ササキ</t>
    </rPh>
    <phoneticPr fontId="26"/>
  </si>
  <si>
    <t>中村　ノリ子</t>
    <rPh sb="0" eb="2">
      <t>ナカムラ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</si>
  <si>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</si>
  <si>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橋本　祐樹</t>
    <rPh sb="0" eb="2">
      <t>ハシモト</t>
    </rPh>
    <rPh sb="3" eb="5">
      <t>ユウキ</t>
    </rPh>
    <phoneticPr fontId="26"/>
  </si>
  <si>
    <t>川久保　一茂</t>
    <rPh sb="0" eb="3">
      <t>カワクボ</t>
    </rPh>
    <rPh sb="4" eb="6">
      <t>カズシゲ</t>
    </rPh>
    <phoneticPr fontId="26"/>
  </si>
  <si>
    <t>柏木　薫</t>
    <rPh sb="0" eb="2">
      <t>カシワギ</t>
    </rPh>
    <rPh sb="3" eb="4">
      <t>カオル</t>
    </rPh>
    <phoneticPr fontId="26"/>
  </si>
  <si>
    <t>野村　豊明</t>
    <rPh sb="0" eb="2">
      <t>ノムラ</t>
    </rPh>
    <rPh sb="3" eb="5">
      <t>トヨアキ</t>
    </rPh>
    <phoneticPr fontId="26"/>
  </si>
  <si>
    <t>清野　栄子</t>
    <rPh sb="0" eb="2">
      <t>セイノ</t>
    </rPh>
    <rPh sb="3" eb="5">
      <t>エイコ</t>
    </rPh>
    <phoneticPr fontId="26"/>
  </si>
  <si>
    <t>山本　ミワ</t>
    <rPh sb="0" eb="2">
      <t>ヤマモト</t>
    </rPh>
    <phoneticPr fontId="26"/>
  </si>
  <si>
    <t>杉山　政枝</t>
    <rPh sb="0" eb="2">
      <t>スギヤマ</t>
    </rPh>
    <rPh sb="3" eb="5">
      <t>マサエ</t>
    </rPh>
    <phoneticPr fontId="26"/>
  </si>
  <si>
    <t>袴田　紀子</t>
    <rPh sb="0" eb="2">
      <t>ハカマダ</t>
    </rPh>
    <rPh sb="3" eb="5">
      <t>ノリコ</t>
    </rPh>
    <phoneticPr fontId="26"/>
  </si>
  <si>
    <t>菅原　将</t>
    <rPh sb="0" eb="2">
      <t>スガワラ</t>
    </rPh>
    <rPh sb="3" eb="4">
      <t>ショウ</t>
    </rPh>
    <phoneticPr fontId="26"/>
  </si>
  <si>
    <t>片山　敦子</t>
    <rPh sb="0" eb="2">
      <t>カタヤマ</t>
    </rPh>
    <rPh sb="3" eb="5">
      <t>アツコ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</si>
  <si>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</si>
  <si>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中村　としゑ</t>
    <rPh sb="0" eb="2">
      <t>ナカムラ</t>
    </rPh>
    <phoneticPr fontId="26"/>
  </si>
  <si>
    <t>長嶺　チエ</t>
    <rPh sb="0" eb="2">
      <t>ナガミネ</t>
    </rPh>
    <phoneticPr fontId="26"/>
  </si>
  <si>
    <t>長嶺　孝</t>
    <rPh sb="0" eb="2">
      <t>ナガミネ</t>
    </rPh>
    <rPh sb="3" eb="4">
      <t>タカシ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</si>
  <si>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</si>
  <si>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花松　ナヨ</t>
    <rPh sb="0" eb="1">
      <t>ハナ</t>
    </rPh>
    <rPh sb="1" eb="2">
      <t>マツ</t>
    </rPh>
    <phoneticPr fontId="26"/>
  </si>
  <si>
    <t>町屋　ヤエ</t>
    <rPh sb="0" eb="2">
      <t>マチヤ</t>
    </rPh>
    <phoneticPr fontId="26"/>
  </si>
  <si>
    <t>遠藤　ひとみ</t>
    <rPh sb="0" eb="2">
      <t>エンドウ</t>
    </rPh>
    <phoneticPr fontId="26"/>
  </si>
  <si>
    <t>新山　光浩</t>
    <rPh sb="0" eb="2">
      <t>ニイヤマ</t>
    </rPh>
    <rPh sb="3" eb="5">
      <t>ミツヒロ</t>
    </rPh>
    <phoneticPr fontId="26"/>
  </si>
  <si>
    <t>町屋　美佳</t>
    <rPh sb="0" eb="2">
      <t>マチヤ</t>
    </rPh>
    <rPh sb="3" eb="5">
      <t>ミカ</t>
    </rPh>
    <phoneticPr fontId="26"/>
  </si>
  <si>
    <t>中渡　ミサ</t>
    <rPh sb="0" eb="1">
      <t>ナカ</t>
    </rPh>
    <rPh sb="1" eb="2">
      <t>ワタリ</t>
    </rPh>
    <phoneticPr fontId="26"/>
  </si>
  <si>
    <t>馬場　孝子</t>
    <rPh sb="0" eb="2">
      <t>ババ</t>
    </rPh>
    <rPh sb="3" eb="5">
      <t>タカコ</t>
    </rPh>
    <phoneticPr fontId="26"/>
  </si>
  <si>
    <t>千葉　慎司</t>
    <rPh sb="0" eb="2">
      <t>チバ</t>
    </rPh>
    <rPh sb="3" eb="5">
      <t>シンジ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</si>
  <si>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</si>
  <si>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原田　隆正</t>
    <rPh sb="0" eb="2">
      <t>ハラダ</t>
    </rPh>
    <rPh sb="3" eb="5">
      <t>タカマサ</t>
    </rPh>
    <phoneticPr fontId="26"/>
  </si>
  <si>
    <t>菊池　凌太</t>
    <rPh sb="0" eb="2">
      <t>キクチ</t>
    </rPh>
    <rPh sb="3" eb="5">
      <t>リョウタ</t>
    </rPh>
    <phoneticPr fontId="26"/>
  </si>
  <si>
    <t>鳴海　あや子</t>
    <rPh sb="0" eb="2">
      <t>ナルミ</t>
    </rPh>
    <rPh sb="5" eb="6">
      <t>コ</t>
    </rPh>
    <phoneticPr fontId="26"/>
  </si>
  <si>
    <t>附田　重信</t>
    <rPh sb="0" eb="2">
      <t>ツクダ</t>
    </rPh>
    <rPh sb="3" eb="5">
      <t>シゲノブ</t>
    </rPh>
    <phoneticPr fontId="26"/>
  </si>
  <si>
    <t>金澤　彩鈴</t>
    <rPh sb="0" eb="2">
      <t>カナザワ</t>
    </rPh>
    <rPh sb="3" eb="4">
      <t>アヤ</t>
    </rPh>
    <rPh sb="4" eb="5">
      <t>リン</t>
    </rPh>
    <phoneticPr fontId="26"/>
  </si>
  <si>
    <t>納谷　英里佳</t>
    <rPh sb="0" eb="2">
      <t>ナヤ</t>
    </rPh>
    <rPh sb="3" eb="4">
      <t>エイ</t>
    </rPh>
    <rPh sb="4" eb="5">
      <t>リ</t>
    </rPh>
    <rPh sb="5" eb="6">
      <t>カ</t>
    </rPh>
    <phoneticPr fontId="26"/>
  </si>
  <si>
    <t>佐々木　真也</t>
    <rPh sb="0" eb="3">
      <t>ササキ</t>
    </rPh>
    <rPh sb="4" eb="6">
      <t>シンヤ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</si>
  <si>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</si>
  <si>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</si>
  <si>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</si>
  <si>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</si>
  <si>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</si>
  <si>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山縣　堅一</t>
    <rPh sb="0" eb="2">
      <t>ヤマガタ</t>
    </rPh>
    <rPh sb="3" eb="5">
      <t>ケンイチ</t>
    </rPh>
    <phoneticPr fontId="26"/>
  </si>
  <si>
    <t>休</t>
    <rPh sb="0" eb="1">
      <t>ヤス</t>
    </rPh>
    <phoneticPr fontId="26"/>
  </si>
  <si>
    <t>・</t>
    <phoneticPr fontId="26"/>
  </si>
  <si>
    <t>橋本　祐樹</t>
    <rPh sb="0" eb="2">
      <t>ハシモト</t>
    </rPh>
    <rPh sb="3" eb="5">
      <t>ユウキ</t>
    </rPh>
    <phoneticPr fontId="26"/>
  </si>
  <si>
    <t>エビリファイ400ｍｇ　1A</t>
    <phoneticPr fontId="26"/>
  </si>
  <si>
    <t>三村　幸喜</t>
    <rPh sb="0" eb="2">
      <t>ミムラ</t>
    </rPh>
    <rPh sb="3" eb="5">
      <t>コウキ</t>
    </rPh>
    <phoneticPr fontId="26"/>
  </si>
  <si>
    <t>木村　ヨリ子</t>
    <rPh sb="0" eb="2">
      <t>キムラ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</si>
  <si>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</si>
  <si>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ゼプリオン150㎎　1管</t>
    <rPh sb="11" eb="12">
      <t>カン</t>
    </rPh>
    <phoneticPr fontId="26"/>
  </si>
  <si>
    <t>中村　としゑ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</si>
  <si>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</si>
  <si>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長嶺　孝</t>
    <rPh sb="0" eb="2">
      <t>ナガミネ</t>
    </rPh>
    <rPh sb="3" eb="4">
      <t>タカシ</t>
    </rPh>
    <phoneticPr fontId="26"/>
  </si>
  <si>
    <t>　原田　正隆　様</t>
    <rPh sb="1" eb="3">
      <t>ハラダ</t>
    </rPh>
    <rPh sb="4" eb="6">
      <t>マサタカ</t>
    </rPh>
    <rPh sb="7" eb="8">
      <t>サマ</t>
    </rPh>
    <phoneticPr fontId="26"/>
  </si>
  <si>
    <t>　　(再診・精神）</t>
    <rPh sb="3" eb="4">
      <t>サイ</t>
    </rPh>
    <rPh sb="4" eb="5">
      <t>シン</t>
    </rPh>
    <rPh sb="6" eb="8">
      <t>セイシン</t>
    </rPh>
    <phoneticPr fontId="26"/>
  </si>
  <si>
    <t>　食べると吐く・・。頭痛もある・・幻視・幻聴も・・・診察時に不調を訴えあり。</t>
    <rPh sb="1" eb="2">
      <t>タ</t>
    </rPh>
    <rPh sb="5" eb="6">
      <t>ハ</t>
    </rPh>
    <rPh sb="10" eb="12">
      <t>ズツウ</t>
    </rPh>
    <rPh sb="17" eb="19">
      <t>ゲンシ</t>
    </rPh>
    <rPh sb="20" eb="22">
      <t>ゲンチョウ</t>
    </rPh>
    <rPh sb="26" eb="28">
      <t>シンサツ</t>
    </rPh>
    <rPh sb="28" eb="29">
      <t>ジ</t>
    </rPh>
    <rPh sb="30" eb="32">
      <t>フチョウ</t>
    </rPh>
    <rPh sb="33" eb="34">
      <t>ウッタ</t>
    </rPh>
    <phoneticPr fontId="26"/>
  </si>
  <si>
    <t>　薬を増量し、一週間後に受診予定。　　　処方薬：7日処方</t>
    <rPh sb="1" eb="2">
      <t>クスリ</t>
    </rPh>
    <rPh sb="3" eb="5">
      <t>ゾウリョウ</t>
    </rPh>
    <rPh sb="7" eb="10">
      <t>イッシュウカン</t>
    </rPh>
    <rPh sb="10" eb="11">
      <t>ゴ</t>
    </rPh>
    <rPh sb="12" eb="14">
      <t>ジュシン</t>
    </rPh>
    <rPh sb="14" eb="16">
      <t>ヨテイ</t>
    </rPh>
    <rPh sb="20" eb="22">
      <t>ショホウ</t>
    </rPh>
    <rPh sb="22" eb="23">
      <t>ヤク</t>
    </rPh>
    <rPh sb="25" eb="26">
      <t>ヒ</t>
    </rPh>
    <rPh sb="26" eb="28">
      <t>ショホウ</t>
    </rPh>
    <phoneticPr fontId="26"/>
  </si>
  <si>
    <t>　定期受診にて来院（統合失調感情障害にて先月始めからハロマンス（100）開始になる）　</t>
    <rPh sb="1" eb="3">
      <t>テイキ</t>
    </rPh>
    <rPh sb="3" eb="5">
      <t>ジュシン</t>
    </rPh>
    <rPh sb="7" eb="9">
      <t>ライイン</t>
    </rPh>
    <rPh sb="10" eb="12">
      <t>トウゴウ</t>
    </rPh>
    <rPh sb="12" eb="14">
      <t>シッチョウ</t>
    </rPh>
    <rPh sb="14" eb="16">
      <t>カンジョウ</t>
    </rPh>
    <rPh sb="16" eb="18">
      <t>ショウガイ</t>
    </rPh>
    <rPh sb="20" eb="22">
      <t>センゲツ</t>
    </rPh>
    <rPh sb="22" eb="23">
      <t>ハジ</t>
    </rPh>
    <rPh sb="36" eb="38">
      <t>カイシ</t>
    </rPh>
    <phoneticPr fontId="26"/>
  </si>
  <si>
    <t>　　　　　　　　　　　　　　　　　　　　　　　　　　　　　　　　　　　　　　　　　　　　　　　　</t>
    <phoneticPr fontId="26"/>
  </si>
  <si>
    <t>　相変わらず、寝れない。寝つきも悪いと・・表情暗い。状態の改善みえられず。</t>
    <rPh sb="1" eb="3">
      <t>アイカ</t>
    </rPh>
    <rPh sb="7" eb="8">
      <t>ネ</t>
    </rPh>
    <rPh sb="12" eb="13">
      <t>ネ</t>
    </rPh>
    <rPh sb="16" eb="17">
      <t>ワル</t>
    </rPh>
    <rPh sb="21" eb="23">
      <t>ヒョウジョウ</t>
    </rPh>
    <rPh sb="23" eb="24">
      <t>クラ</t>
    </rPh>
    <rPh sb="26" eb="28">
      <t>ジョウタイ</t>
    </rPh>
    <rPh sb="29" eb="31">
      <t>カイゼン</t>
    </rPh>
    <phoneticPr fontId="26"/>
  </si>
  <si>
    <t>　　　　　　　　　　　　　　　　　　　　　　　　　　　　　　　　　　　　　　　　　　　　　　　　恵谷</t>
    <rPh sb="48" eb="49">
      <t>エ</t>
    </rPh>
    <rPh sb="49" eb="50">
      <t>タニ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</si>
</sst>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3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7" fillId="0" borderId="1" xfId="0" applyFont="1" applyFill="1" applyBorder="1" applyAlignment="1">
      <alignment horizontal="right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31" fillId="0" borderId="65" xfId="0" applyNumberFormat="1" applyFont="1" applyBorder="1" applyAlignment="1">
      <alignment horizontal="center"/>
    </xf>
    <xf numFmtId="56" fontId="31" fillId="0" borderId="42" xfId="0" applyNumberFormat="1" applyFont="1" applyBorder="1" applyAlignment="1">
      <alignment horizontal="center"/>
    </xf>
    <xf numFmtId="0" fontId="27" fillId="27" borderId="12" xfId="0" applyFont="1" applyFill="1" applyBorder="1" applyAlignment="1">
      <alignment horizontal="center" vertical="center"/>
    </xf>
    <xf numFmtId="0" fontId="27" fillId="27" borderId="24" xfId="0" applyFont="1" applyFill="1" applyBorder="1" applyAlignment="1">
      <alignment horizontal="center" vertical="center"/>
    </xf>
    <xf numFmtId="0" fontId="6" fillId="0" borderId="4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left" vertical="center" shrinkToFit="1"/>
    </xf>
    <xf numFmtId="0" fontId="27" fillId="0" borderId="36" xfId="0" applyFont="1" applyBorder="1" applyAlignment="1">
      <alignment horizontal="left" vertical="center" shrinkToFit="1"/>
    </xf>
    <xf numFmtId="0" fontId="0" fillId="0" borderId="39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12">
        <v>30</v>
      </c>
      <c r="K1" s="112" t="s">
        <v>15</v>
      </c>
      <c r="L1" s="112"/>
      <c r="M1" s="112" t="s">
        <v>16</v>
      </c>
      <c r="N1" s="112"/>
      <c r="O1" s="112" t="s">
        <v>17</v>
      </c>
      <c r="P1" s="112"/>
      <c r="Q1" s="112" t="s">
        <v>18</v>
      </c>
      <c r="R1" s="93"/>
      <c r="S1" s="112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4"/>
      <c r="Q3" s="17"/>
      <c r="V3" s="17"/>
      <c r="W3" s="114"/>
      <c r="X3" s="114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14"/>
      <c r="Q4" s="185" t="s">
        <v>23</v>
      </c>
      <c r="R4" s="186"/>
      <c r="S4" s="186"/>
      <c r="T4" s="187"/>
      <c r="U4" s="19"/>
      <c r="V4" s="20"/>
      <c r="W4" s="113" t="s">
        <v>24</v>
      </c>
      <c r="X4" s="113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14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14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11" t="s">
        <v>28</v>
      </c>
      <c r="M8" s="111" t="s">
        <v>29</v>
      </c>
      <c r="N8" s="111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11" t="s">
        <v>28</v>
      </c>
      <c r="W8" s="111" t="s">
        <v>29</v>
      </c>
      <c r="X8" s="111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16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16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16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6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16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16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6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16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16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6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16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16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6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16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16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6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16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16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6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16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16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6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16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16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6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16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16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6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16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16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6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10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10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6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10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10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6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10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10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6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10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10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0"/>
      <c r="E33" s="110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120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120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15" t="s">
        <v>18</v>
      </c>
      <c r="S34" s="115" t="s">
        <v>41</v>
      </c>
      <c r="T34" s="139">
        <f>COUNTIF(D9:D28,"・")+COUNTIF(N9:N28,"・")+COUNTIF(X9:X28,"・")</f>
        <v>0</v>
      </c>
      <c r="U34" s="139"/>
      <c r="V34" s="139"/>
      <c r="W34" s="115" t="s">
        <v>38</v>
      </c>
      <c r="X34" s="115" t="s">
        <v>42</v>
      </c>
      <c r="Y34" s="115" t="s">
        <v>43</v>
      </c>
      <c r="Z34" s="139">
        <f>COUNTIF(E9:E28,"・")+COUNTIF(O9:O28,"・")+COUNTIF(Y9:Y28,"・")</f>
        <v>0</v>
      </c>
      <c r="AA34" s="196"/>
      <c r="AB34" s="196"/>
      <c r="AC34" s="115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18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17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17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119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14"/>
      <c r="B50" s="114"/>
      <c r="C50" s="114"/>
      <c r="D50" s="114"/>
      <c r="E50" s="114"/>
      <c r="F50" s="114"/>
      <c r="G50" s="67"/>
      <c r="H50" s="67"/>
      <c r="I50" s="67"/>
      <c r="J50" s="67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K41:N41"/>
    <mergeCell ref="P41:T41"/>
    <mergeCell ref="U41:Y41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AA28:AC28"/>
    <mergeCell ref="G29:I29"/>
    <mergeCell ref="Q29:S29"/>
    <mergeCell ref="AA29:AC29"/>
    <mergeCell ref="Z34:AB34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A36:E36"/>
    <mergeCell ref="F36:J36"/>
    <mergeCell ref="K36:O36"/>
    <mergeCell ref="P36:T36"/>
    <mergeCell ref="Q33:S33"/>
    <mergeCell ref="AA33:AC33"/>
    <mergeCell ref="A34:D34"/>
    <mergeCell ref="F34:G34"/>
    <mergeCell ref="J34:K34"/>
    <mergeCell ref="N34:P34"/>
    <mergeCell ref="Q25:S25"/>
    <mergeCell ref="AA25:AC25"/>
    <mergeCell ref="G26:I26"/>
    <mergeCell ref="Q26:S26"/>
    <mergeCell ref="AA26:AC26"/>
    <mergeCell ref="G25:I25"/>
    <mergeCell ref="AA16:AC16"/>
    <mergeCell ref="G15:I15"/>
    <mergeCell ref="Q15:S15"/>
    <mergeCell ref="AA15:AC15"/>
    <mergeCell ref="G19:I19"/>
    <mergeCell ref="Q19:S19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3:I13"/>
    <mergeCell ref="Q13:S13"/>
    <mergeCell ref="AA13:AC13"/>
    <mergeCell ref="G14:I14"/>
    <mergeCell ref="Q14:S14"/>
    <mergeCell ref="AA14:AC14"/>
    <mergeCell ref="G16:I16"/>
    <mergeCell ref="Q16:S16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A31:AC31"/>
    <mergeCell ref="G28:I28"/>
    <mergeCell ref="Q28:S28"/>
    <mergeCell ref="G32:I32"/>
    <mergeCell ref="Q32:S32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G11:I11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T34:V34"/>
    <mergeCell ref="U38:Y38"/>
    <mergeCell ref="A40:D40"/>
    <mergeCell ref="F40:J40"/>
    <mergeCell ref="K40:N40"/>
    <mergeCell ref="P40:T40"/>
    <mergeCell ref="U40:Y40"/>
    <mergeCell ref="Q22:S22"/>
    <mergeCell ref="AA22:AC22"/>
    <mergeCell ref="G23:I23"/>
    <mergeCell ref="Q23:S23"/>
    <mergeCell ref="AA23:AC23"/>
    <mergeCell ref="G24:I24"/>
    <mergeCell ref="Q24:S24"/>
    <mergeCell ref="AA24:AC24"/>
    <mergeCell ref="AA32:AC32"/>
    <mergeCell ref="G27:I27"/>
    <mergeCell ref="Q27:S27"/>
    <mergeCell ref="AA27:AC27"/>
    <mergeCell ref="G30:I30"/>
    <mergeCell ref="Q30:S30"/>
    <mergeCell ref="AA30:AC30"/>
    <mergeCell ref="G31:I31"/>
    <mergeCell ref="Q31:S31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topLeftCell="A19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>
        <v>7</v>
      </c>
      <c r="M1" s="106" t="s">
        <v>16</v>
      </c>
      <c r="N1" s="106">
        <v>2</v>
      </c>
      <c r="O1" s="106" t="s">
        <v>17</v>
      </c>
      <c r="P1" s="106"/>
      <c r="Q1" s="106" t="s">
        <v>18</v>
      </c>
      <c r="R1" s="93" t="s">
        <v>89</v>
      </c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 t="s">
        <v>93</v>
      </c>
      <c r="H4" s="165"/>
      <c r="I4" s="158" t="s">
        <v>85</v>
      </c>
      <c r="J4" s="159"/>
      <c r="K4" s="159"/>
      <c r="L4" s="159"/>
      <c r="M4" s="160"/>
      <c r="N4" s="164" t="s">
        <v>93</v>
      </c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 t="s">
        <v>93</v>
      </c>
      <c r="H5" s="167"/>
      <c r="I5" s="161" t="s">
        <v>87</v>
      </c>
      <c r="J5" s="162"/>
      <c r="K5" s="162"/>
      <c r="L5" s="162"/>
      <c r="M5" s="163"/>
      <c r="N5" s="190" t="s">
        <v>93</v>
      </c>
      <c r="O5" s="191"/>
      <c r="P5" s="107"/>
      <c r="Q5" s="192" t="s">
        <v>26</v>
      </c>
      <c r="R5" s="193"/>
      <c r="S5" s="193"/>
      <c r="T5" s="194"/>
      <c r="U5" s="155" t="s">
        <v>90</v>
      </c>
      <c r="V5" s="156"/>
      <c r="W5" s="156"/>
      <c r="X5" s="156"/>
      <c r="Y5" s="157"/>
      <c r="Z5" s="164" t="s">
        <v>91</v>
      </c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 t="s">
        <v>92</v>
      </c>
      <c r="V6" s="153"/>
      <c r="W6" s="153"/>
      <c r="X6" s="153"/>
      <c r="Y6" s="154"/>
      <c r="Z6" s="172" t="s">
        <v>91</v>
      </c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23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 t="s">
        <v>129</v>
      </c>
      <c r="D9" s="28" t="s">
        <v>42</v>
      </c>
      <c r="E9" s="100"/>
      <c r="F9" s="29">
        <v>56</v>
      </c>
      <c r="G9" s="150" t="s">
        <v>94</v>
      </c>
      <c r="H9" s="150"/>
      <c r="I9" s="150"/>
      <c r="J9" s="30" t="s">
        <v>34</v>
      </c>
      <c r="K9" s="31">
        <v>2</v>
      </c>
      <c r="L9" s="28" t="s">
        <v>35</v>
      </c>
      <c r="M9" s="28" t="s">
        <v>129</v>
      </c>
      <c r="N9" s="17" t="s">
        <v>42</v>
      </c>
      <c r="O9" s="100"/>
      <c r="P9" s="29">
        <v>28</v>
      </c>
      <c r="Q9" s="150" t="s">
        <v>108</v>
      </c>
      <c r="R9" s="150"/>
      <c r="S9" s="150"/>
      <c r="T9" s="30" t="s">
        <v>34</v>
      </c>
      <c r="U9" s="27">
        <v>3</v>
      </c>
      <c r="V9" s="28"/>
      <c r="W9" s="28" t="s">
        <v>129</v>
      </c>
      <c r="X9" s="28" t="s">
        <v>132</v>
      </c>
      <c r="Y9" s="100"/>
      <c r="Z9" s="29">
        <v>30</v>
      </c>
      <c r="AA9" s="150" t="s">
        <v>153</v>
      </c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129</v>
      </c>
      <c r="D10" s="28" t="s">
        <v>42</v>
      </c>
      <c r="E10" s="32"/>
      <c r="F10" s="33">
        <v>28</v>
      </c>
      <c r="G10" s="150" t="s">
        <v>95</v>
      </c>
      <c r="H10" s="150"/>
      <c r="I10" s="150"/>
      <c r="J10" s="34" t="s">
        <v>34</v>
      </c>
      <c r="K10" s="27">
        <v>5</v>
      </c>
      <c r="L10" s="35"/>
      <c r="M10" s="28" t="s">
        <v>129</v>
      </c>
      <c r="N10" s="28" t="s">
        <v>129</v>
      </c>
      <c r="O10" s="32"/>
      <c r="P10" s="33">
        <v>18</v>
      </c>
      <c r="Q10" s="150" t="s">
        <v>109</v>
      </c>
      <c r="R10" s="150"/>
      <c r="S10" s="150"/>
      <c r="T10" s="34" t="s">
        <v>34</v>
      </c>
      <c r="U10" s="31">
        <v>6</v>
      </c>
      <c r="V10" s="35"/>
      <c r="W10" s="28" t="s">
        <v>129</v>
      </c>
      <c r="X10" s="28" t="s">
        <v>132</v>
      </c>
      <c r="Y10" s="32"/>
      <c r="Z10" s="33">
        <v>56</v>
      </c>
      <c r="AA10" s="150" t="s">
        <v>119</v>
      </c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 t="s">
        <v>129</v>
      </c>
      <c r="D11" s="28" t="s">
        <v>42</v>
      </c>
      <c r="E11" s="100"/>
      <c r="F11" s="36">
        <v>0</v>
      </c>
      <c r="G11" s="150" t="s">
        <v>96</v>
      </c>
      <c r="H11" s="150"/>
      <c r="I11" s="150"/>
      <c r="J11" s="30" t="s">
        <v>34</v>
      </c>
      <c r="K11" s="31">
        <v>8</v>
      </c>
      <c r="L11" s="28"/>
      <c r="M11" s="28" t="s">
        <v>129</v>
      </c>
      <c r="N11" s="28" t="s">
        <v>129</v>
      </c>
      <c r="O11" s="28"/>
      <c r="P11" s="29">
        <v>28</v>
      </c>
      <c r="Q11" s="150" t="s">
        <v>110</v>
      </c>
      <c r="R11" s="150"/>
      <c r="S11" s="150"/>
      <c r="T11" s="30" t="s">
        <v>34</v>
      </c>
      <c r="U11" s="27">
        <v>9</v>
      </c>
      <c r="V11" s="28"/>
      <c r="W11" s="28" t="s">
        <v>129</v>
      </c>
      <c r="X11" s="28" t="s">
        <v>132</v>
      </c>
      <c r="Y11" s="100"/>
      <c r="Z11" s="29">
        <v>14</v>
      </c>
      <c r="AA11" s="150" t="s">
        <v>120</v>
      </c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 t="s">
        <v>129</v>
      </c>
      <c r="D12" s="28" t="s">
        <v>42</v>
      </c>
      <c r="E12" s="32"/>
      <c r="F12" s="33">
        <v>28</v>
      </c>
      <c r="G12" s="150" t="s">
        <v>97</v>
      </c>
      <c r="H12" s="150"/>
      <c r="I12" s="150"/>
      <c r="J12" s="34" t="s">
        <v>34</v>
      </c>
      <c r="K12" s="27">
        <v>11</v>
      </c>
      <c r="L12" s="35"/>
      <c r="M12" s="28" t="s">
        <v>129</v>
      </c>
      <c r="N12" s="28" t="s">
        <v>129</v>
      </c>
      <c r="O12" s="32"/>
      <c r="P12" s="33">
        <v>30</v>
      </c>
      <c r="Q12" s="150" t="s">
        <v>150</v>
      </c>
      <c r="R12" s="150"/>
      <c r="S12" s="150"/>
      <c r="T12" s="30" t="s">
        <v>34</v>
      </c>
      <c r="U12" s="31">
        <v>12</v>
      </c>
      <c r="V12" s="35"/>
      <c r="W12" s="28" t="s">
        <v>129</v>
      </c>
      <c r="X12" s="28" t="s">
        <v>132</v>
      </c>
      <c r="Y12" s="32"/>
      <c r="Z12" s="33">
        <v>0</v>
      </c>
      <c r="AA12" s="150" t="s">
        <v>121</v>
      </c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 t="s">
        <v>129</v>
      </c>
      <c r="D13" s="28" t="s">
        <v>42</v>
      </c>
      <c r="E13" s="100"/>
      <c r="F13" s="29">
        <v>56</v>
      </c>
      <c r="G13" s="150" t="s">
        <v>98</v>
      </c>
      <c r="H13" s="150"/>
      <c r="I13" s="150"/>
      <c r="J13" s="30" t="s">
        <v>34</v>
      </c>
      <c r="K13" s="31">
        <v>14</v>
      </c>
      <c r="L13" s="28"/>
      <c r="M13" s="28" t="s">
        <v>129</v>
      </c>
      <c r="N13" s="28" t="s">
        <v>129</v>
      </c>
      <c r="O13" s="100"/>
      <c r="P13" s="29">
        <v>28</v>
      </c>
      <c r="Q13" s="150" t="s">
        <v>111</v>
      </c>
      <c r="R13" s="150"/>
      <c r="S13" s="150"/>
      <c r="T13" s="30" t="s">
        <v>34</v>
      </c>
      <c r="U13" s="27">
        <v>15</v>
      </c>
      <c r="V13" s="28"/>
      <c r="W13" s="28" t="s">
        <v>129</v>
      </c>
      <c r="X13" s="28" t="s">
        <v>132</v>
      </c>
      <c r="Y13" s="100"/>
      <c r="Z13" s="29">
        <v>0</v>
      </c>
      <c r="AA13" s="150" t="s">
        <v>122</v>
      </c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 t="s">
        <v>129</v>
      </c>
      <c r="D14" s="28" t="s">
        <v>42</v>
      </c>
      <c r="E14" s="32"/>
      <c r="F14" s="33">
        <v>56</v>
      </c>
      <c r="G14" s="150" t="s">
        <v>99</v>
      </c>
      <c r="H14" s="150"/>
      <c r="I14" s="150"/>
      <c r="J14" s="34" t="s">
        <v>34</v>
      </c>
      <c r="K14" s="27">
        <v>17</v>
      </c>
      <c r="L14" s="35"/>
      <c r="M14" s="28" t="s">
        <v>129</v>
      </c>
      <c r="N14" s="28" t="s">
        <v>129</v>
      </c>
      <c r="O14" s="32"/>
      <c r="P14" s="33">
        <v>28</v>
      </c>
      <c r="Q14" s="150" t="s">
        <v>112</v>
      </c>
      <c r="R14" s="150"/>
      <c r="S14" s="150"/>
      <c r="T14" s="30" t="s">
        <v>34</v>
      </c>
      <c r="U14" s="31">
        <v>18</v>
      </c>
      <c r="V14" s="35"/>
      <c r="W14" s="28" t="s">
        <v>129</v>
      </c>
      <c r="X14" s="28" t="s">
        <v>132</v>
      </c>
      <c r="Y14" s="32"/>
      <c r="Z14" s="33">
        <v>0</v>
      </c>
      <c r="AA14" s="150" t="s">
        <v>123</v>
      </c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 t="s">
        <v>129</v>
      </c>
      <c r="D15" s="28" t="s">
        <v>42</v>
      </c>
      <c r="E15" s="100"/>
      <c r="F15" s="29">
        <v>28</v>
      </c>
      <c r="G15" s="150" t="s">
        <v>100</v>
      </c>
      <c r="H15" s="150"/>
      <c r="I15" s="150"/>
      <c r="J15" s="30" t="s">
        <v>34</v>
      </c>
      <c r="K15" s="31">
        <v>20</v>
      </c>
      <c r="L15" s="28"/>
      <c r="M15" s="28" t="s">
        <v>129</v>
      </c>
      <c r="N15" s="28" t="s">
        <v>129</v>
      </c>
      <c r="O15" s="100"/>
      <c r="P15" s="29">
        <v>56</v>
      </c>
      <c r="Q15" s="150" t="s">
        <v>113</v>
      </c>
      <c r="R15" s="150"/>
      <c r="S15" s="150"/>
      <c r="T15" s="30" t="s">
        <v>34</v>
      </c>
      <c r="U15" s="27">
        <v>21</v>
      </c>
      <c r="V15" s="28"/>
      <c r="W15" s="28" t="s">
        <v>129</v>
      </c>
      <c r="X15" s="28" t="s">
        <v>132</v>
      </c>
      <c r="Y15" s="100"/>
      <c r="Z15" s="29">
        <v>0</v>
      </c>
      <c r="AA15" s="150" t="s">
        <v>124</v>
      </c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 t="s">
        <v>129</v>
      </c>
      <c r="D16" s="28" t="s">
        <v>42</v>
      </c>
      <c r="E16" s="32"/>
      <c r="F16" s="33">
        <v>14</v>
      </c>
      <c r="G16" s="150" t="s">
        <v>133</v>
      </c>
      <c r="H16" s="150"/>
      <c r="I16" s="150"/>
      <c r="J16" s="34" t="s">
        <v>34</v>
      </c>
      <c r="K16" s="27">
        <v>23</v>
      </c>
      <c r="L16" s="35"/>
      <c r="M16" s="28" t="s">
        <v>129</v>
      </c>
      <c r="N16" s="28" t="s">
        <v>129</v>
      </c>
      <c r="O16" s="32"/>
      <c r="P16" s="37">
        <v>28</v>
      </c>
      <c r="Q16" s="150" t="s">
        <v>147</v>
      </c>
      <c r="R16" s="150"/>
      <c r="S16" s="150"/>
      <c r="T16" s="30" t="s">
        <v>34</v>
      </c>
      <c r="U16" s="31">
        <v>24</v>
      </c>
      <c r="V16" s="35"/>
      <c r="W16" s="28" t="s">
        <v>129</v>
      </c>
      <c r="X16" s="28" t="s">
        <v>132</v>
      </c>
      <c r="Y16" s="32"/>
      <c r="Z16" s="33">
        <v>0</v>
      </c>
      <c r="AA16" s="150" t="s">
        <v>125</v>
      </c>
      <c r="AB16" s="150"/>
      <c r="AC16" s="150"/>
      <c r="AD16" s="30" t="s">
        <v>34</v>
      </c>
    </row>
    <row r="17" spans="1:45" s="18" customFormat="1" ht="15" customHeight="1">
      <c r="A17" s="27">
        <v>25</v>
      </c>
      <c r="B17" s="28"/>
      <c r="C17" s="28" t="s">
        <v>129</v>
      </c>
      <c r="D17" s="28" t="s">
        <v>42</v>
      </c>
      <c r="E17" s="100"/>
      <c r="F17" s="29">
        <v>30</v>
      </c>
      <c r="G17" s="150" t="s">
        <v>101</v>
      </c>
      <c r="H17" s="150"/>
      <c r="I17" s="150"/>
      <c r="J17" s="30" t="s">
        <v>34</v>
      </c>
      <c r="K17" s="31">
        <v>26</v>
      </c>
      <c r="L17" s="28"/>
      <c r="M17" s="28" t="s">
        <v>129</v>
      </c>
      <c r="N17" s="28" t="s">
        <v>129</v>
      </c>
      <c r="O17" s="100"/>
      <c r="P17" s="29">
        <v>30</v>
      </c>
      <c r="Q17" s="150" t="s">
        <v>114</v>
      </c>
      <c r="R17" s="150"/>
      <c r="S17" s="150"/>
      <c r="T17" s="30" t="s">
        <v>34</v>
      </c>
      <c r="U17" s="27">
        <v>27</v>
      </c>
      <c r="V17" s="28"/>
      <c r="W17" s="28" t="s">
        <v>129</v>
      </c>
      <c r="X17" s="28" t="s">
        <v>132</v>
      </c>
      <c r="Y17" s="100"/>
      <c r="Z17" s="29">
        <v>0</v>
      </c>
      <c r="AA17" s="150" t="s">
        <v>126</v>
      </c>
      <c r="AB17" s="150"/>
      <c r="AC17" s="150"/>
      <c r="AD17" s="30" t="s">
        <v>34</v>
      </c>
    </row>
    <row r="18" spans="1:45" s="18" customFormat="1" ht="15" customHeight="1">
      <c r="A18" s="27">
        <v>28</v>
      </c>
      <c r="B18" s="28"/>
      <c r="C18" s="28" t="s">
        <v>129</v>
      </c>
      <c r="D18" s="28" t="s">
        <v>42</v>
      </c>
      <c r="E18" s="32"/>
      <c r="F18" s="33">
        <v>0</v>
      </c>
      <c r="G18" s="150" t="s">
        <v>152</v>
      </c>
      <c r="H18" s="150"/>
      <c r="I18" s="150"/>
      <c r="J18" s="34" t="s">
        <v>34</v>
      </c>
      <c r="K18" s="27">
        <v>29</v>
      </c>
      <c r="L18" s="35"/>
      <c r="M18" s="28" t="s">
        <v>129</v>
      </c>
      <c r="N18" s="28" t="s">
        <v>129</v>
      </c>
      <c r="O18" s="32"/>
      <c r="P18" s="33">
        <v>14</v>
      </c>
      <c r="Q18" s="150" t="s">
        <v>115</v>
      </c>
      <c r="R18" s="150"/>
      <c r="S18" s="150"/>
      <c r="T18" s="30" t="s">
        <v>34</v>
      </c>
      <c r="U18" s="31">
        <v>30</v>
      </c>
      <c r="V18" s="35"/>
      <c r="W18" s="28" t="s">
        <v>129</v>
      </c>
      <c r="X18" s="28" t="s">
        <v>132</v>
      </c>
      <c r="Y18" s="32"/>
      <c r="Z18" s="33">
        <v>30</v>
      </c>
      <c r="AA18" s="150" t="s">
        <v>156</v>
      </c>
      <c r="AB18" s="150"/>
      <c r="AC18" s="150"/>
      <c r="AD18" s="30" t="s">
        <v>34</v>
      </c>
    </row>
    <row r="19" spans="1:45" s="18" customFormat="1" ht="15" customHeight="1">
      <c r="A19" s="27">
        <v>31</v>
      </c>
      <c r="B19" s="28"/>
      <c r="C19" s="28" t="s">
        <v>129</v>
      </c>
      <c r="D19" s="28" t="s">
        <v>42</v>
      </c>
      <c r="E19" s="100"/>
      <c r="F19" s="29">
        <v>60</v>
      </c>
      <c r="G19" s="150" t="s">
        <v>102</v>
      </c>
      <c r="H19" s="150"/>
      <c r="I19" s="150"/>
      <c r="J19" s="30" t="s">
        <v>34</v>
      </c>
      <c r="K19" s="31">
        <v>32</v>
      </c>
      <c r="L19" s="28" t="s">
        <v>129</v>
      </c>
      <c r="M19" s="28"/>
      <c r="N19" s="28" t="s">
        <v>129</v>
      </c>
      <c r="O19" s="100"/>
      <c r="P19" s="29">
        <v>0</v>
      </c>
      <c r="Q19" s="150" t="s">
        <v>155</v>
      </c>
      <c r="R19" s="150"/>
      <c r="S19" s="150"/>
      <c r="T19" s="30" t="s">
        <v>34</v>
      </c>
      <c r="U19" s="27">
        <v>33</v>
      </c>
      <c r="V19" s="28"/>
      <c r="W19" s="28" t="s">
        <v>129</v>
      </c>
      <c r="X19" s="28" t="s">
        <v>132</v>
      </c>
      <c r="Y19" s="100"/>
      <c r="Z19" s="29">
        <v>0</v>
      </c>
      <c r="AA19" s="150" t="s">
        <v>105</v>
      </c>
      <c r="AB19" s="150"/>
      <c r="AC19" s="150"/>
      <c r="AD19" s="30" t="s">
        <v>34</v>
      </c>
    </row>
    <row r="20" spans="1:45" s="18" customFormat="1" ht="15" customHeight="1">
      <c r="A20" s="27">
        <v>34</v>
      </c>
      <c r="B20" s="28"/>
      <c r="C20" s="28" t="s">
        <v>129</v>
      </c>
      <c r="D20" s="28" t="s">
        <v>42</v>
      </c>
      <c r="E20" s="32"/>
      <c r="F20" s="33">
        <v>28</v>
      </c>
      <c r="G20" s="150" t="s">
        <v>103</v>
      </c>
      <c r="H20" s="150"/>
      <c r="I20" s="150"/>
      <c r="J20" s="34" t="s">
        <v>34</v>
      </c>
      <c r="K20" s="27">
        <v>35</v>
      </c>
      <c r="L20" s="35"/>
      <c r="M20" s="28" t="s">
        <v>130</v>
      </c>
      <c r="N20" s="28" t="s">
        <v>129</v>
      </c>
      <c r="O20" s="32"/>
      <c r="P20" s="33">
        <v>28</v>
      </c>
      <c r="Q20" s="150" t="s">
        <v>116</v>
      </c>
      <c r="R20" s="150"/>
      <c r="S20" s="150"/>
      <c r="T20" s="30" t="s">
        <v>34</v>
      </c>
      <c r="U20" s="31">
        <v>36</v>
      </c>
      <c r="V20" s="35"/>
      <c r="W20" s="28" t="s">
        <v>129</v>
      </c>
      <c r="X20" s="28" t="s">
        <v>132</v>
      </c>
      <c r="Y20" s="32"/>
      <c r="Z20" s="33">
        <v>28</v>
      </c>
      <c r="AA20" s="150" t="s">
        <v>106</v>
      </c>
      <c r="AB20" s="150"/>
      <c r="AC20" s="150"/>
      <c r="AD20" s="34" t="s">
        <v>34</v>
      </c>
    </row>
    <row r="21" spans="1:45" s="18" customFormat="1" ht="15" customHeight="1">
      <c r="A21" s="27">
        <v>37</v>
      </c>
      <c r="B21" s="28"/>
      <c r="C21" s="28" t="s">
        <v>129</v>
      </c>
      <c r="D21" s="28" t="s">
        <v>42</v>
      </c>
      <c r="E21" s="100"/>
      <c r="F21" s="29">
        <v>28</v>
      </c>
      <c r="G21" s="150" t="s">
        <v>104</v>
      </c>
      <c r="H21" s="150"/>
      <c r="I21" s="150"/>
      <c r="J21" s="30" t="s">
        <v>34</v>
      </c>
      <c r="K21" s="31">
        <v>38</v>
      </c>
      <c r="L21" s="28"/>
      <c r="M21" s="28" t="s">
        <v>130</v>
      </c>
      <c r="N21" s="28" t="s">
        <v>129</v>
      </c>
      <c r="O21" s="100"/>
      <c r="P21" s="29">
        <v>14</v>
      </c>
      <c r="Q21" s="150" t="s">
        <v>117</v>
      </c>
      <c r="R21" s="150"/>
      <c r="S21" s="150"/>
      <c r="T21" s="30" t="s">
        <v>34</v>
      </c>
      <c r="U21" s="27">
        <v>39</v>
      </c>
      <c r="V21" s="28"/>
      <c r="W21" s="28" t="s">
        <v>129</v>
      </c>
      <c r="X21" s="28" t="s">
        <v>132</v>
      </c>
      <c r="Y21" s="100"/>
      <c r="Z21" s="29">
        <v>28</v>
      </c>
      <c r="AA21" s="150" t="s">
        <v>107</v>
      </c>
      <c r="AB21" s="150"/>
      <c r="AC21" s="150"/>
      <c r="AD21" s="30" t="s">
        <v>34</v>
      </c>
    </row>
    <row r="22" spans="1:45" s="18" customFormat="1" ht="15" customHeight="1">
      <c r="A22" s="27">
        <v>40</v>
      </c>
      <c r="B22" s="28" t="s">
        <v>130</v>
      </c>
      <c r="C22" s="28"/>
      <c r="D22" s="28" t="s">
        <v>42</v>
      </c>
      <c r="E22" s="32"/>
      <c r="F22" s="33">
        <v>0</v>
      </c>
      <c r="G22" s="150" t="s">
        <v>135</v>
      </c>
      <c r="H22" s="150"/>
      <c r="I22" s="150"/>
      <c r="J22" s="34" t="s">
        <v>34</v>
      </c>
      <c r="K22" s="27">
        <v>41</v>
      </c>
      <c r="L22" s="35"/>
      <c r="M22" s="28" t="s">
        <v>130</v>
      </c>
      <c r="N22" s="28" t="s">
        <v>129</v>
      </c>
      <c r="O22" s="32"/>
      <c r="P22" s="33">
        <v>30</v>
      </c>
      <c r="Q22" s="150" t="s">
        <v>118</v>
      </c>
      <c r="R22" s="150"/>
      <c r="S22" s="150"/>
      <c r="T22" s="30" t="s">
        <v>34</v>
      </c>
      <c r="U22" s="31">
        <v>42</v>
      </c>
      <c r="V22" s="35"/>
      <c r="W22" s="35" t="s">
        <v>130</v>
      </c>
      <c r="X22" s="28" t="s">
        <v>132</v>
      </c>
      <c r="Y22" s="32"/>
      <c r="Z22" s="33">
        <v>30</v>
      </c>
      <c r="AA22" s="150" t="s">
        <v>131</v>
      </c>
      <c r="AB22" s="150"/>
      <c r="AC22" s="150"/>
      <c r="AD22" s="30" t="s">
        <v>34</v>
      </c>
    </row>
    <row r="23" spans="1:45" s="18" customFormat="1" ht="15" customHeight="1">
      <c r="A23" s="27">
        <v>43</v>
      </c>
      <c r="B23" s="28" t="s">
        <v>130</v>
      </c>
      <c r="C23" s="28"/>
      <c r="D23" s="28" t="s">
        <v>42</v>
      </c>
      <c r="E23" s="100"/>
      <c r="F23" s="29">
        <v>14</v>
      </c>
      <c r="G23" s="150" t="s">
        <v>154</v>
      </c>
      <c r="H23" s="150"/>
      <c r="I23" s="150"/>
      <c r="J23" s="30" t="s">
        <v>34</v>
      </c>
      <c r="K23" s="31">
        <v>44</v>
      </c>
      <c r="L23" s="28"/>
      <c r="M23" s="28" t="s">
        <v>130</v>
      </c>
      <c r="N23" s="28"/>
      <c r="O23" s="100" t="s">
        <v>163</v>
      </c>
      <c r="P23" s="29">
        <v>56</v>
      </c>
      <c r="Q23" s="150" t="s">
        <v>134</v>
      </c>
      <c r="R23" s="150"/>
      <c r="S23" s="150"/>
      <c r="T23" s="30" t="s">
        <v>34</v>
      </c>
      <c r="U23" s="27">
        <v>45</v>
      </c>
      <c r="V23" s="28"/>
      <c r="W23" s="28" t="s">
        <v>129</v>
      </c>
      <c r="X23" s="28" t="s">
        <v>129</v>
      </c>
      <c r="Y23" s="100"/>
      <c r="Z23" s="29">
        <v>28</v>
      </c>
      <c r="AA23" s="150" t="s">
        <v>138</v>
      </c>
      <c r="AB23" s="150"/>
      <c r="AC23" s="150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149</v>
      </c>
      <c r="D24" s="39" t="s">
        <v>42</v>
      </c>
      <c r="E24" s="32"/>
      <c r="F24" s="121">
        <v>42</v>
      </c>
      <c r="G24" s="151" t="s">
        <v>148</v>
      </c>
      <c r="H24" s="151"/>
      <c r="I24" s="151"/>
      <c r="J24" s="34" t="s">
        <v>34</v>
      </c>
      <c r="K24" s="38">
        <v>47</v>
      </c>
      <c r="L24" s="35"/>
      <c r="M24" s="39" t="s">
        <v>42</v>
      </c>
      <c r="N24" s="39" t="s">
        <v>42</v>
      </c>
      <c r="O24" s="32"/>
      <c r="P24" s="33">
        <v>30</v>
      </c>
      <c r="Q24" s="151" t="s">
        <v>151</v>
      </c>
      <c r="R24" s="151"/>
      <c r="S24" s="151"/>
      <c r="T24" s="41" t="s">
        <v>34</v>
      </c>
      <c r="U24" s="31">
        <v>48</v>
      </c>
      <c r="V24" s="35"/>
      <c r="W24" s="35"/>
      <c r="X24" s="35"/>
      <c r="Y24" s="32"/>
      <c r="Z24" s="37"/>
      <c r="AA24" s="151"/>
      <c r="AB24" s="151"/>
      <c r="AC24" s="151"/>
      <c r="AD24" s="41" t="s">
        <v>34</v>
      </c>
    </row>
    <row r="25" spans="1:45" s="51" customFormat="1" ht="15" customHeight="1" thickBot="1">
      <c r="A25" s="303" t="s">
        <v>36</v>
      </c>
      <c r="B25" s="304"/>
      <c r="C25" s="304"/>
      <c r="D25" s="304"/>
      <c r="E25" s="122" t="s">
        <v>37</v>
      </c>
      <c r="F25" s="139">
        <f>COUNTIF(B9:B24,"・")+COUNTIF(L9:L24,"・")+COUNTIF(V9:V24,"・")</f>
        <v>3</v>
      </c>
      <c r="G25" s="213"/>
      <c r="H25" s="123" t="s">
        <v>38</v>
      </c>
      <c r="I25" s="122" t="s">
        <v>39</v>
      </c>
      <c r="J25" s="139">
        <f>COUNTIF(C9:C24,"・")+COUNTIF(M9:M24,"・")+COUNTIF(W9:W24,"・")</f>
        <v>44</v>
      </c>
      <c r="K25" s="139"/>
      <c r="L25" s="123" t="s">
        <v>38</v>
      </c>
      <c r="M25" s="122" t="s">
        <v>40</v>
      </c>
      <c r="N25" s="139">
        <f>SUM(F25:K25)</f>
        <v>47</v>
      </c>
      <c r="O25" s="139"/>
      <c r="P25" s="139"/>
      <c r="Q25" s="123" t="s">
        <v>38</v>
      </c>
      <c r="R25" s="124" t="s">
        <v>18</v>
      </c>
      <c r="S25" s="124" t="s">
        <v>41</v>
      </c>
      <c r="T25" s="139">
        <f>COUNTIF(D9:D24,"・")+COUNTIF(N9:N24,"・")+COUNTIF(X9:X24,"・")</f>
        <v>46</v>
      </c>
      <c r="U25" s="139"/>
      <c r="V25" s="139"/>
      <c r="W25" s="124" t="s">
        <v>38</v>
      </c>
      <c r="X25" s="124" t="s">
        <v>42</v>
      </c>
      <c r="Y25" s="124" t="s">
        <v>43</v>
      </c>
      <c r="Z25" s="139">
        <f>COUNTIF(E9:E24,"・")+COUNTIF(O9:O24,"・")+COUNTIF(Y9:Y24,"・")</f>
        <v>1</v>
      </c>
      <c r="AA25" s="213"/>
      <c r="AB25" s="213"/>
      <c r="AC25" s="124" t="s">
        <v>38</v>
      </c>
      <c r="AD25" s="125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07" t="s">
        <v>44</v>
      </c>
      <c r="B27" s="208"/>
      <c r="C27" s="208"/>
      <c r="D27" s="208"/>
      <c r="E27" s="208"/>
      <c r="F27" s="185" t="s">
        <v>45</v>
      </c>
      <c r="G27" s="186"/>
      <c r="H27" s="186"/>
      <c r="I27" s="186"/>
      <c r="J27" s="187"/>
      <c r="K27" s="209" t="s">
        <v>46</v>
      </c>
      <c r="L27" s="210"/>
      <c r="M27" s="210"/>
      <c r="N27" s="210"/>
      <c r="O27" s="210"/>
      <c r="P27" s="185" t="s">
        <v>47</v>
      </c>
      <c r="Q27" s="186"/>
      <c r="R27" s="186"/>
      <c r="S27" s="186"/>
      <c r="T27" s="187"/>
      <c r="U27" s="186" t="s">
        <v>50</v>
      </c>
      <c r="V27" s="186"/>
      <c r="W27" s="186"/>
      <c r="X27" s="186"/>
      <c r="Y27" s="186"/>
      <c r="Z27" s="187"/>
      <c r="AA27" s="192" t="s">
        <v>51</v>
      </c>
      <c r="AB27" s="193"/>
      <c r="AC27" s="193"/>
      <c r="AD27" s="194"/>
      <c r="AR27" s="95"/>
      <c r="AS27" s="95"/>
    </row>
    <row r="28" spans="1:45" s="18" customFormat="1" ht="15" customHeight="1">
      <c r="A28" s="197" t="s">
        <v>159</v>
      </c>
      <c r="B28" s="198"/>
      <c r="C28" s="198"/>
      <c r="D28" s="199"/>
      <c r="E28" s="52" t="s">
        <v>34</v>
      </c>
      <c r="F28" s="144" t="s">
        <v>160</v>
      </c>
      <c r="G28" s="149"/>
      <c r="H28" s="149"/>
      <c r="I28" s="149"/>
      <c r="J28" s="149"/>
      <c r="K28" s="197" t="s">
        <v>136</v>
      </c>
      <c r="L28" s="200"/>
      <c r="M28" s="200"/>
      <c r="N28" s="199"/>
      <c r="O28" s="101" t="s">
        <v>34</v>
      </c>
      <c r="P28" s="201" t="s">
        <v>137</v>
      </c>
      <c r="Q28" s="202"/>
      <c r="R28" s="202"/>
      <c r="S28" s="202"/>
      <c r="T28" s="202"/>
      <c r="U28" s="197"/>
      <c r="V28" s="200"/>
      <c r="W28" s="200"/>
      <c r="X28" s="200"/>
      <c r="Y28" s="200"/>
      <c r="Z28" s="53" t="s">
        <v>34</v>
      </c>
      <c r="AA28" s="203"/>
      <c r="AB28" s="200"/>
      <c r="AC28" s="200"/>
      <c r="AD28" s="204"/>
    </row>
    <row r="29" spans="1:45" s="18" customFormat="1" ht="15" customHeight="1">
      <c r="A29" s="221"/>
      <c r="B29" s="217"/>
      <c r="C29" s="217"/>
      <c r="D29" s="218"/>
      <c r="E29" s="94" t="s">
        <v>34</v>
      </c>
      <c r="F29" s="216"/>
      <c r="G29" s="217"/>
      <c r="H29" s="217"/>
      <c r="I29" s="217"/>
      <c r="J29" s="217"/>
      <c r="K29" s="221" t="s">
        <v>155</v>
      </c>
      <c r="L29" s="222"/>
      <c r="M29" s="222"/>
      <c r="N29" s="218"/>
      <c r="O29" s="103" t="s">
        <v>34</v>
      </c>
      <c r="P29" s="223" t="s">
        <v>137</v>
      </c>
      <c r="Q29" s="142"/>
      <c r="R29" s="142"/>
      <c r="S29" s="142"/>
      <c r="T29" s="142"/>
      <c r="U29" s="140"/>
      <c r="V29" s="141"/>
      <c r="W29" s="141"/>
      <c r="X29" s="141"/>
      <c r="Y29" s="141"/>
      <c r="Z29" s="54" t="s">
        <v>34</v>
      </c>
      <c r="AA29" s="214"/>
      <c r="AB29" s="159"/>
      <c r="AC29" s="159"/>
      <c r="AD29" s="215"/>
      <c r="AP29" s="95"/>
    </row>
    <row r="30" spans="1:45" s="18" customFormat="1" ht="15" customHeight="1" thickBot="1">
      <c r="A30" s="216"/>
      <c r="B30" s="217"/>
      <c r="C30" s="217"/>
      <c r="D30" s="218"/>
      <c r="E30" s="55" t="s">
        <v>34</v>
      </c>
      <c r="F30" s="219"/>
      <c r="G30" s="219"/>
      <c r="H30" s="219"/>
      <c r="I30" s="219"/>
      <c r="J30" s="220"/>
      <c r="K30" s="140" t="s">
        <v>157</v>
      </c>
      <c r="L30" s="141"/>
      <c r="M30" s="141"/>
      <c r="N30" s="143"/>
      <c r="O30" s="103" t="s">
        <v>34</v>
      </c>
      <c r="P30" s="144" t="s">
        <v>158</v>
      </c>
      <c r="Q30" s="149"/>
      <c r="R30" s="149"/>
      <c r="S30" s="149"/>
      <c r="T30" s="149"/>
      <c r="U30" s="140"/>
      <c r="V30" s="141"/>
      <c r="W30" s="141"/>
      <c r="X30" s="141"/>
      <c r="Y30" s="141"/>
      <c r="Z30" s="54" t="s">
        <v>34</v>
      </c>
      <c r="AA30" s="214"/>
      <c r="AB30" s="159"/>
      <c r="AC30" s="159"/>
      <c r="AD30" s="215"/>
    </row>
    <row r="31" spans="1:45" s="18" customFormat="1" ht="15" customHeight="1" thickBot="1">
      <c r="A31" s="241" t="s">
        <v>48</v>
      </c>
      <c r="B31" s="242"/>
      <c r="C31" s="242"/>
      <c r="D31" s="242"/>
      <c r="E31" s="189"/>
      <c r="F31" s="185" t="s">
        <v>49</v>
      </c>
      <c r="G31" s="186"/>
      <c r="H31" s="186"/>
      <c r="I31" s="186"/>
      <c r="J31" s="187"/>
      <c r="K31" s="186" t="s">
        <v>50</v>
      </c>
      <c r="L31" s="186"/>
      <c r="M31" s="186"/>
      <c r="N31" s="186"/>
      <c r="O31" s="186"/>
      <c r="P31" s="185" t="s">
        <v>51</v>
      </c>
      <c r="Q31" s="186"/>
      <c r="R31" s="186"/>
      <c r="S31" s="186"/>
      <c r="T31" s="243"/>
      <c r="U31" s="244"/>
      <c r="V31" s="142"/>
      <c r="W31" s="142"/>
      <c r="X31" s="142"/>
      <c r="Y31" s="142"/>
      <c r="Z31" s="54" t="s">
        <v>34</v>
      </c>
      <c r="AA31" s="245"/>
      <c r="AB31" s="245"/>
      <c r="AC31" s="245"/>
      <c r="AD31" s="246"/>
      <c r="AF31" s="96"/>
    </row>
    <row r="32" spans="1:45" s="18" customFormat="1" ht="15" customHeight="1">
      <c r="A32" s="140"/>
      <c r="B32" s="142"/>
      <c r="C32" s="142"/>
      <c r="D32" s="142"/>
      <c r="E32" s="59" t="s">
        <v>34</v>
      </c>
      <c r="F32" s="223"/>
      <c r="G32" s="142"/>
      <c r="H32" s="142"/>
      <c r="I32" s="142"/>
      <c r="J32" s="247"/>
      <c r="K32" s="140"/>
      <c r="L32" s="141"/>
      <c r="M32" s="141"/>
      <c r="N32" s="141"/>
      <c r="O32" s="54" t="s">
        <v>34</v>
      </c>
      <c r="P32" s="223"/>
      <c r="Q32" s="142"/>
      <c r="R32" s="142"/>
      <c r="S32" s="142"/>
      <c r="T32" s="247"/>
      <c r="U32" s="261" t="s">
        <v>52</v>
      </c>
      <c r="V32" s="262"/>
      <c r="W32" s="262"/>
      <c r="X32" s="262"/>
      <c r="Y32" s="262"/>
      <c r="Z32" s="262"/>
      <c r="AA32" s="262"/>
      <c r="AB32" s="262"/>
      <c r="AC32" s="262"/>
      <c r="AD32" s="263"/>
      <c r="AE32" s="97"/>
    </row>
    <row r="33" spans="1:44" s="18" customFormat="1" ht="15" customHeight="1" thickBot="1">
      <c r="A33" s="140"/>
      <c r="B33" s="142"/>
      <c r="C33" s="142"/>
      <c r="D33" s="142"/>
      <c r="E33" s="59" t="s">
        <v>34</v>
      </c>
      <c r="F33" s="223"/>
      <c r="G33" s="142"/>
      <c r="H33" s="142"/>
      <c r="I33" s="142"/>
      <c r="J33" s="247"/>
      <c r="K33" s="140"/>
      <c r="L33" s="141"/>
      <c r="M33" s="141"/>
      <c r="N33" s="141"/>
      <c r="O33" s="54" t="s">
        <v>34</v>
      </c>
      <c r="P33" s="223"/>
      <c r="Q33" s="142"/>
      <c r="R33" s="142"/>
      <c r="S33" s="142"/>
      <c r="T33" s="247"/>
      <c r="U33" s="264" t="s">
        <v>53</v>
      </c>
      <c r="V33" s="265"/>
      <c r="W33" s="265"/>
      <c r="X33" s="266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44" s="18" customFormat="1" ht="15" customHeight="1">
      <c r="A34" s="279" t="s">
        <v>56</v>
      </c>
      <c r="B34" s="280"/>
      <c r="C34" s="280"/>
      <c r="D34" s="280"/>
      <c r="E34" s="65"/>
      <c r="F34" s="281" t="s">
        <v>57</v>
      </c>
      <c r="G34" s="280"/>
      <c r="H34" s="280"/>
      <c r="I34" s="280"/>
      <c r="J34" s="282"/>
      <c r="K34" s="279" t="s">
        <v>58</v>
      </c>
      <c r="L34" s="245"/>
      <c r="M34" s="245"/>
      <c r="N34" s="245"/>
      <c r="O34" s="66"/>
      <c r="P34" s="283" t="s">
        <v>161</v>
      </c>
      <c r="Q34" s="284"/>
      <c r="R34" s="284"/>
      <c r="S34" s="284"/>
      <c r="T34" s="285"/>
      <c r="U34" s="286" t="s">
        <v>61</v>
      </c>
      <c r="V34" s="182"/>
      <c r="W34" s="182"/>
      <c r="X34" s="183"/>
      <c r="Y34" s="287">
        <v>0.75</v>
      </c>
      <c r="Z34" s="159"/>
      <c r="AA34" s="160"/>
      <c r="AB34" s="267" t="s">
        <v>127</v>
      </c>
      <c r="AC34" s="182"/>
      <c r="AD34" s="268"/>
    </row>
    <row r="35" spans="1:44" s="18" customFormat="1" ht="15" customHeight="1" thickBot="1">
      <c r="A35" s="152">
        <v>0</v>
      </c>
      <c r="B35" s="153"/>
      <c r="C35" s="153"/>
      <c r="D35" s="153"/>
      <c r="E35" s="154"/>
      <c r="F35" s="172">
        <v>0</v>
      </c>
      <c r="G35" s="269"/>
      <c r="H35" s="269"/>
      <c r="I35" s="269"/>
      <c r="J35" s="173"/>
      <c r="K35" s="152">
        <v>0</v>
      </c>
      <c r="L35" s="153"/>
      <c r="M35" s="153"/>
      <c r="N35" s="153"/>
      <c r="O35" s="154"/>
      <c r="P35" s="270" t="s">
        <v>162</v>
      </c>
      <c r="Q35" s="271"/>
      <c r="R35" s="271"/>
      <c r="S35" s="271"/>
      <c r="T35" s="272"/>
      <c r="U35" s="152" t="s">
        <v>84</v>
      </c>
      <c r="V35" s="153"/>
      <c r="W35" s="153"/>
      <c r="X35" s="154"/>
      <c r="Y35" s="273">
        <v>0.75</v>
      </c>
      <c r="Z35" s="274"/>
      <c r="AA35" s="275"/>
      <c r="AB35" s="305" t="s">
        <v>128</v>
      </c>
      <c r="AC35" s="306"/>
      <c r="AD35" s="307"/>
    </row>
    <row r="36" spans="1:44" s="18" customFormat="1" ht="15" customHeight="1" thickBot="1">
      <c r="A36" s="107"/>
      <c r="B36" s="107"/>
      <c r="C36" s="107"/>
      <c r="D36" s="107"/>
      <c r="E36" s="107"/>
      <c r="F36" s="107"/>
      <c r="G36" s="67"/>
      <c r="H36" s="67"/>
      <c r="I36" s="67"/>
      <c r="J36" s="6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68"/>
      <c r="AC36" s="68"/>
      <c r="AD36" s="68"/>
    </row>
    <row r="37" spans="1:44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297" t="s">
        <v>139</v>
      </c>
      <c r="B38" s="289"/>
      <c r="C38" s="289"/>
      <c r="D38" s="289"/>
      <c r="E38" s="289"/>
      <c r="F38" s="289"/>
      <c r="G38" s="290" t="s">
        <v>141</v>
      </c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91"/>
    </row>
    <row r="39" spans="1:44" s="18" customFormat="1" ht="15" customHeight="1">
      <c r="A39" s="297" t="s">
        <v>140</v>
      </c>
      <c r="B39" s="289"/>
      <c r="C39" s="289"/>
      <c r="D39" s="289"/>
      <c r="E39" s="289"/>
      <c r="F39" s="289"/>
      <c r="G39" s="290" t="s">
        <v>142</v>
      </c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91"/>
    </row>
    <row r="40" spans="1:44" s="18" customFormat="1" ht="15" customHeight="1">
      <c r="A40" s="288"/>
      <c r="B40" s="289"/>
      <c r="C40" s="289"/>
      <c r="D40" s="289"/>
      <c r="E40" s="289"/>
      <c r="F40" s="289"/>
      <c r="G40" s="290" t="s">
        <v>143</v>
      </c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91"/>
    </row>
    <row r="41" spans="1:44" s="18" customFormat="1" ht="15" customHeight="1">
      <c r="A41" s="288"/>
      <c r="B41" s="289"/>
      <c r="C41" s="289"/>
      <c r="D41" s="289"/>
      <c r="E41" s="289"/>
      <c r="F41" s="289"/>
      <c r="G41" s="290" t="s">
        <v>144</v>
      </c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91"/>
    </row>
    <row r="42" spans="1:44" s="18" customFormat="1" ht="15" customHeight="1">
      <c r="A42" s="288"/>
      <c r="B42" s="289"/>
      <c r="C42" s="289"/>
      <c r="D42" s="289"/>
      <c r="E42" s="289"/>
      <c r="F42" s="289"/>
      <c r="G42" s="290" t="s">
        <v>145</v>
      </c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91"/>
    </row>
    <row r="43" spans="1:44" s="18" customFormat="1" ht="15" customHeight="1">
      <c r="A43" s="288"/>
      <c r="B43" s="289"/>
      <c r="C43" s="289"/>
      <c r="D43" s="289"/>
      <c r="E43" s="289"/>
      <c r="F43" s="289"/>
      <c r="G43" s="290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1"/>
    </row>
    <row r="44" spans="1:44" s="18" customFormat="1" ht="15" customHeight="1">
      <c r="A44" s="288"/>
      <c r="B44" s="289"/>
      <c r="C44" s="289"/>
      <c r="D44" s="289"/>
      <c r="E44" s="289"/>
      <c r="F44" s="289"/>
      <c r="G44" s="298" t="s">
        <v>146</v>
      </c>
      <c r="H44" s="295"/>
      <c r="I44" s="295"/>
      <c r="J44" s="295"/>
      <c r="K44" s="295"/>
      <c r="L44" s="295"/>
      <c r="M44" s="295"/>
      <c r="N44" s="295"/>
      <c r="O44" s="295"/>
      <c r="P44" s="295"/>
      <c r="Q44" s="295"/>
      <c r="R44" s="295"/>
      <c r="S44" s="295"/>
      <c r="T44" s="295"/>
      <c r="U44" s="295"/>
      <c r="V44" s="295"/>
      <c r="W44" s="295"/>
      <c r="X44" s="295"/>
      <c r="Y44" s="295"/>
      <c r="Z44" s="295"/>
      <c r="AA44" s="295"/>
      <c r="AB44" s="295"/>
      <c r="AC44" s="295"/>
      <c r="AD44" s="296"/>
    </row>
    <row r="45" spans="1:44" s="18" customFormat="1" ht="15" customHeight="1" thickBot="1">
      <c r="A45" s="299"/>
      <c r="B45" s="300"/>
      <c r="C45" s="300"/>
      <c r="D45" s="300"/>
      <c r="E45" s="300"/>
      <c r="F45" s="300"/>
      <c r="G45" s="301"/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2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52"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>
        <v>7</v>
      </c>
      <c r="M1" s="106" t="s">
        <v>16</v>
      </c>
      <c r="N1" s="106">
        <v>3</v>
      </c>
      <c r="O1" s="106" t="s">
        <v>17</v>
      </c>
      <c r="P1" s="106"/>
      <c r="Q1" s="106" t="s">
        <v>18</v>
      </c>
      <c r="R1" s="93" t="s">
        <v>164</v>
      </c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 t="s">
        <v>167</v>
      </c>
      <c r="H4" s="165"/>
      <c r="I4" s="158" t="s">
        <v>85</v>
      </c>
      <c r="J4" s="159"/>
      <c r="K4" s="159"/>
      <c r="L4" s="159"/>
      <c r="M4" s="160"/>
      <c r="N4" s="164" t="s">
        <v>167</v>
      </c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 t="s">
        <v>167</v>
      </c>
      <c r="H5" s="167"/>
      <c r="I5" s="161" t="s">
        <v>87</v>
      </c>
      <c r="J5" s="162"/>
      <c r="K5" s="162"/>
      <c r="L5" s="162"/>
      <c r="M5" s="163"/>
      <c r="N5" s="190" t="s">
        <v>167</v>
      </c>
      <c r="O5" s="191"/>
      <c r="P5" s="107"/>
      <c r="Q5" s="192" t="s">
        <v>26</v>
      </c>
      <c r="R5" s="193"/>
      <c r="S5" s="193"/>
      <c r="T5" s="194"/>
      <c r="U5" s="155" t="s">
        <v>165</v>
      </c>
      <c r="V5" s="156"/>
      <c r="W5" s="156"/>
      <c r="X5" s="156"/>
      <c r="Y5" s="157"/>
      <c r="Z5" s="164" t="s">
        <v>166</v>
      </c>
      <c r="AA5" s="156"/>
      <c r="AB5" s="156"/>
      <c r="AC5" s="156"/>
      <c r="AD5" s="195"/>
    </row>
    <row r="6" spans="1:44" s="18" customFormat="1" ht="18.75" customHeight="1" thickBot="1">
      <c r="A6" s="152" t="s">
        <v>168</v>
      </c>
      <c r="B6" s="153"/>
      <c r="C6" s="153"/>
      <c r="D6" s="153"/>
      <c r="E6" s="153"/>
      <c r="F6" s="154"/>
      <c r="G6" s="172" t="s">
        <v>167</v>
      </c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 t="s">
        <v>205</v>
      </c>
      <c r="D9" s="28" t="s">
        <v>206</v>
      </c>
      <c r="E9" s="100"/>
      <c r="F9" s="29">
        <v>28</v>
      </c>
      <c r="G9" s="150" t="s">
        <v>169</v>
      </c>
      <c r="H9" s="150"/>
      <c r="I9" s="150"/>
      <c r="J9" s="30" t="s">
        <v>34</v>
      </c>
      <c r="K9" s="31">
        <v>2</v>
      </c>
      <c r="L9" s="28" t="s">
        <v>35</v>
      </c>
      <c r="M9" s="28" t="s">
        <v>210</v>
      </c>
      <c r="N9" s="28" t="s">
        <v>210</v>
      </c>
      <c r="O9" s="100"/>
      <c r="P9" s="29">
        <v>14</v>
      </c>
      <c r="Q9" s="150" t="s">
        <v>179</v>
      </c>
      <c r="R9" s="150"/>
      <c r="S9" s="150"/>
      <c r="T9" s="30" t="s">
        <v>34</v>
      </c>
      <c r="U9" s="27">
        <v>3</v>
      </c>
      <c r="V9" s="28"/>
      <c r="W9" s="28" t="s">
        <v>210</v>
      </c>
      <c r="X9" s="28" t="s">
        <v>42</v>
      </c>
      <c r="Y9" s="100"/>
      <c r="Z9" s="29">
        <v>21</v>
      </c>
      <c r="AA9" s="150" t="s">
        <v>191</v>
      </c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205</v>
      </c>
      <c r="D10" s="28" t="s">
        <v>206</v>
      </c>
      <c r="E10" s="32"/>
      <c r="F10" s="33">
        <v>28</v>
      </c>
      <c r="G10" s="150" t="s">
        <v>170</v>
      </c>
      <c r="H10" s="150"/>
      <c r="I10" s="150"/>
      <c r="J10" s="34" t="s">
        <v>34</v>
      </c>
      <c r="K10" s="27">
        <v>5</v>
      </c>
      <c r="L10" s="35"/>
      <c r="M10" s="28" t="s">
        <v>210</v>
      </c>
      <c r="N10" s="28" t="s">
        <v>210</v>
      </c>
      <c r="O10" s="32"/>
      <c r="P10" s="33">
        <v>14</v>
      </c>
      <c r="Q10" s="150" t="s">
        <v>180</v>
      </c>
      <c r="R10" s="150"/>
      <c r="S10" s="150"/>
      <c r="T10" s="34" t="s">
        <v>34</v>
      </c>
      <c r="U10" s="31">
        <v>6</v>
      </c>
      <c r="V10" s="35"/>
      <c r="W10" s="28" t="s">
        <v>210</v>
      </c>
      <c r="X10" s="28" t="s">
        <v>42</v>
      </c>
      <c r="Y10" s="32"/>
      <c r="Z10" s="33">
        <v>14</v>
      </c>
      <c r="AA10" s="150" t="s">
        <v>192</v>
      </c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 t="s">
        <v>205</v>
      </c>
      <c r="D11" s="28" t="s">
        <v>206</v>
      </c>
      <c r="E11" s="100"/>
      <c r="F11" s="36">
        <v>6</v>
      </c>
      <c r="G11" s="150" t="s">
        <v>171</v>
      </c>
      <c r="H11" s="150"/>
      <c r="I11" s="150"/>
      <c r="J11" s="30" t="s">
        <v>34</v>
      </c>
      <c r="K11" s="31">
        <v>8</v>
      </c>
      <c r="L11" s="28"/>
      <c r="M11" s="28" t="s">
        <v>210</v>
      </c>
      <c r="N11" s="28" t="s">
        <v>210</v>
      </c>
      <c r="O11" s="100"/>
      <c r="P11" s="29">
        <v>28</v>
      </c>
      <c r="Q11" s="150" t="s">
        <v>181</v>
      </c>
      <c r="R11" s="150"/>
      <c r="S11" s="150"/>
      <c r="T11" s="30" t="s">
        <v>34</v>
      </c>
      <c r="U11" s="27">
        <v>9</v>
      </c>
      <c r="V11" s="28"/>
      <c r="W11" s="28" t="s">
        <v>210</v>
      </c>
      <c r="X11" s="28" t="s">
        <v>42</v>
      </c>
      <c r="Y11" s="100"/>
      <c r="Z11" s="29">
        <v>28</v>
      </c>
      <c r="AA11" s="150" t="s">
        <v>193</v>
      </c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 t="s">
        <v>205</v>
      </c>
      <c r="D12" s="28" t="s">
        <v>206</v>
      </c>
      <c r="E12" s="32"/>
      <c r="F12" s="33">
        <v>14</v>
      </c>
      <c r="G12" s="150" t="s">
        <v>172</v>
      </c>
      <c r="H12" s="150"/>
      <c r="I12" s="150"/>
      <c r="J12" s="34" t="s">
        <v>34</v>
      </c>
      <c r="K12" s="27">
        <v>11</v>
      </c>
      <c r="L12" s="35"/>
      <c r="M12" s="28" t="s">
        <v>210</v>
      </c>
      <c r="N12" s="28" t="s">
        <v>210</v>
      </c>
      <c r="O12" s="32"/>
      <c r="P12" s="33">
        <v>28</v>
      </c>
      <c r="Q12" s="150" t="s">
        <v>182</v>
      </c>
      <c r="R12" s="150"/>
      <c r="S12" s="150"/>
      <c r="T12" s="30" t="s">
        <v>34</v>
      </c>
      <c r="U12" s="31">
        <v>12</v>
      </c>
      <c r="V12" s="35"/>
      <c r="W12" s="28" t="s">
        <v>210</v>
      </c>
      <c r="X12" s="28" t="s">
        <v>42</v>
      </c>
      <c r="Y12" s="32"/>
      <c r="Z12" s="33">
        <v>28</v>
      </c>
      <c r="AA12" s="150" t="s">
        <v>194</v>
      </c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 t="s">
        <v>205</v>
      </c>
      <c r="D13" s="28" t="s">
        <v>206</v>
      </c>
      <c r="E13" s="100"/>
      <c r="F13" s="29">
        <v>28</v>
      </c>
      <c r="G13" s="150" t="s">
        <v>173</v>
      </c>
      <c r="H13" s="150"/>
      <c r="I13" s="150"/>
      <c r="J13" s="30" t="s">
        <v>34</v>
      </c>
      <c r="K13" s="31">
        <v>14</v>
      </c>
      <c r="L13" s="28"/>
      <c r="M13" s="28" t="s">
        <v>210</v>
      </c>
      <c r="N13" s="28" t="s">
        <v>210</v>
      </c>
      <c r="O13" s="100"/>
      <c r="P13" s="29">
        <v>7</v>
      </c>
      <c r="Q13" s="150" t="s">
        <v>183</v>
      </c>
      <c r="R13" s="150"/>
      <c r="S13" s="150"/>
      <c r="T13" s="30" t="s">
        <v>34</v>
      </c>
      <c r="U13" s="27">
        <v>15</v>
      </c>
      <c r="V13" s="28"/>
      <c r="W13" s="28" t="s">
        <v>210</v>
      </c>
      <c r="X13" s="28" t="s">
        <v>42</v>
      </c>
      <c r="Y13" s="100"/>
      <c r="Z13" s="29">
        <v>28</v>
      </c>
      <c r="AA13" s="150" t="s">
        <v>195</v>
      </c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 t="s">
        <v>205</v>
      </c>
      <c r="D14" s="28" t="s">
        <v>206</v>
      </c>
      <c r="E14" s="32"/>
      <c r="F14" s="33">
        <v>28</v>
      </c>
      <c r="G14" s="150" t="s">
        <v>174</v>
      </c>
      <c r="H14" s="150"/>
      <c r="I14" s="150"/>
      <c r="J14" s="34" t="s">
        <v>34</v>
      </c>
      <c r="K14" s="27">
        <v>17</v>
      </c>
      <c r="L14" s="35"/>
      <c r="M14" s="28" t="s">
        <v>210</v>
      </c>
      <c r="N14" s="28" t="s">
        <v>210</v>
      </c>
      <c r="O14" s="32"/>
      <c r="P14" s="33">
        <v>14</v>
      </c>
      <c r="Q14" s="150" t="s">
        <v>184</v>
      </c>
      <c r="R14" s="150"/>
      <c r="S14" s="150"/>
      <c r="T14" s="30" t="s">
        <v>34</v>
      </c>
      <c r="U14" s="31">
        <v>18</v>
      </c>
      <c r="V14" s="35"/>
      <c r="W14" s="28" t="s">
        <v>210</v>
      </c>
      <c r="X14" s="28" t="s">
        <v>42</v>
      </c>
      <c r="Y14" s="32"/>
      <c r="Z14" s="33">
        <v>28</v>
      </c>
      <c r="AA14" s="150" t="s">
        <v>196</v>
      </c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 t="s">
        <v>205</v>
      </c>
      <c r="D15" s="28" t="s">
        <v>206</v>
      </c>
      <c r="E15" s="100"/>
      <c r="F15" s="29">
        <v>30</v>
      </c>
      <c r="G15" s="150" t="s">
        <v>212</v>
      </c>
      <c r="H15" s="150"/>
      <c r="I15" s="150"/>
      <c r="J15" s="30" t="s">
        <v>34</v>
      </c>
      <c r="K15" s="31">
        <v>20</v>
      </c>
      <c r="L15" s="28"/>
      <c r="M15" s="28" t="s">
        <v>210</v>
      </c>
      <c r="N15" s="28" t="s">
        <v>210</v>
      </c>
      <c r="O15" s="100"/>
      <c r="P15" s="29">
        <v>28</v>
      </c>
      <c r="Q15" s="150" t="s">
        <v>185</v>
      </c>
      <c r="R15" s="150"/>
      <c r="S15" s="150"/>
      <c r="T15" s="30" t="s">
        <v>34</v>
      </c>
      <c r="U15" s="27">
        <v>21</v>
      </c>
      <c r="V15" s="28"/>
      <c r="W15" s="28" t="s">
        <v>210</v>
      </c>
      <c r="X15" s="28" t="s">
        <v>42</v>
      </c>
      <c r="Y15" s="100"/>
      <c r="Z15" s="29">
        <v>30</v>
      </c>
      <c r="AA15" s="150" t="s">
        <v>197</v>
      </c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 t="s">
        <v>205</v>
      </c>
      <c r="D16" s="28" t="s">
        <v>206</v>
      </c>
      <c r="E16" s="32"/>
      <c r="F16" s="33">
        <v>14</v>
      </c>
      <c r="G16" s="150" t="s">
        <v>175</v>
      </c>
      <c r="H16" s="150"/>
      <c r="I16" s="150"/>
      <c r="J16" s="34" t="s">
        <v>34</v>
      </c>
      <c r="K16" s="27">
        <v>23</v>
      </c>
      <c r="L16" s="35"/>
      <c r="M16" s="28" t="s">
        <v>210</v>
      </c>
      <c r="N16" s="28" t="s">
        <v>210</v>
      </c>
      <c r="O16" s="32"/>
      <c r="P16" s="37">
        <v>14</v>
      </c>
      <c r="Q16" s="150" t="s">
        <v>186</v>
      </c>
      <c r="R16" s="150"/>
      <c r="S16" s="150"/>
      <c r="T16" s="30" t="s">
        <v>34</v>
      </c>
      <c r="U16" s="31">
        <v>24</v>
      </c>
      <c r="V16" s="35"/>
      <c r="W16" s="28" t="s">
        <v>210</v>
      </c>
      <c r="X16" s="28" t="s">
        <v>42</v>
      </c>
      <c r="Y16" s="32"/>
      <c r="Z16" s="33">
        <v>28</v>
      </c>
      <c r="AA16" s="150" t="s">
        <v>198</v>
      </c>
      <c r="AB16" s="150"/>
      <c r="AC16" s="150"/>
      <c r="AD16" s="30" t="s">
        <v>34</v>
      </c>
    </row>
    <row r="17" spans="1:45" s="18" customFormat="1" ht="15" customHeight="1">
      <c r="A17" s="27">
        <v>25</v>
      </c>
      <c r="B17" s="28"/>
      <c r="C17" s="28" t="s">
        <v>205</v>
      </c>
      <c r="D17" s="28" t="s">
        <v>206</v>
      </c>
      <c r="E17" s="100"/>
      <c r="F17" s="29">
        <v>60</v>
      </c>
      <c r="G17" s="150" t="s">
        <v>213</v>
      </c>
      <c r="H17" s="150"/>
      <c r="I17" s="150"/>
      <c r="J17" s="30" t="s">
        <v>34</v>
      </c>
      <c r="K17" s="31">
        <v>26</v>
      </c>
      <c r="L17" s="28"/>
      <c r="M17" s="28" t="s">
        <v>210</v>
      </c>
      <c r="N17" s="28" t="s">
        <v>210</v>
      </c>
      <c r="O17" s="100"/>
      <c r="P17" s="29">
        <v>14</v>
      </c>
      <c r="Q17" s="150" t="s">
        <v>187</v>
      </c>
      <c r="R17" s="150"/>
      <c r="S17" s="150"/>
      <c r="T17" s="30" t="s">
        <v>34</v>
      </c>
      <c r="U17" s="27">
        <v>27</v>
      </c>
      <c r="V17" s="28"/>
      <c r="W17" s="28" t="s">
        <v>210</v>
      </c>
      <c r="X17" s="28" t="s">
        <v>42</v>
      </c>
      <c r="Y17" s="100"/>
      <c r="Z17" s="29">
        <v>28</v>
      </c>
      <c r="AA17" s="150" t="s">
        <v>199</v>
      </c>
      <c r="AB17" s="150"/>
      <c r="AC17" s="150"/>
      <c r="AD17" s="30" t="s">
        <v>34</v>
      </c>
    </row>
    <row r="18" spans="1:45" s="18" customFormat="1" ht="15" customHeight="1">
      <c r="A18" s="27">
        <v>28</v>
      </c>
      <c r="B18" s="28" t="s">
        <v>42</v>
      </c>
      <c r="C18" s="28"/>
      <c r="D18" s="28" t="s">
        <v>206</v>
      </c>
      <c r="E18" s="32"/>
      <c r="F18" s="33">
        <v>0</v>
      </c>
      <c r="G18" s="150" t="s">
        <v>214</v>
      </c>
      <c r="H18" s="150"/>
      <c r="I18" s="150"/>
      <c r="J18" s="34" t="s">
        <v>34</v>
      </c>
      <c r="K18" s="27">
        <v>29</v>
      </c>
      <c r="L18" s="35"/>
      <c r="M18" s="28" t="s">
        <v>210</v>
      </c>
      <c r="N18" s="28" t="s">
        <v>210</v>
      </c>
      <c r="O18" s="32"/>
      <c r="P18" s="33">
        <v>28</v>
      </c>
      <c r="Q18" s="150" t="s">
        <v>188</v>
      </c>
      <c r="R18" s="150"/>
      <c r="S18" s="150"/>
      <c r="T18" s="30" t="s">
        <v>34</v>
      </c>
      <c r="U18" s="31">
        <v>30</v>
      </c>
      <c r="V18" s="35"/>
      <c r="W18" s="28" t="s">
        <v>210</v>
      </c>
      <c r="X18" s="28" t="s">
        <v>42</v>
      </c>
      <c r="Y18" s="32"/>
      <c r="Z18" s="33">
        <v>28</v>
      </c>
      <c r="AA18" s="150" t="s">
        <v>200</v>
      </c>
      <c r="AB18" s="150"/>
      <c r="AC18" s="150"/>
      <c r="AD18" s="30" t="s">
        <v>34</v>
      </c>
    </row>
    <row r="19" spans="1:45" s="18" customFormat="1" ht="15" customHeight="1">
      <c r="A19" s="27">
        <v>31</v>
      </c>
      <c r="B19" s="28"/>
      <c r="C19" s="28" t="s">
        <v>205</v>
      </c>
      <c r="D19" s="28" t="s">
        <v>206</v>
      </c>
      <c r="E19" s="100"/>
      <c r="F19" s="29">
        <v>28</v>
      </c>
      <c r="G19" s="150" t="s">
        <v>176</v>
      </c>
      <c r="H19" s="150"/>
      <c r="I19" s="150"/>
      <c r="J19" s="30" t="s">
        <v>34</v>
      </c>
      <c r="K19" s="31">
        <v>32</v>
      </c>
      <c r="L19" s="28"/>
      <c r="M19" s="28" t="s">
        <v>210</v>
      </c>
      <c r="N19" s="28" t="s">
        <v>210</v>
      </c>
      <c r="O19" s="100"/>
      <c r="P19" s="29">
        <v>14</v>
      </c>
      <c r="Q19" s="150" t="s">
        <v>189</v>
      </c>
      <c r="R19" s="150"/>
      <c r="S19" s="150"/>
      <c r="T19" s="30" t="s">
        <v>34</v>
      </c>
      <c r="U19" s="27">
        <v>33</v>
      </c>
      <c r="V19" s="28"/>
      <c r="W19" s="28" t="s">
        <v>210</v>
      </c>
      <c r="X19" s="28" t="s">
        <v>42</v>
      </c>
      <c r="Y19" s="100"/>
      <c r="Z19" s="29">
        <v>28</v>
      </c>
      <c r="AA19" s="150" t="s">
        <v>201</v>
      </c>
      <c r="AB19" s="150"/>
      <c r="AC19" s="150"/>
      <c r="AD19" s="30" t="s">
        <v>34</v>
      </c>
    </row>
    <row r="20" spans="1:45" s="18" customFormat="1" ht="15" customHeight="1">
      <c r="A20" s="27">
        <v>34</v>
      </c>
      <c r="B20" s="28" t="s">
        <v>205</v>
      </c>
      <c r="C20" s="28"/>
      <c r="D20" s="28" t="s">
        <v>206</v>
      </c>
      <c r="E20" s="32"/>
      <c r="F20" s="33">
        <v>0</v>
      </c>
      <c r="G20" s="150" t="s">
        <v>211</v>
      </c>
      <c r="H20" s="150"/>
      <c r="I20" s="150"/>
      <c r="J20" s="34" t="s">
        <v>34</v>
      </c>
      <c r="K20" s="27">
        <v>35</v>
      </c>
      <c r="L20" s="35"/>
      <c r="M20" s="28" t="s">
        <v>210</v>
      </c>
      <c r="N20" s="28" t="s">
        <v>210</v>
      </c>
      <c r="O20" s="32"/>
      <c r="P20" s="33">
        <v>28</v>
      </c>
      <c r="Q20" s="150" t="s">
        <v>229</v>
      </c>
      <c r="R20" s="150"/>
      <c r="S20" s="150"/>
      <c r="T20" s="30" t="s">
        <v>34</v>
      </c>
      <c r="U20" s="31">
        <v>36</v>
      </c>
      <c r="V20" s="35"/>
      <c r="W20" s="28" t="s">
        <v>210</v>
      </c>
      <c r="X20" s="28" t="s">
        <v>42</v>
      </c>
      <c r="Y20" s="32"/>
      <c r="Z20" s="33">
        <v>0</v>
      </c>
      <c r="AA20" s="150" t="s">
        <v>202</v>
      </c>
      <c r="AB20" s="150"/>
      <c r="AC20" s="150"/>
      <c r="AD20" s="30" t="s">
        <v>34</v>
      </c>
    </row>
    <row r="21" spans="1:45" s="18" customFormat="1" ht="15" customHeight="1">
      <c r="A21" s="27">
        <v>37</v>
      </c>
      <c r="B21" s="28"/>
      <c r="C21" s="28" t="s">
        <v>205</v>
      </c>
      <c r="D21" s="28" t="s">
        <v>206</v>
      </c>
      <c r="E21" s="100"/>
      <c r="F21" s="29">
        <v>14</v>
      </c>
      <c r="G21" s="150" t="s">
        <v>177</v>
      </c>
      <c r="H21" s="150"/>
      <c r="I21" s="150"/>
      <c r="J21" s="30" t="s">
        <v>34</v>
      </c>
      <c r="K21" s="31">
        <v>38</v>
      </c>
      <c r="L21" s="28"/>
      <c r="M21" s="28" t="s">
        <v>210</v>
      </c>
      <c r="N21" s="28" t="s">
        <v>210</v>
      </c>
      <c r="O21" s="100"/>
      <c r="P21" s="29">
        <v>28</v>
      </c>
      <c r="Q21" s="150" t="s">
        <v>190</v>
      </c>
      <c r="R21" s="150"/>
      <c r="S21" s="150"/>
      <c r="T21" s="30" t="s">
        <v>34</v>
      </c>
      <c r="U21" s="27">
        <v>39</v>
      </c>
      <c r="V21" s="28"/>
      <c r="W21" s="28" t="s">
        <v>210</v>
      </c>
      <c r="X21" s="28" t="s">
        <v>42</v>
      </c>
      <c r="Y21" s="100"/>
      <c r="Z21" s="29">
        <v>0</v>
      </c>
      <c r="AA21" s="150" t="s">
        <v>203</v>
      </c>
      <c r="AB21" s="150"/>
      <c r="AC21" s="150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205</v>
      </c>
      <c r="D22" s="39" t="s">
        <v>206</v>
      </c>
      <c r="E22" s="32"/>
      <c r="F22" s="33">
        <v>28</v>
      </c>
      <c r="G22" s="151" t="s">
        <v>178</v>
      </c>
      <c r="H22" s="151"/>
      <c r="I22" s="151"/>
      <c r="J22" s="34" t="s">
        <v>34</v>
      </c>
      <c r="K22" s="38">
        <v>41</v>
      </c>
      <c r="L22" s="35" t="s">
        <v>210</v>
      </c>
      <c r="M22" s="39"/>
      <c r="N22" s="39" t="s">
        <v>210</v>
      </c>
      <c r="O22" s="32"/>
      <c r="P22" s="33">
        <v>7</v>
      </c>
      <c r="Q22" s="151" t="s">
        <v>228</v>
      </c>
      <c r="R22" s="151"/>
      <c r="S22" s="151"/>
      <c r="T22" s="41" t="s">
        <v>34</v>
      </c>
      <c r="U22" s="31">
        <v>42</v>
      </c>
      <c r="V22" s="35"/>
      <c r="W22" s="39" t="s">
        <v>210</v>
      </c>
      <c r="X22" s="39" t="s">
        <v>42</v>
      </c>
      <c r="Y22" s="32"/>
      <c r="Z22" s="33">
        <v>0</v>
      </c>
      <c r="AA22" s="151" t="s">
        <v>204</v>
      </c>
      <c r="AB22" s="151"/>
      <c r="AC22" s="151"/>
      <c r="AD22" s="41" t="s">
        <v>34</v>
      </c>
    </row>
    <row r="23" spans="1:45" s="51" customFormat="1" ht="15" customHeight="1" thickBot="1">
      <c r="A23" s="303" t="s">
        <v>36</v>
      </c>
      <c r="B23" s="304"/>
      <c r="C23" s="304"/>
      <c r="D23" s="304"/>
      <c r="E23" s="122" t="s">
        <v>37</v>
      </c>
      <c r="F23" s="139">
        <f>COUNTIF(B9:B22,"・")+COUNTIF(L9:L22,"・")+COUNTIF(V9:V22,"・")</f>
        <v>3</v>
      </c>
      <c r="G23" s="213"/>
      <c r="H23" s="123" t="s">
        <v>38</v>
      </c>
      <c r="I23" s="122" t="s">
        <v>39</v>
      </c>
      <c r="J23" s="139">
        <f>COUNTIF(C9:C22,"・")+COUNTIF(M9:M22,"・")+COUNTIF(W9:W22,"・")</f>
        <v>39</v>
      </c>
      <c r="K23" s="139"/>
      <c r="L23" s="123" t="s">
        <v>38</v>
      </c>
      <c r="M23" s="122" t="s">
        <v>40</v>
      </c>
      <c r="N23" s="139">
        <f>SUM(F23:K23)</f>
        <v>42</v>
      </c>
      <c r="O23" s="139"/>
      <c r="P23" s="139"/>
      <c r="Q23" s="123" t="s">
        <v>38</v>
      </c>
      <c r="R23" s="126" t="s">
        <v>18</v>
      </c>
      <c r="S23" s="126" t="s">
        <v>41</v>
      </c>
      <c r="T23" s="139">
        <f>COUNTIF(D9:D22,"・")+COUNTIF(N9:N22,"・")+COUNTIF(X9:X22,"・")</f>
        <v>42</v>
      </c>
      <c r="U23" s="139"/>
      <c r="V23" s="139"/>
      <c r="W23" s="126" t="s">
        <v>38</v>
      </c>
      <c r="X23" s="126" t="s">
        <v>42</v>
      </c>
      <c r="Y23" s="126" t="s">
        <v>43</v>
      </c>
      <c r="Z23" s="139">
        <f>COUNTIF(E9:E22,"・")+COUNTIF(O9:O22,"・")+COUNTIF(Y9:Y22,"・")</f>
        <v>0</v>
      </c>
      <c r="AA23" s="213"/>
      <c r="AB23" s="213"/>
      <c r="AC23" s="126" t="s">
        <v>38</v>
      </c>
      <c r="AD23" s="125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207" t="s">
        <v>44</v>
      </c>
      <c r="B25" s="208"/>
      <c r="C25" s="208"/>
      <c r="D25" s="208"/>
      <c r="E25" s="208"/>
      <c r="F25" s="185" t="s">
        <v>45</v>
      </c>
      <c r="G25" s="186"/>
      <c r="H25" s="186"/>
      <c r="I25" s="186"/>
      <c r="J25" s="187"/>
      <c r="K25" s="209" t="s">
        <v>46</v>
      </c>
      <c r="L25" s="210"/>
      <c r="M25" s="210"/>
      <c r="N25" s="210"/>
      <c r="O25" s="210"/>
      <c r="P25" s="185" t="s">
        <v>47</v>
      </c>
      <c r="Q25" s="186"/>
      <c r="R25" s="186"/>
      <c r="S25" s="186"/>
      <c r="T25" s="187"/>
      <c r="U25" s="186" t="s">
        <v>50</v>
      </c>
      <c r="V25" s="186"/>
      <c r="W25" s="186"/>
      <c r="X25" s="186"/>
      <c r="Y25" s="186"/>
      <c r="Z25" s="187"/>
      <c r="AA25" s="192" t="s">
        <v>51</v>
      </c>
      <c r="AB25" s="193"/>
      <c r="AC25" s="193"/>
      <c r="AD25" s="194"/>
      <c r="AR25" s="95"/>
      <c r="AS25" s="95"/>
    </row>
    <row r="26" spans="1:45" s="18" customFormat="1" ht="15" customHeight="1">
      <c r="A26" s="197"/>
      <c r="B26" s="198"/>
      <c r="C26" s="198"/>
      <c r="D26" s="199"/>
      <c r="E26" s="52" t="s">
        <v>34</v>
      </c>
      <c r="F26" s="144"/>
      <c r="G26" s="149"/>
      <c r="H26" s="149"/>
      <c r="I26" s="149"/>
      <c r="J26" s="149"/>
      <c r="K26" s="197" t="s">
        <v>224</v>
      </c>
      <c r="L26" s="200"/>
      <c r="M26" s="200"/>
      <c r="N26" s="199"/>
      <c r="O26" s="101" t="s">
        <v>34</v>
      </c>
      <c r="P26" s="201" t="s">
        <v>225</v>
      </c>
      <c r="Q26" s="202"/>
      <c r="R26" s="202"/>
      <c r="S26" s="202"/>
      <c r="T26" s="202"/>
      <c r="U26" s="197"/>
      <c r="V26" s="200"/>
      <c r="W26" s="200"/>
      <c r="X26" s="200"/>
      <c r="Y26" s="200"/>
      <c r="Z26" s="53" t="s">
        <v>34</v>
      </c>
      <c r="AA26" s="203"/>
      <c r="AB26" s="200"/>
      <c r="AC26" s="200"/>
      <c r="AD26" s="204"/>
    </row>
    <row r="27" spans="1:45" s="18" customFormat="1" ht="15" customHeight="1">
      <c r="A27" s="221"/>
      <c r="B27" s="217"/>
      <c r="C27" s="217"/>
      <c r="D27" s="218"/>
      <c r="E27" s="94" t="s">
        <v>34</v>
      </c>
      <c r="F27" s="216"/>
      <c r="G27" s="217"/>
      <c r="H27" s="217"/>
      <c r="I27" s="217"/>
      <c r="J27" s="217"/>
      <c r="K27" s="221" t="s">
        <v>226</v>
      </c>
      <c r="L27" s="222"/>
      <c r="M27" s="222"/>
      <c r="N27" s="218"/>
      <c r="O27" s="103" t="s">
        <v>34</v>
      </c>
      <c r="P27" s="223" t="s">
        <v>227</v>
      </c>
      <c r="Q27" s="142"/>
      <c r="R27" s="142"/>
      <c r="S27" s="142"/>
      <c r="T27" s="142"/>
      <c r="U27" s="140"/>
      <c r="V27" s="141"/>
      <c r="W27" s="141"/>
      <c r="X27" s="141"/>
      <c r="Y27" s="141"/>
      <c r="Z27" s="54" t="s">
        <v>34</v>
      </c>
      <c r="AA27" s="214"/>
      <c r="AB27" s="159"/>
      <c r="AC27" s="159"/>
      <c r="AD27" s="215"/>
      <c r="AP27" s="95"/>
    </row>
    <row r="28" spans="1:45" s="18" customFormat="1" ht="15" customHeight="1" thickBot="1">
      <c r="A28" s="216"/>
      <c r="B28" s="217"/>
      <c r="C28" s="217"/>
      <c r="D28" s="218"/>
      <c r="E28" s="55" t="s">
        <v>34</v>
      </c>
      <c r="F28" s="219"/>
      <c r="G28" s="219"/>
      <c r="H28" s="219"/>
      <c r="I28" s="219"/>
      <c r="J28" s="220"/>
      <c r="K28" s="140" t="s">
        <v>230</v>
      </c>
      <c r="L28" s="141"/>
      <c r="M28" s="141"/>
      <c r="N28" s="143"/>
      <c r="O28" s="103" t="s">
        <v>34</v>
      </c>
      <c r="P28" s="308" t="s">
        <v>231</v>
      </c>
      <c r="Q28" s="308"/>
      <c r="R28" s="308"/>
      <c r="S28" s="308"/>
      <c r="T28" s="309"/>
      <c r="U28" s="140"/>
      <c r="V28" s="141"/>
      <c r="W28" s="141"/>
      <c r="X28" s="141"/>
      <c r="Y28" s="141"/>
      <c r="Z28" s="54" t="s">
        <v>34</v>
      </c>
      <c r="AA28" s="214"/>
      <c r="AB28" s="159"/>
      <c r="AC28" s="159"/>
      <c r="AD28" s="215"/>
    </row>
    <row r="29" spans="1:45" s="18" customFormat="1" ht="15" customHeight="1" thickBot="1">
      <c r="A29" s="241" t="s">
        <v>48</v>
      </c>
      <c r="B29" s="242"/>
      <c r="C29" s="242"/>
      <c r="D29" s="242"/>
      <c r="E29" s="189"/>
      <c r="F29" s="185" t="s">
        <v>49</v>
      </c>
      <c r="G29" s="186"/>
      <c r="H29" s="186"/>
      <c r="I29" s="186"/>
      <c r="J29" s="187"/>
      <c r="K29" s="186" t="s">
        <v>50</v>
      </c>
      <c r="L29" s="186"/>
      <c r="M29" s="186"/>
      <c r="N29" s="186"/>
      <c r="O29" s="186"/>
      <c r="P29" s="185" t="s">
        <v>51</v>
      </c>
      <c r="Q29" s="186"/>
      <c r="R29" s="186"/>
      <c r="S29" s="186"/>
      <c r="T29" s="243"/>
      <c r="U29" s="244"/>
      <c r="V29" s="142"/>
      <c r="W29" s="142"/>
      <c r="X29" s="142"/>
      <c r="Y29" s="142"/>
      <c r="Z29" s="54" t="s">
        <v>34</v>
      </c>
      <c r="AA29" s="245"/>
      <c r="AB29" s="245"/>
      <c r="AC29" s="245"/>
      <c r="AD29" s="246"/>
      <c r="AF29" s="96"/>
    </row>
    <row r="30" spans="1:45" s="18" customFormat="1" ht="15" customHeight="1">
      <c r="A30" s="197" t="s">
        <v>207</v>
      </c>
      <c r="B30" s="200"/>
      <c r="C30" s="200"/>
      <c r="D30" s="200"/>
      <c r="E30" s="57" t="s">
        <v>34</v>
      </c>
      <c r="F30" s="232" t="s">
        <v>209</v>
      </c>
      <c r="G30" s="233"/>
      <c r="H30" s="233"/>
      <c r="I30" s="233"/>
      <c r="J30" s="234"/>
      <c r="K30" s="197"/>
      <c r="L30" s="200"/>
      <c r="M30" s="200"/>
      <c r="N30" s="200"/>
      <c r="O30" s="58" t="s">
        <v>34</v>
      </c>
      <c r="P30" s="235"/>
      <c r="Q30" s="236"/>
      <c r="R30" s="236"/>
      <c r="S30" s="236"/>
      <c r="T30" s="237"/>
      <c r="U30" s="231"/>
      <c r="V30" s="238"/>
      <c r="W30" s="238"/>
      <c r="X30" s="238"/>
      <c r="Y30" s="238"/>
      <c r="Z30" s="58" t="s">
        <v>34</v>
      </c>
      <c r="AA30" s="190"/>
      <c r="AB30" s="239"/>
      <c r="AC30" s="239"/>
      <c r="AD30" s="240"/>
    </row>
    <row r="31" spans="1:45" s="18" customFormat="1" ht="15" customHeight="1">
      <c r="A31" s="140" t="s">
        <v>208</v>
      </c>
      <c r="B31" s="141"/>
      <c r="C31" s="141"/>
      <c r="D31" s="141"/>
      <c r="E31" s="59" t="s">
        <v>34</v>
      </c>
      <c r="F31" s="214" t="s">
        <v>209</v>
      </c>
      <c r="G31" s="254"/>
      <c r="H31" s="254"/>
      <c r="I31" s="254"/>
      <c r="J31" s="255"/>
      <c r="K31" s="140"/>
      <c r="L31" s="141"/>
      <c r="M31" s="141"/>
      <c r="N31" s="141"/>
      <c r="O31" s="54" t="s">
        <v>34</v>
      </c>
      <c r="P31" s="256"/>
      <c r="Q31" s="257"/>
      <c r="R31" s="257"/>
      <c r="S31" s="257"/>
      <c r="T31" s="258"/>
      <c r="U31" s="140"/>
      <c r="V31" s="142"/>
      <c r="W31" s="142"/>
      <c r="X31" s="142"/>
      <c r="Y31" s="143"/>
      <c r="Z31" s="59" t="s">
        <v>34</v>
      </c>
      <c r="AA31" s="259"/>
      <c r="AB31" s="259"/>
      <c r="AC31" s="259"/>
      <c r="AD31" s="260"/>
    </row>
    <row r="32" spans="1:45" s="18" customFormat="1" ht="15" customHeight="1" thickBot="1">
      <c r="A32" s="140" t="s">
        <v>232</v>
      </c>
      <c r="B32" s="142"/>
      <c r="C32" s="142"/>
      <c r="D32" s="142"/>
      <c r="E32" s="59" t="s">
        <v>34</v>
      </c>
      <c r="F32" s="223" t="s">
        <v>233</v>
      </c>
      <c r="G32" s="142"/>
      <c r="H32" s="142"/>
      <c r="I32" s="142"/>
      <c r="J32" s="247"/>
      <c r="K32" s="140"/>
      <c r="L32" s="141"/>
      <c r="M32" s="141"/>
      <c r="N32" s="141"/>
      <c r="O32" s="54" t="s">
        <v>34</v>
      </c>
      <c r="P32" s="248"/>
      <c r="Q32" s="249"/>
      <c r="R32" s="249"/>
      <c r="S32" s="249"/>
      <c r="T32" s="250"/>
      <c r="U32" s="224"/>
      <c r="V32" s="251"/>
      <c r="W32" s="251"/>
      <c r="X32" s="251"/>
      <c r="Y32" s="226"/>
      <c r="Z32" s="60" t="s">
        <v>34</v>
      </c>
      <c r="AA32" s="252"/>
      <c r="AB32" s="252"/>
      <c r="AC32" s="252"/>
      <c r="AD32" s="253"/>
      <c r="AE32" s="61"/>
    </row>
    <row r="33" spans="1:44" s="18" customFormat="1" ht="15" customHeight="1">
      <c r="A33" s="140"/>
      <c r="B33" s="142"/>
      <c r="C33" s="142"/>
      <c r="D33" s="142"/>
      <c r="E33" s="59" t="s">
        <v>34</v>
      </c>
      <c r="F33" s="223"/>
      <c r="G33" s="142"/>
      <c r="H33" s="142"/>
      <c r="I33" s="142"/>
      <c r="J33" s="247"/>
      <c r="K33" s="140"/>
      <c r="L33" s="141"/>
      <c r="M33" s="141"/>
      <c r="N33" s="141"/>
      <c r="O33" s="54" t="s">
        <v>34</v>
      </c>
      <c r="P33" s="223"/>
      <c r="Q33" s="142"/>
      <c r="R33" s="142"/>
      <c r="S33" s="142"/>
      <c r="T33" s="247"/>
      <c r="U33" s="261" t="s">
        <v>52</v>
      </c>
      <c r="V33" s="262"/>
      <c r="W33" s="262"/>
      <c r="X33" s="262"/>
      <c r="Y33" s="262"/>
      <c r="Z33" s="262"/>
      <c r="AA33" s="262"/>
      <c r="AB33" s="262"/>
      <c r="AC33" s="262"/>
      <c r="AD33" s="263"/>
      <c r="AE33" s="97"/>
    </row>
    <row r="34" spans="1:44" s="18" customFormat="1" ht="15" customHeight="1" thickBot="1">
      <c r="A34" s="140"/>
      <c r="B34" s="142"/>
      <c r="C34" s="142"/>
      <c r="D34" s="142"/>
      <c r="E34" s="59" t="s">
        <v>34</v>
      </c>
      <c r="F34" s="223"/>
      <c r="G34" s="142"/>
      <c r="H34" s="142"/>
      <c r="I34" s="142"/>
      <c r="J34" s="247"/>
      <c r="K34" s="140"/>
      <c r="L34" s="141"/>
      <c r="M34" s="141"/>
      <c r="N34" s="141"/>
      <c r="O34" s="54" t="s">
        <v>34</v>
      </c>
      <c r="P34" s="223"/>
      <c r="Q34" s="142"/>
      <c r="R34" s="142"/>
      <c r="S34" s="142"/>
      <c r="T34" s="247"/>
      <c r="U34" s="264" t="s">
        <v>53</v>
      </c>
      <c r="V34" s="265"/>
      <c r="W34" s="265"/>
      <c r="X34" s="266"/>
      <c r="Y34" s="62"/>
      <c r="Z34" s="62" t="s">
        <v>54</v>
      </c>
      <c r="AA34" s="62"/>
      <c r="AB34" s="62"/>
      <c r="AC34" s="62" t="s">
        <v>55</v>
      </c>
      <c r="AD34" s="63"/>
      <c r="AE34" s="64"/>
    </row>
    <row r="35" spans="1:44" s="18" customFormat="1" ht="15" customHeight="1">
      <c r="A35" s="279" t="s">
        <v>56</v>
      </c>
      <c r="B35" s="280"/>
      <c r="C35" s="280"/>
      <c r="D35" s="280"/>
      <c r="E35" s="65"/>
      <c r="F35" s="281" t="s">
        <v>57</v>
      </c>
      <c r="G35" s="280"/>
      <c r="H35" s="280"/>
      <c r="I35" s="280"/>
      <c r="J35" s="282"/>
      <c r="K35" s="279" t="s">
        <v>58</v>
      </c>
      <c r="L35" s="245"/>
      <c r="M35" s="245"/>
      <c r="N35" s="245"/>
      <c r="O35" s="66"/>
      <c r="P35" s="283" t="s">
        <v>234</v>
      </c>
      <c r="Q35" s="284"/>
      <c r="R35" s="284"/>
      <c r="S35" s="284"/>
      <c r="T35" s="285"/>
      <c r="U35" s="286" t="s">
        <v>61</v>
      </c>
      <c r="V35" s="182"/>
      <c r="W35" s="182"/>
      <c r="X35" s="183"/>
      <c r="Y35" s="287">
        <v>0.75</v>
      </c>
      <c r="Z35" s="159"/>
      <c r="AA35" s="160"/>
      <c r="AB35" s="267" t="s">
        <v>85</v>
      </c>
      <c r="AC35" s="182"/>
      <c r="AD35" s="268"/>
    </row>
    <row r="36" spans="1:44" s="18" customFormat="1" ht="15" customHeight="1" thickBot="1">
      <c r="A36" s="152">
        <v>0</v>
      </c>
      <c r="B36" s="153"/>
      <c r="C36" s="153"/>
      <c r="D36" s="153"/>
      <c r="E36" s="154"/>
      <c r="F36" s="172">
        <v>0</v>
      </c>
      <c r="G36" s="269"/>
      <c r="H36" s="269"/>
      <c r="I36" s="269"/>
      <c r="J36" s="173"/>
      <c r="K36" s="152">
        <v>0</v>
      </c>
      <c r="L36" s="153"/>
      <c r="M36" s="153"/>
      <c r="N36" s="153"/>
      <c r="O36" s="154"/>
      <c r="P36" s="270" t="s">
        <v>235</v>
      </c>
      <c r="Q36" s="271"/>
      <c r="R36" s="271"/>
      <c r="S36" s="271"/>
      <c r="T36" s="272"/>
      <c r="U36" s="152" t="s">
        <v>84</v>
      </c>
      <c r="V36" s="153"/>
      <c r="W36" s="153"/>
      <c r="X36" s="154"/>
      <c r="Y36" s="273">
        <v>0.75</v>
      </c>
      <c r="Z36" s="274"/>
      <c r="AA36" s="275"/>
      <c r="AB36" s="305" t="s">
        <v>128</v>
      </c>
      <c r="AC36" s="306"/>
      <c r="AD36" s="307"/>
    </row>
    <row r="37" spans="1:44" s="18" customFormat="1" ht="15" customHeight="1" thickBot="1">
      <c r="A37" s="107"/>
      <c r="B37" s="107"/>
      <c r="C37" s="107"/>
      <c r="D37" s="107"/>
      <c r="E37" s="107"/>
      <c r="F37" s="107"/>
      <c r="G37" s="67"/>
      <c r="H37" s="67"/>
      <c r="I37" s="67"/>
      <c r="J37" s="6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68"/>
      <c r="AC37" s="68"/>
      <c r="AD37" s="68"/>
    </row>
    <row r="38" spans="1:44" s="18" customFormat="1" ht="15" customHeight="1">
      <c r="A38" s="69" t="s">
        <v>62</v>
      </c>
      <c r="B38" s="70"/>
      <c r="C38" s="70" t="s">
        <v>63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1"/>
    </row>
    <row r="39" spans="1:44" s="18" customFormat="1" ht="15" customHeight="1">
      <c r="A39" s="297" t="s">
        <v>215</v>
      </c>
      <c r="B39" s="289"/>
      <c r="C39" s="289"/>
      <c r="D39" s="289"/>
      <c r="E39" s="289"/>
      <c r="F39" s="289"/>
      <c r="G39" s="290" t="s">
        <v>217</v>
      </c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91"/>
    </row>
    <row r="40" spans="1:44" s="18" customFormat="1" ht="15" customHeight="1">
      <c r="A40" s="297" t="s">
        <v>216</v>
      </c>
      <c r="B40" s="289"/>
      <c r="C40" s="289"/>
      <c r="D40" s="289"/>
      <c r="E40" s="289"/>
      <c r="F40" s="289"/>
      <c r="G40" s="290" t="s">
        <v>218</v>
      </c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91"/>
    </row>
    <row r="41" spans="1:44" s="18" customFormat="1" ht="15" customHeight="1">
      <c r="A41" s="288"/>
      <c r="B41" s="289"/>
      <c r="C41" s="289"/>
      <c r="D41" s="289"/>
      <c r="E41" s="289"/>
      <c r="F41" s="289"/>
      <c r="G41" s="290" t="s">
        <v>219</v>
      </c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91"/>
    </row>
    <row r="42" spans="1:44" s="18" customFormat="1" ht="15" customHeight="1">
      <c r="A42" s="288"/>
      <c r="B42" s="289"/>
      <c r="C42" s="289"/>
      <c r="D42" s="289"/>
      <c r="E42" s="289"/>
      <c r="F42" s="289"/>
      <c r="G42" s="290" t="s">
        <v>220</v>
      </c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91"/>
    </row>
    <row r="43" spans="1:44" s="18" customFormat="1" ht="15" customHeight="1">
      <c r="A43" s="288"/>
      <c r="B43" s="289"/>
      <c r="C43" s="289"/>
      <c r="D43" s="289"/>
      <c r="E43" s="289"/>
      <c r="F43" s="289"/>
      <c r="G43" s="290" t="s">
        <v>221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1"/>
    </row>
    <row r="44" spans="1:44" s="18" customFormat="1" ht="15" customHeight="1">
      <c r="A44" s="288"/>
      <c r="B44" s="289"/>
      <c r="C44" s="289"/>
      <c r="D44" s="289"/>
      <c r="E44" s="289"/>
      <c r="F44" s="289"/>
      <c r="G44" s="290" t="s">
        <v>222</v>
      </c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91"/>
    </row>
    <row r="45" spans="1:44" s="18" customFormat="1" ht="15" customHeight="1">
      <c r="A45" s="288"/>
      <c r="B45" s="289"/>
      <c r="C45" s="289"/>
      <c r="D45" s="289"/>
      <c r="E45" s="289"/>
      <c r="F45" s="289"/>
      <c r="G45" s="290" t="s">
        <v>223</v>
      </c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91"/>
    </row>
    <row r="46" spans="1:44" s="18" customFormat="1" ht="15" customHeight="1" thickBot="1">
      <c r="A46" s="299"/>
      <c r="B46" s="300"/>
      <c r="C46" s="300"/>
      <c r="D46" s="300"/>
      <c r="E46" s="300"/>
      <c r="F46" s="300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0"/>
      <c r="T46" s="300"/>
      <c r="U46" s="300"/>
      <c r="V46" s="300"/>
      <c r="W46" s="300"/>
      <c r="X46" s="300"/>
      <c r="Y46" s="300"/>
      <c r="Z46" s="300"/>
      <c r="AA46" s="300"/>
      <c r="AB46" s="300"/>
      <c r="AC46" s="300"/>
      <c r="AD46" s="310"/>
    </row>
    <row r="47" spans="1:44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64">
    <mergeCell ref="A46:F46"/>
    <mergeCell ref="G46:AD46"/>
    <mergeCell ref="A45:F45"/>
    <mergeCell ref="G45:AD45"/>
    <mergeCell ref="A42:F42"/>
    <mergeCell ref="G42:AD42"/>
    <mergeCell ref="A43:F43"/>
    <mergeCell ref="G43:AD43"/>
    <mergeCell ref="A44:F44"/>
    <mergeCell ref="G44:AD4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>
        <v>7</v>
      </c>
      <c r="M1" s="106" t="s">
        <v>16</v>
      </c>
      <c r="N1" s="106">
        <v>4</v>
      </c>
      <c r="O1" s="106" t="s">
        <v>17</v>
      </c>
      <c r="P1" s="106"/>
      <c r="Q1" s="106" t="s">
        <v>18</v>
      </c>
      <c r="R1" s="93" t="s">
        <v>237</v>
      </c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 t="s">
        <v>236</v>
      </c>
      <c r="H4" s="165"/>
      <c r="I4" s="158" t="s">
        <v>85</v>
      </c>
      <c r="J4" s="159"/>
      <c r="K4" s="159"/>
      <c r="L4" s="159"/>
      <c r="M4" s="160"/>
      <c r="N4" s="164" t="s">
        <v>236</v>
      </c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 t="s">
        <v>236</v>
      </c>
      <c r="H5" s="167"/>
      <c r="I5" s="161" t="s">
        <v>87</v>
      </c>
      <c r="J5" s="162"/>
      <c r="K5" s="162"/>
      <c r="L5" s="162"/>
      <c r="M5" s="163"/>
      <c r="N5" s="190" t="s">
        <v>236</v>
      </c>
      <c r="O5" s="191"/>
      <c r="P5" s="107"/>
      <c r="Q5" s="192" t="s">
        <v>26</v>
      </c>
      <c r="R5" s="193"/>
      <c r="S5" s="193"/>
      <c r="T5" s="194"/>
      <c r="U5" s="155" t="s">
        <v>238</v>
      </c>
      <c r="V5" s="156"/>
      <c r="W5" s="156"/>
      <c r="X5" s="156"/>
      <c r="Y5" s="157"/>
      <c r="Z5" s="164" t="s">
        <v>239</v>
      </c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 thickBot="1">
      <c r="A9" s="27">
        <v>1</v>
      </c>
      <c r="B9" s="28"/>
      <c r="C9" s="28" t="s">
        <v>310</v>
      </c>
      <c r="D9" s="28" t="s">
        <v>310</v>
      </c>
      <c r="E9" s="100"/>
      <c r="F9" s="29">
        <v>60</v>
      </c>
      <c r="G9" s="150" t="s">
        <v>240</v>
      </c>
      <c r="H9" s="150"/>
      <c r="I9" s="150"/>
      <c r="J9" s="30" t="s">
        <v>34</v>
      </c>
      <c r="K9" s="31">
        <v>2</v>
      </c>
      <c r="L9" s="28" t="s">
        <v>35</v>
      </c>
      <c r="M9" s="28" t="s">
        <v>310</v>
      </c>
      <c r="N9" s="28" t="s">
        <v>310</v>
      </c>
      <c r="O9" s="100"/>
      <c r="P9" s="29">
        <v>7</v>
      </c>
      <c r="Q9" s="150" t="s">
        <v>264</v>
      </c>
      <c r="R9" s="150"/>
      <c r="S9" s="150"/>
      <c r="T9" s="30" t="s">
        <v>34</v>
      </c>
      <c r="U9" s="27">
        <v>3</v>
      </c>
      <c r="V9" s="28" t="s">
        <v>324</v>
      </c>
      <c r="W9" s="28"/>
      <c r="X9" s="28" t="s">
        <v>311</v>
      </c>
      <c r="Y9" s="100"/>
      <c r="Z9" s="29">
        <v>14</v>
      </c>
      <c r="AA9" s="205" t="s">
        <v>321</v>
      </c>
      <c r="AB9" s="206"/>
      <c r="AC9" s="20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310</v>
      </c>
      <c r="D10" s="28" t="s">
        <v>310</v>
      </c>
      <c r="E10" s="32"/>
      <c r="F10" s="33">
        <v>30</v>
      </c>
      <c r="G10" s="150" t="s">
        <v>241</v>
      </c>
      <c r="H10" s="150"/>
      <c r="I10" s="150"/>
      <c r="J10" s="34" t="s">
        <v>34</v>
      </c>
      <c r="K10" s="27">
        <v>5</v>
      </c>
      <c r="L10" s="35"/>
      <c r="M10" s="28" t="s">
        <v>310</v>
      </c>
      <c r="N10" s="28" t="s">
        <v>310</v>
      </c>
      <c r="O10" s="32"/>
      <c r="P10" s="33">
        <v>14</v>
      </c>
      <c r="Q10" s="150" t="s">
        <v>265</v>
      </c>
      <c r="R10" s="150"/>
      <c r="S10" s="150"/>
      <c r="T10" s="34" t="s">
        <v>34</v>
      </c>
      <c r="U10" s="31">
        <v>6</v>
      </c>
      <c r="V10" s="35"/>
      <c r="W10" s="28" t="s">
        <v>310</v>
      </c>
      <c r="X10" s="28" t="s">
        <v>311</v>
      </c>
      <c r="Y10" s="32"/>
      <c r="Z10" s="33">
        <v>14</v>
      </c>
      <c r="AA10" s="150" t="s">
        <v>289</v>
      </c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 t="s">
        <v>310</v>
      </c>
      <c r="D11" s="28" t="s">
        <v>310</v>
      </c>
      <c r="E11" s="100"/>
      <c r="F11" s="36">
        <v>30</v>
      </c>
      <c r="G11" s="150" t="s">
        <v>242</v>
      </c>
      <c r="H11" s="150"/>
      <c r="I11" s="150"/>
      <c r="J11" s="30" t="s">
        <v>34</v>
      </c>
      <c r="K11" s="31">
        <v>8</v>
      </c>
      <c r="L11" s="28"/>
      <c r="M11" s="28" t="s">
        <v>310</v>
      </c>
      <c r="N11" s="28" t="s">
        <v>310</v>
      </c>
      <c r="O11" s="100"/>
      <c r="P11" s="29">
        <v>28</v>
      </c>
      <c r="Q11" s="150" t="s">
        <v>266</v>
      </c>
      <c r="R11" s="150"/>
      <c r="S11" s="150"/>
      <c r="T11" s="30" t="s">
        <v>34</v>
      </c>
      <c r="U11" s="27">
        <v>9</v>
      </c>
      <c r="V11" s="28"/>
      <c r="W11" s="28" t="s">
        <v>310</v>
      </c>
      <c r="X11" s="28" t="s">
        <v>311</v>
      </c>
      <c r="Y11" s="100"/>
      <c r="Z11" s="29">
        <v>90</v>
      </c>
      <c r="AA11" s="150" t="s">
        <v>290</v>
      </c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 t="s">
        <v>310</v>
      </c>
      <c r="D12" s="28" t="s">
        <v>310</v>
      </c>
      <c r="E12" s="32"/>
      <c r="F12" s="33">
        <v>28</v>
      </c>
      <c r="G12" s="150" t="s">
        <v>243</v>
      </c>
      <c r="H12" s="150"/>
      <c r="I12" s="150"/>
      <c r="J12" s="34" t="s">
        <v>34</v>
      </c>
      <c r="K12" s="27">
        <v>11</v>
      </c>
      <c r="L12" s="35"/>
      <c r="M12" s="28" t="s">
        <v>310</v>
      </c>
      <c r="N12" s="28" t="s">
        <v>310</v>
      </c>
      <c r="O12" s="32"/>
      <c r="P12" s="33">
        <v>28</v>
      </c>
      <c r="Q12" s="150" t="s">
        <v>267</v>
      </c>
      <c r="R12" s="150"/>
      <c r="S12" s="150"/>
      <c r="T12" s="30" t="s">
        <v>34</v>
      </c>
      <c r="U12" s="31">
        <v>12</v>
      </c>
      <c r="V12" s="35"/>
      <c r="W12" s="28" t="s">
        <v>310</v>
      </c>
      <c r="X12" s="28" t="s">
        <v>311</v>
      </c>
      <c r="Y12" s="32"/>
      <c r="Z12" s="33">
        <v>7</v>
      </c>
      <c r="AA12" s="150" t="s">
        <v>291</v>
      </c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 t="s">
        <v>310</v>
      </c>
      <c r="D13" s="28" t="s">
        <v>310</v>
      </c>
      <c r="E13" s="100"/>
      <c r="F13" s="29">
        <v>30</v>
      </c>
      <c r="G13" s="150" t="s">
        <v>244</v>
      </c>
      <c r="H13" s="150"/>
      <c r="I13" s="150"/>
      <c r="J13" s="30" t="s">
        <v>34</v>
      </c>
      <c r="K13" s="31">
        <v>14</v>
      </c>
      <c r="L13" s="28"/>
      <c r="M13" s="28" t="s">
        <v>310</v>
      </c>
      <c r="N13" s="28" t="s">
        <v>310</v>
      </c>
      <c r="O13" s="100"/>
      <c r="P13" s="29">
        <v>28</v>
      </c>
      <c r="Q13" s="150" t="s">
        <v>268</v>
      </c>
      <c r="R13" s="150"/>
      <c r="S13" s="150"/>
      <c r="T13" s="30" t="s">
        <v>34</v>
      </c>
      <c r="U13" s="27">
        <v>15</v>
      </c>
      <c r="V13" s="28"/>
      <c r="W13" s="28" t="s">
        <v>310</v>
      </c>
      <c r="X13" s="28" t="s">
        <v>311</v>
      </c>
      <c r="Y13" s="100"/>
      <c r="Z13" s="29">
        <v>7</v>
      </c>
      <c r="AA13" s="150" t="s">
        <v>292</v>
      </c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 t="s">
        <v>310</v>
      </c>
      <c r="D14" s="28" t="s">
        <v>310</v>
      </c>
      <c r="E14" s="32"/>
      <c r="F14" s="33">
        <v>7</v>
      </c>
      <c r="G14" s="150" t="s">
        <v>245</v>
      </c>
      <c r="H14" s="150"/>
      <c r="I14" s="150"/>
      <c r="J14" s="34" t="s">
        <v>34</v>
      </c>
      <c r="K14" s="27">
        <v>17</v>
      </c>
      <c r="L14" s="35"/>
      <c r="M14" s="28" t="s">
        <v>310</v>
      </c>
      <c r="N14" s="28" t="s">
        <v>310</v>
      </c>
      <c r="O14" s="32"/>
      <c r="P14" s="33">
        <v>28</v>
      </c>
      <c r="Q14" s="150" t="s">
        <v>269</v>
      </c>
      <c r="R14" s="150"/>
      <c r="S14" s="150"/>
      <c r="T14" s="30" t="s">
        <v>34</v>
      </c>
      <c r="U14" s="31">
        <v>18</v>
      </c>
      <c r="V14" s="35"/>
      <c r="W14" s="28" t="s">
        <v>310</v>
      </c>
      <c r="X14" s="28" t="s">
        <v>311</v>
      </c>
      <c r="Y14" s="32"/>
      <c r="Z14" s="33">
        <v>0</v>
      </c>
      <c r="AA14" s="150" t="s">
        <v>293</v>
      </c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 t="s">
        <v>310</v>
      </c>
      <c r="D15" s="28" t="s">
        <v>310</v>
      </c>
      <c r="E15" s="100"/>
      <c r="F15" s="29">
        <v>30</v>
      </c>
      <c r="G15" s="150" t="s">
        <v>246</v>
      </c>
      <c r="H15" s="150"/>
      <c r="I15" s="150"/>
      <c r="J15" s="30" t="s">
        <v>34</v>
      </c>
      <c r="K15" s="31">
        <v>20</v>
      </c>
      <c r="L15" s="28"/>
      <c r="M15" s="28" t="s">
        <v>310</v>
      </c>
      <c r="N15" s="28" t="s">
        <v>310</v>
      </c>
      <c r="O15" s="100"/>
      <c r="P15" s="29">
        <v>0</v>
      </c>
      <c r="Q15" s="150" t="s">
        <v>270</v>
      </c>
      <c r="R15" s="150"/>
      <c r="S15" s="150"/>
      <c r="T15" s="30" t="s">
        <v>34</v>
      </c>
      <c r="U15" s="27">
        <v>21</v>
      </c>
      <c r="V15" s="28"/>
      <c r="W15" s="28" t="s">
        <v>310</v>
      </c>
      <c r="X15" s="28" t="s">
        <v>311</v>
      </c>
      <c r="Y15" s="100"/>
      <c r="Z15" s="29">
        <v>0</v>
      </c>
      <c r="AA15" s="150" t="s">
        <v>294</v>
      </c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 t="s">
        <v>310</v>
      </c>
      <c r="D16" s="28" t="s">
        <v>310</v>
      </c>
      <c r="E16" s="32"/>
      <c r="F16" s="33">
        <v>28</v>
      </c>
      <c r="G16" s="150" t="s">
        <v>247</v>
      </c>
      <c r="H16" s="150"/>
      <c r="I16" s="150"/>
      <c r="J16" s="34" t="s">
        <v>34</v>
      </c>
      <c r="K16" s="27">
        <v>23</v>
      </c>
      <c r="L16" s="35"/>
      <c r="M16" s="28" t="s">
        <v>310</v>
      </c>
      <c r="N16" s="28" t="s">
        <v>310</v>
      </c>
      <c r="O16" s="32"/>
      <c r="P16" s="37">
        <v>35</v>
      </c>
      <c r="Q16" s="150" t="s">
        <v>271</v>
      </c>
      <c r="R16" s="150"/>
      <c r="S16" s="150"/>
      <c r="T16" s="30" t="s">
        <v>34</v>
      </c>
      <c r="U16" s="31">
        <v>24</v>
      </c>
      <c r="V16" s="35"/>
      <c r="W16" s="28" t="s">
        <v>310</v>
      </c>
      <c r="X16" s="28" t="s">
        <v>311</v>
      </c>
      <c r="Y16" s="32"/>
      <c r="Z16" s="33">
        <v>14</v>
      </c>
      <c r="AA16" s="150" t="s">
        <v>295</v>
      </c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 t="s">
        <v>310</v>
      </c>
      <c r="D17" s="28" t="s">
        <v>310</v>
      </c>
      <c r="E17" s="100"/>
      <c r="F17" s="29">
        <v>14</v>
      </c>
      <c r="G17" s="150" t="s">
        <v>248</v>
      </c>
      <c r="H17" s="150"/>
      <c r="I17" s="150"/>
      <c r="J17" s="30" t="s">
        <v>34</v>
      </c>
      <c r="K17" s="31">
        <v>26</v>
      </c>
      <c r="L17" s="28"/>
      <c r="M17" s="28" t="s">
        <v>310</v>
      </c>
      <c r="N17" s="28" t="s">
        <v>310</v>
      </c>
      <c r="O17" s="100"/>
      <c r="P17" s="29">
        <v>60</v>
      </c>
      <c r="Q17" s="150" t="s">
        <v>272</v>
      </c>
      <c r="R17" s="150"/>
      <c r="S17" s="150"/>
      <c r="T17" s="30" t="s">
        <v>34</v>
      </c>
      <c r="U17" s="27">
        <v>27</v>
      </c>
      <c r="V17" s="28"/>
      <c r="W17" s="28" t="s">
        <v>310</v>
      </c>
      <c r="X17" s="28" t="s">
        <v>311</v>
      </c>
      <c r="Y17" s="100"/>
      <c r="Z17" s="29">
        <v>14</v>
      </c>
      <c r="AA17" s="150" t="s">
        <v>296</v>
      </c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 t="s">
        <v>310</v>
      </c>
      <c r="D18" s="28" t="s">
        <v>310</v>
      </c>
      <c r="E18" s="32"/>
      <c r="F18" s="33">
        <v>14</v>
      </c>
      <c r="G18" s="150" t="s">
        <v>249</v>
      </c>
      <c r="H18" s="150"/>
      <c r="I18" s="150"/>
      <c r="J18" s="34" t="s">
        <v>34</v>
      </c>
      <c r="K18" s="27">
        <v>29</v>
      </c>
      <c r="L18" s="35"/>
      <c r="M18" s="28" t="s">
        <v>310</v>
      </c>
      <c r="N18" s="28" t="s">
        <v>310</v>
      </c>
      <c r="O18" s="32"/>
      <c r="P18" s="33">
        <v>14</v>
      </c>
      <c r="Q18" s="150" t="s">
        <v>273</v>
      </c>
      <c r="R18" s="150"/>
      <c r="S18" s="150"/>
      <c r="T18" s="30" t="s">
        <v>34</v>
      </c>
      <c r="U18" s="31">
        <v>30</v>
      </c>
      <c r="V18" s="35"/>
      <c r="W18" s="28" t="s">
        <v>310</v>
      </c>
      <c r="X18" s="28" t="s">
        <v>311</v>
      </c>
      <c r="Y18" s="32"/>
      <c r="Z18" s="33">
        <v>14</v>
      </c>
      <c r="AA18" s="150" t="s">
        <v>297</v>
      </c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 t="s">
        <v>310</v>
      </c>
      <c r="D19" s="28" t="s">
        <v>310</v>
      </c>
      <c r="E19" s="100"/>
      <c r="F19" s="29">
        <v>30</v>
      </c>
      <c r="G19" s="150" t="s">
        <v>250</v>
      </c>
      <c r="H19" s="150"/>
      <c r="I19" s="150"/>
      <c r="J19" s="30" t="s">
        <v>34</v>
      </c>
      <c r="K19" s="31">
        <v>32</v>
      </c>
      <c r="L19" s="28"/>
      <c r="M19" s="28" t="s">
        <v>310</v>
      </c>
      <c r="N19" s="28" t="s">
        <v>310</v>
      </c>
      <c r="O19" s="100"/>
      <c r="P19" s="29">
        <v>16</v>
      </c>
      <c r="Q19" s="150" t="s">
        <v>274</v>
      </c>
      <c r="R19" s="150"/>
      <c r="S19" s="150"/>
      <c r="T19" s="30" t="s">
        <v>34</v>
      </c>
      <c r="U19" s="27">
        <v>33</v>
      </c>
      <c r="V19" s="28"/>
      <c r="W19" s="28" t="s">
        <v>310</v>
      </c>
      <c r="X19" s="28" t="s">
        <v>311</v>
      </c>
      <c r="Y19" s="100"/>
      <c r="Z19" s="29">
        <v>28</v>
      </c>
      <c r="AA19" s="150" t="s">
        <v>323</v>
      </c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 t="s">
        <v>310</v>
      </c>
      <c r="D20" s="28" t="s">
        <v>310</v>
      </c>
      <c r="E20" s="32"/>
      <c r="F20" s="33">
        <v>30</v>
      </c>
      <c r="G20" s="150" t="s">
        <v>251</v>
      </c>
      <c r="H20" s="150"/>
      <c r="I20" s="150"/>
      <c r="J20" s="34" t="s">
        <v>34</v>
      </c>
      <c r="K20" s="27">
        <v>35</v>
      </c>
      <c r="L20" s="35"/>
      <c r="M20" s="28" t="s">
        <v>310</v>
      </c>
      <c r="N20" s="28" t="s">
        <v>310</v>
      </c>
      <c r="O20" s="32"/>
      <c r="P20" s="33">
        <v>16</v>
      </c>
      <c r="Q20" s="150" t="s">
        <v>275</v>
      </c>
      <c r="R20" s="150"/>
      <c r="S20" s="150"/>
      <c r="T20" s="30" t="s">
        <v>34</v>
      </c>
      <c r="U20" s="31">
        <v>36</v>
      </c>
      <c r="V20" s="35"/>
      <c r="W20" s="28" t="s">
        <v>310</v>
      </c>
      <c r="X20" s="28" t="s">
        <v>311</v>
      </c>
      <c r="Y20" s="32"/>
      <c r="Z20" s="33">
        <v>28</v>
      </c>
      <c r="AA20" s="150" t="s">
        <v>298</v>
      </c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 t="s">
        <v>310</v>
      </c>
      <c r="D21" s="28" t="s">
        <v>310</v>
      </c>
      <c r="E21" s="100"/>
      <c r="F21" s="29">
        <v>14</v>
      </c>
      <c r="G21" s="150" t="s">
        <v>252</v>
      </c>
      <c r="H21" s="150"/>
      <c r="I21" s="150"/>
      <c r="J21" s="30" t="s">
        <v>34</v>
      </c>
      <c r="K21" s="31">
        <v>38</v>
      </c>
      <c r="L21" s="28"/>
      <c r="M21" s="28" t="s">
        <v>310</v>
      </c>
      <c r="N21" s="28" t="s">
        <v>310</v>
      </c>
      <c r="O21" s="100"/>
      <c r="P21" s="29">
        <v>56</v>
      </c>
      <c r="Q21" s="150" t="s">
        <v>276</v>
      </c>
      <c r="R21" s="150"/>
      <c r="S21" s="150"/>
      <c r="T21" s="30" t="s">
        <v>34</v>
      </c>
      <c r="U21" s="27">
        <v>39</v>
      </c>
      <c r="V21" s="28"/>
      <c r="W21" s="28" t="s">
        <v>310</v>
      </c>
      <c r="X21" s="28" t="s">
        <v>311</v>
      </c>
      <c r="Y21" s="100"/>
      <c r="Z21" s="29">
        <v>0</v>
      </c>
      <c r="AA21" s="150" t="s">
        <v>299</v>
      </c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 t="s">
        <v>310</v>
      </c>
      <c r="D22" s="28" t="s">
        <v>310</v>
      </c>
      <c r="E22" s="32"/>
      <c r="F22" s="33">
        <v>14</v>
      </c>
      <c r="G22" s="150" t="s">
        <v>253</v>
      </c>
      <c r="H22" s="150"/>
      <c r="I22" s="150"/>
      <c r="J22" s="34" t="s">
        <v>34</v>
      </c>
      <c r="K22" s="27">
        <v>41</v>
      </c>
      <c r="L22" s="35"/>
      <c r="M22" s="28" t="s">
        <v>310</v>
      </c>
      <c r="N22" s="28" t="s">
        <v>310</v>
      </c>
      <c r="O22" s="32"/>
      <c r="P22" s="33">
        <v>35</v>
      </c>
      <c r="Q22" s="150" t="s">
        <v>277</v>
      </c>
      <c r="R22" s="150"/>
      <c r="S22" s="150"/>
      <c r="T22" s="30" t="s">
        <v>34</v>
      </c>
      <c r="U22" s="31">
        <v>42</v>
      </c>
      <c r="V22" s="35"/>
      <c r="W22" s="28" t="s">
        <v>310</v>
      </c>
      <c r="X22" s="28" t="s">
        <v>311</v>
      </c>
      <c r="Y22" s="32"/>
      <c r="Z22" s="33">
        <v>0</v>
      </c>
      <c r="AA22" s="150" t="s">
        <v>300</v>
      </c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 t="s">
        <v>310</v>
      </c>
      <c r="D23" s="28" t="s">
        <v>310</v>
      </c>
      <c r="E23" s="100"/>
      <c r="F23" s="29">
        <v>14</v>
      </c>
      <c r="G23" s="150" t="s">
        <v>254</v>
      </c>
      <c r="H23" s="150"/>
      <c r="I23" s="150"/>
      <c r="J23" s="30" t="s">
        <v>34</v>
      </c>
      <c r="K23" s="31">
        <v>44</v>
      </c>
      <c r="L23" s="28"/>
      <c r="M23" s="28" t="s">
        <v>310</v>
      </c>
      <c r="N23" s="28" t="s">
        <v>310</v>
      </c>
      <c r="O23" s="100"/>
      <c r="P23" s="29">
        <v>56</v>
      </c>
      <c r="Q23" s="150" t="s">
        <v>278</v>
      </c>
      <c r="R23" s="150"/>
      <c r="S23" s="150"/>
      <c r="T23" s="30" t="s">
        <v>34</v>
      </c>
      <c r="U23" s="27">
        <v>45</v>
      </c>
      <c r="V23" s="28"/>
      <c r="W23" s="28" t="s">
        <v>310</v>
      </c>
      <c r="X23" s="28" t="s">
        <v>311</v>
      </c>
      <c r="Y23" s="100"/>
      <c r="Z23" s="29">
        <v>0</v>
      </c>
      <c r="AA23" s="150" t="s">
        <v>301</v>
      </c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 t="s">
        <v>310</v>
      </c>
      <c r="D24" s="28" t="s">
        <v>310</v>
      </c>
      <c r="E24" s="32"/>
      <c r="F24" s="29">
        <v>7</v>
      </c>
      <c r="G24" s="150" t="s">
        <v>255</v>
      </c>
      <c r="H24" s="150"/>
      <c r="I24" s="150"/>
      <c r="J24" s="34" t="s">
        <v>34</v>
      </c>
      <c r="K24" s="27">
        <v>47</v>
      </c>
      <c r="L24" s="35"/>
      <c r="M24" s="28" t="s">
        <v>310</v>
      </c>
      <c r="N24" s="28" t="s">
        <v>310</v>
      </c>
      <c r="O24" s="32"/>
      <c r="P24" s="33">
        <v>30</v>
      </c>
      <c r="Q24" s="150" t="s">
        <v>279</v>
      </c>
      <c r="R24" s="150"/>
      <c r="S24" s="150"/>
      <c r="T24" s="30" t="s">
        <v>34</v>
      </c>
      <c r="U24" s="31">
        <v>48</v>
      </c>
      <c r="V24" s="35"/>
      <c r="W24" s="28" t="s">
        <v>310</v>
      </c>
      <c r="X24" s="28" t="s">
        <v>311</v>
      </c>
      <c r="Y24" s="32"/>
      <c r="Z24" s="37">
        <v>0</v>
      </c>
      <c r="AA24" s="150" t="s">
        <v>302</v>
      </c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 t="s">
        <v>310</v>
      </c>
      <c r="D25" s="28" t="s">
        <v>310</v>
      </c>
      <c r="E25" s="100"/>
      <c r="F25" s="29">
        <v>7</v>
      </c>
      <c r="G25" s="150" t="s">
        <v>256</v>
      </c>
      <c r="H25" s="150"/>
      <c r="I25" s="150"/>
      <c r="J25" s="30" t="s">
        <v>34</v>
      </c>
      <c r="K25" s="31">
        <v>50</v>
      </c>
      <c r="L25" s="28"/>
      <c r="M25" s="28" t="s">
        <v>310</v>
      </c>
      <c r="N25" s="28" t="s">
        <v>310</v>
      </c>
      <c r="O25" s="100"/>
      <c r="P25" s="29">
        <v>28</v>
      </c>
      <c r="Q25" s="150" t="s">
        <v>280</v>
      </c>
      <c r="R25" s="150"/>
      <c r="S25" s="150"/>
      <c r="T25" s="30" t="s">
        <v>34</v>
      </c>
      <c r="U25" s="27">
        <v>51</v>
      </c>
      <c r="V25" s="28"/>
      <c r="W25" s="28" t="s">
        <v>310</v>
      </c>
      <c r="X25" s="28" t="s">
        <v>311</v>
      </c>
      <c r="Y25" s="100"/>
      <c r="Z25" s="29">
        <v>0</v>
      </c>
      <c r="AA25" s="150" t="s">
        <v>303</v>
      </c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 t="s">
        <v>314</v>
      </c>
      <c r="D26" s="28"/>
      <c r="E26" s="32" t="s">
        <v>315</v>
      </c>
      <c r="F26" s="33">
        <v>7</v>
      </c>
      <c r="G26" s="150" t="s">
        <v>257</v>
      </c>
      <c r="H26" s="150"/>
      <c r="I26" s="150"/>
      <c r="J26" s="34" t="s">
        <v>34</v>
      </c>
      <c r="K26" s="27">
        <v>53</v>
      </c>
      <c r="L26" s="35"/>
      <c r="M26" s="28" t="s">
        <v>310</v>
      </c>
      <c r="N26" s="28" t="s">
        <v>310</v>
      </c>
      <c r="O26" s="32"/>
      <c r="P26" s="33">
        <v>30</v>
      </c>
      <c r="Q26" s="150" t="s">
        <v>281</v>
      </c>
      <c r="R26" s="150"/>
      <c r="S26" s="150"/>
      <c r="T26" s="30" t="s">
        <v>34</v>
      </c>
      <c r="U26" s="31">
        <v>54</v>
      </c>
      <c r="V26" s="35"/>
      <c r="W26" s="28" t="s">
        <v>310</v>
      </c>
      <c r="X26" s="28" t="s">
        <v>311</v>
      </c>
      <c r="Y26" s="32"/>
      <c r="Z26" s="33">
        <v>0</v>
      </c>
      <c r="AA26" s="150" t="s">
        <v>304</v>
      </c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 t="s">
        <v>310</v>
      </c>
      <c r="D27" s="28" t="s">
        <v>310</v>
      </c>
      <c r="E27" s="100"/>
      <c r="F27" s="36">
        <v>14</v>
      </c>
      <c r="G27" s="150" t="s">
        <v>258</v>
      </c>
      <c r="H27" s="150"/>
      <c r="I27" s="150"/>
      <c r="J27" s="30" t="s">
        <v>34</v>
      </c>
      <c r="K27" s="31">
        <v>56</v>
      </c>
      <c r="L27" s="28"/>
      <c r="M27" s="28" t="s">
        <v>310</v>
      </c>
      <c r="N27" s="28" t="s">
        <v>310</v>
      </c>
      <c r="O27" s="100"/>
      <c r="P27" s="29">
        <v>42</v>
      </c>
      <c r="Q27" s="150" t="s">
        <v>282</v>
      </c>
      <c r="R27" s="150"/>
      <c r="S27" s="150"/>
      <c r="T27" s="30" t="s">
        <v>34</v>
      </c>
      <c r="U27" s="27">
        <v>57</v>
      </c>
      <c r="V27" s="28"/>
      <c r="W27" s="28" t="s">
        <v>310</v>
      </c>
      <c r="X27" s="28" t="s">
        <v>311</v>
      </c>
      <c r="Y27" s="100"/>
      <c r="Z27" s="29">
        <v>0</v>
      </c>
      <c r="AA27" s="150" t="s">
        <v>305</v>
      </c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28" t="s">
        <v>310</v>
      </c>
      <c r="D28" s="28" t="s">
        <v>310</v>
      </c>
      <c r="E28" s="40"/>
      <c r="F28" s="33">
        <v>14</v>
      </c>
      <c r="G28" s="151" t="s">
        <v>259</v>
      </c>
      <c r="H28" s="151"/>
      <c r="I28" s="151"/>
      <c r="J28" s="30" t="s">
        <v>34</v>
      </c>
      <c r="K28" s="27">
        <v>59</v>
      </c>
      <c r="L28" s="35"/>
      <c r="M28" s="28" t="s">
        <v>310</v>
      </c>
      <c r="N28" s="28" t="s">
        <v>310</v>
      </c>
      <c r="O28" s="32"/>
      <c r="P28" s="33">
        <v>30</v>
      </c>
      <c r="Q28" s="151" t="s">
        <v>283</v>
      </c>
      <c r="R28" s="151"/>
      <c r="S28" s="151"/>
      <c r="T28" s="41" t="s">
        <v>34</v>
      </c>
      <c r="U28" s="31">
        <v>60</v>
      </c>
      <c r="V28" s="35"/>
      <c r="W28" s="28" t="s">
        <v>310</v>
      </c>
      <c r="X28" s="28" t="s">
        <v>311</v>
      </c>
      <c r="Y28" s="32"/>
      <c r="Z28" s="33">
        <v>0</v>
      </c>
      <c r="AA28" s="151" t="s">
        <v>306</v>
      </c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 t="s">
        <v>310</v>
      </c>
      <c r="D29" s="28" t="s">
        <v>310</v>
      </c>
      <c r="E29" s="100"/>
      <c r="F29" s="29">
        <v>7</v>
      </c>
      <c r="G29" s="151" t="s">
        <v>260</v>
      </c>
      <c r="H29" s="151"/>
      <c r="I29" s="151"/>
      <c r="J29" s="30" t="s">
        <v>34</v>
      </c>
      <c r="K29" s="31">
        <v>62</v>
      </c>
      <c r="L29" s="28"/>
      <c r="M29" s="28" t="s">
        <v>310</v>
      </c>
      <c r="N29" s="28" t="s">
        <v>310</v>
      </c>
      <c r="O29" s="99"/>
      <c r="P29" s="29">
        <v>14</v>
      </c>
      <c r="Q29" s="151" t="s">
        <v>284</v>
      </c>
      <c r="R29" s="151"/>
      <c r="S29" s="151"/>
      <c r="T29" s="41" t="s">
        <v>34</v>
      </c>
      <c r="U29" s="42">
        <v>63</v>
      </c>
      <c r="V29" s="28"/>
      <c r="W29" s="28" t="s">
        <v>310</v>
      </c>
      <c r="X29" s="28" t="s">
        <v>311</v>
      </c>
      <c r="Y29" s="99"/>
      <c r="Z29" s="29">
        <v>0</v>
      </c>
      <c r="AA29" s="151" t="s">
        <v>307</v>
      </c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 t="s">
        <v>310</v>
      </c>
      <c r="D30" s="28" t="s">
        <v>310</v>
      </c>
      <c r="E30" s="100"/>
      <c r="F30" s="29">
        <v>14</v>
      </c>
      <c r="G30" s="151" t="s">
        <v>261</v>
      </c>
      <c r="H30" s="151"/>
      <c r="I30" s="151"/>
      <c r="J30" s="30" t="s">
        <v>34</v>
      </c>
      <c r="K30" s="27">
        <v>65</v>
      </c>
      <c r="L30" s="28"/>
      <c r="M30" s="28" t="s">
        <v>310</v>
      </c>
      <c r="N30" s="28" t="s">
        <v>310</v>
      </c>
      <c r="O30" s="99"/>
      <c r="P30" s="29">
        <v>14</v>
      </c>
      <c r="Q30" s="151" t="s">
        <v>285</v>
      </c>
      <c r="R30" s="151"/>
      <c r="S30" s="151"/>
      <c r="T30" s="41" t="s">
        <v>34</v>
      </c>
      <c r="U30" s="42">
        <v>66</v>
      </c>
      <c r="V30" s="28"/>
      <c r="W30" s="28" t="s">
        <v>310</v>
      </c>
      <c r="X30" s="28" t="s">
        <v>311</v>
      </c>
      <c r="Y30" s="99"/>
      <c r="Z30" s="29">
        <v>0</v>
      </c>
      <c r="AA30" s="151" t="s">
        <v>308</v>
      </c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 t="s">
        <v>310</v>
      </c>
      <c r="D31" s="28" t="s">
        <v>310</v>
      </c>
      <c r="E31" s="100"/>
      <c r="F31" s="29">
        <v>5</v>
      </c>
      <c r="G31" s="151" t="s">
        <v>320</v>
      </c>
      <c r="H31" s="151"/>
      <c r="I31" s="151"/>
      <c r="J31" s="30" t="s">
        <v>34</v>
      </c>
      <c r="K31" s="31">
        <v>68</v>
      </c>
      <c r="L31" s="28"/>
      <c r="M31" s="28" t="s">
        <v>310</v>
      </c>
      <c r="N31" s="28" t="s">
        <v>310</v>
      </c>
      <c r="O31" s="99"/>
      <c r="P31" s="29">
        <v>0</v>
      </c>
      <c r="Q31" s="151" t="s">
        <v>286</v>
      </c>
      <c r="R31" s="151"/>
      <c r="S31" s="151"/>
      <c r="T31" s="41" t="s">
        <v>34</v>
      </c>
      <c r="U31" s="42">
        <v>69</v>
      </c>
      <c r="V31" s="28"/>
      <c r="W31" s="28" t="s">
        <v>310</v>
      </c>
      <c r="X31" s="28" t="s">
        <v>311</v>
      </c>
      <c r="Y31" s="99"/>
      <c r="Z31" s="29">
        <v>14</v>
      </c>
      <c r="AA31" s="151" t="s">
        <v>288</v>
      </c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 t="s">
        <v>310</v>
      </c>
      <c r="D32" s="28" t="s">
        <v>310</v>
      </c>
      <c r="E32" s="100"/>
      <c r="F32" s="29">
        <v>28</v>
      </c>
      <c r="G32" s="151" t="s">
        <v>262</v>
      </c>
      <c r="H32" s="151"/>
      <c r="I32" s="151"/>
      <c r="J32" s="30" t="s">
        <v>34</v>
      </c>
      <c r="K32" s="27">
        <v>71</v>
      </c>
      <c r="L32" s="28"/>
      <c r="M32" s="28" t="s">
        <v>310</v>
      </c>
      <c r="N32" s="28" t="s">
        <v>310</v>
      </c>
      <c r="O32" s="99"/>
      <c r="P32" s="29">
        <v>30</v>
      </c>
      <c r="Q32" s="151" t="s">
        <v>287</v>
      </c>
      <c r="R32" s="151"/>
      <c r="S32" s="151"/>
      <c r="T32" s="41" t="s">
        <v>34</v>
      </c>
      <c r="U32" s="42">
        <v>72</v>
      </c>
      <c r="V32" s="28"/>
      <c r="W32" s="28" t="s">
        <v>310</v>
      </c>
      <c r="X32" s="28" t="s">
        <v>311</v>
      </c>
      <c r="Y32" s="99"/>
      <c r="Z32" s="29">
        <v>7</v>
      </c>
      <c r="AA32" s="151" t="s">
        <v>309</v>
      </c>
      <c r="AB32" s="151"/>
      <c r="AC32" s="151"/>
      <c r="AD32" s="41" t="s">
        <v>34</v>
      </c>
    </row>
    <row r="33" spans="1:45" s="18" customFormat="1" ht="15" customHeight="1" thickBot="1">
      <c r="A33" s="38">
        <v>73</v>
      </c>
      <c r="B33" s="35"/>
      <c r="C33" s="39" t="s">
        <v>310</v>
      </c>
      <c r="D33" s="39" t="s">
        <v>310</v>
      </c>
      <c r="E33" s="32"/>
      <c r="F33" s="33">
        <v>7</v>
      </c>
      <c r="G33" s="311" t="s">
        <v>263</v>
      </c>
      <c r="H33" s="151"/>
      <c r="I33" s="151"/>
      <c r="J33" s="34" t="s">
        <v>34</v>
      </c>
      <c r="K33" s="31">
        <v>74</v>
      </c>
      <c r="L33" s="35"/>
      <c r="M33" s="35"/>
      <c r="N33" s="35"/>
      <c r="O33" s="127"/>
      <c r="P33" s="33"/>
      <c r="Q33" s="311"/>
      <c r="R33" s="151"/>
      <c r="S33" s="151"/>
      <c r="T33" s="41" t="s">
        <v>34</v>
      </c>
      <c r="U33" s="96">
        <v>75</v>
      </c>
      <c r="V33" s="35"/>
      <c r="W33" s="35"/>
      <c r="X33" s="35"/>
      <c r="Y33" s="127"/>
      <c r="Z33" s="33"/>
      <c r="AA33" s="311"/>
      <c r="AB33" s="151"/>
      <c r="AC33" s="151"/>
      <c r="AD33" s="41" t="s">
        <v>34</v>
      </c>
    </row>
    <row r="34" spans="1:45" s="51" customFormat="1" ht="15" customHeight="1" thickBot="1">
      <c r="A34" s="303" t="s">
        <v>36</v>
      </c>
      <c r="B34" s="304"/>
      <c r="C34" s="304"/>
      <c r="D34" s="304"/>
      <c r="E34" s="122" t="s">
        <v>37</v>
      </c>
      <c r="F34" s="139">
        <f>COUNTIF(B9:B28,"・")+COUNTIF(L9:L28,"・")+COUNTIF(V9:V28,"・")</f>
        <v>1</v>
      </c>
      <c r="G34" s="213"/>
      <c r="H34" s="123" t="s">
        <v>38</v>
      </c>
      <c r="I34" s="122" t="s">
        <v>39</v>
      </c>
      <c r="J34" s="139">
        <f>COUNTIF(C9:C33,"・")+COUNTIF(M9:M33,"・")+COUNTIF(W9:W33,"・")</f>
        <v>72</v>
      </c>
      <c r="K34" s="139"/>
      <c r="L34" s="123" t="s">
        <v>38</v>
      </c>
      <c r="M34" s="122" t="s">
        <v>40</v>
      </c>
      <c r="N34" s="139">
        <f>SUM(F34:K34)</f>
        <v>73</v>
      </c>
      <c r="O34" s="139"/>
      <c r="P34" s="139"/>
      <c r="Q34" s="123" t="s">
        <v>38</v>
      </c>
      <c r="R34" s="128" t="s">
        <v>18</v>
      </c>
      <c r="S34" s="128" t="s">
        <v>41</v>
      </c>
      <c r="T34" s="139">
        <f>COUNTIF(D9:D33,"・")+COUNTIF(N9:N33,"・")+COUNTIF(X9:X33,"・")</f>
        <v>72</v>
      </c>
      <c r="U34" s="139"/>
      <c r="V34" s="139"/>
      <c r="W34" s="128" t="s">
        <v>38</v>
      </c>
      <c r="X34" s="128" t="s">
        <v>42</v>
      </c>
      <c r="Y34" s="128" t="s">
        <v>43</v>
      </c>
      <c r="Z34" s="139">
        <f>COUNTIF(E9:E28,"・")+COUNTIF(O9:O28,"・")+COUNTIF(Y9:Y28,"・")</f>
        <v>1</v>
      </c>
      <c r="AA34" s="213"/>
      <c r="AB34" s="213"/>
      <c r="AC34" s="128" t="s">
        <v>38</v>
      </c>
      <c r="AD34" s="125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 t="s">
        <v>318</v>
      </c>
      <c r="B37" s="198"/>
      <c r="C37" s="198"/>
      <c r="D37" s="199"/>
      <c r="E37" s="52" t="s">
        <v>34</v>
      </c>
      <c r="F37" s="144" t="s">
        <v>319</v>
      </c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 thickBot="1">
      <c r="A38" s="221" t="s">
        <v>321</v>
      </c>
      <c r="B38" s="217"/>
      <c r="C38" s="217"/>
      <c r="D38" s="218"/>
      <c r="E38" s="94" t="s">
        <v>34</v>
      </c>
      <c r="F38" s="216" t="s">
        <v>322</v>
      </c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 thickBot="1">
      <c r="A39" s="241" t="s">
        <v>48</v>
      </c>
      <c r="B39" s="242"/>
      <c r="C39" s="242"/>
      <c r="D39" s="242"/>
      <c r="E39" s="189"/>
      <c r="F39" s="185" t="s">
        <v>49</v>
      </c>
      <c r="G39" s="186"/>
      <c r="H39" s="186"/>
      <c r="I39" s="186"/>
      <c r="J39" s="187"/>
      <c r="K39" s="186" t="s">
        <v>50</v>
      </c>
      <c r="L39" s="186"/>
      <c r="M39" s="186"/>
      <c r="N39" s="186"/>
      <c r="O39" s="186"/>
      <c r="P39" s="185" t="s">
        <v>51</v>
      </c>
      <c r="Q39" s="186"/>
      <c r="R39" s="186"/>
      <c r="S39" s="186"/>
      <c r="T39" s="243"/>
      <c r="U39" s="244"/>
      <c r="V39" s="142"/>
      <c r="W39" s="142"/>
      <c r="X39" s="142"/>
      <c r="Y39" s="142"/>
      <c r="Z39" s="54" t="s">
        <v>34</v>
      </c>
      <c r="AA39" s="245"/>
      <c r="AB39" s="245"/>
      <c r="AC39" s="245"/>
      <c r="AD39" s="246"/>
      <c r="AF39" s="96"/>
    </row>
    <row r="40" spans="1:45" s="18" customFormat="1" ht="15" customHeight="1">
      <c r="A40" s="231" t="s">
        <v>312</v>
      </c>
      <c r="B40" s="149"/>
      <c r="C40" s="149"/>
      <c r="D40" s="149"/>
      <c r="E40" s="57" t="s">
        <v>34</v>
      </c>
      <c r="F40" s="232" t="s">
        <v>313</v>
      </c>
      <c r="G40" s="233"/>
      <c r="H40" s="233"/>
      <c r="I40" s="233"/>
      <c r="J40" s="234"/>
      <c r="K40" s="197" t="s">
        <v>316</v>
      </c>
      <c r="L40" s="200"/>
      <c r="M40" s="200"/>
      <c r="N40" s="200"/>
      <c r="O40" s="58" t="s">
        <v>34</v>
      </c>
      <c r="P40" s="235" t="s">
        <v>317</v>
      </c>
      <c r="Q40" s="236"/>
      <c r="R40" s="236"/>
      <c r="S40" s="236"/>
      <c r="T40" s="237"/>
      <c r="U40" s="231"/>
      <c r="V40" s="238"/>
      <c r="W40" s="238"/>
      <c r="X40" s="238"/>
      <c r="Y40" s="238"/>
      <c r="Z40" s="58" t="s">
        <v>34</v>
      </c>
      <c r="AA40" s="190"/>
      <c r="AB40" s="239"/>
      <c r="AC40" s="239"/>
      <c r="AD40" s="240"/>
    </row>
    <row r="41" spans="1:45" s="18" customFormat="1" ht="15" customHeight="1">
      <c r="A41" s="140"/>
      <c r="B41" s="142"/>
      <c r="C41" s="142"/>
      <c r="D41" s="142"/>
      <c r="E41" s="59" t="s">
        <v>34</v>
      </c>
      <c r="F41" s="214"/>
      <c r="G41" s="254"/>
      <c r="H41" s="254"/>
      <c r="I41" s="254"/>
      <c r="J41" s="255"/>
      <c r="K41" s="140" t="s">
        <v>325</v>
      </c>
      <c r="L41" s="141"/>
      <c r="M41" s="141"/>
      <c r="N41" s="141"/>
      <c r="O41" s="54" t="s">
        <v>34</v>
      </c>
      <c r="P41" s="256" t="s">
        <v>326</v>
      </c>
      <c r="Q41" s="257"/>
      <c r="R41" s="257"/>
      <c r="S41" s="257"/>
      <c r="T41" s="258"/>
      <c r="U41" s="140"/>
      <c r="V41" s="142"/>
      <c r="W41" s="142"/>
      <c r="X41" s="142"/>
      <c r="Y41" s="143"/>
      <c r="Z41" s="59" t="s">
        <v>34</v>
      </c>
      <c r="AA41" s="259"/>
      <c r="AB41" s="259"/>
      <c r="AC41" s="259"/>
      <c r="AD41" s="260"/>
    </row>
    <row r="42" spans="1:45" s="18" customFormat="1" ht="15" customHeight="1" thickBot="1">
      <c r="A42" s="140"/>
      <c r="B42" s="142"/>
      <c r="C42" s="142"/>
      <c r="D42" s="142"/>
      <c r="E42" s="59" t="s">
        <v>34</v>
      </c>
      <c r="F42" s="223"/>
      <c r="G42" s="142"/>
      <c r="H42" s="142"/>
      <c r="I42" s="142"/>
      <c r="J42" s="247"/>
      <c r="K42" s="140" t="s">
        <v>327</v>
      </c>
      <c r="L42" s="141"/>
      <c r="M42" s="141"/>
      <c r="N42" s="141"/>
      <c r="O42" s="54" t="s">
        <v>34</v>
      </c>
      <c r="P42" s="248" t="s">
        <v>328</v>
      </c>
      <c r="Q42" s="249"/>
      <c r="R42" s="249"/>
      <c r="S42" s="249"/>
      <c r="T42" s="250"/>
      <c r="U42" s="224"/>
      <c r="V42" s="251"/>
      <c r="W42" s="251"/>
      <c r="X42" s="251"/>
      <c r="Y42" s="226"/>
      <c r="Z42" s="60" t="s">
        <v>34</v>
      </c>
      <c r="AA42" s="252"/>
      <c r="AB42" s="252"/>
      <c r="AC42" s="252"/>
      <c r="AD42" s="253"/>
      <c r="AE42" s="61"/>
    </row>
    <row r="43" spans="1:45" s="18" customFormat="1" ht="15" customHeight="1">
      <c r="A43" s="140"/>
      <c r="B43" s="142"/>
      <c r="C43" s="142"/>
      <c r="D43" s="142"/>
      <c r="E43" s="59" t="s">
        <v>34</v>
      </c>
      <c r="F43" s="223"/>
      <c r="G43" s="142"/>
      <c r="H43" s="142"/>
      <c r="I43" s="142"/>
      <c r="J43" s="247"/>
      <c r="K43" s="140"/>
      <c r="L43" s="141"/>
      <c r="M43" s="141"/>
      <c r="N43" s="141"/>
      <c r="O43" s="54" t="s">
        <v>34</v>
      </c>
      <c r="P43" s="223"/>
      <c r="Q43" s="142"/>
      <c r="R43" s="142"/>
      <c r="S43" s="142"/>
      <c r="T43" s="247"/>
      <c r="U43" s="261" t="s">
        <v>52</v>
      </c>
      <c r="V43" s="262"/>
      <c r="W43" s="262"/>
      <c r="X43" s="262"/>
      <c r="Y43" s="262"/>
      <c r="Z43" s="262"/>
      <c r="AA43" s="262"/>
      <c r="AB43" s="262"/>
      <c r="AC43" s="262"/>
      <c r="AD43" s="263"/>
      <c r="AE43" s="97"/>
    </row>
    <row r="44" spans="1:45" s="18" customFormat="1" ht="15" customHeight="1" thickBot="1">
      <c r="A44" s="140"/>
      <c r="B44" s="142"/>
      <c r="C44" s="142"/>
      <c r="D44" s="142"/>
      <c r="E44" s="59" t="s">
        <v>34</v>
      </c>
      <c r="F44" s="223"/>
      <c r="G44" s="142"/>
      <c r="H44" s="142"/>
      <c r="I44" s="142"/>
      <c r="J44" s="247"/>
      <c r="K44" s="140"/>
      <c r="L44" s="141"/>
      <c r="M44" s="141"/>
      <c r="N44" s="141"/>
      <c r="O44" s="54" t="s">
        <v>34</v>
      </c>
      <c r="P44" s="223"/>
      <c r="Q44" s="142"/>
      <c r="R44" s="142"/>
      <c r="S44" s="142"/>
      <c r="T44" s="247"/>
      <c r="U44" s="264" t="s">
        <v>53</v>
      </c>
      <c r="V44" s="265"/>
      <c r="W44" s="265"/>
      <c r="X44" s="266"/>
      <c r="Y44" s="62"/>
      <c r="Z44" s="62" t="s">
        <v>54</v>
      </c>
      <c r="AA44" s="62"/>
      <c r="AB44" s="62"/>
      <c r="AC44" s="62" t="s">
        <v>55</v>
      </c>
      <c r="AD44" s="63"/>
      <c r="AE44" s="64"/>
    </row>
    <row r="45" spans="1:45" s="18" customFormat="1" ht="15" customHeight="1">
      <c r="A45" s="279" t="s">
        <v>56</v>
      </c>
      <c r="B45" s="280"/>
      <c r="C45" s="280"/>
      <c r="D45" s="280"/>
      <c r="E45" s="65"/>
      <c r="F45" s="281" t="s">
        <v>57</v>
      </c>
      <c r="G45" s="280"/>
      <c r="H45" s="280"/>
      <c r="I45" s="280"/>
      <c r="J45" s="282"/>
      <c r="K45" s="279" t="s">
        <v>58</v>
      </c>
      <c r="L45" s="245"/>
      <c r="M45" s="245"/>
      <c r="N45" s="245"/>
      <c r="O45" s="66"/>
      <c r="P45" s="283" t="s">
        <v>329</v>
      </c>
      <c r="Q45" s="284"/>
      <c r="R45" s="284"/>
      <c r="S45" s="284"/>
      <c r="T45" s="285"/>
      <c r="U45" s="286" t="s">
        <v>61</v>
      </c>
      <c r="V45" s="182"/>
      <c r="W45" s="182"/>
      <c r="X45" s="183"/>
      <c r="Y45" s="287">
        <v>0.75</v>
      </c>
      <c r="Z45" s="159"/>
      <c r="AA45" s="160"/>
      <c r="AB45" s="267" t="s">
        <v>85</v>
      </c>
      <c r="AC45" s="182"/>
      <c r="AD45" s="268"/>
    </row>
    <row r="46" spans="1:45" s="18" customFormat="1" ht="15" customHeight="1" thickBot="1">
      <c r="A46" s="152">
        <v>0</v>
      </c>
      <c r="B46" s="153"/>
      <c r="C46" s="153"/>
      <c r="D46" s="153"/>
      <c r="E46" s="154"/>
      <c r="F46" s="172">
        <v>0</v>
      </c>
      <c r="G46" s="269"/>
      <c r="H46" s="269"/>
      <c r="I46" s="269"/>
      <c r="J46" s="173"/>
      <c r="K46" s="152">
        <v>0</v>
      </c>
      <c r="L46" s="153"/>
      <c r="M46" s="153"/>
      <c r="N46" s="153"/>
      <c r="O46" s="154"/>
      <c r="P46" s="270" t="s">
        <v>330</v>
      </c>
      <c r="Q46" s="271"/>
      <c r="R46" s="271"/>
      <c r="S46" s="271"/>
      <c r="T46" s="272"/>
      <c r="U46" s="152" t="s">
        <v>84</v>
      </c>
      <c r="V46" s="153"/>
      <c r="W46" s="153"/>
      <c r="X46" s="154"/>
      <c r="Y46" s="273">
        <v>0.75</v>
      </c>
      <c r="Z46" s="274"/>
      <c r="AA46" s="275"/>
      <c r="AB46" s="305" t="s">
        <v>86</v>
      </c>
      <c r="AC46" s="306"/>
      <c r="AD46" s="307"/>
    </row>
    <row r="47" spans="1:45" s="18" customFormat="1" ht="15" customHeight="1" thickBot="1">
      <c r="A47" s="107"/>
      <c r="B47" s="107"/>
      <c r="C47" s="107"/>
      <c r="D47" s="107"/>
      <c r="E47" s="107"/>
      <c r="F47" s="107"/>
      <c r="G47" s="67"/>
      <c r="H47" s="67"/>
      <c r="I47" s="67"/>
      <c r="J47" s="6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68"/>
      <c r="AC47" s="68"/>
      <c r="AD47" s="68"/>
    </row>
    <row r="48" spans="1:45" s="18" customFormat="1" ht="15" customHeight="1">
      <c r="A48" s="69" t="s">
        <v>62</v>
      </c>
      <c r="B48" s="70"/>
      <c r="C48" s="70" t="s">
        <v>63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1"/>
    </row>
    <row r="49" spans="1:44" s="18" customFormat="1" ht="15" customHeight="1">
      <c r="A49" s="297" t="s">
        <v>331</v>
      </c>
      <c r="B49" s="289"/>
      <c r="C49" s="289"/>
      <c r="D49" s="289"/>
      <c r="E49" s="289"/>
      <c r="F49" s="289"/>
      <c r="G49" s="290" t="s">
        <v>333</v>
      </c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291"/>
    </row>
    <row r="50" spans="1:44" s="18" customFormat="1" ht="15" customHeight="1">
      <c r="A50" s="297" t="s">
        <v>332</v>
      </c>
      <c r="B50" s="289"/>
      <c r="C50" s="289"/>
      <c r="D50" s="289"/>
      <c r="E50" s="289"/>
      <c r="F50" s="289"/>
      <c r="G50" s="290" t="s">
        <v>334</v>
      </c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91"/>
    </row>
    <row r="51" spans="1:44" s="18" customFormat="1" ht="15" customHeight="1">
      <c r="A51" s="288"/>
      <c r="B51" s="289"/>
      <c r="C51" s="289"/>
      <c r="D51" s="289"/>
      <c r="E51" s="289"/>
      <c r="F51" s="289"/>
      <c r="G51" s="290" t="s">
        <v>335</v>
      </c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91"/>
    </row>
    <row r="52" spans="1:44" s="18" customFormat="1" ht="15" customHeight="1">
      <c r="A52" s="288"/>
      <c r="B52" s="289"/>
      <c r="C52" s="289"/>
      <c r="D52" s="289"/>
      <c r="E52" s="289"/>
      <c r="F52" s="289"/>
      <c r="G52" s="290"/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91"/>
    </row>
    <row r="53" spans="1:44" s="18" customFormat="1" ht="15" customHeight="1">
      <c r="A53" s="288"/>
      <c r="B53" s="289"/>
      <c r="C53" s="289"/>
      <c r="D53" s="289"/>
      <c r="E53" s="289"/>
      <c r="F53" s="289"/>
      <c r="G53" s="290" t="s">
        <v>336</v>
      </c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44" s="18" customFormat="1" ht="15" customHeight="1" thickBot="1">
      <c r="A54" s="299"/>
      <c r="B54" s="300"/>
      <c r="C54" s="300"/>
      <c r="D54" s="300"/>
      <c r="E54" s="300"/>
      <c r="F54" s="300"/>
      <c r="G54" s="300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10"/>
    </row>
    <row r="55" spans="1:44" ht="15" customHeight="1"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8"/>
      <c r="T55" s="138"/>
      <c r="U55" s="138"/>
      <c r="V55" s="138"/>
      <c r="W55" s="138"/>
      <c r="X55" s="138"/>
      <c r="Y55" s="138"/>
      <c r="Z55" s="138"/>
      <c r="AA55" s="138"/>
      <c r="AB55" s="138"/>
      <c r="AC55" s="138"/>
      <c r="AD55" s="138"/>
      <c r="AR55" s="18"/>
    </row>
    <row r="57" spans="1:44" ht="24" customHeight="1"/>
    <row r="89" ht="14.25" customHeight="1"/>
    <row r="90" ht="15" hidden="1" customHeight="1"/>
    <row r="91" ht="15" hidden="1" customHeight="1"/>
  </sheetData>
  <mergeCells count="187">
    <mergeCell ref="A54:F54"/>
    <mergeCell ref="G54:AD54"/>
    <mergeCell ref="A52:F52"/>
    <mergeCell ref="G52:AD52"/>
    <mergeCell ref="A53:F53"/>
    <mergeCell ref="G53:AD53"/>
    <mergeCell ref="A49:F49"/>
    <mergeCell ref="G49:AD49"/>
    <mergeCell ref="A50:F50"/>
    <mergeCell ref="G50:AD50"/>
    <mergeCell ref="A51:F51"/>
    <mergeCell ref="G51:AD51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1"/>
  <sheetViews>
    <sheetView workbookViewId="0">
      <selection activeCell="AP24" sqref="AP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34">
        <v>30</v>
      </c>
      <c r="K1" s="134" t="s">
        <v>15</v>
      </c>
      <c r="L1" s="134">
        <v>7</v>
      </c>
      <c r="M1" s="134" t="s">
        <v>16</v>
      </c>
      <c r="N1" s="134">
        <v>5</v>
      </c>
      <c r="O1" s="134" t="s">
        <v>17</v>
      </c>
      <c r="P1" s="134"/>
      <c r="Q1" s="134" t="s">
        <v>18</v>
      </c>
      <c r="R1" s="93" t="s">
        <v>337</v>
      </c>
      <c r="S1" s="134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5"/>
      <c r="Q3" s="17"/>
      <c r="V3" s="17"/>
      <c r="W3" s="135"/>
      <c r="X3" s="135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 t="s">
        <v>17</v>
      </c>
      <c r="H4" s="165"/>
      <c r="I4" s="158" t="s">
        <v>85</v>
      </c>
      <c r="J4" s="159"/>
      <c r="K4" s="159"/>
      <c r="L4" s="159"/>
      <c r="M4" s="160"/>
      <c r="N4" s="164" t="s">
        <v>338</v>
      </c>
      <c r="O4" s="165"/>
      <c r="P4" s="135"/>
      <c r="Q4" s="185" t="s">
        <v>23</v>
      </c>
      <c r="R4" s="186"/>
      <c r="S4" s="186"/>
      <c r="T4" s="187"/>
      <c r="U4" s="19"/>
      <c r="V4" s="20"/>
      <c r="W4" s="132" t="s">
        <v>24</v>
      </c>
      <c r="X4" s="13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 t="s">
        <v>338</v>
      </c>
      <c r="H5" s="167"/>
      <c r="I5" s="161" t="s">
        <v>87</v>
      </c>
      <c r="J5" s="162"/>
      <c r="K5" s="162"/>
      <c r="L5" s="162"/>
      <c r="M5" s="163"/>
      <c r="N5" s="190" t="s">
        <v>17</v>
      </c>
      <c r="O5" s="191"/>
      <c r="P5" s="135"/>
      <c r="Q5" s="192" t="s">
        <v>26</v>
      </c>
      <c r="R5" s="193"/>
      <c r="S5" s="193"/>
      <c r="T5" s="194"/>
      <c r="U5" s="155" t="s">
        <v>165</v>
      </c>
      <c r="V5" s="156"/>
      <c r="W5" s="156"/>
      <c r="X5" s="156"/>
      <c r="Y5" s="157"/>
      <c r="Z5" s="164" t="s">
        <v>341</v>
      </c>
      <c r="AA5" s="156"/>
      <c r="AB5" s="156"/>
      <c r="AC5" s="156"/>
      <c r="AD5" s="195"/>
    </row>
    <row r="6" spans="1:44" s="18" customFormat="1" ht="18.75" customHeight="1" thickBot="1">
      <c r="A6" s="152" t="s">
        <v>339</v>
      </c>
      <c r="B6" s="153"/>
      <c r="C6" s="153"/>
      <c r="D6" s="153"/>
      <c r="E6" s="153"/>
      <c r="F6" s="154"/>
      <c r="G6" s="172" t="s">
        <v>340</v>
      </c>
      <c r="H6" s="173"/>
      <c r="I6" s="152"/>
      <c r="J6" s="153"/>
      <c r="K6" s="153"/>
      <c r="L6" s="153"/>
      <c r="M6" s="154"/>
      <c r="N6" s="170"/>
      <c r="O6" s="171"/>
      <c r="P6" s="135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36" t="s">
        <v>28</v>
      </c>
      <c r="M8" s="136" t="s">
        <v>29</v>
      </c>
      <c r="N8" s="136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36" t="s">
        <v>28</v>
      </c>
      <c r="W8" s="136" t="s">
        <v>29</v>
      </c>
      <c r="X8" s="136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 t="s">
        <v>369</v>
      </c>
      <c r="D9" s="28" t="s">
        <v>369</v>
      </c>
      <c r="E9" s="130"/>
      <c r="F9" s="29">
        <v>30</v>
      </c>
      <c r="G9" s="150" t="s">
        <v>343</v>
      </c>
      <c r="H9" s="150"/>
      <c r="I9" s="150"/>
      <c r="J9" s="30" t="s">
        <v>34</v>
      </c>
      <c r="K9" s="31">
        <v>2</v>
      </c>
      <c r="L9" s="28" t="s">
        <v>35</v>
      </c>
      <c r="M9" s="28" t="s">
        <v>369</v>
      </c>
      <c r="N9" s="28" t="s">
        <v>369</v>
      </c>
      <c r="O9" s="130"/>
      <c r="P9" s="29">
        <v>30</v>
      </c>
      <c r="Q9" s="150" t="s">
        <v>352</v>
      </c>
      <c r="R9" s="150"/>
      <c r="S9" s="150"/>
      <c r="T9" s="30" t="s">
        <v>34</v>
      </c>
      <c r="U9" s="27">
        <v>3</v>
      </c>
      <c r="V9" s="28"/>
      <c r="W9" s="28" t="s">
        <v>369</v>
      </c>
      <c r="X9" s="28" t="s">
        <v>369</v>
      </c>
      <c r="Y9" s="130"/>
      <c r="Z9" s="29">
        <v>35</v>
      </c>
      <c r="AA9" s="313" t="s">
        <v>361</v>
      </c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369</v>
      </c>
      <c r="D10" s="28" t="s">
        <v>369</v>
      </c>
      <c r="E10" s="32"/>
      <c r="F10" s="33">
        <v>30</v>
      </c>
      <c r="G10" s="150" t="s">
        <v>344</v>
      </c>
      <c r="H10" s="150"/>
      <c r="I10" s="150"/>
      <c r="J10" s="34" t="s">
        <v>34</v>
      </c>
      <c r="K10" s="27">
        <v>5</v>
      </c>
      <c r="L10" s="35"/>
      <c r="M10" s="28" t="s">
        <v>369</v>
      </c>
      <c r="N10" s="28" t="s">
        <v>369</v>
      </c>
      <c r="O10" s="32"/>
      <c r="P10" s="33">
        <v>28</v>
      </c>
      <c r="Q10" s="150" t="s">
        <v>353</v>
      </c>
      <c r="R10" s="150"/>
      <c r="S10" s="150"/>
      <c r="T10" s="34" t="s">
        <v>34</v>
      </c>
      <c r="U10" s="31">
        <v>6</v>
      </c>
      <c r="V10" s="35"/>
      <c r="W10" s="28" t="s">
        <v>369</v>
      </c>
      <c r="X10" s="28" t="s">
        <v>369</v>
      </c>
      <c r="Y10" s="32"/>
      <c r="Z10" s="33">
        <v>30</v>
      </c>
      <c r="AA10" s="312" t="s">
        <v>362</v>
      </c>
      <c r="AB10" s="312"/>
      <c r="AC10" s="312"/>
      <c r="AD10" s="34" t="s">
        <v>34</v>
      </c>
    </row>
    <row r="11" spans="1:44" s="18" customFormat="1" ht="15" customHeight="1">
      <c r="A11" s="27">
        <v>7</v>
      </c>
      <c r="B11" s="28"/>
      <c r="C11" s="28" t="s">
        <v>369</v>
      </c>
      <c r="D11" s="28" t="s">
        <v>369</v>
      </c>
      <c r="E11" s="130"/>
      <c r="F11" s="36">
        <v>30</v>
      </c>
      <c r="G11" s="150" t="s">
        <v>345</v>
      </c>
      <c r="H11" s="150"/>
      <c r="I11" s="150"/>
      <c r="J11" s="30" t="s">
        <v>34</v>
      </c>
      <c r="K11" s="31">
        <v>8</v>
      </c>
      <c r="L11" s="28"/>
      <c r="M11" s="28" t="s">
        <v>369</v>
      </c>
      <c r="N11" s="28" t="s">
        <v>369</v>
      </c>
      <c r="O11" s="130"/>
      <c r="P11" s="29">
        <v>14</v>
      </c>
      <c r="Q11" s="150" t="s">
        <v>354</v>
      </c>
      <c r="R11" s="150"/>
      <c r="S11" s="150"/>
      <c r="T11" s="30" t="s">
        <v>34</v>
      </c>
      <c r="U11" s="27">
        <v>9</v>
      </c>
      <c r="V11" s="28"/>
      <c r="W11" s="28" t="s">
        <v>369</v>
      </c>
      <c r="X11" s="28" t="s">
        <v>369</v>
      </c>
      <c r="Y11" s="130"/>
      <c r="Z11" s="29">
        <v>14</v>
      </c>
      <c r="AA11" s="150" t="s">
        <v>375</v>
      </c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 t="s">
        <v>369</v>
      </c>
      <c r="D12" s="28" t="s">
        <v>369</v>
      </c>
      <c r="E12" s="32"/>
      <c r="F12" s="33">
        <v>30</v>
      </c>
      <c r="G12" s="150" t="s">
        <v>346</v>
      </c>
      <c r="H12" s="150"/>
      <c r="I12" s="150"/>
      <c r="J12" s="34" t="s">
        <v>34</v>
      </c>
      <c r="K12" s="27">
        <v>11</v>
      </c>
      <c r="L12" s="35"/>
      <c r="M12" s="28" t="s">
        <v>369</v>
      </c>
      <c r="N12" s="28" t="s">
        <v>369</v>
      </c>
      <c r="O12" s="32"/>
      <c r="P12" s="33">
        <v>30</v>
      </c>
      <c r="Q12" s="150" t="s">
        <v>355</v>
      </c>
      <c r="R12" s="150"/>
      <c r="S12" s="150"/>
      <c r="T12" s="30" t="s">
        <v>34</v>
      </c>
      <c r="U12" s="31">
        <v>12</v>
      </c>
      <c r="V12" s="35"/>
      <c r="W12" s="28" t="s">
        <v>369</v>
      </c>
      <c r="X12" s="28" t="s">
        <v>369</v>
      </c>
      <c r="Y12" s="32"/>
      <c r="Z12" s="33">
        <v>30</v>
      </c>
      <c r="AA12" s="150" t="s">
        <v>363</v>
      </c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 t="s">
        <v>369</v>
      </c>
      <c r="D13" s="28" t="s">
        <v>369</v>
      </c>
      <c r="E13" s="130"/>
      <c r="F13" s="29">
        <v>14</v>
      </c>
      <c r="G13" s="150" t="s">
        <v>347</v>
      </c>
      <c r="H13" s="150"/>
      <c r="I13" s="150"/>
      <c r="J13" s="30" t="s">
        <v>34</v>
      </c>
      <c r="K13" s="31">
        <v>14</v>
      </c>
      <c r="L13" s="28"/>
      <c r="M13" s="28" t="s">
        <v>369</v>
      </c>
      <c r="N13" s="28" t="s">
        <v>369</v>
      </c>
      <c r="O13" s="130"/>
      <c r="P13" s="29">
        <v>14</v>
      </c>
      <c r="Q13" s="150" t="s">
        <v>356</v>
      </c>
      <c r="R13" s="150"/>
      <c r="S13" s="150"/>
      <c r="T13" s="30" t="s">
        <v>34</v>
      </c>
      <c r="U13" s="27">
        <v>15</v>
      </c>
      <c r="V13" s="28"/>
      <c r="W13" s="28" t="s">
        <v>369</v>
      </c>
      <c r="X13" s="28" t="s">
        <v>369</v>
      </c>
      <c r="Y13" s="130"/>
      <c r="Z13" s="29">
        <v>7</v>
      </c>
      <c r="AA13" s="150" t="s">
        <v>364</v>
      </c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 t="s">
        <v>369</v>
      </c>
      <c r="D14" s="28" t="s">
        <v>369</v>
      </c>
      <c r="E14" s="32"/>
      <c r="F14" s="33">
        <v>30</v>
      </c>
      <c r="G14" s="150" t="s">
        <v>348</v>
      </c>
      <c r="H14" s="150"/>
      <c r="I14" s="150"/>
      <c r="J14" s="34" t="s">
        <v>34</v>
      </c>
      <c r="K14" s="27">
        <v>17</v>
      </c>
      <c r="L14" s="35"/>
      <c r="M14" s="28" t="s">
        <v>369</v>
      </c>
      <c r="N14" s="28" t="s">
        <v>369</v>
      </c>
      <c r="O14" s="32"/>
      <c r="P14" s="33">
        <v>14</v>
      </c>
      <c r="Q14" s="150" t="s">
        <v>357</v>
      </c>
      <c r="R14" s="150"/>
      <c r="S14" s="150"/>
      <c r="T14" s="30" t="s">
        <v>34</v>
      </c>
      <c r="U14" s="31">
        <v>18</v>
      </c>
      <c r="V14" s="35"/>
      <c r="W14" s="28" t="s">
        <v>369</v>
      </c>
      <c r="X14" s="28" t="s">
        <v>369</v>
      </c>
      <c r="Y14" s="32"/>
      <c r="Z14" s="33">
        <v>25</v>
      </c>
      <c r="AA14" s="150" t="s">
        <v>365</v>
      </c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 t="s">
        <v>369</v>
      </c>
      <c r="D15" s="28" t="s">
        <v>369</v>
      </c>
      <c r="E15" s="130"/>
      <c r="F15" s="29">
        <v>14</v>
      </c>
      <c r="G15" s="150" t="s">
        <v>349</v>
      </c>
      <c r="H15" s="150"/>
      <c r="I15" s="150"/>
      <c r="J15" s="30" t="s">
        <v>34</v>
      </c>
      <c r="K15" s="31">
        <v>20</v>
      </c>
      <c r="L15" s="28"/>
      <c r="M15" s="28" t="s">
        <v>369</v>
      </c>
      <c r="N15" s="28" t="s">
        <v>369</v>
      </c>
      <c r="O15" s="130"/>
      <c r="P15" s="29">
        <v>7</v>
      </c>
      <c r="Q15" s="150" t="s">
        <v>358</v>
      </c>
      <c r="R15" s="150"/>
      <c r="S15" s="150"/>
      <c r="T15" s="30" t="s">
        <v>34</v>
      </c>
      <c r="U15" s="27">
        <v>21</v>
      </c>
      <c r="V15" s="28"/>
      <c r="W15" s="28" t="s">
        <v>369</v>
      </c>
      <c r="X15" s="28" t="s">
        <v>369</v>
      </c>
      <c r="Y15" s="130"/>
      <c r="Z15" s="29">
        <v>14</v>
      </c>
      <c r="AA15" s="150" t="s">
        <v>366</v>
      </c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 t="s">
        <v>369</v>
      </c>
      <c r="D16" s="28" t="s">
        <v>369</v>
      </c>
      <c r="E16" s="32"/>
      <c r="F16" s="33">
        <v>14</v>
      </c>
      <c r="G16" s="150" t="s">
        <v>350</v>
      </c>
      <c r="H16" s="150"/>
      <c r="I16" s="150"/>
      <c r="J16" s="34" t="s">
        <v>34</v>
      </c>
      <c r="K16" s="27">
        <v>23</v>
      </c>
      <c r="L16" s="35"/>
      <c r="M16" s="28" t="s">
        <v>369</v>
      </c>
      <c r="N16" s="28" t="s">
        <v>369</v>
      </c>
      <c r="O16" s="32"/>
      <c r="P16" s="37">
        <v>7</v>
      </c>
      <c r="Q16" s="150" t="s">
        <v>359</v>
      </c>
      <c r="R16" s="150"/>
      <c r="S16" s="150"/>
      <c r="T16" s="30" t="s">
        <v>34</v>
      </c>
      <c r="U16" s="31">
        <v>24</v>
      </c>
      <c r="V16" s="35"/>
      <c r="W16" s="28" t="s">
        <v>369</v>
      </c>
      <c r="X16" s="28" t="s">
        <v>369</v>
      </c>
      <c r="Y16" s="32"/>
      <c r="Z16" s="33">
        <v>30</v>
      </c>
      <c r="AA16" s="150" t="s">
        <v>367</v>
      </c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 t="s">
        <v>369</v>
      </c>
      <c r="D17" s="28" t="s">
        <v>369</v>
      </c>
      <c r="E17" s="130"/>
      <c r="F17" s="29">
        <v>7</v>
      </c>
      <c r="G17" s="150" t="s">
        <v>351</v>
      </c>
      <c r="H17" s="150"/>
      <c r="I17" s="150"/>
      <c r="J17" s="30" t="s">
        <v>34</v>
      </c>
      <c r="K17" s="31">
        <v>26</v>
      </c>
      <c r="L17" s="28"/>
      <c r="M17" s="28" t="s">
        <v>369</v>
      </c>
      <c r="N17" s="28" t="s">
        <v>369</v>
      </c>
      <c r="O17" s="130"/>
      <c r="P17" s="29">
        <v>28</v>
      </c>
      <c r="Q17" s="150" t="s">
        <v>360</v>
      </c>
      <c r="R17" s="150"/>
      <c r="S17" s="150"/>
      <c r="T17" s="30" t="s">
        <v>34</v>
      </c>
      <c r="U17" s="27">
        <v>27</v>
      </c>
      <c r="V17" s="28"/>
      <c r="W17" s="28" t="s">
        <v>369</v>
      </c>
      <c r="X17" s="28" t="s">
        <v>369</v>
      </c>
      <c r="Y17" s="130"/>
      <c r="Z17" s="29">
        <v>28</v>
      </c>
      <c r="AA17" s="150" t="s">
        <v>368</v>
      </c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 t="s">
        <v>130</v>
      </c>
      <c r="D18" s="28" t="s">
        <v>130</v>
      </c>
      <c r="E18" s="32"/>
      <c r="F18" s="33">
        <v>2</v>
      </c>
      <c r="G18" s="150" t="s">
        <v>370</v>
      </c>
      <c r="H18" s="150"/>
      <c r="I18" s="150"/>
      <c r="J18" s="34" t="s">
        <v>34</v>
      </c>
      <c r="K18" s="27">
        <v>29</v>
      </c>
      <c r="L18" s="35"/>
      <c r="M18" s="28" t="s">
        <v>42</v>
      </c>
      <c r="N18" s="28" t="s">
        <v>42</v>
      </c>
      <c r="O18" s="32"/>
      <c r="P18" s="33">
        <v>14</v>
      </c>
      <c r="Q18" s="150" t="s">
        <v>376</v>
      </c>
      <c r="R18" s="150"/>
      <c r="S18" s="150"/>
      <c r="T18" s="30" t="s">
        <v>34</v>
      </c>
      <c r="U18" s="31">
        <v>30</v>
      </c>
      <c r="V18" s="35"/>
      <c r="W18" s="28" t="s">
        <v>42</v>
      </c>
      <c r="X18" s="28" t="s">
        <v>42</v>
      </c>
      <c r="Y18" s="32"/>
      <c r="Z18" s="33">
        <v>7</v>
      </c>
      <c r="AA18" s="150" t="s">
        <v>377</v>
      </c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 t="s">
        <v>379</v>
      </c>
      <c r="C19" s="28"/>
      <c r="D19" s="28" t="s">
        <v>42</v>
      </c>
      <c r="E19" s="130"/>
      <c r="F19" s="29">
        <v>12</v>
      </c>
      <c r="G19" s="150" t="s">
        <v>378</v>
      </c>
      <c r="H19" s="150"/>
      <c r="I19" s="150"/>
      <c r="J19" s="30" t="s">
        <v>34</v>
      </c>
      <c r="K19" s="31">
        <v>32</v>
      </c>
      <c r="L19" s="28" t="s">
        <v>379</v>
      </c>
      <c r="M19" s="28"/>
      <c r="N19" s="28" t="s">
        <v>42</v>
      </c>
      <c r="O19" s="130"/>
      <c r="P19" s="29">
        <v>0</v>
      </c>
      <c r="Q19" s="150" t="s">
        <v>380</v>
      </c>
      <c r="R19" s="150"/>
      <c r="S19" s="150"/>
      <c r="T19" s="30" t="s">
        <v>34</v>
      </c>
      <c r="U19" s="27">
        <v>33</v>
      </c>
      <c r="V19" s="28"/>
      <c r="W19" s="28" t="s">
        <v>42</v>
      </c>
      <c r="X19" s="28" t="s">
        <v>393</v>
      </c>
      <c r="Y19" s="130"/>
      <c r="Z19" s="29">
        <v>0</v>
      </c>
      <c r="AA19" s="150" t="s">
        <v>392</v>
      </c>
      <c r="AB19" s="150"/>
      <c r="AC19" s="150"/>
      <c r="AD19" s="30" t="s">
        <v>34</v>
      </c>
    </row>
    <row r="20" spans="1:30" s="18" customFormat="1" ht="15" customHeight="1" thickBot="1">
      <c r="A20" s="27">
        <v>34</v>
      </c>
      <c r="B20" s="28"/>
      <c r="C20" s="28" t="s">
        <v>42</v>
      </c>
      <c r="D20" s="28" t="s">
        <v>393</v>
      </c>
      <c r="E20" s="32"/>
      <c r="F20" s="33">
        <v>0</v>
      </c>
      <c r="G20" s="313" t="s">
        <v>394</v>
      </c>
      <c r="H20" s="150"/>
      <c r="I20" s="150"/>
      <c r="J20" s="34" t="s">
        <v>34</v>
      </c>
      <c r="K20" s="27">
        <v>35</v>
      </c>
      <c r="L20" s="35"/>
      <c r="M20" s="28" t="s">
        <v>393</v>
      </c>
      <c r="N20" s="28" t="s">
        <v>393</v>
      </c>
      <c r="O20" s="32"/>
      <c r="P20" s="33">
        <v>0</v>
      </c>
      <c r="Q20" s="313" t="s">
        <v>395</v>
      </c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313"/>
      <c r="AB20" s="150"/>
      <c r="AC20" s="150"/>
      <c r="AD20" s="30" t="s">
        <v>34</v>
      </c>
    </row>
    <row r="21" spans="1:30" s="18" customFormat="1" ht="15" customHeight="1" thickBot="1">
      <c r="A21" s="303" t="s">
        <v>36</v>
      </c>
      <c r="B21" s="304"/>
      <c r="C21" s="304"/>
      <c r="D21" s="304"/>
      <c r="E21" s="122" t="s">
        <v>37</v>
      </c>
      <c r="F21" s="139">
        <f>COUNTIF(B9:B20,"・")+COUNTIF(L9:L20,"・")+COUNTIF(V9:V20,"・")</f>
        <v>2</v>
      </c>
      <c r="G21" s="213"/>
      <c r="H21" s="123" t="s">
        <v>38</v>
      </c>
      <c r="I21" s="122" t="s">
        <v>39</v>
      </c>
      <c r="J21" s="139">
        <f>COUNTIF(C9:C20,"・")+COUNTIF(M9:M20,"・")+COUNTIF(W9:W20,"・")</f>
        <v>33</v>
      </c>
      <c r="K21" s="139"/>
      <c r="L21" s="123" t="s">
        <v>38</v>
      </c>
      <c r="M21" s="122" t="s">
        <v>40</v>
      </c>
      <c r="N21" s="139">
        <f>SUM(F21:K21)</f>
        <v>35</v>
      </c>
      <c r="O21" s="139"/>
      <c r="P21" s="139"/>
      <c r="Q21" s="123" t="s">
        <v>38</v>
      </c>
      <c r="R21" s="137" t="s">
        <v>18</v>
      </c>
      <c r="S21" s="137" t="s">
        <v>41</v>
      </c>
      <c r="T21" s="139">
        <f>COUNTIF(D9:D20,"・")+COUNTIF(N9:N20,"・")+COUNTIF(X9:X20,"・")</f>
        <v>35</v>
      </c>
      <c r="U21" s="139"/>
      <c r="V21" s="139"/>
      <c r="W21" s="137" t="s">
        <v>38</v>
      </c>
      <c r="X21" s="137" t="s">
        <v>42</v>
      </c>
      <c r="Y21" s="137" t="s">
        <v>43</v>
      </c>
      <c r="Z21" s="139">
        <f>COUNTIF(E9:E20,"・")+COUNTIF(O9:O20,"・")+COUNTIF(Y9:Y20,"・")</f>
        <v>0</v>
      </c>
      <c r="AA21" s="213"/>
      <c r="AB21" s="213"/>
      <c r="AC21" s="137" t="s">
        <v>38</v>
      </c>
      <c r="AD21" s="125" t="s">
        <v>19</v>
      </c>
    </row>
    <row r="22" spans="1:30" s="18" customFormat="1" ht="15" customHeight="1" thickBot="1"/>
    <row r="23" spans="1:30" s="18" customFormat="1" ht="15" customHeight="1" thickBot="1">
      <c r="A23" s="207" t="s">
        <v>44</v>
      </c>
      <c r="B23" s="208"/>
      <c r="C23" s="208"/>
      <c r="D23" s="208"/>
      <c r="E23" s="208"/>
      <c r="F23" s="185" t="s">
        <v>45</v>
      </c>
      <c r="G23" s="186"/>
      <c r="H23" s="186"/>
      <c r="I23" s="186"/>
      <c r="J23" s="187"/>
      <c r="K23" s="209" t="s">
        <v>46</v>
      </c>
      <c r="L23" s="210"/>
      <c r="M23" s="210"/>
      <c r="N23" s="210"/>
      <c r="O23" s="210"/>
      <c r="P23" s="185" t="s">
        <v>47</v>
      </c>
      <c r="Q23" s="186"/>
      <c r="R23" s="186"/>
      <c r="S23" s="186"/>
      <c r="T23" s="187"/>
      <c r="U23" s="186" t="s">
        <v>50</v>
      </c>
      <c r="V23" s="186"/>
      <c r="W23" s="186"/>
      <c r="X23" s="186"/>
      <c r="Y23" s="186"/>
      <c r="Z23" s="187"/>
      <c r="AA23" s="192" t="s">
        <v>51</v>
      </c>
      <c r="AB23" s="193"/>
      <c r="AC23" s="193"/>
      <c r="AD23" s="194"/>
    </row>
    <row r="24" spans="1:30" s="18" customFormat="1" ht="15" customHeight="1">
      <c r="A24" s="197"/>
      <c r="B24" s="198"/>
      <c r="C24" s="198"/>
      <c r="D24" s="199"/>
      <c r="E24" s="52" t="s">
        <v>34</v>
      </c>
      <c r="F24" s="144"/>
      <c r="G24" s="149"/>
      <c r="H24" s="149"/>
      <c r="I24" s="149"/>
      <c r="J24" s="149"/>
      <c r="K24" s="197" t="s">
        <v>381</v>
      </c>
      <c r="L24" s="200"/>
      <c r="M24" s="200"/>
      <c r="N24" s="199"/>
      <c r="O24" s="131" t="s">
        <v>34</v>
      </c>
      <c r="P24" s="201" t="s">
        <v>382</v>
      </c>
      <c r="Q24" s="202"/>
      <c r="R24" s="202"/>
      <c r="S24" s="202"/>
      <c r="T24" s="202"/>
      <c r="U24" s="197"/>
      <c r="V24" s="200"/>
      <c r="W24" s="200"/>
      <c r="X24" s="200"/>
      <c r="Y24" s="200"/>
      <c r="Z24" s="53" t="s">
        <v>34</v>
      </c>
      <c r="AA24" s="203"/>
      <c r="AB24" s="200"/>
      <c r="AC24" s="200"/>
      <c r="AD24" s="204"/>
    </row>
    <row r="25" spans="1:30" s="18" customFormat="1" ht="15" customHeight="1" thickBot="1">
      <c r="A25" s="221"/>
      <c r="B25" s="217"/>
      <c r="C25" s="217"/>
      <c r="D25" s="218"/>
      <c r="E25" s="94" t="s">
        <v>34</v>
      </c>
      <c r="F25" s="216"/>
      <c r="G25" s="217"/>
      <c r="H25" s="217"/>
      <c r="I25" s="217"/>
      <c r="J25" s="217"/>
      <c r="K25" s="221" t="s">
        <v>380</v>
      </c>
      <c r="L25" s="222"/>
      <c r="M25" s="222"/>
      <c r="N25" s="218"/>
      <c r="O25" s="133" t="s">
        <v>34</v>
      </c>
      <c r="P25" s="223" t="s">
        <v>383</v>
      </c>
      <c r="Q25" s="142"/>
      <c r="R25" s="142"/>
      <c r="S25" s="142"/>
      <c r="T25" s="142"/>
      <c r="U25" s="140"/>
      <c r="V25" s="141"/>
      <c r="W25" s="141"/>
      <c r="X25" s="141"/>
      <c r="Y25" s="141"/>
      <c r="Z25" s="54" t="s">
        <v>34</v>
      </c>
      <c r="AA25" s="214"/>
      <c r="AB25" s="159"/>
      <c r="AC25" s="159"/>
      <c r="AD25" s="215"/>
    </row>
    <row r="26" spans="1:30" s="18" customFormat="1" ht="15" customHeight="1" thickBot="1">
      <c r="A26" s="241" t="s">
        <v>48</v>
      </c>
      <c r="B26" s="242"/>
      <c r="C26" s="242"/>
      <c r="D26" s="242"/>
      <c r="E26" s="189"/>
      <c r="F26" s="185" t="s">
        <v>49</v>
      </c>
      <c r="G26" s="186"/>
      <c r="H26" s="186"/>
      <c r="I26" s="186"/>
      <c r="J26" s="187"/>
      <c r="K26" s="186" t="s">
        <v>50</v>
      </c>
      <c r="L26" s="186"/>
      <c r="M26" s="186"/>
      <c r="N26" s="186"/>
      <c r="O26" s="186"/>
      <c r="P26" s="185" t="s">
        <v>51</v>
      </c>
      <c r="Q26" s="186"/>
      <c r="R26" s="186"/>
      <c r="S26" s="186"/>
      <c r="T26" s="243"/>
      <c r="U26" s="244"/>
      <c r="V26" s="142"/>
      <c r="W26" s="142"/>
      <c r="X26" s="142"/>
      <c r="Y26" s="142"/>
      <c r="Z26" s="54" t="s">
        <v>34</v>
      </c>
      <c r="AA26" s="245"/>
      <c r="AB26" s="245"/>
      <c r="AC26" s="245"/>
      <c r="AD26" s="246"/>
    </row>
    <row r="27" spans="1:30" s="18" customFormat="1" ht="15" customHeight="1">
      <c r="A27" s="231"/>
      <c r="B27" s="149"/>
      <c r="C27" s="149"/>
      <c r="D27" s="149"/>
      <c r="E27" s="57" t="s">
        <v>34</v>
      </c>
      <c r="F27" s="232"/>
      <c r="G27" s="233"/>
      <c r="H27" s="233"/>
      <c r="I27" s="233"/>
      <c r="J27" s="234"/>
      <c r="K27" s="197" t="s">
        <v>371</v>
      </c>
      <c r="L27" s="200"/>
      <c r="M27" s="200"/>
      <c r="N27" s="200"/>
      <c r="O27" s="58" t="s">
        <v>34</v>
      </c>
      <c r="P27" s="235" t="s">
        <v>372</v>
      </c>
      <c r="Q27" s="236"/>
      <c r="R27" s="236"/>
      <c r="S27" s="236"/>
      <c r="T27" s="237"/>
      <c r="U27" s="231"/>
      <c r="V27" s="238"/>
      <c r="W27" s="238"/>
      <c r="X27" s="238"/>
      <c r="Y27" s="238"/>
      <c r="Z27" s="58" t="s">
        <v>34</v>
      </c>
      <c r="AA27" s="190"/>
      <c r="AB27" s="239"/>
      <c r="AC27" s="239"/>
      <c r="AD27" s="240"/>
    </row>
    <row r="28" spans="1:30" s="18" customFormat="1" ht="15" customHeight="1">
      <c r="A28" s="140"/>
      <c r="B28" s="142"/>
      <c r="C28" s="142"/>
      <c r="D28" s="142"/>
      <c r="E28" s="59" t="s">
        <v>34</v>
      </c>
      <c r="F28" s="214"/>
      <c r="G28" s="254"/>
      <c r="H28" s="254"/>
      <c r="I28" s="254"/>
      <c r="J28" s="255"/>
      <c r="K28" s="140" t="s">
        <v>374</v>
      </c>
      <c r="L28" s="141"/>
      <c r="M28" s="141"/>
      <c r="N28" s="141"/>
      <c r="O28" s="54" t="s">
        <v>34</v>
      </c>
      <c r="P28" s="256" t="s">
        <v>373</v>
      </c>
      <c r="Q28" s="257"/>
      <c r="R28" s="257"/>
      <c r="S28" s="257"/>
      <c r="T28" s="258"/>
      <c r="U28" s="140"/>
      <c r="V28" s="142"/>
      <c r="W28" s="142"/>
      <c r="X28" s="142"/>
      <c r="Y28" s="143"/>
      <c r="Z28" s="59" t="s">
        <v>34</v>
      </c>
      <c r="AA28" s="259"/>
      <c r="AB28" s="259"/>
      <c r="AC28" s="259"/>
      <c r="AD28" s="260"/>
    </row>
    <row r="29" spans="1:30" s="18" customFormat="1" ht="15" customHeight="1">
      <c r="A29" s="140"/>
      <c r="B29" s="142"/>
      <c r="C29" s="142"/>
      <c r="D29" s="142"/>
      <c r="E29" s="59" t="s">
        <v>34</v>
      </c>
      <c r="F29" s="223"/>
      <c r="G29" s="142"/>
      <c r="H29" s="142"/>
      <c r="I29" s="142"/>
      <c r="J29" s="247"/>
      <c r="K29" s="140"/>
      <c r="L29" s="141"/>
      <c r="M29" s="141"/>
      <c r="N29" s="141"/>
      <c r="O29" s="54" t="s">
        <v>34</v>
      </c>
      <c r="P29" s="223"/>
      <c r="Q29" s="142"/>
      <c r="R29" s="142"/>
      <c r="S29" s="142"/>
      <c r="T29" s="247"/>
      <c r="U29" s="261" t="s">
        <v>52</v>
      </c>
      <c r="V29" s="262"/>
      <c r="W29" s="262"/>
      <c r="X29" s="262"/>
      <c r="Y29" s="262"/>
      <c r="Z29" s="262"/>
      <c r="AA29" s="262"/>
      <c r="AB29" s="262"/>
      <c r="AC29" s="262"/>
      <c r="AD29" s="263"/>
    </row>
    <row r="30" spans="1:30" s="18" customFormat="1" ht="15" customHeight="1">
      <c r="A30" s="140"/>
      <c r="B30" s="142"/>
      <c r="C30" s="142"/>
      <c r="D30" s="142"/>
      <c r="E30" s="59" t="s">
        <v>34</v>
      </c>
      <c r="F30" s="223"/>
      <c r="G30" s="142"/>
      <c r="H30" s="142"/>
      <c r="I30" s="142"/>
      <c r="J30" s="247"/>
      <c r="K30" s="140"/>
      <c r="L30" s="141"/>
      <c r="M30" s="141"/>
      <c r="N30" s="141"/>
      <c r="O30" s="54" t="s">
        <v>34</v>
      </c>
      <c r="P30" s="223"/>
      <c r="Q30" s="142"/>
      <c r="R30" s="142"/>
      <c r="S30" s="142"/>
      <c r="T30" s="247"/>
      <c r="U30" s="264" t="s">
        <v>53</v>
      </c>
      <c r="V30" s="265"/>
      <c r="W30" s="265"/>
      <c r="X30" s="266"/>
      <c r="Y30" s="62"/>
      <c r="Z30" s="62" t="s">
        <v>54</v>
      </c>
      <c r="AA30" s="62"/>
      <c r="AB30" s="62"/>
      <c r="AC30" s="62" t="s">
        <v>55</v>
      </c>
      <c r="AD30" s="63"/>
    </row>
    <row r="31" spans="1:30" s="18" customFormat="1" ht="15" customHeight="1">
      <c r="A31" s="279" t="s">
        <v>56</v>
      </c>
      <c r="B31" s="280"/>
      <c r="C31" s="280"/>
      <c r="D31" s="280"/>
      <c r="E31" s="65"/>
      <c r="F31" s="281" t="s">
        <v>57</v>
      </c>
      <c r="G31" s="280"/>
      <c r="H31" s="280"/>
      <c r="I31" s="280"/>
      <c r="J31" s="282"/>
      <c r="K31" s="279" t="s">
        <v>58</v>
      </c>
      <c r="L31" s="245"/>
      <c r="M31" s="245"/>
      <c r="N31" s="245"/>
      <c r="O31" s="66"/>
      <c r="P31" s="283" t="s">
        <v>59</v>
      </c>
      <c r="Q31" s="284"/>
      <c r="R31" s="284"/>
      <c r="S31" s="284"/>
      <c r="T31" s="285"/>
      <c r="U31" s="286" t="s">
        <v>61</v>
      </c>
      <c r="V31" s="182"/>
      <c r="W31" s="182"/>
      <c r="X31" s="183"/>
      <c r="Y31" s="287">
        <v>0.75</v>
      </c>
      <c r="Z31" s="159"/>
      <c r="AA31" s="160"/>
      <c r="AB31" s="267" t="s">
        <v>342</v>
      </c>
      <c r="AC31" s="182"/>
      <c r="AD31" s="268"/>
    </row>
    <row r="32" spans="1:30" s="18" customFormat="1" ht="15" customHeight="1" thickBot="1">
      <c r="A32" s="152">
        <v>0</v>
      </c>
      <c r="B32" s="153"/>
      <c r="C32" s="153"/>
      <c r="D32" s="153"/>
      <c r="E32" s="154"/>
      <c r="F32" s="172">
        <v>0</v>
      </c>
      <c r="G32" s="269"/>
      <c r="H32" s="269"/>
      <c r="I32" s="269"/>
      <c r="J32" s="173"/>
      <c r="K32" s="152">
        <v>0</v>
      </c>
      <c r="L32" s="153"/>
      <c r="M32" s="153"/>
      <c r="N32" s="153"/>
      <c r="O32" s="154"/>
      <c r="P32" s="270" t="s">
        <v>60</v>
      </c>
      <c r="Q32" s="271"/>
      <c r="R32" s="271"/>
      <c r="S32" s="271"/>
      <c r="T32" s="272"/>
      <c r="U32" s="152" t="s">
        <v>84</v>
      </c>
      <c r="V32" s="153"/>
      <c r="W32" s="153"/>
      <c r="X32" s="154"/>
      <c r="Y32" s="273">
        <v>0.75</v>
      </c>
      <c r="Z32" s="274"/>
      <c r="AA32" s="275"/>
      <c r="AB32" s="305" t="s">
        <v>86</v>
      </c>
      <c r="AC32" s="306"/>
      <c r="AD32" s="307"/>
    </row>
    <row r="33" spans="1:45" s="18" customFormat="1" ht="15" customHeight="1" thickBot="1">
      <c r="A33" s="135"/>
      <c r="B33" s="135"/>
      <c r="C33" s="135"/>
      <c r="D33" s="135"/>
      <c r="E33" s="135"/>
      <c r="F33" s="135"/>
      <c r="G33" s="67"/>
      <c r="H33" s="67"/>
      <c r="I33" s="67"/>
      <c r="J33" s="67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68"/>
      <c r="AC33" s="68"/>
      <c r="AD33" s="68"/>
    </row>
    <row r="34" spans="1:45" s="51" customFormat="1" ht="15" customHeight="1">
      <c r="A34" s="69" t="s">
        <v>62</v>
      </c>
      <c r="B34" s="70"/>
      <c r="C34" s="70" t="s">
        <v>63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1"/>
      <c r="AR34" s="18"/>
    </row>
    <row r="35" spans="1:45" s="18" customFormat="1" ht="15" customHeight="1">
      <c r="A35" s="297" t="s">
        <v>384</v>
      </c>
      <c r="B35" s="289"/>
      <c r="C35" s="289"/>
      <c r="D35" s="289"/>
      <c r="E35" s="289"/>
      <c r="F35" s="289"/>
      <c r="G35" s="290" t="s">
        <v>386</v>
      </c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89"/>
      <c r="T35" s="289"/>
      <c r="U35" s="289"/>
      <c r="V35" s="289"/>
      <c r="W35" s="289"/>
      <c r="X35" s="289"/>
      <c r="Y35" s="289"/>
      <c r="Z35" s="289"/>
      <c r="AA35" s="289"/>
      <c r="AB35" s="289"/>
      <c r="AC35" s="289"/>
      <c r="AD35" s="291"/>
      <c r="AR35" s="51"/>
    </row>
    <row r="36" spans="1:45" s="18" customFormat="1" ht="14.25" customHeight="1">
      <c r="A36" s="297" t="s">
        <v>385</v>
      </c>
      <c r="B36" s="289"/>
      <c r="C36" s="289"/>
      <c r="D36" s="289"/>
      <c r="E36" s="289"/>
      <c r="F36" s="289"/>
      <c r="G36" s="290" t="s">
        <v>387</v>
      </c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91"/>
      <c r="AR36" s="95"/>
      <c r="AS36" s="95"/>
    </row>
    <row r="37" spans="1:45" s="18" customFormat="1" ht="15" customHeight="1">
      <c r="A37" s="288"/>
      <c r="B37" s="289"/>
      <c r="C37" s="289"/>
      <c r="D37" s="289"/>
      <c r="E37" s="289"/>
      <c r="F37" s="289"/>
      <c r="G37" s="290" t="s">
        <v>388</v>
      </c>
      <c r="H37" s="289"/>
      <c r="I37" s="289"/>
      <c r="J37" s="289"/>
      <c r="K37" s="289"/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91"/>
    </row>
    <row r="38" spans="1:45" s="18" customFormat="1" ht="15" customHeight="1">
      <c r="A38" s="288"/>
      <c r="B38" s="289"/>
      <c r="C38" s="289"/>
      <c r="D38" s="289"/>
      <c r="E38" s="289"/>
      <c r="F38" s="289"/>
      <c r="G38" s="290" t="s">
        <v>389</v>
      </c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91"/>
      <c r="AP38" s="95"/>
    </row>
    <row r="39" spans="1:45" s="18" customFormat="1" ht="15" customHeight="1">
      <c r="A39" s="288"/>
      <c r="B39" s="289"/>
      <c r="C39" s="289"/>
      <c r="D39" s="289"/>
      <c r="E39" s="289"/>
      <c r="F39" s="289"/>
      <c r="G39" s="290" t="s">
        <v>390</v>
      </c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91"/>
      <c r="AF39" s="96"/>
    </row>
    <row r="40" spans="1:45" s="18" customFormat="1" ht="15" customHeight="1" thickBot="1">
      <c r="A40" s="299"/>
      <c r="B40" s="300"/>
      <c r="C40" s="300"/>
      <c r="D40" s="300"/>
      <c r="E40" s="300"/>
      <c r="F40" s="300"/>
      <c r="G40" s="314" t="s">
        <v>391</v>
      </c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10"/>
    </row>
    <row r="41" spans="1:45" s="18" customFormat="1" ht="15" customHeight="1">
      <c r="A41" s="1"/>
      <c r="B41" s="1"/>
      <c r="C41" s="1"/>
      <c r="D41" s="1"/>
      <c r="E41" s="1"/>
      <c r="F41" s="1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61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29"/>
    </row>
    <row r="44" spans="1:45" s="18" customFormat="1" ht="1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64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45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44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44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44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44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44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44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44" ht="15" customHeight="1">
      <c r="AR55" s="18"/>
    </row>
    <row r="57" spans="1:44" ht="24" customHeight="1"/>
    <row r="89" ht="14.25" customHeight="1"/>
    <row r="90" ht="15" hidden="1" customHeight="1"/>
    <row r="91" ht="15" hidden="1" customHeight="1"/>
  </sheetData>
  <mergeCells count="142">
    <mergeCell ref="A36:F36"/>
    <mergeCell ref="G36:AD36"/>
    <mergeCell ref="A37:F37"/>
    <mergeCell ref="G37:AD37"/>
    <mergeCell ref="A38:F38"/>
    <mergeCell ref="G38:AD38"/>
    <mergeCell ref="A39:F39"/>
    <mergeCell ref="G39:AD39"/>
    <mergeCell ref="A40:F40"/>
    <mergeCell ref="G40:AD40"/>
    <mergeCell ref="A35:F35"/>
    <mergeCell ref="G35:AD35"/>
    <mergeCell ref="F32:J32"/>
    <mergeCell ref="P32:T32"/>
    <mergeCell ref="A32:E32"/>
    <mergeCell ref="K32:O32"/>
    <mergeCell ref="U32:X32"/>
    <mergeCell ref="Y32:AA32"/>
    <mergeCell ref="AB32:AD32"/>
    <mergeCell ref="Y31:AA31"/>
    <mergeCell ref="AB31:AD31"/>
    <mergeCell ref="A29:D29"/>
    <mergeCell ref="F29:J29"/>
    <mergeCell ref="K29:N29"/>
    <mergeCell ref="P29:T29"/>
    <mergeCell ref="U29:AD29"/>
    <mergeCell ref="A31:D31"/>
    <mergeCell ref="F31:J31"/>
    <mergeCell ref="K31:N31"/>
    <mergeCell ref="P31:T31"/>
    <mergeCell ref="A30:D30"/>
    <mergeCell ref="F30:J30"/>
    <mergeCell ref="K30:N30"/>
    <mergeCell ref="P30:T30"/>
    <mergeCell ref="U30:X30"/>
    <mergeCell ref="U31:X31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F26:J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6:E26"/>
    <mergeCell ref="K26:O26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abSelected="1" workbookViewId="0">
      <selection activeCell="AL26" sqref="AL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>
        <v>7</v>
      </c>
      <c r="M1" s="106" t="s">
        <v>16</v>
      </c>
      <c r="N1" s="106">
        <v>6</v>
      </c>
      <c r="O1" s="106" t="s">
        <v>17</v>
      </c>
      <c r="P1" s="106"/>
      <c r="Q1" s="106" t="s">
        <v>18</v>
      </c>
      <c r="R1" s="93" t="s">
        <v>398</v>
      </c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 t="s">
        <v>397</v>
      </c>
      <c r="H4" s="165"/>
      <c r="I4" s="158" t="s">
        <v>85</v>
      </c>
      <c r="J4" s="159"/>
      <c r="K4" s="159"/>
      <c r="L4" s="159"/>
      <c r="M4" s="160"/>
      <c r="N4" s="164" t="s">
        <v>449</v>
      </c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 t="s">
        <v>449</v>
      </c>
      <c r="H5" s="167"/>
      <c r="I5" s="161" t="s">
        <v>87</v>
      </c>
      <c r="J5" s="162"/>
      <c r="K5" s="162"/>
      <c r="L5" s="162"/>
      <c r="M5" s="163"/>
      <c r="N5" s="190" t="s">
        <v>397</v>
      </c>
      <c r="O5" s="191"/>
      <c r="P5" s="107"/>
      <c r="Q5" s="192" t="s">
        <v>26</v>
      </c>
      <c r="R5" s="193"/>
      <c r="S5" s="193"/>
      <c r="T5" s="194"/>
      <c r="U5" s="155" t="s">
        <v>399</v>
      </c>
      <c r="V5" s="156"/>
      <c r="W5" s="156"/>
      <c r="X5" s="156"/>
      <c r="Y5" s="157"/>
      <c r="Z5" s="164" t="s">
        <v>401</v>
      </c>
      <c r="AA5" s="156"/>
      <c r="AB5" s="156"/>
      <c r="AC5" s="156"/>
      <c r="AD5" s="195"/>
    </row>
    <row r="6" spans="1:44" s="18" customFormat="1" ht="18.75" customHeight="1" thickBot="1">
      <c r="A6" s="152" t="s">
        <v>396</v>
      </c>
      <c r="B6" s="153"/>
      <c r="C6" s="153"/>
      <c r="D6" s="153"/>
      <c r="E6" s="153"/>
      <c r="F6" s="154"/>
      <c r="G6" s="172" t="s">
        <v>397</v>
      </c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 t="s">
        <v>400</v>
      </c>
      <c r="V6" s="153"/>
      <c r="W6" s="153"/>
      <c r="X6" s="153"/>
      <c r="Y6" s="154"/>
      <c r="Z6" s="172" t="s">
        <v>401</v>
      </c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 t="s">
        <v>450</v>
      </c>
      <c r="D9" s="28" t="s">
        <v>450</v>
      </c>
      <c r="E9" s="100"/>
      <c r="F9" s="29">
        <v>42</v>
      </c>
      <c r="G9" s="150" t="s">
        <v>402</v>
      </c>
      <c r="H9" s="150"/>
      <c r="I9" s="150"/>
      <c r="J9" s="30" t="s">
        <v>34</v>
      </c>
      <c r="K9" s="31">
        <v>2</v>
      </c>
      <c r="L9" s="28" t="s">
        <v>35</v>
      </c>
      <c r="M9" s="28" t="s">
        <v>450</v>
      </c>
      <c r="N9" s="28" t="s">
        <v>450</v>
      </c>
      <c r="O9" s="100"/>
      <c r="P9" s="29">
        <v>30</v>
      </c>
      <c r="Q9" s="150" t="s">
        <v>417</v>
      </c>
      <c r="R9" s="150"/>
      <c r="S9" s="150"/>
      <c r="T9" s="30" t="s">
        <v>34</v>
      </c>
      <c r="U9" s="27">
        <v>3</v>
      </c>
      <c r="V9" s="28"/>
      <c r="W9" s="28" t="s">
        <v>450</v>
      </c>
      <c r="X9" s="28" t="s">
        <v>42</v>
      </c>
      <c r="Y9" s="100"/>
      <c r="Z9" s="29">
        <v>30</v>
      </c>
      <c r="AA9" s="150" t="s">
        <v>432</v>
      </c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450</v>
      </c>
      <c r="D10" s="28" t="s">
        <v>450</v>
      </c>
      <c r="E10" s="32"/>
      <c r="F10" s="33">
        <v>30</v>
      </c>
      <c r="G10" s="150" t="s">
        <v>403</v>
      </c>
      <c r="H10" s="150"/>
      <c r="I10" s="150"/>
      <c r="J10" s="34" t="s">
        <v>34</v>
      </c>
      <c r="K10" s="27">
        <v>5</v>
      </c>
      <c r="L10" s="35"/>
      <c r="M10" s="28" t="s">
        <v>450</v>
      </c>
      <c r="N10" s="28" t="s">
        <v>450</v>
      </c>
      <c r="O10" s="32"/>
      <c r="P10" s="33">
        <v>14</v>
      </c>
      <c r="Q10" s="150" t="s">
        <v>418</v>
      </c>
      <c r="R10" s="150"/>
      <c r="S10" s="150"/>
      <c r="T10" s="34" t="s">
        <v>34</v>
      </c>
      <c r="U10" s="31">
        <v>6</v>
      </c>
      <c r="V10" s="35"/>
      <c r="W10" s="28" t="s">
        <v>450</v>
      </c>
      <c r="X10" s="28" t="s">
        <v>42</v>
      </c>
      <c r="Y10" s="32"/>
      <c r="Z10" s="33">
        <v>30</v>
      </c>
      <c r="AA10" s="150" t="s">
        <v>453</v>
      </c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 t="s">
        <v>450</v>
      </c>
      <c r="D11" s="28" t="s">
        <v>450</v>
      </c>
      <c r="E11" s="100"/>
      <c r="F11" s="36">
        <v>30</v>
      </c>
      <c r="G11" s="150" t="s">
        <v>404</v>
      </c>
      <c r="H11" s="150"/>
      <c r="I11" s="150"/>
      <c r="J11" s="30" t="s">
        <v>34</v>
      </c>
      <c r="K11" s="31">
        <v>8</v>
      </c>
      <c r="L11" s="28"/>
      <c r="M11" s="28" t="s">
        <v>450</v>
      </c>
      <c r="N11" s="28" t="s">
        <v>450</v>
      </c>
      <c r="O11" s="100"/>
      <c r="P11" s="29">
        <v>7</v>
      </c>
      <c r="Q11" s="150" t="s">
        <v>419</v>
      </c>
      <c r="R11" s="150"/>
      <c r="S11" s="150"/>
      <c r="T11" s="30" t="s">
        <v>34</v>
      </c>
      <c r="U11" s="27">
        <v>9</v>
      </c>
      <c r="V11" s="28"/>
      <c r="W11" s="28" t="s">
        <v>450</v>
      </c>
      <c r="X11" s="28" t="s">
        <v>42</v>
      </c>
      <c r="Y11" s="100"/>
      <c r="Z11" s="29">
        <v>14</v>
      </c>
      <c r="AA11" s="150" t="s">
        <v>433</v>
      </c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 t="s">
        <v>450</v>
      </c>
      <c r="D12" s="28" t="s">
        <v>450</v>
      </c>
      <c r="E12" s="32"/>
      <c r="F12" s="33">
        <v>45</v>
      </c>
      <c r="G12" s="150" t="s">
        <v>405</v>
      </c>
      <c r="H12" s="150"/>
      <c r="I12" s="150"/>
      <c r="J12" s="34" t="s">
        <v>34</v>
      </c>
      <c r="K12" s="27">
        <v>11</v>
      </c>
      <c r="L12" s="35"/>
      <c r="M12" s="28" t="s">
        <v>450</v>
      </c>
      <c r="N12" s="28" t="s">
        <v>450</v>
      </c>
      <c r="O12" s="32"/>
      <c r="P12" s="33">
        <v>7</v>
      </c>
      <c r="Q12" s="150" t="s">
        <v>420</v>
      </c>
      <c r="R12" s="150"/>
      <c r="S12" s="150"/>
      <c r="T12" s="30" t="s">
        <v>34</v>
      </c>
      <c r="U12" s="31">
        <v>12</v>
      </c>
      <c r="V12" s="35"/>
      <c r="W12" s="28" t="s">
        <v>450</v>
      </c>
      <c r="X12" s="28" t="s">
        <v>42</v>
      </c>
      <c r="Y12" s="32"/>
      <c r="Z12" s="33">
        <v>28</v>
      </c>
      <c r="AA12" s="150" t="s">
        <v>434</v>
      </c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 t="s">
        <v>450</v>
      </c>
      <c r="D13" s="28" t="s">
        <v>450</v>
      </c>
      <c r="E13" s="100"/>
      <c r="F13" s="29">
        <v>28</v>
      </c>
      <c r="G13" s="150" t="s">
        <v>406</v>
      </c>
      <c r="H13" s="150"/>
      <c r="I13" s="150"/>
      <c r="J13" s="30" t="s">
        <v>34</v>
      </c>
      <c r="K13" s="31">
        <v>14</v>
      </c>
      <c r="L13" s="28"/>
      <c r="M13" s="28" t="s">
        <v>450</v>
      </c>
      <c r="N13" s="28" t="s">
        <v>450</v>
      </c>
      <c r="O13" s="100"/>
      <c r="P13" s="29">
        <v>7</v>
      </c>
      <c r="Q13" s="150" t="s">
        <v>421</v>
      </c>
      <c r="R13" s="150"/>
      <c r="S13" s="150"/>
      <c r="T13" s="30" t="s">
        <v>34</v>
      </c>
      <c r="U13" s="27">
        <v>15</v>
      </c>
      <c r="V13" s="28"/>
      <c r="W13" s="28" t="s">
        <v>450</v>
      </c>
      <c r="X13" s="28" t="s">
        <v>42</v>
      </c>
      <c r="Y13" s="100"/>
      <c r="Z13" s="29">
        <v>14</v>
      </c>
      <c r="AA13" s="150" t="s">
        <v>435</v>
      </c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 t="s">
        <v>450</v>
      </c>
      <c r="D14" s="28" t="s">
        <v>450</v>
      </c>
      <c r="E14" s="32"/>
      <c r="F14" s="33">
        <v>30</v>
      </c>
      <c r="G14" s="150" t="s">
        <v>407</v>
      </c>
      <c r="H14" s="150"/>
      <c r="I14" s="150"/>
      <c r="J14" s="34" t="s">
        <v>34</v>
      </c>
      <c r="K14" s="27">
        <v>17</v>
      </c>
      <c r="L14" s="35"/>
      <c r="M14" s="28" t="s">
        <v>450</v>
      </c>
      <c r="N14" s="28" t="s">
        <v>450</v>
      </c>
      <c r="O14" s="32"/>
      <c r="P14" s="33">
        <v>0</v>
      </c>
      <c r="Q14" s="150" t="s">
        <v>422</v>
      </c>
      <c r="R14" s="150"/>
      <c r="S14" s="150"/>
      <c r="T14" s="30" t="s">
        <v>34</v>
      </c>
      <c r="U14" s="31">
        <v>18</v>
      </c>
      <c r="V14" s="35"/>
      <c r="W14" s="28" t="s">
        <v>450</v>
      </c>
      <c r="X14" s="28" t="s">
        <v>42</v>
      </c>
      <c r="Y14" s="32"/>
      <c r="Z14" s="33">
        <v>7</v>
      </c>
      <c r="AA14" s="150" t="s">
        <v>436</v>
      </c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 t="s">
        <v>450</v>
      </c>
      <c r="D15" s="28" t="s">
        <v>450</v>
      </c>
      <c r="E15" s="100"/>
      <c r="F15" s="29">
        <v>30</v>
      </c>
      <c r="G15" s="150" t="s">
        <v>408</v>
      </c>
      <c r="H15" s="150"/>
      <c r="I15" s="150"/>
      <c r="J15" s="30" t="s">
        <v>34</v>
      </c>
      <c r="K15" s="31">
        <v>20</v>
      </c>
      <c r="L15" s="28"/>
      <c r="M15" s="28" t="s">
        <v>450</v>
      </c>
      <c r="N15" s="28" t="s">
        <v>450</v>
      </c>
      <c r="O15" s="100"/>
      <c r="P15" s="29">
        <v>28</v>
      </c>
      <c r="Q15" s="150" t="s">
        <v>423</v>
      </c>
      <c r="R15" s="150"/>
      <c r="S15" s="150"/>
      <c r="T15" s="30" t="s">
        <v>34</v>
      </c>
      <c r="U15" s="27">
        <v>21</v>
      </c>
      <c r="V15" s="28"/>
      <c r="W15" s="28" t="s">
        <v>450</v>
      </c>
      <c r="X15" s="28" t="s">
        <v>42</v>
      </c>
      <c r="Y15" s="100"/>
      <c r="Z15" s="29">
        <v>30</v>
      </c>
      <c r="AA15" s="150" t="s">
        <v>437</v>
      </c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 t="s">
        <v>450</v>
      </c>
      <c r="D16" s="28" t="s">
        <v>450</v>
      </c>
      <c r="E16" s="32"/>
      <c r="F16" s="33">
        <v>30</v>
      </c>
      <c r="G16" s="150" t="s">
        <v>409</v>
      </c>
      <c r="H16" s="150"/>
      <c r="I16" s="150"/>
      <c r="J16" s="34" t="s">
        <v>34</v>
      </c>
      <c r="K16" s="27">
        <v>23</v>
      </c>
      <c r="L16" s="35"/>
      <c r="M16" s="28" t="s">
        <v>450</v>
      </c>
      <c r="N16" s="28" t="s">
        <v>450</v>
      </c>
      <c r="O16" s="32"/>
      <c r="P16" s="37">
        <v>30</v>
      </c>
      <c r="Q16" s="150" t="s">
        <v>424</v>
      </c>
      <c r="R16" s="150"/>
      <c r="S16" s="150"/>
      <c r="T16" s="30" t="s">
        <v>34</v>
      </c>
      <c r="U16" s="31">
        <v>24</v>
      </c>
      <c r="V16" s="35"/>
      <c r="W16" s="28" t="s">
        <v>450</v>
      </c>
      <c r="X16" s="28" t="s">
        <v>42</v>
      </c>
      <c r="Y16" s="32"/>
      <c r="Z16" s="33">
        <v>90</v>
      </c>
      <c r="AA16" s="150" t="s">
        <v>438</v>
      </c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 t="s">
        <v>450</v>
      </c>
      <c r="D17" s="28" t="s">
        <v>450</v>
      </c>
      <c r="E17" s="100"/>
      <c r="F17" s="29">
        <v>28</v>
      </c>
      <c r="G17" s="150" t="s">
        <v>410</v>
      </c>
      <c r="H17" s="150"/>
      <c r="I17" s="150"/>
      <c r="J17" s="30" t="s">
        <v>34</v>
      </c>
      <c r="K17" s="31">
        <v>26</v>
      </c>
      <c r="L17" s="28"/>
      <c r="M17" s="28" t="s">
        <v>450</v>
      </c>
      <c r="N17" s="28" t="s">
        <v>450</v>
      </c>
      <c r="O17" s="100"/>
      <c r="P17" s="29">
        <v>30</v>
      </c>
      <c r="Q17" s="150" t="s">
        <v>425</v>
      </c>
      <c r="R17" s="150"/>
      <c r="S17" s="150"/>
      <c r="T17" s="30" t="s">
        <v>34</v>
      </c>
      <c r="U17" s="27">
        <v>27</v>
      </c>
      <c r="V17" s="28"/>
      <c r="W17" s="28" t="s">
        <v>450</v>
      </c>
      <c r="X17" s="28" t="s">
        <v>42</v>
      </c>
      <c r="Y17" s="100"/>
      <c r="Z17" s="29">
        <v>14</v>
      </c>
      <c r="AA17" s="150" t="s">
        <v>439</v>
      </c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 t="s">
        <v>450</v>
      </c>
      <c r="D18" s="28" t="s">
        <v>450</v>
      </c>
      <c r="E18" s="32"/>
      <c r="F18" s="33">
        <v>28</v>
      </c>
      <c r="G18" s="150" t="s">
        <v>411</v>
      </c>
      <c r="H18" s="150"/>
      <c r="I18" s="150"/>
      <c r="J18" s="34" t="s">
        <v>34</v>
      </c>
      <c r="K18" s="27">
        <v>29</v>
      </c>
      <c r="L18" s="35"/>
      <c r="M18" s="28" t="s">
        <v>450</v>
      </c>
      <c r="N18" s="28" t="s">
        <v>450</v>
      </c>
      <c r="O18" s="32"/>
      <c r="P18" s="33">
        <v>14</v>
      </c>
      <c r="Q18" s="150" t="s">
        <v>426</v>
      </c>
      <c r="R18" s="150"/>
      <c r="S18" s="150"/>
      <c r="T18" s="30" t="s">
        <v>34</v>
      </c>
      <c r="U18" s="31">
        <v>30</v>
      </c>
      <c r="V18" s="35"/>
      <c r="W18" s="28" t="s">
        <v>450</v>
      </c>
      <c r="X18" s="28" t="s">
        <v>42</v>
      </c>
      <c r="Y18" s="32"/>
      <c r="Z18" s="33">
        <v>0</v>
      </c>
      <c r="AA18" s="150" t="s">
        <v>440</v>
      </c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 t="s">
        <v>450</v>
      </c>
      <c r="D19" s="28" t="s">
        <v>450</v>
      </c>
      <c r="E19" s="100"/>
      <c r="F19" s="29">
        <v>0</v>
      </c>
      <c r="G19" s="150" t="s">
        <v>412</v>
      </c>
      <c r="H19" s="150"/>
      <c r="I19" s="150"/>
      <c r="J19" s="30" t="s">
        <v>34</v>
      </c>
      <c r="K19" s="31">
        <v>32</v>
      </c>
      <c r="L19" s="28"/>
      <c r="M19" s="28" t="s">
        <v>450</v>
      </c>
      <c r="N19" s="28" t="s">
        <v>450</v>
      </c>
      <c r="O19" s="100"/>
      <c r="P19" s="29">
        <v>30</v>
      </c>
      <c r="Q19" s="150" t="s">
        <v>427</v>
      </c>
      <c r="R19" s="150"/>
      <c r="S19" s="150"/>
      <c r="T19" s="30" t="s">
        <v>34</v>
      </c>
      <c r="U19" s="27">
        <v>33</v>
      </c>
      <c r="V19" s="28"/>
      <c r="W19" s="28" t="s">
        <v>450</v>
      </c>
      <c r="X19" s="28" t="s">
        <v>42</v>
      </c>
      <c r="Y19" s="100"/>
      <c r="Z19" s="29">
        <v>30</v>
      </c>
      <c r="AA19" s="150" t="s">
        <v>441</v>
      </c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 t="s">
        <v>450</v>
      </c>
      <c r="D20" s="28" t="s">
        <v>450</v>
      </c>
      <c r="E20" s="32"/>
      <c r="F20" s="33">
        <v>30</v>
      </c>
      <c r="G20" s="150" t="s">
        <v>413</v>
      </c>
      <c r="H20" s="150"/>
      <c r="I20" s="150"/>
      <c r="J20" s="34" t="s">
        <v>34</v>
      </c>
      <c r="K20" s="27">
        <v>35</v>
      </c>
      <c r="L20" s="35"/>
      <c r="M20" s="28" t="s">
        <v>450</v>
      </c>
      <c r="N20" s="28" t="s">
        <v>450</v>
      </c>
      <c r="O20" s="32"/>
      <c r="P20" s="33">
        <v>60</v>
      </c>
      <c r="Q20" s="150" t="s">
        <v>428</v>
      </c>
      <c r="R20" s="150"/>
      <c r="S20" s="150"/>
      <c r="T20" s="30" t="s">
        <v>34</v>
      </c>
      <c r="U20" s="31">
        <v>36</v>
      </c>
      <c r="V20" s="35"/>
      <c r="W20" s="28" t="s">
        <v>450</v>
      </c>
      <c r="X20" s="28" t="s">
        <v>42</v>
      </c>
      <c r="Y20" s="32"/>
      <c r="Z20" s="33">
        <v>28</v>
      </c>
      <c r="AA20" s="150" t="s">
        <v>442</v>
      </c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 t="s">
        <v>450</v>
      </c>
      <c r="D21" s="28" t="s">
        <v>450</v>
      </c>
      <c r="E21" s="100"/>
      <c r="F21" s="29">
        <v>14</v>
      </c>
      <c r="G21" s="150" t="s">
        <v>414</v>
      </c>
      <c r="H21" s="150"/>
      <c r="I21" s="150"/>
      <c r="J21" s="30" t="s">
        <v>34</v>
      </c>
      <c r="K21" s="31">
        <v>38</v>
      </c>
      <c r="L21" s="28"/>
      <c r="M21" s="28" t="s">
        <v>450</v>
      </c>
      <c r="N21" s="28" t="s">
        <v>450</v>
      </c>
      <c r="O21" s="100"/>
      <c r="P21" s="29">
        <v>30</v>
      </c>
      <c r="Q21" s="150" t="s">
        <v>429</v>
      </c>
      <c r="R21" s="150"/>
      <c r="S21" s="150"/>
      <c r="T21" s="30" t="s">
        <v>34</v>
      </c>
      <c r="U21" s="27">
        <v>39</v>
      </c>
      <c r="V21" s="28"/>
      <c r="W21" s="28" t="s">
        <v>450</v>
      </c>
      <c r="X21" s="28" t="s">
        <v>42</v>
      </c>
      <c r="Y21" s="100"/>
      <c r="Z21" s="29">
        <v>30</v>
      </c>
      <c r="AA21" s="150" t="s">
        <v>443</v>
      </c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 t="s">
        <v>450</v>
      </c>
      <c r="D22" s="28" t="s">
        <v>450</v>
      </c>
      <c r="E22" s="32"/>
      <c r="F22" s="33">
        <v>30</v>
      </c>
      <c r="G22" s="150" t="s">
        <v>415</v>
      </c>
      <c r="H22" s="150"/>
      <c r="I22" s="150"/>
      <c r="J22" s="34" t="s">
        <v>34</v>
      </c>
      <c r="K22" s="27">
        <v>41</v>
      </c>
      <c r="L22" s="35"/>
      <c r="M22" s="28" t="s">
        <v>450</v>
      </c>
      <c r="N22" s="28" t="s">
        <v>450</v>
      </c>
      <c r="O22" s="32"/>
      <c r="P22" s="33">
        <v>28</v>
      </c>
      <c r="Q22" s="150" t="s">
        <v>430</v>
      </c>
      <c r="R22" s="150"/>
      <c r="S22" s="150"/>
      <c r="T22" s="30" t="s">
        <v>34</v>
      </c>
      <c r="U22" s="31">
        <v>42</v>
      </c>
      <c r="V22" s="35"/>
      <c r="W22" s="28" t="s">
        <v>450</v>
      </c>
      <c r="X22" s="28" t="s">
        <v>42</v>
      </c>
      <c r="Y22" s="32"/>
      <c r="Z22" s="33">
        <v>0</v>
      </c>
      <c r="AA22" s="150" t="s">
        <v>444</v>
      </c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 t="s">
        <v>450</v>
      </c>
      <c r="D23" s="28" t="s">
        <v>450</v>
      </c>
      <c r="E23" s="100"/>
      <c r="F23" s="29">
        <v>14</v>
      </c>
      <c r="G23" s="150" t="s">
        <v>416</v>
      </c>
      <c r="H23" s="150"/>
      <c r="I23" s="150"/>
      <c r="J23" s="30" t="s">
        <v>34</v>
      </c>
      <c r="K23" s="31">
        <v>44</v>
      </c>
      <c r="L23" s="28"/>
      <c r="M23" s="28" t="s">
        <v>450</v>
      </c>
      <c r="N23" s="28" t="s">
        <v>450</v>
      </c>
      <c r="O23" s="100"/>
      <c r="P23" s="29">
        <v>14</v>
      </c>
      <c r="Q23" s="150" t="s">
        <v>431</v>
      </c>
      <c r="R23" s="150"/>
      <c r="S23" s="150"/>
      <c r="T23" s="30" t="s">
        <v>34</v>
      </c>
      <c r="U23" s="27">
        <v>45</v>
      </c>
      <c r="V23" s="28"/>
      <c r="W23" s="28" t="s">
        <v>450</v>
      </c>
      <c r="X23" s="28" t="s">
        <v>42</v>
      </c>
      <c r="Y23" s="100"/>
      <c r="Z23" s="29">
        <v>0</v>
      </c>
      <c r="AA23" s="150" t="s">
        <v>445</v>
      </c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 t="s">
        <v>450</v>
      </c>
      <c r="D24" s="28" t="s">
        <v>450</v>
      </c>
      <c r="E24" s="32"/>
      <c r="F24" s="29">
        <v>0</v>
      </c>
      <c r="G24" s="150" t="s">
        <v>446</v>
      </c>
      <c r="H24" s="150"/>
      <c r="I24" s="150"/>
      <c r="J24" s="34" t="s">
        <v>34</v>
      </c>
      <c r="K24" s="27">
        <v>47</v>
      </c>
      <c r="L24" s="35"/>
      <c r="M24" s="28" t="s">
        <v>450</v>
      </c>
      <c r="N24" s="28" t="s">
        <v>450</v>
      </c>
      <c r="O24" s="32"/>
      <c r="P24" s="33">
        <v>0</v>
      </c>
      <c r="Q24" s="150" t="s">
        <v>447</v>
      </c>
      <c r="R24" s="150"/>
      <c r="S24" s="150"/>
      <c r="T24" s="30" t="s">
        <v>34</v>
      </c>
      <c r="U24" s="31">
        <v>48</v>
      </c>
      <c r="V24" s="35"/>
      <c r="W24" s="28" t="s">
        <v>450</v>
      </c>
      <c r="X24" s="28" t="s">
        <v>42</v>
      </c>
      <c r="Y24" s="32"/>
      <c r="Z24" s="37">
        <v>0</v>
      </c>
      <c r="AA24" s="150" t="s">
        <v>448</v>
      </c>
      <c r="AB24" s="150"/>
      <c r="AC24" s="150"/>
      <c r="AD24" s="30" t="s">
        <v>34</v>
      </c>
    </row>
    <row r="25" spans="1:30" s="18" customFormat="1" ht="15" customHeight="1" thickBot="1">
      <c r="A25" s="27">
        <v>49</v>
      </c>
      <c r="B25" s="28"/>
      <c r="C25" s="28" t="s">
        <v>42</v>
      </c>
      <c r="D25" s="28" t="s">
        <v>42</v>
      </c>
      <c r="E25" s="100"/>
      <c r="F25" s="29">
        <v>60</v>
      </c>
      <c r="G25" s="150" t="s">
        <v>454</v>
      </c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 thickBot="1">
      <c r="A26" s="211" t="s">
        <v>36</v>
      </c>
      <c r="B26" s="212"/>
      <c r="C26" s="212"/>
      <c r="D26" s="212"/>
      <c r="E26" s="48" t="s">
        <v>37</v>
      </c>
      <c r="F26" s="139">
        <f>COUNTIF(B9:B25,"・")+COUNTIF(L9:L25,"・")+COUNTIF(V9:V25,"・")</f>
        <v>0</v>
      </c>
      <c r="G26" s="213"/>
      <c r="H26" s="49" t="s">
        <v>38</v>
      </c>
      <c r="I26" s="48" t="s">
        <v>39</v>
      </c>
      <c r="J26" s="139">
        <f>COUNTIF(C9:C25,"・")+COUNTIF(M9:M25,"・")+COUNTIF(W9:W25,"・")</f>
        <v>49</v>
      </c>
      <c r="K26" s="139"/>
      <c r="L26" s="49" t="s">
        <v>38</v>
      </c>
      <c r="M26" s="48" t="s">
        <v>40</v>
      </c>
      <c r="N26" s="139">
        <f>SUM(F26:K26)</f>
        <v>49</v>
      </c>
      <c r="O26" s="139"/>
      <c r="P26" s="139"/>
      <c r="Q26" s="49" t="s">
        <v>38</v>
      </c>
      <c r="R26" s="108" t="s">
        <v>18</v>
      </c>
      <c r="S26" s="108" t="s">
        <v>41</v>
      </c>
      <c r="T26" s="139">
        <f>COUNTIF(D9:D25,"・")+COUNTIF(N9:N25,"・")+COUNTIF(X9:X25,"・")</f>
        <v>49</v>
      </c>
      <c r="U26" s="139"/>
      <c r="V26" s="139"/>
      <c r="W26" s="108" t="s">
        <v>38</v>
      </c>
      <c r="X26" s="108" t="s">
        <v>42</v>
      </c>
      <c r="Y26" s="108" t="s">
        <v>43</v>
      </c>
      <c r="Z26" s="139">
        <f>COUNTIF(E9:E25,"・")+COUNTIF(O9:O25,"・")+COUNTIF(Y9:Y25,"・")</f>
        <v>0</v>
      </c>
      <c r="AA26" s="196"/>
      <c r="AB26" s="196"/>
      <c r="AC26" s="108" t="s">
        <v>38</v>
      </c>
      <c r="AD26" s="50" t="s">
        <v>19</v>
      </c>
    </row>
    <row r="27" spans="1:30" s="18" customFormat="1" ht="15" customHeight="1" thickBot="1"/>
    <row r="28" spans="1:30" s="18" customFormat="1" ht="15" customHeight="1" thickBot="1">
      <c r="A28" s="207" t="s">
        <v>44</v>
      </c>
      <c r="B28" s="208"/>
      <c r="C28" s="208"/>
      <c r="D28" s="208"/>
      <c r="E28" s="208"/>
      <c r="F28" s="185" t="s">
        <v>45</v>
      </c>
      <c r="G28" s="186"/>
      <c r="H28" s="186"/>
      <c r="I28" s="186"/>
      <c r="J28" s="187"/>
      <c r="K28" s="209" t="s">
        <v>46</v>
      </c>
      <c r="L28" s="210"/>
      <c r="M28" s="210"/>
      <c r="N28" s="210"/>
      <c r="O28" s="210"/>
      <c r="P28" s="185" t="s">
        <v>47</v>
      </c>
      <c r="Q28" s="186"/>
      <c r="R28" s="186"/>
      <c r="S28" s="186"/>
      <c r="T28" s="187"/>
      <c r="U28" s="186" t="s">
        <v>50</v>
      </c>
      <c r="V28" s="186"/>
      <c r="W28" s="186"/>
      <c r="X28" s="186"/>
      <c r="Y28" s="186"/>
      <c r="Z28" s="187"/>
      <c r="AA28" s="192" t="s">
        <v>51</v>
      </c>
      <c r="AB28" s="193"/>
      <c r="AC28" s="193"/>
      <c r="AD28" s="194"/>
    </row>
    <row r="29" spans="1:30" s="18" customFormat="1" ht="15" customHeight="1">
      <c r="A29" s="197"/>
      <c r="B29" s="198"/>
      <c r="C29" s="198"/>
      <c r="D29" s="199"/>
      <c r="E29" s="52" t="s">
        <v>34</v>
      </c>
      <c r="F29" s="144"/>
      <c r="G29" s="149"/>
      <c r="H29" s="149"/>
      <c r="I29" s="149"/>
      <c r="J29" s="149"/>
      <c r="K29" s="197"/>
      <c r="L29" s="200"/>
      <c r="M29" s="200"/>
      <c r="N29" s="199"/>
      <c r="O29" s="101" t="s">
        <v>34</v>
      </c>
      <c r="P29" s="201"/>
      <c r="Q29" s="202"/>
      <c r="R29" s="202"/>
      <c r="S29" s="202"/>
      <c r="T29" s="202"/>
      <c r="U29" s="197"/>
      <c r="V29" s="200"/>
      <c r="W29" s="200"/>
      <c r="X29" s="200"/>
      <c r="Y29" s="200"/>
      <c r="Z29" s="53" t="s">
        <v>34</v>
      </c>
      <c r="AA29" s="203"/>
      <c r="AB29" s="200"/>
      <c r="AC29" s="200"/>
      <c r="AD29" s="204"/>
    </row>
    <row r="30" spans="1:30" s="18" customFormat="1" ht="15" customHeight="1" thickBot="1">
      <c r="A30" s="140"/>
      <c r="B30" s="142"/>
      <c r="C30" s="142"/>
      <c r="D30" s="143"/>
      <c r="E30" s="55" t="s">
        <v>34</v>
      </c>
      <c r="F30" s="223"/>
      <c r="G30" s="143"/>
      <c r="H30" s="143"/>
      <c r="I30" s="143"/>
      <c r="J30" s="143"/>
      <c r="K30" s="224"/>
      <c r="L30" s="225"/>
      <c r="M30" s="225"/>
      <c r="N30" s="226"/>
      <c r="O30" s="55" t="s">
        <v>34</v>
      </c>
      <c r="P30" s="227"/>
      <c r="Q30" s="228"/>
      <c r="R30" s="228"/>
      <c r="S30" s="228"/>
      <c r="T30" s="229"/>
      <c r="U30" s="140"/>
      <c r="V30" s="142"/>
      <c r="W30" s="142"/>
      <c r="X30" s="142"/>
      <c r="Y30" s="142"/>
      <c r="Z30" s="56" t="s">
        <v>34</v>
      </c>
      <c r="AA30" s="166"/>
      <c r="AB30" s="162"/>
      <c r="AC30" s="162"/>
      <c r="AD30" s="230"/>
    </row>
    <row r="31" spans="1:30" s="18" customFormat="1" ht="15" customHeight="1" thickBot="1">
      <c r="A31" s="241" t="s">
        <v>48</v>
      </c>
      <c r="B31" s="242"/>
      <c r="C31" s="242"/>
      <c r="D31" s="242"/>
      <c r="E31" s="189"/>
      <c r="F31" s="185" t="s">
        <v>49</v>
      </c>
      <c r="G31" s="186"/>
      <c r="H31" s="186"/>
      <c r="I31" s="186"/>
      <c r="J31" s="187"/>
      <c r="K31" s="186" t="s">
        <v>50</v>
      </c>
      <c r="L31" s="186"/>
      <c r="M31" s="186"/>
      <c r="N31" s="186"/>
      <c r="O31" s="186"/>
      <c r="P31" s="185" t="s">
        <v>51</v>
      </c>
      <c r="Q31" s="186"/>
      <c r="R31" s="186"/>
      <c r="S31" s="186"/>
      <c r="T31" s="243"/>
      <c r="U31" s="244"/>
      <c r="V31" s="142"/>
      <c r="W31" s="142"/>
      <c r="X31" s="142"/>
      <c r="Y31" s="142"/>
      <c r="Z31" s="54" t="s">
        <v>34</v>
      </c>
      <c r="AA31" s="245"/>
      <c r="AB31" s="245"/>
      <c r="AC31" s="245"/>
      <c r="AD31" s="246"/>
    </row>
    <row r="32" spans="1:30" s="18" customFormat="1" ht="15" customHeight="1">
      <c r="A32" s="231" t="s">
        <v>457</v>
      </c>
      <c r="B32" s="149"/>
      <c r="C32" s="149"/>
      <c r="D32" s="149"/>
      <c r="E32" s="57" t="s">
        <v>34</v>
      </c>
      <c r="F32" s="232" t="s">
        <v>458</v>
      </c>
      <c r="G32" s="233"/>
      <c r="H32" s="233"/>
      <c r="I32" s="233"/>
      <c r="J32" s="234"/>
      <c r="K32" s="197" t="s">
        <v>451</v>
      </c>
      <c r="L32" s="200"/>
      <c r="M32" s="200"/>
      <c r="N32" s="200"/>
      <c r="O32" s="58" t="s">
        <v>34</v>
      </c>
      <c r="P32" s="235" t="s">
        <v>452</v>
      </c>
      <c r="Q32" s="236"/>
      <c r="R32" s="236"/>
      <c r="S32" s="236"/>
      <c r="T32" s="237"/>
      <c r="U32" s="231"/>
      <c r="V32" s="238"/>
      <c r="W32" s="238"/>
      <c r="X32" s="238"/>
      <c r="Y32" s="238"/>
      <c r="Z32" s="58" t="s">
        <v>34</v>
      </c>
      <c r="AA32" s="190"/>
      <c r="AB32" s="239"/>
      <c r="AC32" s="239"/>
      <c r="AD32" s="240"/>
    </row>
    <row r="33" spans="1:45" s="18" customFormat="1" ht="15" customHeight="1">
      <c r="A33" s="140" t="s">
        <v>459</v>
      </c>
      <c r="B33" s="142"/>
      <c r="C33" s="142"/>
      <c r="D33" s="142"/>
      <c r="E33" s="59" t="s">
        <v>34</v>
      </c>
      <c r="F33" s="214" t="s">
        <v>458</v>
      </c>
      <c r="G33" s="254"/>
      <c r="H33" s="254"/>
      <c r="I33" s="254"/>
      <c r="J33" s="255"/>
      <c r="K33" s="140" t="s">
        <v>455</v>
      </c>
      <c r="L33" s="141"/>
      <c r="M33" s="141"/>
      <c r="N33" s="141"/>
      <c r="O33" s="54" t="s">
        <v>34</v>
      </c>
      <c r="P33" s="256" t="s">
        <v>456</v>
      </c>
      <c r="Q33" s="257"/>
      <c r="R33" s="257"/>
      <c r="S33" s="257"/>
      <c r="T33" s="258"/>
      <c r="U33" s="140"/>
      <c r="V33" s="142"/>
      <c r="W33" s="142"/>
      <c r="X33" s="142"/>
      <c r="Y33" s="143"/>
      <c r="Z33" s="59" t="s">
        <v>34</v>
      </c>
      <c r="AA33" s="259"/>
      <c r="AB33" s="259"/>
      <c r="AC33" s="259"/>
      <c r="AD33" s="260"/>
    </row>
    <row r="34" spans="1:45" s="51" customFormat="1" ht="15" customHeight="1">
      <c r="A34" s="140"/>
      <c r="B34" s="142"/>
      <c r="C34" s="142"/>
      <c r="D34" s="142"/>
      <c r="E34" s="59" t="s">
        <v>34</v>
      </c>
      <c r="F34" s="223"/>
      <c r="G34" s="142"/>
      <c r="H34" s="142"/>
      <c r="I34" s="142"/>
      <c r="J34" s="247"/>
      <c r="K34" s="140"/>
      <c r="L34" s="141"/>
      <c r="M34" s="141"/>
      <c r="N34" s="141"/>
      <c r="O34" s="54" t="s">
        <v>34</v>
      </c>
      <c r="P34" s="223"/>
      <c r="Q34" s="142"/>
      <c r="R34" s="142"/>
      <c r="S34" s="142"/>
      <c r="T34" s="247"/>
      <c r="U34" s="261" t="s">
        <v>52</v>
      </c>
      <c r="V34" s="262"/>
      <c r="W34" s="262"/>
      <c r="X34" s="262"/>
      <c r="Y34" s="262"/>
      <c r="Z34" s="262"/>
      <c r="AA34" s="262"/>
      <c r="AB34" s="262"/>
      <c r="AC34" s="262"/>
      <c r="AD34" s="263"/>
      <c r="AR34" s="18"/>
    </row>
    <row r="35" spans="1:45" s="18" customFormat="1" ht="15" customHeight="1">
      <c r="A35" s="140"/>
      <c r="B35" s="142"/>
      <c r="C35" s="142"/>
      <c r="D35" s="142"/>
      <c r="E35" s="59" t="s">
        <v>34</v>
      </c>
      <c r="F35" s="223"/>
      <c r="G35" s="142"/>
      <c r="H35" s="142"/>
      <c r="I35" s="142"/>
      <c r="J35" s="247"/>
      <c r="K35" s="140"/>
      <c r="L35" s="141"/>
      <c r="M35" s="141"/>
      <c r="N35" s="141"/>
      <c r="O35" s="54" t="s">
        <v>34</v>
      </c>
      <c r="P35" s="223"/>
      <c r="Q35" s="142"/>
      <c r="R35" s="142"/>
      <c r="S35" s="142"/>
      <c r="T35" s="247"/>
      <c r="U35" s="264" t="s">
        <v>53</v>
      </c>
      <c r="V35" s="265"/>
      <c r="W35" s="265"/>
      <c r="X35" s="266"/>
      <c r="Y35" s="62"/>
      <c r="Z35" s="62" t="s">
        <v>54</v>
      </c>
      <c r="AA35" s="62"/>
      <c r="AB35" s="62"/>
      <c r="AC35" s="62" t="s">
        <v>55</v>
      </c>
      <c r="AD35" s="63"/>
      <c r="AR35" s="51"/>
    </row>
    <row r="36" spans="1:45" s="18" customFormat="1" ht="14.25" customHeight="1">
      <c r="A36" s="279" t="s">
        <v>56</v>
      </c>
      <c r="B36" s="280"/>
      <c r="C36" s="280"/>
      <c r="D36" s="280"/>
      <c r="E36" s="65"/>
      <c r="F36" s="281" t="s">
        <v>57</v>
      </c>
      <c r="G36" s="280"/>
      <c r="H36" s="280"/>
      <c r="I36" s="280"/>
      <c r="J36" s="282"/>
      <c r="K36" s="279" t="s">
        <v>58</v>
      </c>
      <c r="L36" s="245"/>
      <c r="M36" s="245"/>
      <c r="N36" s="245"/>
      <c r="O36" s="66"/>
      <c r="P36" s="283" t="s">
        <v>59</v>
      </c>
      <c r="Q36" s="284"/>
      <c r="R36" s="284"/>
      <c r="S36" s="284"/>
      <c r="T36" s="285"/>
      <c r="U36" s="286" t="s">
        <v>61</v>
      </c>
      <c r="V36" s="182"/>
      <c r="W36" s="182"/>
      <c r="X36" s="183"/>
      <c r="Y36" s="287">
        <v>0.75</v>
      </c>
      <c r="Z36" s="159"/>
      <c r="AA36" s="160"/>
      <c r="AB36" s="267" t="s">
        <v>87</v>
      </c>
      <c r="AC36" s="182"/>
      <c r="AD36" s="268"/>
      <c r="AR36" s="95"/>
      <c r="AS36" s="95"/>
    </row>
    <row r="37" spans="1:45" s="18" customFormat="1" ht="15" customHeight="1" thickBot="1">
      <c r="A37" s="152">
        <v>0</v>
      </c>
      <c r="B37" s="153"/>
      <c r="C37" s="153"/>
      <c r="D37" s="153"/>
      <c r="E37" s="154"/>
      <c r="F37" s="172">
        <v>0</v>
      </c>
      <c r="G37" s="269"/>
      <c r="H37" s="269"/>
      <c r="I37" s="269"/>
      <c r="J37" s="173"/>
      <c r="K37" s="152">
        <v>0</v>
      </c>
      <c r="L37" s="153"/>
      <c r="M37" s="153"/>
      <c r="N37" s="153"/>
      <c r="O37" s="154"/>
      <c r="P37" s="270" t="s">
        <v>60</v>
      </c>
      <c r="Q37" s="271"/>
      <c r="R37" s="271"/>
      <c r="S37" s="271"/>
      <c r="T37" s="272"/>
      <c r="U37" s="152" t="s">
        <v>84</v>
      </c>
      <c r="V37" s="153"/>
      <c r="W37" s="153"/>
      <c r="X37" s="154"/>
      <c r="Y37" s="273">
        <v>0.75</v>
      </c>
      <c r="Z37" s="274"/>
      <c r="AA37" s="275"/>
      <c r="AB37" s="305" t="s">
        <v>128</v>
      </c>
      <c r="AC37" s="306"/>
      <c r="AD37" s="307"/>
    </row>
    <row r="38" spans="1:45" s="18" customFormat="1" ht="15" customHeight="1" thickBot="1">
      <c r="A38" s="107"/>
      <c r="B38" s="107"/>
      <c r="C38" s="107"/>
      <c r="D38" s="107"/>
      <c r="E38" s="107"/>
      <c r="F38" s="107"/>
      <c r="G38" s="67"/>
      <c r="H38" s="67"/>
      <c r="I38" s="67"/>
      <c r="J38" s="6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68"/>
      <c r="AC38" s="68"/>
      <c r="AD38" s="68"/>
      <c r="AP38" s="95"/>
    </row>
    <row r="39" spans="1:45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5" s="18" customFormat="1" ht="15" customHeight="1">
      <c r="A40" s="297" t="s">
        <v>460</v>
      </c>
      <c r="B40" s="289"/>
      <c r="C40" s="289"/>
      <c r="D40" s="289"/>
      <c r="E40" s="289"/>
      <c r="F40" s="289"/>
      <c r="G40" s="290" t="s">
        <v>464</v>
      </c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91"/>
      <c r="AJ40" s="95"/>
      <c r="AM40" s="95"/>
    </row>
    <row r="41" spans="1:45" s="18" customFormat="1" ht="15" customHeight="1">
      <c r="A41" s="297" t="s">
        <v>461</v>
      </c>
      <c r="B41" s="289"/>
      <c r="C41" s="289"/>
      <c r="D41" s="289"/>
      <c r="E41" s="289"/>
      <c r="F41" s="289"/>
      <c r="G41" s="290" t="s">
        <v>462</v>
      </c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91"/>
      <c r="AJ41" s="95"/>
    </row>
    <row r="42" spans="1:45" s="18" customFormat="1" ht="15" customHeight="1">
      <c r="A42" s="288"/>
      <c r="B42" s="289"/>
      <c r="C42" s="289"/>
      <c r="D42" s="289"/>
      <c r="E42" s="289"/>
      <c r="F42" s="289"/>
      <c r="G42" s="290" t="s">
        <v>466</v>
      </c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91"/>
      <c r="AF42" s="96"/>
    </row>
    <row r="43" spans="1:45" s="18" customFormat="1" ht="15" customHeight="1">
      <c r="A43" s="288"/>
      <c r="B43" s="289"/>
      <c r="C43" s="289"/>
      <c r="D43" s="289"/>
      <c r="E43" s="289"/>
      <c r="F43" s="289"/>
      <c r="G43" s="290" t="s">
        <v>463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1"/>
    </row>
    <row r="44" spans="1:45" s="18" customFormat="1" ht="15" customHeight="1">
      <c r="A44" s="288"/>
      <c r="B44" s="289"/>
      <c r="C44" s="289"/>
      <c r="D44" s="289"/>
      <c r="E44" s="289"/>
      <c r="F44" s="289"/>
      <c r="G44" s="290" t="s">
        <v>465</v>
      </c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91"/>
    </row>
    <row r="45" spans="1:45" s="18" customFormat="1" ht="15" customHeight="1">
      <c r="A45" s="288"/>
      <c r="B45" s="289"/>
      <c r="C45" s="289"/>
      <c r="D45" s="289"/>
      <c r="E45" s="289"/>
      <c r="F45" s="289"/>
      <c r="G45" s="290" t="s">
        <v>467</v>
      </c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91"/>
      <c r="AE45" s="61"/>
    </row>
    <row r="46" spans="1:45" s="18" customFormat="1" ht="15" customHeight="1" thickBot="1">
      <c r="A46" s="299"/>
      <c r="B46" s="300"/>
      <c r="C46" s="300"/>
      <c r="D46" s="300"/>
      <c r="E46" s="300"/>
      <c r="F46" s="300"/>
      <c r="G46" s="301"/>
      <c r="H46" s="301"/>
      <c r="I46" s="301"/>
      <c r="J46" s="301"/>
      <c r="K46" s="301"/>
      <c r="L46" s="301"/>
      <c r="M46" s="301"/>
      <c r="N46" s="301"/>
      <c r="O46" s="301"/>
      <c r="P46" s="301"/>
      <c r="Q46" s="301"/>
      <c r="R46" s="301"/>
      <c r="S46" s="301"/>
      <c r="T46" s="301"/>
      <c r="U46" s="301"/>
      <c r="V46" s="301"/>
      <c r="W46" s="301"/>
      <c r="X46" s="301"/>
      <c r="Y46" s="301"/>
      <c r="Z46" s="301"/>
      <c r="AA46" s="301"/>
      <c r="AB46" s="301"/>
      <c r="AC46" s="301"/>
      <c r="AD46" s="302"/>
      <c r="AE46" s="97"/>
    </row>
    <row r="47" spans="1:45" s="1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64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59">
    <mergeCell ref="A46:F46"/>
    <mergeCell ref="G46:AD46"/>
    <mergeCell ref="A43:F43"/>
    <mergeCell ref="G43:AD43"/>
    <mergeCell ref="A44:F44"/>
    <mergeCell ref="G44:AD44"/>
    <mergeCell ref="A45:F45"/>
    <mergeCell ref="G45:AD4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5" sqref="V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K23" sqref="K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24" sqref="N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1" t="s">
        <v>14</v>
      </c>
      <c r="I1" s="181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82"/>
      <c r="AA1" s="183"/>
      <c r="AB1" s="7" t="s">
        <v>88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22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07"/>
      <c r="Q3" s="17"/>
      <c r="V3" s="17"/>
      <c r="W3" s="107"/>
      <c r="X3" s="107"/>
      <c r="Y3" s="188"/>
      <c r="Z3" s="188"/>
      <c r="AA3" s="188"/>
      <c r="AR3" s="1"/>
    </row>
    <row r="4" spans="1:44" s="18" customFormat="1" ht="18.75" customHeight="1" thickBot="1">
      <c r="A4" s="155" t="s">
        <v>86</v>
      </c>
      <c r="B4" s="156"/>
      <c r="C4" s="156"/>
      <c r="D4" s="156"/>
      <c r="E4" s="156"/>
      <c r="F4" s="157"/>
      <c r="G4" s="164"/>
      <c r="H4" s="165"/>
      <c r="I4" s="158" t="s">
        <v>85</v>
      </c>
      <c r="J4" s="159"/>
      <c r="K4" s="159"/>
      <c r="L4" s="159"/>
      <c r="M4" s="160"/>
      <c r="N4" s="164"/>
      <c r="O4" s="165"/>
      <c r="P4" s="107"/>
      <c r="Q4" s="185" t="s">
        <v>23</v>
      </c>
      <c r="R4" s="186"/>
      <c r="S4" s="186"/>
      <c r="T4" s="187"/>
      <c r="U4" s="19"/>
      <c r="V4" s="20"/>
      <c r="W4" s="102" t="s">
        <v>24</v>
      </c>
      <c r="X4" s="102"/>
      <c r="Y4" s="21"/>
      <c r="Z4" s="189" t="s">
        <v>25</v>
      </c>
      <c r="AA4" s="186"/>
      <c r="AB4" s="186"/>
      <c r="AC4" s="186"/>
      <c r="AD4" s="187"/>
    </row>
    <row r="5" spans="1:44" s="18" customFormat="1" ht="18.75" customHeight="1">
      <c r="A5" s="161" t="s">
        <v>83</v>
      </c>
      <c r="B5" s="162"/>
      <c r="C5" s="162"/>
      <c r="D5" s="162"/>
      <c r="E5" s="162"/>
      <c r="F5" s="163"/>
      <c r="G5" s="166"/>
      <c r="H5" s="167"/>
      <c r="I5" s="161" t="s">
        <v>87</v>
      </c>
      <c r="J5" s="162"/>
      <c r="K5" s="162"/>
      <c r="L5" s="162"/>
      <c r="M5" s="163"/>
      <c r="N5" s="190"/>
      <c r="O5" s="191"/>
      <c r="P5" s="107"/>
      <c r="Q5" s="192" t="s">
        <v>26</v>
      </c>
      <c r="R5" s="193"/>
      <c r="S5" s="193"/>
      <c r="T5" s="194"/>
      <c r="U5" s="155"/>
      <c r="V5" s="156"/>
      <c r="W5" s="156"/>
      <c r="X5" s="156"/>
      <c r="Y5" s="157"/>
      <c r="Z5" s="164"/>
      <c r="AA5" s="156"/>
      <c r="AB5" s="156"/>
      <c r="AC5" s="156"/>
      <c r="AD5" s="195"/>
    </row>
    <row r="6" spans="1:44" s="18" customFormat="1" ht="18.75" customHeight="1" thickBot="1">
      <c r="A6" s="152"/>
      <c r="B6" s="153"/>
      <c r="C6" s="153"/>
      <c r="D6" s="153"/>
      <c r="E6" s="153"/>
      <c r="F6" s="154"/>
      <c r="G6" s="172"/>
      <c r="H6" s="173"/>
      <c r="I6" s="152"/>
      <c r="J6" s="153"/>
      <c r="K6" s="153"/>
      <c r="L6" s="153"/>
      <c r="M6" s="154"/>
      <c r="N6" s="170"/>
      <c r="O6" s="171"/>
      <c r="P6" s="107"/>
      <c r="Q6" s="174" t="s">
        <v>27</v>
      </c>
      <c r="R6" s="175"/>
      <c r="S6" s="175"/>
      <c r="T6" s="176"/>
      <c r="U6" s="152"/>
      <c r="V6" s="153"/>
      <c r="W6" s="153"/>
      <c r="X6" s="153"/>
      <c r="Y6" s="154"/>
      <c r="Z6" s="172"/>
      <c r="AA6" s="153"/>
      <c r="AB6" s="153"/>
      <c r="AC6" s="153"/>
      <c r="AD6" s="17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68" t="s">
        <v>33</v>
      </c>
      <c r="H8" s="168"/>
      <c r="I8" s="168"/>
      <c r="J8" s="169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168" t="s">
        <v>33</v>
      </c>
      <c r="R8" s="168"/>
      <c r="S8" s="168"/>
      <c r="T8" s="169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78" t="s">
        <v>33</v>
      </c>
      <c r="AB8" s="179"/>
      <c r="AC8" s="179"/>
      <c r="AD8" s="18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50"/>
      <c r="H9" s="150"/>
      <c r="I9" s="15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50"/>
      <c r="R9" s="150"/>
      <c r="S9" s="150"/>
      <c r="T9" s="30" t="s">
        <v>34</v>
      </c>
      <c r="U9" s="27">
        <v>3</v>
      </c>
      <c r="V9" s="28"/>
      <c r="W9" s="28"/>
      <c r="X9" s="28"/>
      <c r="Y9" s="100"/>
      <c r="Z9" s="29"/>
      <c r="AA9" s="150"/>
      <c r="AB9" s="150"/>
      <c r="AC9" s="15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50"/>
      <c r="H10" s="150"/>
      <c r="I10" s="150"/>
      <c r="J10" s="34" t="s">
        <v>34</v>
      </c>
      <c r="K10" s="27">
        <v>5</v>
      </c>
      <c r="L10" s="35"/>
      <c r="M10" s="28"/>
      <c r="N10" s="28"/>
      <c r="O10" s="32"/>
      <c r="P10" s="33"/>
      <c r="Q10" s="150"/>
      <c r="R10" s="150"/>
      <c r="S10" s="150"/>
      <c r="T10" s="34" t="s">
        <v>34</v>
      </c>
      <c r="U10" s="31">
        <v>6</v>
      </c>
      <c r="V10" s="35"/>
      <c r="W10" s="28"/>
      <c r="X10" s="28"/>
      <c r="Y10" s="32"/>
      <c r="Z10" s="33"/>
      <c r="AA10" s="150"/>
      <c r="AB10" s="150"/>
      <c r="AC10" s="15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50"/>
      <c r="H11" s="150"/>
      <c r="I11" s="150"/>
      <c r="J11" s="30" t="s">
        <v>34</v>
      </c>
      <c r="K11" s="31">
        <v>8</v>
      </c>
      <c r="L11" s="28"/>
      <c r="M11" s="28"/>
      <c r="N11" s="28"/>
      <c r="O11" s="100"/>
      <c r="P11" s="29"/>
      <c r="Q11" s="150"/>
      <c r="R11" s="150"/>
      <c r="S11" s="150"/>
      <c r="T11" s="30" t="s">
        <v>34</v>
      </c>
      <c r="U11" s="27">
        <v>9</v>
      </c>
      <c r="V11" s="28"/>
      <c r="W11" s="28"/>
      <c r="X11" s="28"/>
      <c r="Y11" s="100"/>
      <c r="Z11" s="29"/>
      <c r="AA11" s="150"/>
      <c r="AB11" s="150"/>
      <c r="AC11" s="15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50"/>
      <c r="H12" s="150"/>
      <c r="I12" s="150"/>
      <c r="J12" s="34" t="s">
        <v>34</v>
      </c>
      <c r="K12" s="27">
        <v>11</v>
      </c>
      <c r="L12" s="35"/>
      <c r="M12" s="28"/>
      <c r="N12" s="28"/>
      <c r="O12" s="32"/>
      <c r="P12" s="33"/>
      <c r="Q12" s="150"/>
      <c r="R12" s="150"/>
      <c r="S12" s="150"/>
      <c r="T12" s="30" t="s">
        <v>34</v>
      </c>
      <c r="U12" s="31">
        <v>12</v>
      </c>
      <c r="V12" s="35"/>
      <c r="W12" s="28"/>
      <c r="X12" s="28"/>
      <c r="Y12" s="32"/>
      <c r="Z12" s="33"/>
      <c r="AA12" s="150"/>
      <c r="AB12" s="150"/>
      <c r="AC12" s="15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50"/>
      <c r="H13" s="150"/>
      <c r="I13" s="150"/>
      <c r="J13" s="30" t="s">
        <v>34</v>
      </c>
      <c r="K13" s="31">
        <v>14</v>
      </c>
      <c r="L13" s="28"/>
      <c r="M13" s="28"/>
      <c r="N13" s="28"/>
      <c r="O13" s="100"/>
      <c r="P13" s="29"/>
      <c r="Q13" s="150"/>
      <c r="R13" s="150"/>
      <c r="S13" s="150"/>
      <c r="T13" s="30" t="s">
        <v>34</v>
      </c>
      <c r="U13" s="27">
        <v>15</v>
      </c>
      <c r="V13" s="28"/>
      <c r="W13" s="28"/>
      <c r="X13" s="28"/>
      <c r="Y13" s="100"/>
      <c r="Z13" s="29"/>
      <c r="AA13" s="150"/>
      <c r="AB13" s="150"/>
      <c r="AC13" s="15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50"/>
      <c r="H14" s="150"/>
      <c r="I14" s="150"/>
      <c r="J14" s="34" t="s">
        <v>34</v>
      </c>
      <c r="K14" s="27">
        <v>17</v>
      </c>
      <c r="L14" s="35"/>
      <c r="M14" s="28"/>
      <c r="N14" s="28"/>
      <c r="O14" s="32"/>
      <c r="P14" s="33"/>
      <c r="Q14" s="150"/>
      <c r="R14" s="150"/>
      <c r="S14" s="150"/>
      <c r="T14" s="30" t="s">
        <v>34</v>
      </c>
      <c r="U14" s="31">
        <v>18</v>
      </c>
      <c r="V14" s="35"/>
      <c r="W14" s="28"/>
      <c r="X14" s="28"/>
      <c r="Y14" s="32"/>
      <c r="Z14" s="33"/>
      <c r="AA14" s="150"/>
      <c r="AB14" s="150"/>
      <c r="AC14" s="15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50"/>
      <c r="H15" s="150"/>
      <c r="I15" s="150"/>
      <c r="J15" s="30" t="s">
        <v>34</v>
      </c>
      <c r="K15" s="31">
        <v>20</v>
      </c>
      <c r="L15" s="28"/>
      <c r="M15" s="28"/>
      <c r="N15" s="28"/>
      <c r="O15" s="100"/>
      <c r="P15" s="29"/>
      <c r="Q15" s="150"/>
      <c r="R15" s="150"/>
      <c r="S15" s="150"/>
      <c r="T15" s="30" t="s">
        <v>34</v>
      </c>
      <c r="U15" s="27">
        <v>21</v>
      </c>
      <c r="V15" s="28"/>
      <c r="W15" s="28"/>
      <c r="X15" s="28"/>
      <c r="Y15" s="100"/>
      <c r="Z15" s="29"/>
      <c r="AA15" s="150"/>
      <c r="AB15" s="150"/>
      <c r="AC15" s="15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50"/>
      <c r="H16" s="150"/>
      <c r="I16" s="150"/>
      <c r="J16" s="34" t="s">
        <v>34</v>
      </c>
      <c r="K16" s="27">
        <v>23</v>
      </c>
      <c r="L16" s="35"/>
      <c r="M16" s="28"/>
      <c r="N16" s="28"/>
      <c r="O16" s="32"/>
      <c r="P16" s="37"/>
      <c r="Q16" s="150"/>
      <c r="R16" s="150"/>
      <c r="S16" s="150"/>
      <c r="T16" s="30" t="s">
        <v>34</v>
      </c>
      <c r="U16" s="31">
        <v>24</v>
      </c>
      <c r="V16" s="35"/>
      <c r="W16" s="28"/>
      <c r="X16" s="28"/>
      <c r="Y16" s="32"/>
      <c r="Z16" s="33"/>
      <c r="AA16" s="150"/>
      <c r="AB16" s="150"/>
      <c r="AC16" s="15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50"/>
      <c r="H17" s="150"/>
      <c r="I17" s="150"/>
      <c r="J17" s="30" t="s">
        <v>34</v>
      </c>
      <c r="K17" s="31">
        <v>26</v>
      </c>
      <c r="L17" s="28"/>
      <c r="M17" s="28"/>
      <c r="N17" s="28"/>
      <c r="O17" s="100"/>
      <c r="P17" s="29"/>
      <c r="Q17" s="150"/>
      <c r="R17" s="150"/>
      <c r="S17" s="150"/>
      <c r="T17" s="30" t="s">
        <v>34</v>
      </c>
      <c r="U17" s="27">
        <v>27</v>
      </c>
      <c r="V17" s="28"/>
      <c r="W17" s="28"/>
      <c r="X17" s="28"/>
      <c r="Y17" s="100"/>
      <c r="Z17" s="29"/>
      <c r="AA17" s="150"/>
      <c r="AB17" s="150"/>
      <c r="AC17" s="15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50"/>
      <c r="H18" s="150"/>
      <c r="I18" s="150"/>
      <c r="J18" s="34" t="s">
        <v>34</v>
      </c>
      <c r="K18" s="27">
        <v>29</v>
      </c>
      <c r="L18" s="35"/>
      <c r="M18" s="28"/>
      <c r="N18" s="28"/>
      <c r="O18" s="32"/>
      <c r="P18" s="33"/>
      <c r="Q18" s="150"/>
      <c r="R18" s="150"/>
      <c r="S18" s="150"/>
      <c r="T18" s="30" t="s">
        <v>34</v>
      </c>
      <c r="U18" s="31">
        <v>30</v>
      </c>
      <c r="V18" s="35"/>
      <c r="W18" s="28"/>
      <c r="X18" s="28"/>
      <c r="Y18" s="32"/>
      <c r="Z18" s="33"/>
      <c r="AA18" s="150"/>
      <c r="AB18" s="150"/>
      <c r="AC18" s="15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50"/>
      <c r="H19" s="150"/>
      <c r="I19" s="150"/>
      <c r="J19" s="30" t="s">
        <v>34</v>
      </c>
      <c r="K19" s="31">
        <v>32</v>
      </c>
      <c r="L19" s="28"/>
      <c r="M19" s="28"/>
      <c r="N19" s="28"/>
      <c r="O19" s="100"/>
      <c r="P19" s="29"/>
      <c r="Q19" s="150"/>
      <c r="R19" s="150"/>
      <c r="S19" s="150"/>
      <c r="T19" s="30" t="s">
        <v>34</v>
      </c>
      <c r="U19" s="27">
        <v>33</v>
      </c>
      <c r="V19" s="28"/>
      <c r="W19" s="28"/>
      <c r="X19" s="28"/>
      <c r="Y19" s="100"/>
      <c r="Z19" s="29"/>
      <c r="AA19" s="150"/>
      <c r="AB19" s="150"/>
      <c r="AC19" s="15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50"/>
      <c r="H20" s="150"/>
      <c r="I20" s="150"/>
      <c r="J20" s="34" t="s">
        <v>34</v>
      </c>
      <c r="K20" s="27">
        <v>35</v>
      </c>
      <c r="L20" s="35"/>
      <c r="M20" s="28"/>
      <c r="N20" s="28"/>
      <c r="O20" s="32"/>
      <c r="P20" s="33"/>
      <c r="Q20" s="150"/>
      <c r="R20" s="150"/>
      <c r="S20" s="150"/>
      <c r="T20" s="30" t="s">
        <v>34</v>
      </c>
      <c r="U20" s="31">
        <v>36</v>
      </c>
      <c r="V20" s="35"/>
      <c r="W20" s="28"/>
      <c r="X20" s="28"/>
      <c r="Y20" s="32"/>
      <c r="Z20" s="33"/>
      <c r="AA20" s="150"/>
      <c r="AB20" s="150"/>
      <c r="AC20" s="15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50"/>
      <c r="H21" s="150"/>
      <c r="I21" s="150"/>
      <c r="J21" s="30" t="s">
        <v>34</v>
      </c>
      <c r="K21" s="31">
        <v>38</v>
      </c>
      <c r="L21" s="28"/>
      <c r="M21" s="28"/>
      <c r="N21" s="28"/>
      <c r="O21" s="100"/>
      <c r="P21" s="29"/>
      <c r="Q21" s="150"/>
      <c r="R21" s="150"/>
      <c r="S21" s="150"/>
      <c r="T21" s="30" t="s">
        <v>34</v>
      </c>
      <c r="U21" s="27">
        <v>39</v>
      </c>
      <c r="V21" s="28"/>
      <c r="W21" s="28"/>
      <c r="X21" s="28"/>
      <c r="Y21" s="100"/>
      <c r="Z21" s="29"/>
      <c r="AA21" s="150"/>
      <c r="AB21" s="150"/>
      <c r="AC21" s="15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50"/>
      <c r="H22" s="150"/>
      <c r="I22" s="150"/>
      <c r="J22" s="34" t="s">
        <v>34</v>
      </c>
      <c r="K22" s="27">
        <v>41</v>
      </c>
      <c r="L22" s="35"/>
      <c r="M22" s="28"/>
      <c r="N22" s="28"/>
      <c r="O22" s="32"/>
      <c r="P22" s="33"/>
      <c r="Q22" s="150"/>
      <c r="R22" s="150"/>
      <c r="S22" s="150"/>
      <c r="T22" s="30" t="s">
        <v>34</v>
      </c>
      <c r="U22" s="31">
        <v>42</v>
      </c>
      <c r="V22" s="35"/>
      <c r="W22" s="35"/>
      <c r="X22" s="35"/>
      <c r="Y22" s="32"/>
      <c r="Z22" s="33"/>
      <c r="AA22" s="150"/>
      <c r="AB22" s="150"/>
      <c r="AC22" s="15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50"/>
      <c r="H23" s="150"/>
      <c r="I23" s="150"/>
      <c r="J23" s="30" t="s">
        <v>34</v>
      </c>
      <c r="K23" s="31">
        <v>44</v>
      </c>
      <c r="L23" s="28"/>
      <c r="M23" s="28"/>
      <c r="N23" s="28"/>
      <c r="O23" s="100"/>
      <c r="P23" s="29"/>
      <c r="Q23" s="150"/>
      <c r="R23" s="150"/>
      <c r="S23" s="150"/>
      <c r="T23" s="30" t="s">
        <v>34</v>
      </c>
      <c r="U23" s="27">
        <v>45</v>
      </c>
      <c r="V23" s="28"/>
      <c r="W23" s="28"/>
      <c r="X23" s="28"/>
      <c r="Y23" s="100"/>
      <c r="Z23" s="29"/>
      <c r="AA23" s="150"/>
      <c r="AB23" s="150"/>
      <c r="AC23" s="15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50"/>
      <c r="H24" s="150"/>
      <c r="I24" s="150"/>
      <c r="J24" s="34" t="s">
        <v>34</v>
      </c>
      <c r="K24" s="27">
        <v>47</v>
      </c>
      <c r="L24" s="35"/>
      <c r="M24" s="28"/>
      <c r="N24" s="28"/>
      <c r="O24" s="32"/>
      <c r="P24" s="33"/>
      <c r="Q24" s="150"/>
      <c r="R24" s="150"/>
      <c r="S24" s="150"/>
      <c r="T24" s="30" t="s">
        <v>34</v>
      </c>
      <c r="U24" s="31">
        <v>48</v>
      </c>
      <c r="V24" s="35"/>
      <c r="W24" s="35"/>
      <c r="X24" s="35"/>
      <c r="Y24" s="32"/>
      <c r="Z24" s="37"/>
      <c r="AA24" s="150"/>
      <c r="AB24" s="150"/>
      <c r="AC24" s="15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50"/>
      <c r="H25" s="150"/>
      <c r="I25" s="150"/>
      <c r="J25" s="30" t="s">
        <v>34</v>
      </c>
      <c r="K25" s="31">
        <v>50</v>
      </c>
      <c r="L25" s="28"/>
      <c r="M25" s="28"/>
      <c r="N25" s="28"/>
      <c r="O25" s="100"/>
      <c r="P25" s="29"/>
      <c r="Q25" s="150"/>
      <c r="R25" s="150"/>
      <c r="S25" s="150"/>
      <c r="T25" s="30" t="s">
        <v>34</v>
      </c>
      <c r="U25" s="27">
        <v>51</v>
      </c>
      <c r="V25" s="28"/>
      <c r="W25" s="28"/>
      <c r="X25" s="28"/>
      <c r="Y25" s="100"/>
      <c r="Z25" s="29"/>
      <c r="AA25" s="150"/>
      <c r="AB25" s="150"/>
      <c r="AC25" s="15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50"/>
      <c r="H26" s="150"/>
      <c r="I26" s="150"/>
      <c r="J26" s="34" t="s">
        <v>34</v>
      </c>
      <c r="K26" s="27">
        <v>53</v>
      </c>
      <c r="L26" s="35"/>
      <c r="M26" s="28"/>
      <c r="N26" s="28"/>
      <c r="O26" s="32"/>
      <c r="P26" s="33"/>
      <c r="Q26" s="150"/>
      <c r="R26" s="150"/>
      <c r="S26" s="150"/>
      <c r="T26" s="30" t="s">
        <v>34</v>
      </c>
      <c r="U26" s="31">
        <v>54</v>
      </c>
      <c r="V26" s="35"/>
      <c r="W26" s="35"/>
      <c r="X26" s="35"/>
      <c r="Y26" s="32"/>
      <c r="Z26" s="33"/>
      <c r="AA26" s="150"/>
      <c r="AB26" s="150"/>
      <c r="AC26" s="15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50"/>
      <c r="H27" s="150"/>
      <c r="I27" s="150"/>
      <c r="J27" s="30" t="s">
        <v>34</v>
      </c>
      <c r="K27" s="31">
        <v>56</v>
      </c>
      <c r="L27" s="28"/>
      <c r="M27" s="28"/>
      <c r="N27" s="28"/>
      <c r="O27" s="100"/>
      <c r="P27" s="29"/>
      <c r="Q27" s="150"/>
      <c r="R27" s="150"/>
      <c r="S27" s="150"/>
      <c r="T27" s="30" t="s">
        <v>34</v>
      </c>
      <c r="U27" s="27">
        <v>57</v>
      </c>
      <c r="V27" s="28"/>
      <c r="W27" s="28"/>
      <c r="X27" s="28"/>
      <c r="Y27" s="100"/>
      <c r="Z27" s="29"/>
      <c r="AA27" s="150"/>
      <c r="AB27" s="150"/>
      <c r="AC27" s="15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51"/>
      <c r="H28" s="151"/>
      <c r="I28" s="151"/>
      <c r="J28" s="30" t="s">
        <v>34</v>
      </c>
      <c r="K28" s="27">
        <v>59</v>
      </c>
      <c r="L28" s="35"/>
      <c r="M28" s="39"/>
      <c r="N28" s="39"/>
      <c r="O28" s="32"/>
      <c r="P28" s="33"/>
      <c r="Q28" s="151"/>
      <c r="R28" s="151"/>
      <c r="S28" s="151"/>
      <c r="T28" s="41" t="s">
        <v>34</v>
      </c>
      <c r="U28" s="31">
        <v>60</v>
      </c>
      <c r="V28" s="35"/>
      <c r="W28" s="35"/>
      <c r="X28" s="35"/>
      <c r="Y28" s="32"/>
      <c r="Z28" s="33"/>
      <c r="AA28" s="151"/>
      <c r="AB28" s="151"/>
      <c r="AC28" s="15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51"/>
      <c r="H29" s="151"/>
      <c r="I29" s="151"/>
      <c r="J29" s="30" t="s">
        <v>34</v>
      </c>
      <c r="K29" s="31">
        <v>62</v>
      </c>
      <c r="L29" s="28"/>
      <c r="M29" s="28"/>
      <c r="N29" s="28"/>
      <c r="O29" s="99"/>
      <c r="P29" s="29"/>
      <c r="Q29" s="151"/>
      <c r="R29" s="151"/>
      <c r="S29" s="151"/>
      <c r="T29" s="41" t="s">
        <v>34</v>
      </c>
      <c r="U29" s="42">
        <v>63</v>
      </c>
      <c r="V29" s="28"/>
      <c r="W29" s="28"/>
      <c r="X29" s="28"/>
      <c r="Y29" s="99"/>
      <c r="Z29" s="29"/>
      <c r="AA29" s="151"/>
      <c r="AB29" s="151"/>
      <c r="AC29" s="15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51"/>
      <c r="H30" s="151"/>
      <c r="I30" s="151"/>
      <c r="J30" s="30" t="s">
        <v>34</v>
      </c>
      <c r="K30" s="27">
        <v>65</v>
      </c>
      <c r="L30" s="28"/>
      <c r="M30" s="28"/>
      <c r="N30" s="28"/>
      <c r="O30" s="99"/>
      <c r="P30" s="29"/>
      <c r="Q30" s="151"/>
      <c r="R30" s="151"/>
      <c r="S30" s="151"/>
      <c r="T30" s="41" t="s">
        <v>34</v>
      </c>
      <c r="U30" s="42">
        <v>66</v>
      </c>
      <c r="V30" s="28"/>
      <c r="W30" s="28"/>
      <c r="X30" s="28"/>
      <c r="Y30" s="99"/>
      <c r="Z30" s="29"/>
      <c r="AA30" s="151"/>
      <c r="AB30" s="151"/>
      <c r="AC30" s="15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51"/>
      <c r="H31" s="151"/>
      <c r="I31" s="151"/>
      <c r="J31" s="30" t="s">
        <v>34</v>
      </c>
      <c r="K31" s="31">
        <v>68</v>
      </c>
      <c r="L31" s="28"/>
      <c r="M31" s="28"/>
      <c r="N31" s="28"/>
      <c r="O31" s="99"/>
      <c r="P31" s="29"/>
      <c r="Q31" s="151"/>
      <c r="R31" s="151"/>
      <c r="S31" s="151"/>
      <c r="T31" s="41" t="s">
        <v>34</v>
      </c>
      <c r="U31" s="42">
        <v>69</v>
      </c>
      <c r="V31" s="28"/>
      <c r="W31" s="28"/>
      <c r="X31" s="28"/>
      <c r="Y31" s="99"/>
      <c r="Z31" s="29"/>
      <c r="AA31" s="151"/>
      <c r="AB31" s="151"/>
      <c r="AC31" s="15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51"/>
      <c r="H32" s="151"/>
      <c r="I32" s="151"/>
      <c r="J32" s="30" t="s">
        <v>34</v>
      </c>
      <c r="K32" s="27">
        <v>71</v>
      </c>
      <c r="L32" s="28"/>
      <c r="M32" s="28"/>
      <c r="N32" s="28"/>
      <c r="O32" s="99"/>
      <c r="P32" s="29"/>
      <c r="Q32" s="151"/>
      <c r="R32" s="151"/>
      <c r="S32" s="151"/>
      <c r="T32" s="41" t="s">
        <v>34</v>
      </c>
      <c r="U32" s="42">
        <v>72</v>
      </c>
      <c r="V32" s="28"/>
      <c r="W32" s="28"/>
      <c r="X32" s="28"/>
      <c r="Y32" s="99"/>
      <c r="Z32" s="29"/>
      <c r="AA32" s="151"/>
      <c r="AB32" s="151"/>
      <c r="AC32" s="15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05"/>
      <c r="H33" s="206"/>
      <c r="I33" s="206"/>
      <c r="J33" s="34" t="s">
        <v>34</v>
      </c>
      <c r="K33" s="31">
        <v>74</v>
      </c>
      <c r="L33" s="44"/>
      <c r="M33" s="44"/>
      <c r="N33" s="44"/>
      <c r="O33" s="98"/>
      <c r="P33" s="45"/>
      <c r="Q33" s="205"/>
      <c r="R33" s="206"/>
      <c r="S33" s="206"/>
      <c r="T33" s="41" t="s">
        <v>34</v>
      </c>
      <c r="U33" s="46">
        <v>75</v>
      </c>
      <c r="V33" s="44"/>
      <c r="W33" s="44"/>
      <c r="X33" s="44"/>
      <c r="Y33" s="98"/>
      <c r="Z33" s="45"/>
      <c r="AA33" s="205"/>
      <c r="AB33" s="206"/>
      <c r="AC33" s="206"/>
      <c r="AD33" s="47" t="s">
        <v>34</v>
      </c>
    </row>
    <row r="34" spans="1:45" s="51" customFormat="1" ht="15" customHeight="1" thickBot="1">
      <c r="A34" s="211" t="s">
        <v>36</v>
      </c>
      <c r="B34" s="212"/>
      <c r="C34" s="212"/>
      <c r="D34" s="212"/>
      <c r="E34" s="48" t="s">
        <v>37</v>
      </c>
      <c r="F34" s="139">
        <f>COUNTIF(B9:B28,"・")+COUNTIF(L9:L28,"・")+COUNTIF(V9:V28,"・")</f>
        <v>0</v>
      </c>
      <c r="G34" s="213"/>
      <c r="H34" s="49" t="s">
        <v>38</v>
      </c>
      <c r="I34" s="48" t="s">
        <v>39</v>
      </c>
      <c r="J34" s="139">
        <f>COUNTIF(C9:C28,"・")+COUNTIF(M9:M28,"・")+COUNTIF(W9:W28,"・")</f>
        <v>0</v>
      </c>
      <c r="K34" s="139"/>
      <c r="L34" s="49" t="s">
        <v>38</v>
      </c>
      <c r="M34" s="48" t="s">
        <v>40</v>
      </c>
      <c r="N34" s="139">
        <f>SUM(F34:K34)</f>
        <v>0</v>
      </c>
      <c r="O34" s="139"/>
      <c r="P34" s="139"/>
      <c r="Q34" s="49" t="s">
        <v>38</v>
      </c>
      <c r="R34" s="108" t="s">
        <v>18</v>
      </c>
      <c r="S34" s="108" t="s">
        <v>41</v>
      </c>
      <c r="T34" s="139">
        <f>COUNTIF(D9:D28,"・")+COUNTIF(N9:N28,"・")+COUNTIF(X9:X28,"・")</f>
        <v>0</v>
      </c>
      <c r="U34" s="139"/>
      <c r="V34" s="139"/>
      <c r="W34" s="108" t="s">
        <v>38</v>
      </c>
      <c r="X34" s="108" t="s">
        <v>42</v>
      </c>
      <c r="Y34" s="108" t="s">
        <v>43</v>
      </c>
      <c r="Z34" s="139">
        <f>COUNTIF(E9:E28,"・")+COUNTIF(O9:O28,"・")+COUNTIF(Y9:Y28,"・")</f>
        <v>0</v>
      </c>
      <c r="AA34" s="196"/>
      <c r="AB34" s="196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7" t="s">
        <v>44</v>
      </c>
      <c r="B36" s="208"/>
      <c r="C36" s="208"/>
      <c r="D36" s="208"/>
      <c r="E36" s="208"/>
      <c r="F36" s="185" t="s">
        <v>45</v>
      </c>
      <c r="G36" s="186"/>
      <c r="H36" s="186"/>
      <c r="I36" s="186"/>
      <c r="J36" s="187"/>
      <c r="K36" s="209" t="s">
        <v>46</v>
      </c>
      <c r="L36" s="210"/>
      <c r="M36" s="210"/>
      <c r="N36" s="210"/>
      <c r="O36" s="210"/>
      <c r="P36" s="185" t="s">
        <v>47</v>
      </c>
      <c r="Q36" s="186"/>
      <c r="R36" s="186"/>
      <c r="S36" s="186"/>
      <c r="T36" s="187"/>
      <c r="U36" s="186" t="s">
        <v>50</v>
      </c>
      <c r="V36" s="186"/>
      <c r="W36" s="186"/>
      <c r="X36" s="186"/>
      <c r="Y36" s="186"/>
      <c r="Z36" s="187"/>
      <c r="AA36" s="192" t="s">
        <v>51</v>
      </c>
      <c r="AB36" s="193"/>
      <c r="AC36" s="193"/>
      <c r="AD36" s="194"/>
      <c r="AR36" s="95"/>
      <c r="AS36" s="95"/>
    </row>
    <row r="37" spans="1:45" s="18" customFormat="1" ht="15" customHeight="1">
      <c r="A37" s="197"/>
      <c r="B37" s="198"/>
      <c r="C37" s="198"/>
      <c r="D37" s="199"/>
      <c r="E37" s="52" t="s">
        <v>34</v>
      </c>
      <c r="F37" s="144"/>
      <c r="G37" s="149"/>
      <c r="H37" s="149"/>
      <c r="I37" s="149"/>
      <c r="J37" s="149"/>
      <c r="K37" s="197"/>
      <c r="L37" s="200"/>
      <c r="M37" s="200"/>
      <c r="N37" s="199"/>
      <c r="O37" s="101" t="s">
        <v>34</v>
      </c>
      <c r="P37" s="201"/>
      <c r="Q37" s="202"/>
      <c r="R37" s="202"/>
      <c r="S37" s="202"/>
      <c r="T37" s="202"/>
      <c r="U37" s="197"/>
      <c r="V37" s="200"/>
      <c r="W37" s="200"/>
      <c r="X37" s="200"/>
      <c r="Y37" s="200"/>
      <c r="Z37" s="53" t="s">
        <v>34</v>
      </c>
      <c r="AA37" s="203"/>
      <c r="AB37" s="200"/>
      <c r="AC37" s="200"/>
      <c r="AD37" s="204"/>
    </row>
    <row r="38" spans="1:45" s="18" customFormat="1" ht="15" customHeight="1">
      <c r="A38" s="221"/>
      <c r="B38" s="217"/>
      <c r="C38" s="217"/>
      <c r="D38" s="218"/>
      <c r="E38" s="94" t="s">
        <v>34</v>
      </c>
      <c r="F38" s="216"/>
      <c r="G38" s="217"/>
      <c r="H38" s="217"/>
      <c r="I38" s="217"/>
      <c r="J38" s="217"/>
      <c r="K38" s="221"/>
      <c r="L38" s="222"/>
      <c r="M38" s="222"/>
      <c r="N38" s="218"/>
      <c r="O38" s="103" t="s">
        <v>34</v>
      </c>
      <c r="P38" s="223"/>
      <c r="Q38" s="142"/>
      <c r="R38" s="142"/>
      <c r="S38" s="142"/>
      <c r="T38" s="142"/>
      <c r="U38" s="140"/>
      <c r="V38" s="141"/>
      <c r="W38" s="141"/>
      <c r="X38" s="141"/>
      <c r="Y38" s="141"/>
      <c r="Z38" s="54" t="s">
        <v>34</v>
      </c>
      <c r="AA38" s="214"/>
      <c r="AB38" s="159"/>
      <c r="AC38" s="159"/>
      <c r="AD38" s="215"/>
      <c r="AP38" s="95"/>
    </row>
    <row r="39" spans="1:45" s="18" customFormat="1" ht="15" customHeight="1">
      <c r="A39" s="216"/>
      <c r="B39" s="217"/>
      <c r="C39" s="217"/>
      <c r="D39" s="218"/>
      <c r="E39" s="55" t="s">
        <v>34</v>
      </c>
      <c r="F39" s="219"/>
      <c r="G39" s="219"/>
      <c r="H39" s="219"/>
      <c r="I39" s="219"/>
      <c r="J39" s="220"/>
      <c r="K39" s="140"/>
      <c r="L39" s="141"/>
      <c r="M39" s="141"/>
      <c r="N39" s="143"/>
      <c r="O39" s="103" t="s">
        <v>34</v>
      </c>
      <c r="P39" s="219"/>
      <c r="Q39" s="219"/>
      <c r="R39" s="219"/>
      <c r="S39" s="219"/>
      <c r="T39" s="220"/>
      <c r="U39" s="140"/>
      <c r="V39" s="141"/>
      <c r="W39" s="141"/>
      <c r="X39" s="141"/>
      <c r="Y39" s="141"/>
      <c r="Z39" s="54" t="s">
        <v>34</v>
      </c>
      <c r="AA39" s="214"/>
      <c r="AB39" s="159"/>
      <c r="AC39" s="159"/>
      <c r="AD39" s="215"/>
    </row>
    <row r="40" spans="1:45" s="18" customFormat="1" ht="15" customHeight="1">
      <c r="A40" s="140"/>
      <c r="B40" s="142"/>
      <c r="C40" s="142"/>
      <c r="D40" s="143"/>
      <c r="E40" s="52" t="s">
        <v>34</v>
      </c>
      <c r="F40" s="144"/>
      <c r="G40" s="145"/>
      <c r="H40" s="145"/>
      <c r="I40" s="145"/>
      <c r="J40" s="145"/>
      <c r="K40" s="146"/>
      <c r="L40" s="147"/>
      <c r="M40" s="147"/>
      <c r="N40" s="148"/>
      <c r="O40" s="55" t="s">
        <v>34</v>
      </c>
      <c r="P40" s="144"/>
      <c r="Q40" s="149"/>
      <c r="R40" s="149"/>
      <c r="S40" s="149"/>
      <c r="T40" s="149"/>
      <c r="U40" s="140"/>
      <c r="V40" s="142"/>
      <c r="W40" s="142"/>
      <c r="X40" s="142"/>
      <c r="Y40" s="142"/>
      <c r="Z40" s="54" t="s">
        <v>34</v>
      </c>
      <c r="AA40" s="214"/>
      <c r="AB40" s="159"/>
      <c r="AC40" s="159"/>
      <c r="AD40" s="215"/>
      <c r="AJ40" s="95"/>
      <c r="AM40" s="95"/>
    </row>
    <row r="41" spans="1:45" s="18" customFormat="1" ht="15" customHeight="1" thickBot="1">
      <c r="A41" s="140"/>
      <c r="B41" s="142"/>
      <c r="C41" s="142"/>
      <c r="D41" s="143"/>
      <c r="E41" s="55" t="s">
        <v>34</v>
      </c>
      <c r="F41" s="223"/>
      <c r="G41" s="143"/>
      <c r="H41" s="143"/>
      <c r="I41" s="143"/>
      <c r="J41" s="143"/>
      <c r="K41" s="224"/>
      <c r="L41" s="225"/>
      <c r="M41" s="225"/>
      <c r="N41" s="226"/>
      <c r="O41" s="55" t="s">
        <v>34</v>
      </c>
      <c r="P41" s="227"/>
      <c r="Q41" s="228"/>
      <c r="R41" s="228"/>
      <c r="S41" s="228"/>
      <c r="T41" s="229"/>
      <c r="U41" s="140"/>
      <c r="V41" s="142"/>
      <c r="W41" s="142"/>
      <c r="X41" s="142"/>
      <c r="Y41" s="142"/>
      <c r="Z41" s="56" t="s">
        <v>34</v>
      </c>
      <c r="AA41" s="166"/>
      <c r="AB41" s="162"/>
      <c r="AC41" s="162"/>
      <c r="AD41" s="230"/>
      <c r="AJ41" s="95"/>
    </row>
    <row r="42" spans="1:45" s="18" customFormat="1" ht="15" customHeight="1" thickBot="1">
      <c r="A42" s="241" t="s">
        <v>48</v>
      </c>
      <c r="B42" s="242"/>
      <c r="C42" s="242"/>
      <c r="D42" s="242"/>
      <c r="E42" s="189"/>
      <c r="F42" s="185" t="s">
        <v>49</v>
      </c>
      <c r="G42" s="186"/>
      <c r="H42" s="186"/>
      <c r="I42" s="186"/>
      <c r="J42" s="187"/>
      <c r="K42" s="186" t="s">
        <v>50</v>
      </c>
      <c r="L42" s="186"/>
      <c r="M42" s="186"/>
      <c r="N42" s="186"/>
      <c r="O42" s="186"/>
      <c r="P42" s="185" t="s">
        <v>51</v>
      </c>
      <c r="Q42" s="186"/>
      <c r="R42" s="186"/>
      <c r="S42" s="186"/>
      <c r="T42" s="243"/>
      <c r="U42" s="244"/>
      <c r="V42" s="142"/>
      <c r="W42" s="142"/>
      <c r="X42" s="142"/>
      <c r="Y42" s="142"/>
      <c r="Z42" s="54" t="s">
        <v>34</v>
      </c>
      <c r="AA42" s="245"/>
      <c r="AB42" s="245"/>
      <c r="AC42" s="245"/>
      <c r="AD42" s="246"/>
      <c r="AF42" s="96"/>
    </row>
    <row r="43" spans="1:45" s="18" customFormat="1" ht="15" customHeight="1">
      <c r="A43" s="231"/>
      <c r="B43" s="149"/>
      <c r="C43" s="149"/>
      <c r="D43" s="149"/>
      <c r="E43" s="57" t="s">
        <v>34</v>
      </c>
      <c r="F43" s="232"/>
      <c r="G43" s="233"/>
      <c r="H43" s="233"/>
      <c r="I43" s="233"/>
      <c r="J43" s="234"/>
      <c r="K43" s="197"/>
      <c r="L43" s="200"/>
      <c r="M43" s="200"/>
      <c r="N43" s="200"/>
      <c r="O43" s="58" t="s">
        <v>34</v>
      </c>
      <c r="P43" s="235"/>
      <c r="Q43" s="236"/>
      <c r="R43" s="236"/>
      <c r="S43" s="236"/>
      <c r="T43" s="237"/>
      <c r="U43" s="231"/>
      <c r="V43" s="238"/>
      <c r="W43" s="238"/>
      <c r="X43" s="238"/>
      <c r="Y43" s="238"/>
      <c r="Z43" s="58" t="s">
        <v>34</v>
      </c>
      <c r="AA43" s="190"/>
      <c r="AB43" s="239"/>
      <c r="AC43" s="239"/>
      <c r="AD43" s="240"/>
    </row>
    <row r="44" spans="1:45" s="18" customFormat="1" ht="15" customHeight="1">
      <c r="A44" s="140"/>
      <c r="B44" s="142"/>
      <c r="C44" s="142"/>
      <c r="D44" s="142"/>
      <c r="E44" s="59" t="s">
        <v>34</v>
      </c>
      <c r="F44" s="214"/>
      <c r="G44" s="254"/>
      <c r="H44" s="254"/>
      <c r="I44" s="254"/>
      <c r="J44" s="255"/>
      <c r="K44" s="140"/>
      <c r="L44" s="141"/>
      <c r="M44" s="141"/>
      <c r="N44" s="141"/>
      <c r="O44" s="54" t="s">
        <v>34</v>
      </c>
      <c r="P44" s="256"/>
      <c r="Q44" s="257"/>
      <c r="R44" s="257"/>
      <c r="S44" s="257"/>
      <c r="T44" s="258"/>
      <c r="U44" s="140"/>
      <c r="V44" s="142"/>
      <c r="W44" s="142"/>
      <c r="X44" s="142"/>
      <c r="Y44" s="143"/>
      <c r="Z44" s="59" t="s">
        <v>34</v>
      </c>
      <c r="AA44" s="259"/>
      <c r="AB44" s="259"/>
      <c r="AC44" s="259"/>
      <c r="AD44" s="260"/>
    </row>
    <row r="45" spans="1:45" s="18" customFormat="1" ht="15" customHeight="1" thickBot="1">
      <c r="A45" s="140"/>
      <c r="B45" s="142"/>
      <c r="C45" s="142"/>
      <c r="D45" s="142"/>
      <c r="E45" s="59" t="s">
        <v>34</v>
      </c>
      <c r="F45" s="223"/>
      <c r="G45" s="142"/>
      <c r="H45" s="142"/>
      <c r="I45" s="142"/>
      <c r="J45" s="247"/>
      <c r="K45" s="140"/>
      <c r="L45" s="141"/>
      <c r="M45" s="141"/>
      <c r="N45" s="141"/>
      <c r="O45" s="54" t="s">
        <v>34</v>
      </c>
      <c r="P45" s="248"/>
      <c r="Q45" s="249"/>
      <c r="R45" s="249"/>
      <c r="S45" s="249"/>
      <c r="T45" s="250"/>
      <c r="U45" s="224"/>
      <c r="V45" s="251"/>
      <c r="W45" s="251"/>
      <c r="X45" s="251"/>
      <c r="Y45" s="226"/>
      <c r="Z45" s="60" t="s">
        <v>34</v>
      </c>
      <c r="AA45" s="252"/>
      <c r="AB45" s="252"/>
      <c r="AC45" s="252"/>
      <c r="AD45" s="253"/>
      <c r="AE45" s="61"/>
    </row>
    <row r="46" spans="1:45" s="18" customFormat="1" ht="15" customHeight="1">
      <c r="A46" s="140"/>
      <c r="B46" s="142"/>
      <c r="C46" s="142"/>
      <c r="D46" s="142"/>
      <c r="E46" s="59" t="s">
        <v>34</v>
      </c>
      <c r="F46" s="223"/>
      <c r="G46" s="142"/>
      <c r="H46" s="142"/>
      <c r="I46" s="142"/>
      <c r="J46" s="247"/>
      <c r="K46" s="140"/>
      <c r="L46" s="141"/>
      <c r="M46" s="141"/>
      <c r="N46" s="141"/>
      <c r="O46" s="54" t="s">
        <v>34</v>
      </c>
      <c r="P46" s="223"/>
      <c r="Q46" s="142"/>
      <c r="R46" s="142"/>
      <c r="S46" s="142"/>
      <c r="T46" s="247"/>
      <c r="U46" s="261" t="s">
        <v>52</v>
      </c>
      <c r="V46" s="262"/>
      <c r="W46" s="262"/>
      <c r="X46" s="262"/>
      <c r="Y46" s="262"/>
      <c r="Z46" s="262"/>
      <c r="AA46" s="262"/>
      <c r="AB46" s="262"/>
      <c r="AC46" s="262"/>
      <c r="AD46" s="263"/>
      <c r="AE46" s="97"/>
    </row>
    <row r="47" spans="1:45" s="18" customFormat="1" ht="15" customHeight="1" thickBot="1">
      <c r="A47" s="140"/>
      <c r="B47" s="142"/>
      <c r="C47" s="142"/>
      <c r="D47" s="142"/>
      <c r="E47" s="59" t="s">
        <v>34</v>
      </c>
      <c r="F47" s="223"/>
      <c r="G47" s="142"/>
      <c r="H47" s="142"/>
      <c r="I47" s="142"/>
      <c r="J47" s="247"/>
      <c r="K47" s="140"/>
      <c r="L47" s="141"/>
      <c r="M47" s="141"/>
      <c r="N47" s="141"/>
      <c r="O47" s="54" t="s">
        <v>34</v>
      </c>
      <c r="P47" s="223"/>
      <c r="Q47" s="142"/>
      <c r="R47" s="142"/>
      <c r="S47" s="142"/>
      <c r="T47" s="247"/>
      <c r="U47" s="264" t="s">
        <v>53</v>
      </c>
      <c r="V47" s="265"/>
      <c r="W47" s="265"/>
      <c r="X47" s="26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9" t="s">
        <v>56</v>
      </c>
      <c r="B48" s="280"/>
      <c r="C48" s="280"/>
      <c r="D48" s="280"/>
      <c r="E48" s="65"/>
      <c r="F48" s="281" t="s">
        <v>57</v>
      </c>
      <c r="G48" s="280"/>
      <c r="H48" s="280"/>
      <c r="I48" s="280"/>
      <c r="J48" s="282"/>
      <c r="K48" s="279" t="s">
        <v>58</v>
      </c>
      <c r="L48" s="245"/>
      <c r="M48" s="245"/>
      <c r="N48" s="245"/>
      <c r="O48" s="66"/>
      <c r="P48" s="283" t="s">
        <v>59</v>
      </c>
      <c r="Q48" s="284"/>
      <c r="R48" s="284"/>
      <c r="S48" s="284"/>
      <c r="T48" s="285"/>
      <c r="U48" s="286" t="s">
        <v>61</v>
      </c>
      <c r="V48" s="182"/>
      <c r="W48" s="182"/>
      <c r="X48" s="183"/>
      <c r="Y48" s="287">
        <v>0.75</v>
      </c>
      <c r="Z48" s="159"/>
      <c r="AA48" s="160"/>
      <c r="AB48" s="267" t="s">
        <v>81</v>
      </c>
      <c r="AC48" s="182"/>
      <c r="AD48" s="268"/>
    </row>
    <row r="49" spans="1:30" s="18" customFormat="1" ht="15" customHeight="1" thickBot="1">
      <c r="A49" s="152">
        <v>0</v>
      </c>
      <c r="B49" s="153"/>
      <c r="C49" s="153"/>
      <c r="D49" s="153"/>
      <c r="E49" s="154"/>
      <c r="F49" s="172">
        <v>0</v>
      </c>
      <c r="G49" s="269"/>
      <c r="H49" s="269"/>
      <c r="I49" s="269"/>
      <c r="J49" s="173"/>
      <c r="K49" s="152">
        <v>0</v>
      </c>
      <c r="L49" s="153"/>
      <c r="M49" s="153"/>
      <c r="N49" s="153"/>
      <c r="O49" s="154"/>
      <c r="P49" s="270" t="s">
        <v>60</v>
      </c>
      <c r="Q49" s="271"/>
      <c r="R49" s="271"/>
      <c r="S49" s="271"/>
      <c r="T49" s="272"/>
      <c r="U49" s="152" t="s">
        <v>84</v>
      </c>
      <c r="V49" s="153"/>
      <c r="W49" s="153"/>
      <c r="X49" s="154"/>
      <c r="Y49" s="273">
        <v>0.75</v>
      </c>
      <c r="Z49" s="274"/>
      <c r="AA49" s="275"/>
      <c r="AB49" s="276" t="s">
        <v>82</v>
      </c>
      <c r="AC49" s="277"/>
      <c r="AD49" s="278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7"/>
      <c r="B52" s="289"/>
      <c r="C52" s="289"/>
      <c r="D52" s="289"/>
      <c r="E52" s="289"/>
      <c r="F52" s="289"/>
      <c r="G52" s="298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6"/>
    </row>
    <row r="53" spans="1:30" s="18" customFormat="1" ht="15" customHeight="1">
      <c r="A53" s="297"/>
      <c r="B53" s="289"/>
      <c r="C53" s="289"/>
      <c r="D53" s="289"/>
      <c r="E53" s="289"/>
      <c r="F53" s="289"/>
      <c r="G53" s="29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1"/>
    </row>
    <row r="54" spans="1:30" s="18" customFormat="1" ht="15" customHeight="1">
      <c r="A54" s="288"/>
      <c r="B54" s="289"/>
      <c r="C54" s="289"/>
      <c r="D54" s="289"/>
      <c r="E54" s="289"/>
      <c r="F54" s="289"/>
      <c r="G54" s="29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1"/>
    </row>
    <row r="55" spans="1:30" s="18" customFormat="1" ht="15" customHeight="1">
      <c r="A55" s="288"/>
      <c r="B55" s="289"/>
      <c r="C55" s="289"/>
      <c r="D55" s="289"/>
      <c r="E55" s="289"/>
      <c r="F55" s="289"/>
      <c r="G55" s="29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1"/>
    </row>
    <row r="56" spans="1:30" s="18" customFormat="1" ht="15" customHeight="1">
      <c r="A56" s="288"/>
      <c r="B56" s="289"/>
      <c r="C56" s="289"/>
      <c r="D56" s="289"/>
      <c r="E56" s="289"/>
      <c r="F56" s="289"/>
      <c r="G56" s="292"/>
      <c r="H56" s="293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4"/>
    </row>
    <row r="57" spans="1:30" s="18" customFormat="1" ht="15" customHeight="1">
      <c r="A57" s="288"/>
      <c r="B57" s="289"/>
      <c r="C57" s="289"/>
      <c r="D57" s="289"/>
      <c r="E57" s="289"/>
      <c r="F57" s="289"/>
      <c r="G57" s="295"/>
      <c r="H57" s="295"/>
      <c r="I57" s="295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6"/>
    </row>
    <row r="58" spans="1:30" s="18" customFormat="1" ht="15" customHeight="1">
      <c r="A58" s="288"/>
      <c r="B58" s="289"/>
      <c r="C58" s="289"/>
      <c r="D58" s="289"/>
      <c r="E58" s="289"/>
      <c r="F58" s="289"/>
      <c r="G58" s="295"/>
      <c r="H58" s="295"/>
      <c r="I58" s="295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6"/>
    </row>
    <row r="59" spans="1:30" s="18" customFormat="1" ht="15" customHeight="1">
      <c r="A59" s="288"/>
      <c r="B59" s="289"/>
      <c r="C59" s="289"/>
      <c r="D59" s="289"/>
      <c r="E59" s="289"/>
      <c r="F59" s="289"/>
      <c r="G59" s="295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6"/>
    </row>
    <row r="60" spans="1:30" s="18" customFormat="1" ht="15" customHeight="1">
      <c r="A60" s="288"/>
      <c r="B60" s="289"/>
      <c r="C60" s="289"/>
      <c r="D60" s="289"/>
      <c r="E60" s="289"/>
      <c r="F60" s="289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6"/>
    </row>
    <row r="61" spans="1:30" s="18" customFormat="1" ht="15" customHeight="1">
      <c r="A61" s="288"/>
      <c r="B61" s="289"/>
      <c r="C61" s="289"/>
      <c r="D61" s="289"/>
      <c r="E61" s="289"/>
      <c r="F61" s="289"/>
      <c r="G61" s="295"/>
      <c r="H61" s="295"/>
      <c r="I61" s="295"/>
      <c r="J61" s="295"/>
      <c r="K61" s="295"/>
      <c r="L61" s="295"/>
      <c r="M61" s="295"/>
      <c r="N61" s="295"/>
      <c r="O61" s="295"/>
      <c r="P61" s="295"/>
      <c r="Q61" s="295"/>
      <c r="R61" s="295"/>
      <c r="S61" s="295"/>
      <c r="T61" s="295"/>
      <c r="U61" s="295"/>
      <c r="V61" s="295"/>
      <c r="W61" s="295"/>
      <c r="X61" s="295"/>
      <c r="Y61" s="295"/>
      <c r="Z61" s="295"/>
      <c r="AA61" s="295"/>
      <c r="AB61" s="295"/>
      <c r="AC61" s="295"/>
      <c r="AD61" s="296"/>
    </row>
    <row r="62" spans="1:30" s="18" customFormat="1" ht="15" customHeight="1">
      <c r="A62" s="288"/>
      <c r="B62" s="289"/>
      <c r="C62" s="289"/>
      <c r="D62" s="289"/>
      <c r="E62" s="289"/>
      <c r="F62" s="289"/>
      <c r="G62" s="295"/>
      <c r="H62" s="295"/>
      <c r="I62" s="295"/>
      <c r="J62" s="295"/>
      <c r="K62" s="295"/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6"/>
    </row>
    <row r="63" spans="1:30" s="18" customFormat="1" ht="15" customHeight="1">
      <c r="A63" s="288"/>
      <c r="B63" s="289"/>
      <c r="C63" s="289"/>
      <c r="D63" s="289"/>
      <c r="E63" s="289"/>
      <c r="F63" s="289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6"/>
    </row>
    <row r="64" spans="1:30" s="18" customFormat="1" ht="15" customHeight="1" thickBot="1">
      <c r="A64" s="299"/>
      <c r="B64" s="300"/>
      <c r="C64" s="300"/>
      <c r="D64" s="300"/>
      <c r="E64" s="300"/>
      <c r="F64" s="300"/>
      <c r="G64" s="301"/>
      <c r="H64" s="301"/>
      <c r="I64" s="301"/>
      <c r="J64" s="301"/>
      <c r="K64" s="301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  <c r="AA64" s="301"/>
      <c r="AB64" s="301"/>
      <c r="AC64" s="301"/>
      <c r="AD64" s="302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15" t="s">
        <v>64</v>
      </c>
      <c r="B1" s="316"/>
      <c r="C1" s="317"/>
      <c r="D1" s="81"/>
      <c r="E1" s="318" t="s">
        <v>65</v>
      </c>
      <c r="F1" s="319"/>
      <c r="G1" s="320"/>
    </row>
    <row r="2" spans="1:7">
      <c r="A2" s="82" t="s">
        <v>66</v>
      </c>
      <c r="B2" s="83" t="s">
        <v>67</v>
      </c>
      <c r="C2" s="84" t="s">
        <v>68</v>
      </c>
      <c r="D2" s="85"/>
      <c r="E2" s="321"/>
      <c r="F2" s="322"/>
      <c r="G2" s="323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21"/>
      <c r="F3" s="322"/>
      <c r="G3" s="323"/>
    </row>
    <row r="4" spans="1:7">
      <c r="A4" s="86" t="s">
        <v>71</v>
      </c>
      <c r="B4" s="8" t="s">
        <v>67</v>
      </c>
      <c r="C4" s="84" t="s">
        <v>9</v>
      </c>
      <c r="D4" s="85"/>
      <c r="E4" s="321"/>
      <c r="F4" s="322"/>
      <c r="G4" s="323"/>
    </row>
    <row r="5" spans="1:7">
      <c r="A5" s="86" t="s">
        <v>72</v>
      </c>
      <c r="B5" s="8" t="s">
        <v>67</v>
      </c>
      <c r="C5" s="84" t="s">
        <v>10</v>
      </c>
      <c r="D5" s="85"/>
      <c r="E5" s="321"/>
      <c r="F5" s="322"/>
      <c r="G5" s="323"/>
    </row>
    <row r="6" spans="1:7">
      <c r="A6" s="86" t="s">
        <v>73</v>
      </c>
      <c r="B6" s="8" t="s">
        <v>67</v>
      </c>
      <c r="C6" s="84" t="s">
        <v>11</v>
      </c>
      <c r="D6" s="85"/>
      <c r="E6" s="321"/>
      <c r="F6" s="322"/>
      <c r="G6" s="323"/>
    </row>
    <row r="7" spans="1:7">
      <c r="A7" s="86" t="s">
        <v>74</v>
      </c>
      <c r="B7" s="8" t="s">
        <v>67</v>
      </c>
      <c r="C7" s="84" t="s">
        <v>12</v>
      </c>
      <c r="D7" s="85"/>
      <c r="E7" s="321"/>
      <c r="F7" s="322"/>
      <c r="G7" s="323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24"/>
      <c r="F8" s="325"/>
      <c r="G8" s="326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32" t="s">
        <v>77</v>
      </c>
      <c r="C10" s="333"/>
      <c r="D10" s="85"/>
      <c r="E10" s="318" t="s">
        <v>78</v>
      </c>
      <c r="F10" s="327"/>
      <c r="G10" s="328"/>
    </row>
    <row r="11" spans="1:7" ht="14.25" thickBot="1">
      <c r="A11" s="92">
        <v>23</v>
      </c>
      <c r="B11" s="332">
        <v>6</v>
      </c>
      <c r="C11" s="333"/>
      <c r="D11" s="81" t="s">
        <v>79</v>
      </c>
      <c r="E11" s="329"/>
      <c r="F11" s="330"/>
      <c r="G11" s="33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2018-07-06T09:00:00Z</dcterms:modified>
</cp:coreProperties>
</file>