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6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4" i="66" l="1"/>
  <c r="T24" i="66"/>
  <c r="J24" i="66"/>
  <c r="F24" i="66"/>
  <c r="N24" i="66" l="1"/>
  <c r="Z21" i="22"/>
  <c r="T21" i="22"/>
  <c r="J21" i="22"/>
  <c r="F21" i="22"/>
  <c r="N21" i="22" l="1"/>
  <c r="Z25" i="21"/>
  <c r="T25" i="21"/>
  <c r="J25" i="21"/>
  <c r="F25" i="21"/>
  <c r="N25" i="21" l="1"/>
  <c r="Z34" i="20"/>
  <c r="T34" i="20"/>
  <c r="J34" i="20"/>
  <c r="F34" i="20"/>
  <c r="Z34" i="40"/>
  <c r="T34" i="40"/>
  <c r="J34" i="40"/>
  <c r="F34" i="40"/>
  <c r="N34" i="40"/>
  <c r="Z34" i="67"/>
  <c r="T34" i="67"/>
  <c r="J34" i="67"/>
  <c r="F34" i="67"/>
  <c r="N34" i="67"/>
  <c r="Z28" i="68"/>
  <c r="T28" i="68"/>
  <c r="J28" i="68"/>
  <c r="F28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8" i="68" l="1"/>
  <c r="N34" i="20"/>
</calcChain>
</file>

<file path=xl/sharedStrings.xml><?xml version="1.0" encoding="utf-8"?>
<sst xmlns="http://schemas.openxmlformats.org/spreadsheetml/2006/main" count="6050" uniqueCount="418">
  <si>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</si>
  <si>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</si>
  <si>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</si>
  <si>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</si>
  <si>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</si>
  <si>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</si>
  <si>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</si>
  <si>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</si>
  <si>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</si>
  <si>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</si>
  <si>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</si>
  <si>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</si>
  <si>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</si>
  <si>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</si>
  <si>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</si>
  <si>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</si>
  <si>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</si>
  <si>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</si>
  <si>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</si>
  <si>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</si>
  <si>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</si>
  <si>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</si>
  <si>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</si>
  <si>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</si>
  <si>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</si>
  <si>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</si>
  <si>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</si>
  <si>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</si>
  <si>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</si>
  <si>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</si>
  <si>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</si>
  <si>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</si>
  <si>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</si>
  <si>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</si>
  <si>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</si>
  <si>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</si>
  <si>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</si>
  <si>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</si>
  <si>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</si>
  <si>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</si>
  <si>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</si>
  <si>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</si>
  <si>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</si>
  <si>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</si>
  <si>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</si>
  <si>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</si>
  <si>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</si>
  <si>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</si>
  <si>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</si>
  <si>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</si>
  <si>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</si>
  <si>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</si>
  <si>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</si>
  <si>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</si>
  <si>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</si>
  <si>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</si>
  <si>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</si>
  <si>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</si>
  <si>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</si>
  <si>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</si>
  <si>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</si>
  <si>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</si>
  <si>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</si>
  <si>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</si>
  <si>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</si>
  <si>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</si>
  <si>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</si>
  <si>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</si>
  <si>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</si>
  <si>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</si>
  <si>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</si>
  <si>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</si>
  <si>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</si>
  <si>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</si>
  <si>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</si>
  <si>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</si>
  <si>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</si>
  <si>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</si>
  <si>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</si>
  <si>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</si>
  <si>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</si>
  <si>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</si>
  <si>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</si>
  <si>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</si>
  <si>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</si>
  <si>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</si>
  <si>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</si>
  <si>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</si>
  <si>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</si>
  <si>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</si>
  <si>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</si>
  <si>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</si>
  <si>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</si>
  <si>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</si>
  <si>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</si>
  <si>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・</t>
    <phoneticPr fontId="26"/>
  </si>
  <si>
    <t>小笠原　恵理子</t>
    <rPh sb="0" eb="3">
      <t>オガサワラ</t>
    </rPh>
    <rPh sb="4" eb="7">
      <t>エリコ</t>
    </rPh>
    <phoneticPr fontId="26"/>
  </si>
  <si>
    <t>熊野　ノリ</t>
    <rPh sb="0" eb="2">
      <t>クマノ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</si>
  <si>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</si>
  <si>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</si>
  <si>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</si>
  <si>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</si>
  <si>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</si>
  <si>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窪田</t>
    <rPh sb="0" eb="2">
      <t>クボタ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</si>
  <si>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</si>
  <si>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</si>
  <si>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</si>
  <si>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</si>
  <si>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</si>
  <si>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</si>
  <si>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</si>
  <si>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</si>
  <si>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キング・恵谷</t>
    <rPh sb="4" eb="5">
      <t>エ</t>
    </rPh>
    <rPh sb="5" eb="6">
      <t>タニ</t>
    </rPh>
    <phoneticPr fontId="26"/>
  </si>
  <si>
    <t>中澤　よしゑ</t>
    <rPh sb="0" eb="2">
      <t>ナカザワ</t>
    </rPh>
    <phoneticPr fontId="26"/>
  </si>
  <si>
    <t>福田　宇朗</t>
    <rPh sb="0" eb="2">
      <t>フクダ</t>
    </rPh>
    <rPh sb="3" eb="4">
      <t>ウ</t>
    </rPh>
    <rPh sb="4" eb="5">
      <t>ロウ</t>
    </rPh>
    <phoneticPr fontId="26"/>
  </si>
  <si>
    <t>原田　信子</t>
    <rPh sb="0" eb="2">
      <t>ハラダ</t>
    </rPh>
    <rPh sb="3" eb="5">
      <t>ノブコ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</si>
  <si>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</si>
  <si>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和泉　朋希</t>
    <rPh sb="0" eb="2">
      <t>イズミ</t>
    </rPh>
    <rPh sb="3" eb="4">
      <t>トモ</t>
    </rPh>
    <rPh sb="4" eb="5">
      <t>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</si>
  <si>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</si>
  <si>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若松　直樹</t>
    <rPh sb="0" eb="2">
      <t>ワカマツ</t>
    </rPh>
    <rPh sb="3" eb="5">
      <t>ナオキ</t>
    </rPh>
    <phoneticPr fontId="26"/>
  </si>
  <si>
    <t>川村　恒平</t>
    <rPh sb="0" eb="2">
      <t>カワムラ</t>
    </rPh>
    <rPh sb="3" eb="5">
      <t>ツネヘイ</t>
    </rPh>
    <phoneticPr fontId="26"/>
  </si>
  <si>
    <t>カウフマン　須弥</t>
    <rPh sb="6" eb="8">
      <t>シュミ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</si>
  <si>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</si>
  <si>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安ケ平　ひろみ</t>
    <rPh sb="0" eb="3">
      <t>ヤスガヒラ</t>
    </rPh>
    <phoneticPr fontId="26"/>
  </si>
  <si>
    <t>安ケ平　則之</t>
    <rPh sb="0" eb="3">
      <t>ヤスガヒラ</t>
    </rPh>
    <rPh sb="4" eb="6">
      <t>ノリユキ</t>
    </rPh>
    <phoneticPr fontId="26"/>
  </si>
  <si>
    <t>倉岡　三雄</t>
    <rPh sb="0" eb="2">
      <t>クラオカ</t>
    </rPh>
    <rPh sb="3" eb="4">
      <t>サン</t>
    </rPh>
    <rPh sb="4" eb="5">
      <t>オ</t>
    </rPh>
    <phoneticPr fontId="26"/>
  </si>
  <si>
    <t>宮崎　真一</t>
    <rPh sb="0" eb="2">
      <t>ミヤザキ</t>
    </rPh>
    <rPh sb="3" eb="5">
      <t>シンイチ</t>
    </rPh>
    <phoneticPr fontId="26"/>
  </si>
  <si>
    <t>佐々木　洋子</t>
    <rPh sb="0" eb="3">
      <t>ササキ</t>
    </rPh>
    <rPh sb="4" eb="6">
      <t>ヨウコ</t>
    </rPh>
    <phoneticPr fontId="26"/>
  </si>
  <si>
    <t>野々宮　靜子</t>
    <rPh sb="0" eb="3">
      <t>ノノミヤ</t>
    </rPh>
    <rPh sb="4" eb="6">
      <t>シズコ</t>
    </rPh>
    <phoneticPr fontId="26"/>
  </si>
  <si>
    <t>二羽　優</t>
    <rPh sb="0" eb="2">
      <t>フタワ</t>
    </rPh>
    <rPh sb="3" eb="4">
      <t>ユウ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</si>
  <si>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</si>
  <si>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</si>
  <si>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橋本　みなみ</t>
    <rPh sb="0" eb="2">
      <t>ハシモト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</si>
  <si>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</si>
  <si>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西川　豊</t>
    <rPh sb="0" eb="2">
      <t>ニシカワ</t>
    </rPh>
    <rPh sb="3" eb="4">
      <t>ユタカ</t>
    </rPh>
    <phoneticPr fontId="26"/>
  </si>
  <si>
    <t>柿本　美津</t>
    <rPh sb="0" eb="2">
      <t>カキモト</t>
    </rPh>
    <rPh sb="3" eb="5">
      <t>ミツ</t>
    </rPh>
    <phoneticPr fontId="26"/>
  </si>
  <si>
    <t>千浦　榮子</t>
    <rPh sb="0" eb="2">
      <t>チウラ</t>
    </rPh>
    <rPh sb="3" eb="5">
      <t>エイコ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</si>
  <si>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</si>
  <si>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</si>
  <si>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石塚　チイ</t>
    <rPh sb="0" eb="2">
      <t>イシヅカ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</si>
  <si>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</si>
  <si>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</si>
  <si>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松森　英作</t>
    <rPh sb="0" eb="2">
      <t>マツモリ</t>
    </rPh>
    <rPh sb="3" eb="4">
      <t>エイ</t>
    </rPh>
    <rPh sb="4" eb="5">
      <t>サク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</si>
  <si>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</si>
  <si>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</si>
  <si>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奥寺　真理子</t>
    <rPh sb="0" eb="2">
      <t>オクデラ</t>
    </rPh>
    <rPh sb="3" eb="6">
      <t>マリコ</t>
    </rPh>
    <phoneticPr fontId="26"/>
  </si>
  <si>
    <t>医療廃棄物</t>
    <rPh sb="0" eb="2">
      <t>イリョウ</t>
    </rPh>
    <rPh sb="2" eb="4">
      <t>ハイキ</t>
    </rPh>
    <rPh sb="4" eb="5">
      <t>ブツ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</si>
  <si>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</si>
  <si>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成田　尚平</t>
    <rPh sb="0" eb="2">
      <t>ナリタ</t>
    </rPh>
    <rPh sb="3" eb="4">
      <t>ショウ</t>
    </rPh>
    <rPh sb="4" eb="5">
      <t>ヘイ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</si>
  <si>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</si>
  <si>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</si>
  <si>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</si>
  <si>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</si>
  <si>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日</t>
    <rPh sb="0" eb="1">
      <t>ヒ</t>
    </rPh>
    <phoneticPr fontId="26"/>
  </si>
  <si>
    <t>・</t>
    <phoneticPr fontId="26"/>
  </si>
  <si>
    <t>飯野　徳子</t>
    <rPh sb="0" eb="2">
      <t>イイノ</t>
    </rPh>
    <rPh sb="3" eb="5">
      <t>トクコ</t>
    </rPh>
    <phoneticPr fontId="26"/>
  </si>
  <si>
    <t>　</t>
    <phoneticPr fontId="26"/>
  </si>
  <si>
    <t>・</t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</si>
  <si>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</si>
  <si>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松林　祐</t>
    <rPh sb="0" eb="2">
      <t>マツバヤシ</t>
    </rPh>
    <rPh sb="3" eb="4">
      <t>ユウ</t>
    </rPh>
    <phoneticPr fontId="26"/>
  </si>
  <si>
    <t>吉田　ヒデ</t>
    <rPh sb="0" eb="2">
      <t>ヨシダ</t>
    </rPh>
    <phoneticPr fontId="26"/>
  </si>
  <si>
    <t>馬場 　ハツヨ</t>
    <rPh sb="0" eb="2">
      <t>ババ</t>
    </rPh>
    <phoneticPr fontId="26"/>
  </si>
  <si>
    <t>種市　幸広</t>
    <rPh sb="0" eb="2">
      <t>タネイチ</t>
    </rPh>
    <rPh sb="3" eb="5">
      <t>ユキヒロ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</si>
  <si>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</si>
  <si>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相馬　敏</t>
    <rPh sb="0" eb="2">
      <t>ソウマ</t>
    </rPh>
    <rPh sb="3" eb="4">
      <t>トシ</t>
    </rPh>
    <phoneticPr fontId="26"/>
  </si>
  <si>
    <t>中岫　敬子</t>
    <rPh sb="0" eb="2">
      <t>ナカグキ</t>
    </rPh>
    <rPh sb="3" eb="5">
      <t>ケイコ</t>
    </rPh>
    <phoneticPr fontId="26"/>
  </si>
  <si>
    <t>石田　直美</t>
    <rPh sb="0" eb="2">
      <t>イシダ</t>
    </rPh>
    <rPh sb="3" eb="5">
      <t>ナオミ</t>
    </rPh>
    <phoneticPr fontId="26"/>
  </si>
  <si>
    <t>小向　浩子</t>
    <rPh sb="0" eb="2">
      <t>コムカイ</t>
    </rPh>
    <rPh sb="3" eb="5">
      <t>ヒロコ</t>
    </rPh>
    <phoneticPr fontId="26"/>
  </si>
  <si>
    <t>原　美穂</t>
    <rPh sb="0" eb="1">
      <t>ハラ</t>
    </rPh>
    <rPh sb="2" eb="4">
      <t>ミホ</t>
    </rPh>
    <phoneticPr fontId="26"/>
  </si>
  <si>
    <t>駒澤　眞次</t>
    <rPh sb="0" eb="2">
      <t>コマサワ</t>
    </rPh>
    <rPh sb="3" eb="5">
      <t>シンジ</t>
    </rPh>
    <phoneticPr fontId="26"/>
  </si>
  <si>
    <t>浄法寺　ミツエ</t>
    <rPh sb="0" eb="3">
      <t>ジョウホウジ</t>
    </rPh>
    <phoneticPr fontId="26"/>
  </si>
  <si>
    <t>野口　もと</t>
    <rPh sb="0" eb="2">
      <t>ノグチ</t>
    </rPh>
    <phoneticPr fontId="26"/>
  </si>
  <si>
    <t>三浦　達矢</t>
    <rPh sb="0" eb="2">
      <t>ミウラ</t>
    </rPh>
    <rPh sb="3" eb="5">
      <t>タツヤ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</si>
  <si>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</si>
  <si>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下田　末五郎</t>
    <rPh sb="0" eb="2">
      <t>シモダ</t>
    </rPh>
    <rPh sb="3" eb="6">
      <t>スエゴロウ</t>
    </rPh>
    <phoneticPr fontId="26"/>
  </si>
  <si>
    <t>浜田　正彦</t>
    <rPh sb="0" eb="2">
      <t>ハマダ</t>
    </rPh>
    <rPh sb="3" eb="5">
      <t>マサヒコ</t>
    </rPh>
    <phoneticPr fontId="26"/>
  </si>
  <si>
    <t>下田　守雄</t>
    <rPh sb="0" eb="2">
      <t>シモダ</t>
    </rPh>
    <rPh sb="3" eb="5">
      <t>モリオ</t>
    </rPh>
    <phoneticPr fontId="26"/>
  </si>
  <si>
    <t>平内　弘幸</t>
    <rPh sb="0" eb="2">
      <t>ヒラナイ</t>
    </rPh>
    <rPh sb="3" eb="4">
      <t>ヒロ</t>
    </rPh>
    <rPh sb="4" eb="5">
      <t>ユキ</t>
    </rPh>
    <phoneticPr fontId="26"/>
  </si>
  <si>
    <t>柿本　榮子</t>
    <rPh sb="0" eb="2">
      <t>カキモト</t>
    </rPh>
    <rPh sb="3" eb="5">
      <t>エイコ</t>
    </rPh>
    <phoneticPr fontId="26"/>
  </si>
  <si>
    <t>宮里　ミネ</t>
    <rPh sb="0" eb="2">
      <t>ミヤサト</t>
    </rPh>
    <phoneticPr fontId="26"/>
  </si>
  <si>
    <t>金沢　一夫</t>
    <rPh sb="0" eb="1">
      <t>カナ</t>
    </rPh>
    <rPh sb="1" eb="2">
      <t>サワ</t>
    </rPh>
    <rPh sb="3" eb="5">
      <t>カズオ</t>
    </rPh>
    <phoneticPr fontId="26"/>
  </si>
  <si>
    <t>野田　菊枝</t>
    <rPh sb="0" eb="2">
      <t>ノダ</t>
    </rPh>
    <rPh sb="3" eb="5">
      <t>キクエ</t>
    </rPh>
    <phoneticPr fontId="26"/>
  </si>
  <si>
    <t>佐々木　ヨコ</t>
    <rPh sb="0" eb="3">
      <t>ササキ</t>
    </rPh>
    <phoneticPr fontId="26"/>
  </si>
  <si>
    <t>山崎　すみ</t>
    <rPh sb="0" eb="2">
      <t>ヤマサキ</t>
    </rPh>
    <phoneticPr fontId="26"/>
  </si>
  <si>
    <t>太田　榮美子</t>
    <rPh sb="0" eb="2">
      <t>オオタ</t>
    </rPh>
    <rPh sb="3" eb="6">
      <t>エミコ</t>
    </rPh>
    <phoneticPr fontId="26"/>
  </si>
  <si>
    <t>岩崎　惠子</t>
    <rPh sb="0" eb="2">
      <t>イワサキ</t>
    </rPh>
    <rPh sb="3" eb="5">
      <t>ケイコ</t>
    </rPh>
    <phoneticPr fontId="26"/>
  </si>
  <si>
    <t>小林　きよ</t>
    <rPh sb="0" eb="2">
      <t>コバヤシ</t>
    </rPh>
    <phoneticPr fontId="26"/>
  </si>
  <si>
    <t>阿部　憲幸</t>
    <rPh sb="0" eb="2">
      <t>アベ</t>
    </rPh>
    <rPh sb="3" eb="4">
      <t>ケン</t>
    </rPh>
    <rPh sb="4" eb="5">
      <t>コウ</t>
    </rPh>
    <phoneticPr fontId="26"/>
  </si>
  <si>
    <t>三浦　セイ</t>
    <rPh sb="0" eb="2">
      <t>ミウラ</t>
    </rPh>
    <phoneticPr fontId="26"/>
  </si>
  <si>
    <t>谷口　玉枝</t>
    <rPh sb="0" eb="2">
      <t>タニグチ</t>
    </rPh>
    <rPh sb="3" eb="5">
      <t>タマエ</t>
    </rPh>
    <phoneticPr fontId="26"/>
  </si>
  <si>
    <t>千葉　明日香</t>
    <rPh sb="0" eb="2">
      <t>チバ</t>
    </rPh>
    <rPh sb="3" eb="6">
      <t>アスカ</t>
    </rPh>
    <phoneticPr fontId="26"/>
  </si>
  <si>
    <t>新堂　伸子</t>
    <rPh sb="0" eb="2">
      <t>シンドウ</t>
    </rPh>
    <rPh sb="3" eb="5">
      <t>ノブコ</t>
    </rPh>
    <phoneticPr fontId="26"/>
  </si>
  <si>
    <t>山本　朋子</t>
    <rPh sb="0" eb="2">
      <t>ヤマモト</t>
    </rPh>
    <rPh sb="3" eb="5">
      <t>トモコ</t>
    </rPh>
    <phoneticPr fontId="26"/>
  </si>
  <si>
    <t>古田　留美子</t>
    <rPh sb="0" eb="2">
      <t>フルタ</t>
    </rPh>
    <rPh sb="3" eb="6">
      <t>ルミコ</t>
    </rPh>
    <phoneticPr fontId="26"/>
  </si>
  <si>
    <t>（</t>
    <phoneticPr fontId="26"/>
  </si>
  <si>
    <t>・</t>
    <phoneticPr fontId="26"/>
  </si>
  <si>
    <t>）</t>
    <phoneticPr fontId="26"/>
  </si>
  <si>
    <t>T3＋ﾋﾞｰｼｰ1A＋ﾀﾞｲﾋﾞﾀ1A点滴</t>
    <rPh sb="19" eb="21">
      <t>テンテキ</t>
    </rPh>
    <phoneticPr fontId="26"/>
  </si>
  <si>
    <t>　千葉　明日香　様</t>
    <rPh sb="1" eb="3">
      <t>チバ</t>
    </rPh>
    <rPh sb="4" eb="7">
      <t>アスカ</t>
    </rPh>
    <rPh sb="8" eb="9">
      <t>サマ</t>
    </rPh>
    <phoneticPr fontId="26"/>
  </si>
  <si>
    <t>　何もする気がおこらない　憂うつ感　頭重感</t>
    <rPh sb="1" eb="2">
      <t>ナニ</t>
    </rPh>
    <rPh sb="5" eb="6">
      <t>キ</t>
    </rPh>
    <rPh sb="13" eb="14">
      <t>ユウ</t>
    </rPh>
    <rPh sb="16" eb="17">
      <t>カン</t>
    </rPh>
    <rPh sb="18" eb="19">
      <t>アタマ</t>
    </rPh>
    <rPh sb="19" eb="20">
      <t>ジュウ</t>
    </rPh>
    <rPh sb="20" eb="21">
      <t>カン</t>
    </rPh>
    <phoneticPr fontId="26"/>
  </si>
  <si>
    <t>　　　(新患・精神)</t>
    <rPh sb="4" eb="6">
      <t>シンカン</t>
    </rPh>
    <rPh sb="7" eb="9">
      <t>セイシン</t>
    </rPh>
    <phoneticPr fontId="26"/>
  </si>
  <si>
    <t>2年前に、当院に通院歴あり。自己中断されている。今年の2月に祖母を亡くし、そのショック</t>
    <rPh sb="1" eb="2">
      <t>ネン</t>
    </rPh>
    <rPh sb="2" eb="3">
      <t>マエ</t>
    </rPh>
    <rPh sb="5" eb="7">
      <t>トウイン</t>
    </rPh>
    <rPh sb="8" eb="10">
      <t>ツウイン</t>
    </rPh>
    <rPh sb="10" eb="11">
      <t>レキ</t>
    </rPh>
    <rPh sb="14" eb="16">
      <t>ジコ</t>
    </rPh>
    <rPh sb="16" eb="18">
      <t>チュウダン</t>
    </rPh>
    <rPh sb="24" eb="26">
      <t>コトシ</t>
    </rPh>
    <rPh sb="28" eb="29">
      <t>ガツ</t>
    </rPh>
    <rPh sb="30" eb="32">
      <t>ソボ</t>
    </rPh>
    <rPh sb="33" eb="34">
      <t>ナ</t>
    </rPh>
    <phoneticPr fontId="26"/>
  </si>
  <si>
    <t>大きく、上記の症状が出現し、考えないよう日々過ごしてきたが、日々の疲れもあり、症状の</t>
    <rPh sb="0" eb="1">
      <t>オオ</t>
    </rPh>
    <rPh sb="4" eb="6">
      <t>ジョウキ</t>
    </rPh>
    <rPh sb="7" eb="9">
      <t>ショウジョウ</t>
    </rPh>
    <rPh sb="10" eb="12">
      <t>シュツゲン</t>
    </rPh>
    <rPh sb="14" eb="15">
      <t>カンガ</t>
    </rPh>
    <rPh sb="20" eb="22">
      <t>ヒビ</t>
    </rPh>
    <rPh sb="22" eb="23">
      <t>ス</t>
    </rPh>
    <rPh sb="30" eb="32">
      <t>ヒビ</t>
    </rPh>
    <rPh sb="33" eb="34">
      <t>ツカ</t>
    </rPh>
    <rPh sb="39" eb="41">
      <t>ショウジョウ</t>
    </rPh>
    <phoneticPr fontId="26"/>
  </si>
  <si>
    <t>増悪と自傷行為(死にたい気持ち)あり、再来院され受診となる。　　内服薬：15日処方される。</t>
    <rPh sb="0" eb="2">
      <t>ゾウアク</t>
    </rPh>
    <rPh sb="3" eb="5">
      <t>ジショウ</t>
    </rPh>
    <rPh sb="5" eb="7">
      <t>コウイ</t>
    </rPh>
    <rPh sb="8" eb="9">
      <t>シ</t>
    </rPh>
    <rPh sb="12" eb="14">
      <t>キモ</t>
    </rPh>
    <rPh sb="19" eb="20">
      <t>サイ</t>
    </rPh>
    <rPh sb="20" eb="22">
      <t>ライイン</t>
    </rPh>
    <rPh sb="24" eb="26">
      <t>ジュシン</t>
    </rPh>
    <rPh sb="32" eb="34">
      <t>ナイフク</t>
    </rPh>
    <rPh sb="34" eb="35">
      <t>ヤク</t>
    </rPh>
    <rPh sb="38" eb="39">
      <t>ヒ</t>
    </rPh>
    <rPh sb="39" eb="41">
      <t>ショホウ</t>
    </rPh>
    <phoneticPr fontId="26"/>
  </si>
  <si>
    <t>　　　　　　　　　　　　　　　　　　　　　　　　　　　　　　　　　　　　　　　　　　　</t>
    <phoneticPr fontId="26"/>
  </si>
  <si>
    <t>　　　　　　　　　　　　　　　　　　　　　　　　　　　　　　　　　　　　　　　　　　　　　恵谷</t>
    <rPh sb="45" eb="46">
      <t>エ</t>
    </rPh>
    <rPh sb="46" eb="47">
      <t>タニ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</si>
  <si>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</si>
  <si>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白山台メンタルクリニック</t>
    <rPh sb="0" eb="3">
      <t>ハクサンダイ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</si>
  <si>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</si>
  <si>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</si>
  <si>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（</t>
    <phoneticPr fontId="26"/>
  </si>
  <si>
    <t>木</t>
    <rPh sb="0" eb="1">
      <t>モク</t>
    </rPh>
    <phoneticPr fontId="26"/>
  </si>
  <si>
    <t>）</t>
    <phoneticPr fontId="26"/>
  </si>
  <si>
    <t>COO</t>
    <phoneticPr fontId="26"/>
  </si>
  <si>
    <t>IOO</t>
    <phoneticPr fontId="26"/>
  </si>
  <si>
    <t>窪田　</t>
    <rPh sb="0" eb="2">
      <t>クボタ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</si>
  <si>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</si>
  <si>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</si>
  <si>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・</t>
    <phoneticPr fontId="26"/>
  </si>
  <si>
    <t>高橋　秀明</t>
    <rPh sb="0" eb="2">
      <t>タカハシ</t>
    </rPh>
    <rPh sb="3" eb="4">
      <t>シュウ</t>
    </rPh>
    <rPh sb="4" eb="5">
      <t>アキ</t>
    </rPh>
    <phoneticPr fontId="26"/>
  </si>
  <si>
    <t>・</t>
    <phoneticPr fontId="26"/>
  </si>
  <si>
    <t>杉山　博子</t>
    <rPh sb="0" eb="2">
      <t>スギヤマ</t>
    </rPh>
    <rPh sb="3" eb="5">
      <t>ヒロコ</t>
    </rPh>
    <phoneticPr fontId="26"/>
  </si>
  <si>
    <t>蛯名　孝治</t>
    <rPh sb="0" eb="2">
      <t>エビナ</t>
    </rPh>
    <rPh sb="3" eb="5">
      <t>タカハル</t>
    </rPh>
    <phoneticPr fontId="26"/>
  </si>
  <si>
    <t>東山　敏男</t>
    <rPh sb="0" eb="2">
      <t>ヒガシヤマ</t>
    </rPh>
    <rPh sb="3" eb="5">
      <t>トシオ</t>
    </rPh>
    <phoneticPr fontId="26"/>
  </si>
  <si>
    <t>佐々木　トシ</t>
    <rPh sb="0" eb="3">
      <t>ササキ</t>
    </rPh>
    <phoneticPr fontId="26"/>
  </si>
  <si>
    <t>村上　トクヱ</t>
    <rPh sb="0" eb="1">
      <t>ムラ</t>
    </rPh>
    <rPh sb="1" eb="2">
      <t>カミ</t>
    </rPh>
    <phoneticPr fontId="26"/>
  </si>
  <si>
    <t>吉田　さゆり</t>
    <rPh sb="0" eb="2">
      <t>ヨシダ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</si>
  <si>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</si>
  <si>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</si>
  <si>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月舘　ユリ</t>
    <rPh sb="0" eb="1">
      <t>ツキ</t>
    </rPh>
    <rPh sb="1" eb="2">
      <t>タテ</t>
    </rPh>
    <phoneticPr fontId="26"/>
  </si>
  <si>
    <t>大上　義勝</t>
    <rPh sb="0" eb="2">
      <t>オオガミ</t>
    </rPh>
    <rPh sb="3" eb="5">
      <t>ヨシカツ</t>
    </rPh>
    <phoneticPr fontId="26"/>
  </si>
  <si>
    <t>沖田　真樹</t>
    <rPh sb="0" eb="2">
      <t>オキタ</t>
    </rPh>
    <rPh sb="3" eb="4">
      <t>シン</t>
    </rPh>
    <rPh sb="4" eb="5">
      <t>ジュ</t>
    </rPh>
    <phoneticPr fontId="26"/>
  </si>
  <si>
    <t>伊藤　和也</t>
    <rPh sb="0" eb="2">
      <t>イトウ</t>
    </rPh>
    <rPh sb="3" eb="5">
      <t>カズヤ</t>
    </rPh>
    <phoneticPr fontId="26"/>
  </si>
  <si>
    <t>苫米地　キリ</t>
    <rPh sb="0" eb="3">
      <t>トマベチ</t>
    </rPh>
    <phoneticPr fontId="26"/>
  </si>
  <si>
    <t>尾崎　良夫</t>
    <rPh sb="0" eb="2">
      <t>オザキ</t>
    </rPh>
    <rPh sb="3" eb="5">
      <t>ヨシオ</t>
    </rPh>
    <phoneticPr fontId="26"/>
  </si>
  <si>
    <t>二又　イチ</t>
    <rPh sb="0" eb="2">
      <t>フタマタ</t>
    </rPh>
    <phoneticPr fontId="26"/>
  </si>
  <si>
    <t>村井　末冶</t>
    <rPh sb="0" eb="2">
      <t>ムライ</t>
    </rPh>
    <rPh sb="3" eb="4">
      <t>スエ</t>
    </rPh>
    <rPh sb="4" eb="5">
      <t>ジ</t>
    </rPh>
    <phoneticPr fontId="26"/>
  </si>
  <si>
    <t>福田　美知子</t>
    <rPh sb="0" eb="2">
      <t>フクダ</t>
    </rPh>
    <rPh sb="3" eb="6">
      <t>ミチコ</t>
    </rPh>
    <phoneticPr fontId="26"/>
  </si>
  <si>
    <t>町屋　睦子</t>
    <rPh sb="0" eb="2">
      <t>マチヤ</t>
    </rPh>
    <rPh sb="3" eb="5">
      <t>ムツコ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</si>
  <si>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</si>
  <si>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鎌田　栄子</t>
    <rPh sb="0" eb="2">
      <t>カマタ</t>
    </rPh>
    <rPh sb="3" eb="5">
      <t>エイコ</t>
    </rPh>
    <phoneticPr fontId="26"/>
  </si>
  <si>
    <t>遠藤　ひとみ</t>
    <rPh sb="0" eb="2">
      <t>エンドウ</t>
    </rPh>
    <phoneticPr fontId="26"/>
  </si>
  <si>
    <t>佐藤　光子</t>
    <rPh sb="0" eb="2">
      <t>サトウ</t>
    </rPh>
    <rPh sb="3" eb="5">
      <t>ミツコ</t>
    </rPh>
    <phoneticPr fontId="26"/>
  </si>
  <si>
    <t>・</t>
    <phoneticPr fontId="26"/>
  </si>
  <si>
    <t>小林　キミ</t>
    <rPh sb="0" eb="2">
      <t>コバヤシ</t>
    </rPh>
    <phoneticPr fontId="26"/>
  </si>
  <si>
    <t>久保田　明宏</t>
    <rPh sb="0" eb="3">
      <t>クボタ</t>
    </rPh>
    <rPh sb="4" eb="6">
      <t>アキヒロ</t>
    </rPh>
    <phoneticPr fontId="26"/>
  </si>
  <si>
    <t>二又　安子</t>
    <rPh sb="0" eb="2">
      <t>フタマタ</t>
    </rPh>
    <rPh sb="3" eb="5">
      <t>ヤスコ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</si>
  <si>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</si>
  <si>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中嶋　定子</t>
    <rPh sb="0" eb="2">
      <t>ナカジマ</t>
    </rPh>
    <rPh sb="3" eb="5">
      <t>サダコ</t>
    </rPh>
    <phoneticPr fontId="26"/>
  </si>
  <si>
    <t>奥山　ひさ子</t>
    <rPh sb="0" eb="2">
      <t>オクヤマ</t>
    </rPh>
    <rPh sb="5" eb="6">
      <t>コ</t>
    </rPh>
    <phoneticPr fontId="26"/>
  </si>
  <si>
    <t>前関　和吉</t>
    <rPh sb="0" eb="1">
      <t>マエ</t>
    </rPh>
    <rPh sb="1" eb="2">
      <t>セキ</t>
    </rPh>
    <rPh sb="3" eb="5">
      <t>カズヨシ</t>
    </rPh>
    <phoneticPr fontId="26"/>
  </si>
  <si>
    <t>（</t>
    <phoneticPr fontId="26"/>
  </si>
  <si>
    <t>・</t>
    <phoneticPr fontId="26"/>
  </si>
  <si>
    <t>）</t>
    <phoneticPr fontId="26"/>
  </si>
  <si>
    <t>T3＋ﾋﾞｰｼｰ＋ﾀﾞｲﾋﾞﾀ点滴</t>
    <rPh sb="15" eb="17">
      <t>テンテキ</t>
    </rPh>
    <phoneticPr fontId="26"/>
  </si>
  <si>
    <t>浜田　正彦</t>
    <rPh sb="0" eb="2">
      <t>ハマダ</t>
    </rPh>
    <rPh sb="3" eb="5">
      <t>マサヒコ</t>
    </rPh>
    <phoneticPr fontId="26"/>
  </si>
  <si>
    <t>畠山　正雄</t>
    <rPh sb="0" eb="2">
      <t>ハタケヤマ</t>
    </rPh>
    <rPh sb="3" eb="5">
      <t>マサオ</t>
    </rPh>
    <phoneticPr fontId="26"/>
  </si>
  <si>
    <t>キング美雪</t>
    <rPh sb="3" eb="5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</si>
  <si>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</si>
  <si>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男性：17</t>
    <rPh sb="0" eb="2">
      <t>ダンセイ</t>
    </rPh>
    <phoneticPr fontId="26"/>
  </si>
  <si>
    <t>女性：19</t>
    <rPh sb="0" eb="2">
      <t>ジョセイ</t>
    </rPh>
    <phoneticPr fontId="26"/>
  </si>
  <si>
    <t>前関　和吉　様</t>
    <rPh sb="0" eb="1">
      <t>マエ</t>
    </rPh>
    <rPh sb="1" eb="2">
      <t>セキ</t>
    </rPh>
    <rPh sb="3" eb="5">
      <t>カズヨシ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</si>
  <si>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</si>
  <si>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85歳　認知機能検査希望、公安委員会に提出するための診断書作成希望のため来院。</t>
    <rPh sb="2" eb="3">
      <t>サイ</t>
    </rPh>
    <rPh sb="4" eb="6">
      <t>ニンチ</t>
    </rPh>
    <rPh sb="6" eb="8">
      <t>キノウ</t>
    </rPh>
    <rPh sb="8" eb="10">
      <t>ケンサ</t>
    </rPh>
    <rPh sb="10" eb="12">
      <t>キボウ</t>
    </rPh>
    <rPh sb="13" eb="15">
      <t>コウアン</t>
    </rPh>
    <rPh sb="15" eb="17">
      <t>イイン</t>
    </rPh>
    <rPh sb="17" eb="18">
      <t>カイ</t>
    </rPh>
    <rPh sb="19" eb="21">
      <t>テイシュツ</t>
    </rPh>
    <rPh sb="26" eb="29">
      <t>シンダンショ</t>
    </rPh>
    <rPh sb="29" eb="31">
      <t>サクセイ</t>
    </rPh>
    <rPh sb="31" eb="33">
      <t>キボウ</t>
    </rPh>
    <rPh sb="36" eb="38">
      <t>ライイン</t>
    </rPh>
    <phoneticPr fontId="26"/>
  </si>
  <si>
    <t>現在、元妻と同居中。生活上で困ることはないが、たまにはもの忘れしていると感じる程度。</t>
    <rPh sb="0" eb="2">
      <t>ゲンザイ</t>
    </rPh>
    <rPh sb="3" eb="4">
      <t>モト</t>
    </rPh>
    <rPh sb="4" eb="5">
      <t>ツマ</t>
    </rPh>
    <rPh sb="6" eb="9">
      <t>ドウキョチュウ</t>
    </rPh>
    <rPh sb="10" eb="12">
      <t>セイカツ</t>
    </rPh>
    <rPh sb="12" eb="13">
      <t>ジョウ</t>
    </rPh>
    <rPh sb="14" eb="15">
      <t>コマ</t>
    </rPh>
    <rPh sb="29" eb="30">
      <t>ワス</t>
    </rPh>
    <rPh sb="36" eb="37">
      <t>カン</t>
    </rPh>
    <rPh sb="39" eb="41">
      <t>テイド</t>
    </rPh>
    <phoneticPr fontId="26"/>
  </si>
  <si>
    <t>車の運転はしている。更新手続きのために検査で緊張していると話していた。</t>
    <rPh sb="0" eb="1">
      <t>クルマ</t>
    </rPh>
    <rPh sb="2" eb="4">
      <t>ウンテン</t>
    </rPh>
    <rPh sb="10" eb="12">
      <t>コウシン</t>
    </rPh>
    <rPh sb="12" eb="14">
      <t>テツヅ</t>
    </rPh>
    <rPh sb="19" eb="21">
      <t>ケンサ</t>
    </rPh>
    <rPh sb="22" eb="24">
      <t>キンチョウ</t>
    </rPh>
    <rPh sb="29" eb="30">
      <t>ハナ</t>
    </rPh>
    <phoneticPr fontId="26"/>
  </si>
  <si>
    <t>HDS-R　21点・MMSE　25　点</t>
    <rPh sb="8" eb="9">
      <t>テン</t>
    </rPh>
    <rPh sb="18" eb="19">
      <t>テン</t>
    </rPh>
    <phoneticPr fontId="26"/>
  </si>
  <si>
    <t>三沢市立病院MRI検査予定</t>
    <rPh sb="0" eb="2">
      <t>ミサワ</t>
    </rPh>
    <rPh sb="2" eb="3">
      <t>シ</t>
    </rPh>
    <rPh sb="3" eb="4">
      <t>リツ</t>
    </rPh>
    <rPh sb="4" eb="6">
      <t>ビョウイン</t>
    </rPh>
    <rPh sb="9" eb="11">
      <t>ケンサ</t>
    </rPh>
    <rPh sb="11" eb="13">
      <t>ヨテイ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</si>
  <si>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</si>
  <si>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日</t>
    <rPh sb="0" eb="1">
      <t>ヒ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</si>
  <si>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</si>
  <si>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</si>
  <si>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キング・恵谷</t>
    <rPh sb="4" eb="5">
      <t>エ</t>
    </rPh>
    <rPh sb="5" eb="6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</si>
  <si>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</si>
  <si>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西舘　美穂子</t>
    <rPh sb="0" eb="2">
      <t>ニシダテ</t>
    </rPh>
    <rPh sb="3" eb="6">
      <t>ミホコ</t>
    </rPh>
    <phoneticPr fontId="26"/>
  </si>
  <si>
    <t>尾谷　克枝</t>
    <rPh sb="0" eb="2">
      <t>オタニ</t>
    </rPh>
    <rPh sb="3" eb="5">
      <t>カツエ</t>
    </rPh>
    <phoneticPr fontId="26"/>
  </si>
  <si>
    <t>小澤　ユミ</t>
    <rPh sb="0" eb="1">
      <t>コ</t>
    </rPh>
    <rPh sb="1" eb="2">
      <t>サワ</t>
    </rPh>
    <phoneticPr fontId="26"/>
  </si>
  <si>
    <t>田村　とよ</t>
    <rPh sb="0" eb="2">
      <t>タムラ</t>
    </rPh>
    <phoneticPr fontId="26"/>
  </si>
  <si>
    <t>平野　晶子</t>
    <rPh sb="0" eb="2">
      <t>ヒラノ</t>
    </rPh>
    <rPh sb="3" eb="5">
      <t>アキコ</t>
    </rPh>
    <phoneticPr fontId="26"/>
  </si>
  <si>
    <t>セジュウィック　香織</t>
    <rPh sb="8" eb="10">
      <t>カオリ</t>
    </rPh>
    <phoneticPr fontId="26"/>
  </si>
  <si>
    <t>澤田　千代子</t>
    <rPh sb="0" eb="2">
      <t>サワダ</t>
    </rPh>
    <rPh sb="3" eb="6">
      <t>チヨコ</t>
    </rPh>
    <phoneticPr fontId="26"/>
  </si>
  <si>
    <t>織笠　義三郎</t>
    <rPh sb="0" eb="2">
      <t>オリカサ</t>
    </rPh>
    <rPh sb="3" eb="6">
      <t>ギサブロウ</t>
    </rPh>
    <phoneticPr fontId="26"/>
  </si>
  <si>
    <t>佐藤　信幸</t>
    <rPh sb="0" eb="2">
      <t>サトウ</t>
    </rPh>
    <rPh sb="3" eb="5">
      <t>ノブユキ</t>
    </rPh>
    <phoneticPr fontId="26"/>
  </si>
  <si>
    <t>木村　ヨリ子</t>
    <rPh sb="0" eb="2">
      <t>キムラ</t>
    </rPh>
    <rPh sb="5" eb="6">
      <t>コ</t>
    </rPh>
    <phoneticPr fontId="26"/>
  </si>
  <si>
    <t>織笠　祐美</t>
    <rPh sb="0" eb="2">
      <t>オリカサ</t>
    </rPh>
    <rPh sb="3" eb="5">
      <t>ユミ</t>
    </rPh>
    <phoneticPr fontId="26"/>
  </si>
  <si>
    <t>荒関　三木夫</t>
    <rPh sb="0" eb="1">
      <t>アラ</t>
    </rPh>
    <rPh sb="1" eb="2">
      <t>セキ</t>
    </rPh>
    <rPh sb="3" eb="4">
      <t>サン</t>
    </rPh>
    <rPh sb="4" eb="5">
      <t>キ</t>
    </rPh>
    <rPh sb="5" eb="6">
      <t>オット</t>
    </rPh>
    <phoneticPr fontId="26"/>
  </si>
  <si>
    <t>中村　ノリ子</t>
    <rPh sb="0" eb="2">
      <t>ナカムラ</t>
    </rPh>
    <rPh sb="5" eb="6">
      <t>コ</t>
    </rPh>
    <phoneticPr fontId="26"/>
  </si>
  <si>
    <t>田澤　悠羽</t>
    <rPh sb="0" eb="2">
      <t>タザワ</t>
    </rPh>
    <rPh sb="3" eb="4">
      <t>ユウ</t>
    </rPh>
    <rPh sb="4" eb="5">
      <t>ウ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</si>
  <si>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</si>
  <si>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小野寺　恭平</t>
    <rPh sb="0" eb="3">
      <t>オノデラ</t>
    </rPh>
    <rPh sb="4" eb="6">
      <t>キョウヘイ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</si>
  <si>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</si>
  <si>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漆舘　麻衣</t>
    <rPh sb="0" eb="2">
      <t>ウルシダテ</t>
    </rPh>
    <rPh sb="3" eb="5">
      <t>マイ</t>
    </rPh>
    <phoneticPr fontId="26"/>
  </si>
  <si>
    <t>古里　イサ</t>
    <rPh sb="0" eb="1">
      <t>フル</t>
    </rPh>
    <rPh sb="1" eb="2">
      <t>サト</t>
    </rPh>
    <phoneticPr fontId="26"/>
  </si>
  <si>
    <t>渡辺　栄蔵</t>
    <rPh sb="0" eb="2">
      <t>ワタナベ</t>
    </rPh>
    <rPh sb="3" eb="5">
      <t>エイゾウ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</si>
  <si>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</si>
  <si>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ユタカ</t>
    </rPh>
    <phoneticPr fontId="26"/>
  </si>
  <si>
    <t>馬場　真由美</t>
    <rPh sb="0" eb="2">
      <t>ババ</t>
    </rPh>
    <rPh sb="3" eb="6">
      <t>マユミ</t>
    </rPh>
    <phoneticPr fontId="26"/>
  </si>
  <si>
    <t>越前　由衣</t>
    <rPh sb="0" eb="2">
      <t>エチゼン</t>
    </rPh>
    <rPh sb="3" eb="4">
      <t>ユウ</t>
    </rPh>
    <rPh sb="4" eb="5">
      <t>イ</t>
    </rPh>
    <phoneticPr fontId="26"/>
  </si>
  <si>
    <t>橋場　詩織</t>
    <rPh sb="0" eb="1">
      <t>ハシ</t>
    </rPh>
    <rPh sb="1" eb="2">
      <t>バ</t>
    </rPh>
    <rPh sb="3" eb="5">
      <t>シオリ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</si>
  <si>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</si>
  <si>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山田　敏</t>
    <rPh sb="0" eb="2">
      <t>ヤマダ</t>
    </rPh>
    <rPh sb="3" eb="4">
      <t>トシ</t>
    </rPh>
    <phoneticPr fontId="26"/>
  </si>
  <si>
    <t>磯谷　善正</t>
    <rPh sb="0" eb="2">
      <t>イソヤ</t>
    </rPh>
    <rPh sb="3" eb="5">
      <t>ヨシマサ</t>
    </rPh>
    <phoneticPr fontId="26"/>
  </si>
  <si>
    <t>金澤　日出子</t>
    <rPh sb="0" eb="2">
      <t>カナザワ</t>
    </rPh>
    <rPh sb="3" eb="6">
      <t>ヒデコ</t>
    </rPh>
    <phoneticPr fontId="26"/>
  </si>
  <si>
    <t>高橋　榮</t>
    <rPh sb="0" eb="2">
      <t>タカハシ</t>
    </rPh>
    <rPh sb="3" eb="4">
      <t>エイ</t>
    </rPh>
    <phoneticPr fontId="26"/>
  </si>
  <si>
    <t>瀬川　トキ</t>
    <rPh sb="0" eb="2">
      <t>セガワ</t>
    </rPh>
    <phoneticPr fontId="26"/>
  </si>
  <si>
    <t>佐々木　ヨコ</t>
    <rPh sb="0" eb="3">
      <t>ササキ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</si>
  <si>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</si>
  <si>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</si>
  <si>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太田　榮美子</t>
    <rPh sb="0" eb="2">
      <t>オオタ</t>
    </rPh>
    <rPh sb="3" eb="6">
      <t>エミコ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</si>
  <si>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</si>
  <si>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4">
      <t>ケン</t>
    </rPh>
    <rPh sb="4" eb="5">
      <t>コウ</t>
    </rPh>
    <phoneticPr fontId="26"/>
  </si>
  <si>
    <t>佐藤　光子</t>
    <rPh sb="0" eb="2">
      <t>サトウ</t>
    </rPh>
    <rPh sb="3" eb="5">
      <t>ミツコ</t>
    </rPh>
    <phoneticPr fontId="26"/>
  </si>
  <si>
    <t>・</t>
    <phoneticPr fontId="26"/>
  </si>
  <si>
    <t>渡邊　寛子</t>
    <rPh sb="0" eb="2">
      <t>ワタナベ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</si>
  <si>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</si>
  <si>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T3＋ﾀﾞｲﾋﾞﾀ1A＋ﾋﾞｰｼｰ1A点滴</t>
    <rPh sb="19" eb="21">
      <t>テンテキ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</si>
  <si>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</si>
  <si>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千葉　良</t>
    <rPh sb="0" eb="2">
      <t>チバ</t>
    </rPh>
    <rPh sb="3" eb="4">
      <t>リョウ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</si>
  <si>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</si>
  <si>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</si>
  <si>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十枝内　修斗</t>
    <rPh sb="0" eb="1">
      <t>ト</t>
    </rPh>
    <rPh sb="1" eb="2">
      <t>エダ</t>
    </rPh>
    <rPh sb="2" eb="3">
      <t>ナイ</t>
    </rPh>
    <rPh sb="4" eb="6">
      <t>シュウト</t>
    </rPh>
    <phoneticPr fontId="26"/>
  </si>
  <si>
    <t>　附田　重信　様</t>
    <rPh sb="1" eb="3">
      <t>ツクダ</t>
    </rPh>
    <rPh sb="4" eb="6">
      <t>シゲノブ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</si>
  <si>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</si>
  <si>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１〜２ヶ月前から朝食前にめまいが起こる。数日後、頭痛も出現し、近くの内科を受診。</t>
    <rPh sb="5" eb="6">
      <t>ゲツ</t>
    </rPh>
    <rPh sb="6" eb="7">
      <t>マエ</t>
    </rPh>
    <rPh sb="9" eb="11">
      <t>チョウショク</t>
    </rPh>
    <rPh sb="11" eb="12">
      <t>マエ</t>
    </rPh>
    <rPh sb="17" eb="18">
      <t>オ</t>
    </rPh>
    <rPh sb="21" eb="24">
      <t>スウジツゴ</t>
    </rPh>
    <rPh sb="25" eb="27">
      <t>ズツウ</t>
    </rPh>
    <rPh sb="28" eb="30">
      <t>シュツゲン</t>
    </rPh>
    <rPh sb="32" eb="33">
      <t>チカ</t>
    </rPh>
    <rPh sb="35" eb="37">
      <t>ナイカ</t>
    </rPh>
    <rPh sb="38" eb="40">
      <t>ジュシン</t>
    </rPh>
    <phoneticPr fontId="26"/>
  </si>
  <si>
    <t>内服処方されるが、症状改善されず。十和田の中央病院で頭のCT、血液検査受けるも</t>
    <rPh sb="0" eb="2">
      <t>ナイフク</t>
    </rPh>
    <rPh sb="2" eb="4">
      <t>ショホウ</t>
    </rPh>
    <rPh sb="9" eb="11">
      <t>ショウジョウ</t>
    </rPh>
    <rPh sb="11" eb="13">
      <t>カイゼン</t>
    </rPh>
    <rPh sb="17" eb="20">
      <t>トワダ</t>
    </rPh>
    <rPh sb="21" eb="23">
      <t>チュウオウ</t>
    </rPh>
    <rPh sb="23" eb="25">
      <t>ビョウイン</t>
    </rPh>
    <rPh sb="26" eb="27">
      <t>アタマ</t>
    </rPh>
    <rPh sb="31" eb="33">
      <t>ケツエキ</t>
    </rPh>
    <rPh sb="33" eb="35">
      <t>ケンサ</t>
    </rPh>
    <rPh sb="35" eb="36">
      <t>ウ</t>
    </rPh>
    <phoneticPr fontId="26"/>
  </si>
  <si>
    <t>異常なく、(頭痛・眩暈・動悸・だるさ・肩こり・声のかすれ・食欲不振)症状改善しないため</t>
    <rPh sb="0" eb="2">
      <t>イジョウ</t>
    </rPh>
    <rPh sb="6" eb="8">
      <t>ズツウ</t>
    </rPh>
    <rPh sb="9" eb="11">
      <t>メマイ</t>
    </rPh>
    <rPh sb="12" eb="14">
      <t>ドウキ</t>
    </rPh>
    <rPh sb="19" eb="20">
      <t>カタ</t>
    </rPh>
    <rPh sb="23" eb="24">
      <t>コエ</t>
    </rPh>
    <rPh sb="29" eb="31">
      <t>ショクヨク</t>
    </rPh>
    <rPh sb="31" eb="33">
      <t>フシン</t>
    </rPh>
    <rPh sb="34" eb="36">
      <t>ショウジョウ</t>
    </rPh>
    <rPh sb="36" eb="38">
      <t>カイゼン</t>
    </rPh>
    <phoneticPr fontId="26"/>
  </si>
  <si>
    <t>妻、うつを疑われ、本日受診される。　内服薬：7日処方される。</t>
    <rPh sb="0" eb="1">
      <t>ツマ</t>
    </rPh>
    <rPh sb="5" eb="6">
      <t>ウタガ</t>
    </rPh>
    <rPh sb="9" eb="11">
      <t>ホンジツ</t>
    </rPh>
    <rPh sb="11" eb="13">
      <t>ジュシン</t>
    </rPh>
    <rPh sb="18" eb="20">
      <t>ナイフク</t>
    </rPh>
    <rPh sb="20" eb="21">
      <t>ヤク</t>
    </rPh>
    <rPh sb="23" eb="24">
      <t>ヒ</t>
    </rPh>
    <rPh sb="24" eb="26">
      <t>ショホウ</t>
    </rPh>
    <phoneticPr fontId="26"/>
  </si>
  <si>
    <t>　　　　　　　　　　　　　　　　　　　　　　　　　　　　　　　　　　　　　　　　　　恵谷</t>
    <rPh sb="42" eb="43">
      <t>エ</t>
    </rPh>
    <rPh sb="43" eb="44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</si>
  <si>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</si>
  <si>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笹原　悠平</t>
    <rPh sb="0" eb="2">
      <t>ササハラ</t>
    </rPh>
    <rPh sb="3" eb="5">
      <t>ユウヘイ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</si>
  <si>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</si>
  <si>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瀬川　トキ</t>
    <rPh sb="0" eb="2">
      <t>セガワ</t>
    </rPh>
    <phoneticPr fontId="26"/>
  </si>
  <si>
    <t>男性：19</t>
    <rPh sb="0" eb="2">
      <t>ダンセイ</t>
    </rPh>
    <phoneticPr fontId="26"/>
  </si>
  <si>
    <t>女性：26</t>
    <rPh sb="0" eb="2">
      <t>ジョセイ</t>
    </rPh>
    <phoneticPr fontId="26"/>
  </si>
  <si>
    <t>月</t>
    <rPh sb="0" eb="1">
      <t>ゲツ</t>
    </rPh>
    <phoneticPr fontId="26"/>
  </si>
  <si>
    <t>日</t>
    <rPh sb="0" eb="1">
      <t>ヒ</t>
    </rPh>
    <phoneticPr fontId="26"/>
  </si>
  <si>
    <t>津田　すみ子</t>
    <rPh sb="0" eb="2">
      <t>ツダ</t>
    </rPh>
    <rPh sb="5" eb="6">
      <t>コ</t>
    </rPh>
    <phoneticPr fontId="26"/>
  </si>
  <si>
    <t>輪達　ゆき</t>
    <rPh sb="0" eb="2">
      <t>ワダチ</t>
    </rPh>
    <phoneticPr fontId="26"/>
  </si>
  <si>
    <t>沼田　ひろ子</t>
    <rPh sb="0" eb="2">
      <t>ヌマタ</t>
    </rPh>
    <rPh sb="5" eb="6">
      <t>コ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</si>
  <si>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</si>
  <si>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高濱　康正</t>
    <rPh sb="0" eb="2">
      <t>タカハマ</t>
    </rPh>
    <rPh sb="3" eb="5">
      <t>ヤスマサ</t>
    </rPh>
    <phoneticPr fontId="26"/>
  </si>
  <si>
    <t>高橋　信彦</t>
    <rPh sb="0" eb="2">
      <t>タカハシ</t>
    </rPh>
    <rPh sb="3" eb="5">
      <t>ノブヒコ</t>
    </rPh>
    <phoneticPr fontId="26"/>
  </si>
  <si>
    <t>馬渡</t>
    <rPh sb="0" eb="2">
      <t>マワタリ</t>
    </rPh>
    <phoneticPr fontId="26"/>
  </si>
  <si>
    <t>キング・恵谷</t>
    <rPh sb="4" eb="5">
      <t>エ</t>
    </rPh>
    <rPh sb="5" eb="6">
      <t>タニ</t>
    </rPh>
    <phoneticPr fontId="26"/>
  </si>
  <si>
    <t>千葉　良</t>
    <rPh sb="0" eb="2">
      <t>チバ</t>
    </rPh>
    <rPh sb="3" eb="4">
      <t>リョウ</t>
    </rPh>
    <phoneticPr fontId="26"/>
  </si>
  <si>
    <t>平内　義美</t>
    <rPh sb="0" eb="2">
      <t>ヒラナイ</t>
    </rPh>
    <rPh sb="3" eb="5">
      <t>ヨシミ</t>
    </rPh>
    <phoneticPr fontId="26"/>
  </si>
  <si>
    <t>佐藤　由美子</t>
    <rPh sb="0" eb="2">
      <t>サトウ</t>
    </rPh>
    <rPh sb="3" eb="6">
      <t>ユミコ</t>
    </rPh>
    <phoneticPr fontId="26"/>
  </si>
  <si>
    <t>野月　良江　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</si>
  <si>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</si>
  <si>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森　慶子</t>
    <rPh sb="0" eb="1">
      <t>モリ</t>
    </rPh>
    <rPh sb="2" eb="4">
      <t>ケイコ</t>
    </rPh>
    <phoneticPr fontId="26"/>
  </si>
  <si>
    <t>江渡　野乃花</t>
    <rPh sb="0" eb="1">
      <t>エ</t>
    </rPh>
    <rPh sb="1" eb="2">
      <t>ワタル</t>
    </rPh>
    <rPh sb="3" eb="4">
      <t>ノ</t>
    </rPh>
    <rPh sb="4" eb="5">
      <t>ノ</t>
    </rPh>
    <rPh sb="5" eb="6">
      <t>カ</t>
    </rPh>
    <phoneticPr fontId="26"/>
  </si>
  <si>
    <t>工藤　富雄</t>
    <rPh sb="0" eb="2">
      <t>クドウ</t>
    </rPh>
    <rPh sb="3" eb="5">
      <t>トミオ</t>
    </rPh>
    <phoneticPr fontId="26"/>
  </si>
  <si>
    <t>上杉　昇平</t>
    <rPh sb="0" eb="2">
      <t>ウエスギ</t>
    </rPh>
    <rPh sb="3" eb="5">
      <t>ショウヘイ</t>
    </rPh>
    <phoneticPr fontId="26"/>
  </si>
  <si>
    <t>早坂　タキ</t>
    <rPh sb="0" eb="2">
      <t>ハヤサカ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</si>
  <si>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</si>
  <si>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沼田　英二郎</t>
    <rPh sb="0" eb="2">
      <t>ヌマタ</t>
    </rPh>
    <rPh sb="3" eb="6">
      <t>エイジロウ</t>
    </rPh>
    <phoneticPr fontId="26"/>
  </si>
  <si>
    <t>工藤　亜弓</t>
    <rPh sb="0" eb="2">
      <t>クドウ</t>
    </rPh>
    <rPh sb="3" eb="4">
      <t>ア</t>
    </rPh>
    <rPh sb="4" eb="5">
      <t>ユミ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</si>
  <si>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</si>
  <si>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</si>
  <si>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</si>
  <si>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織笠　光幸</t>
    <rPh sb="0" eb="2">
      <t>オリカサ</t>
    </rPh>
    <rPh sb="3" eb="5">
      <t>ミツユキ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</si>
  <si>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</si>
  <si>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田中　めぐみ</t>
    <rPh sb="0" eb="2">
      <t>タナカ</t>
    </rPh>
    <phoneticPr fontId="26"/>
  </si>
  <si>
    <t>北浦　一美</t>
    <rPh sb="0" eb="2">
      <t>キタウラ</t>
    </rPh>
    <rPh sb="3" eb="5">
      <t>カズミ</t>
    </rPh>
    <phoneticPr fontId="26"/>
  </si>
  <si>
    <t>小舘　静香</t>
    <rPh sb="0" eb="2">
      <t>コダテ</t>
    </rPh>
    <rPh sb="3" eb="5">
      <t>シズカ</t>
    </rPh>
    <phoneticPr fontId="26"/>
  </si>
  <si>
    <t>蛯名　静子</t>
    <rPh sb="0" eb="2">
      <t>エビナ</t>
    </rPh>
    <rPh sb="3" eb="5">
      <t>シズコ</t>
    </rPh>
    <phoneticPr fontId="26"/>
  </si>
  <si>
    <t>間山　久美子</t>
    <rPh sb="0" eb="2">
      <t>マヤマ</t>
    </rPh>
    <rPh sb="3" eb="6">
      <t>クミコ</t>
    </rPh>
    <phoneticPr fontId="26"/>
  </si>
  <si>
    <t>平中　直美</t>
    <rPh sb="0" eb="2">
      <t>タイナカ</t>
    </rPh>
    <rPh sb="3" eb="5">
      <t>ナオミ</t>
    </rPh>
    <phoneticPr fontId="26"/>
  </si>
  <si>
    <t>岡本　心惺</t>
    <rPh sb="0" eb="2">
      <t>オカモト</t>
    </rPh>
    <rPh sb="3" eb="4">
      <t>シン</t>
    </rPh>
    <rPh sb="4" eb="5">
      <t>セイ</t>
    </rPh>
    <phoneticPr fontId="26"/>
  </si>
  <si>
    <t>松山　鶴子</t>
    <rPh sb="0" eb="2">
      <t>マツヤマ</t>
    </rPh>
    <rPh sb="3" eb="5">
      <t>ツルコ</t>
    </rPh>
    <phoneticPr fontId="26"/>
  </si>
  <si>
    <t>佐藤　恵理子</t>
    <rPh sb="0" eb="2">
      <t>サトウ</t>
    </rPh>
    <rPh sb="3" eb="6">
      <t>エリコ</t>
    </rPh>
    <phoneticPr fontId="26"/>
  </si>
  <si>
    <t>山本　鉄弥</t>
    <rPh sb="0" eb="2">
      <t>ヤマモト</t>
    </rPh>
    <rPh sb="3" eb="5">
      <t>テツヤ</t>
    </rPh>
    <phoneticPr fontId="26"/>
  </si>
  <si>
    <t>中里　緑</t>
    <rPh sb="0" eb="2">
      <t>ナカサト</t>
    </rPh>
    <rPh sb="3" eb="4">
      <t>ミドリ</t>
    </rPh>
    <phoneticPr fontId="26"/>
  </si>
  <si>
    <t>鳥谷部　政也</t>
    <rPh sb="0" eb="3">
      <t>トリヤベ</t>
    </rPh>
    <rPh sb="4" eb="6">
      <t>マサヤ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</si>
  <si>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</si>
  <si>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</si>
  <si>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</si>
  <si>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</si>
  <si>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豊川　洋子</t>
    <rPh sb="0" eb="2">
      <t>トヨカワ</t>
    </rPh>
    <rPh sb="3" eb="5">
      <t>ヨウコ</t>
    </rPh>
    <phoneticPr fontId="26"/>
  </si>
  <si>
    <t>太田　榮美子</t>
    <rPh sb="0" eb="2">
      <t>オオタ</t>
    </rPh>
    <rPh sb="3" eb="6">
      <t>エミコ</t>
    </rPh>
    <phoneticPr fontId="26"/>
  </si>
  <si>
    <t>熊野　ノリ</t>
    <rPh sb="0" eb="2">
      <t>クマノ</t>
    </rPh>
    <phoneticPr fontId="26"/>
  </si>
  <si>
    <t>阿部　憲幸</t>
    <rPh sb="0" eb="2">
      <t>アベ</t>
    </rPh>
    <rPh sb="3" eb="4">
      <t>ケン</t>
    </rPh>
    <rPh sb="4" eb="5">
      <t>コウ</t>
    </rPh>
    <phoneticPr fontId="26"/>
  </si>
  <si>
    <t>・</t>
    <phoneticPr fontId="26"/>
  </si>
  <si>
    <t>・</t>
    <phoneticPr fontId="26"/>
  </si>
  <si>
    <t>神部　さき子</t>
    <rPh sb="0" eb="2">
      <t>カンベ</t>
    </rPh>
    <rPh sb="5" eb="6">
      <t>コ</t>
    </rPh>
    <phoneticPr fontId="26"/>
  </si>
  <si>
    <t>久保田　チヤ</t>
    <rPh sb="0" eb="3">
      <t>クボタ</t>
    </rPh>
    <phoneticPr fontId="26"/>
  </si>
  <si>
    <t>青南病院</t>
    <rPh sb="0" eb="2">
      <t>セイナン</t>
    </rPh>
    <rPh sb="2" eb="4">
      <t>ビョウイン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</si>
  <si>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</si>
  <si>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</si>
  <si>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漆沢　清</t>
    <rPh sb="0" eb="1">
      <t>ウルシ</t>
    </rPh>
    <rPh sb="1" eb="2">
      <t>サワ</t>
    </rPh>
    <rPh sb="3" eb="4">
      <t>セイ</t>
    </rPh>
    <phoneticPr fontId="26"/>
  </si>
  <si>
    <t>高橋　明美</t>
    <rPh sb="0" eb="2">
      <t>タカハシ</t>
    </rPh>
    <rPh sb="3" eb="5">
      <t>アケミ</t>
    </rPh>
    <phoneticPr fontId="26"/>
  </si>
  <si>
    <t>吉田　勇次郎</t>
    <rPh sb="0" eb="2">
      <t>ヨシダ</t>
    </rPh>
    <rPh sb="3" eb="6">
      <t>ユウジロウ</t>
    </rPh>
    <phoneticPr fontId="26"/>
  </si>
  <si>
    <t>血液検査</t>
    <rPh sb="0" eb="2">
      <t>ケツエキ</t>
    </rPh>
    <rPh sb="2" eb="4">
      <t>ケンサ</t>
    </rPh>
    <phoneticPr fontId="26"/>
  </si>
  <si>
    <t>ラテック＋ﾋﾞｰｼｰ1Ａ＋ﾀﾞｲﾋﾞﾀ1Ａ点滴</t>
    <rPh sb="21" eb="23">
      <t>テンテキ</t>
    </rPh>
    <phoneticPr fontId="26"/>
  </si>
  <si>
    <t>田中　康誠</t>
    <rPh sb="0" eb="2">
      <t>タナカ</t>
    </rPh>
    <rPh sb="3" eb="5">
      <t>ヤスナリ</t>
    </rPh>
    <phoneticPr fontId="26"/>
  </si>
  <si>
    <t>山端　凜瑚</t>
    <rPh sb="0" eb="1">
      <t>ヤマ</t>
    </rPh>
    <rPh sb="1" eb="2">
      <t>ハシ</t>
    </rPh>
    <rPh sb="3" eb="4">
      <t>リン</t>
    </rPh>
    <rPh sb="4" eb="5">
      <t>コ</t>
    </rPh>
    <phoneticPr fontId="26"/>
  </si>
  <si>
    <t>遠山　順三</t>
    <rPh sb="0" eb="2">
      <t>トオヤマ</t>
    </rPh>
    <rPh sb="3" eb="5">
      <t>ジュンゾウ</t>
    </rPh>
    <phoneticPr fontId="26"/>
  </si>
  <si>
    <t>小笠原　諒</t>
    <rPh sb="0" eb="3">
      <t>オガサワラ</t>
    </rPh>
    <rPh sb="4" eb="5">
      <t>リョウ</t>
    </rPh>
    <phoneticPr fontId="26"/>
  </si>
  <si>
    <t>三上　小春</t>
    <rPh sb="0" eb="2">
      <t>ミカミ</t>
    </rPh>
    <rPh sb="3" eb="5">
      <t>コハル</t>
    </rPh>
    <phoneticPr fontId="26"/>
  </si>
  <si>
    <t>小田医院</t>
    <rPh sb="0" eb="2">
      <t>オダ</t>
    </rPh>
    <rPh sb="2" eb="4">
      <t>イイン</t>
    </rPh>
    <phoneticPr fontId="26"/>
  </si>
  <si>
    <t>金澤　トメ子</t>
    <rPh sb="0" eb="2">
      <t>カナザワ</t>
    </rPh>
    <rPh sb="5" eb="6">
      <t>コ</t>
    </rPh>
    <phoneticPr fontId="26"/>
  </si>
  <si>
    <t>金澤　トメ子　様</t>
    <rPh sb="0" eb="2">
      <t>カナザワ</t>
    </rPh>
    <rPh sb="5" eb="6">
      <t>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</si>
  <si>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</si>
  <si>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Ｈ27年頃から、もの忘れや、もの盗られ妄想があり、独居のため六戸町の包括支援センター</t>
    <rPh sb="3" eb="4">
      <t>ネン</t>
    </rPh>
    <rPh sb="4" eb="5">
      <t>ゴロ</t>
    </rPh>
    <rPh sb="10" eb="11">
      <t>ワス</t>
    </rPh>
    <rPh sb="16" eb="17">
      <t>ト</t>
    </rPh>
    <rPh sb="19" eb="21">
      <t>モウソウ</t>
    </rPh>
    <rPh sb="25" eb="27">
      <t>ドッキョ</t>
    </rPh>
    <rPh sb="30" eb="32">
      <t>ロクノヘ</t>
    </rPh>
    <rPh sb="32" eb="33">
      <t>マチ</t>
    </rPh>
    <rPh sb="34" eb="36">
      <t>ホウカツ</t>
    </rPh>
    <rPh sb="36" eb="38">
      <t>シエン</t>
    </rPh>
    <phoneticPr fontId="26"/>
  </si>
  <si>
    <t>から北海道在住の長女様に連絡が入る。家族で話し合い、今年の７月１１日より長男様が</t>
    <rPh sb="2" eb="5">
      <t>ホッカイドウ</t>
    </rPh>
    <rPh sb="5" eb="7">
      <t>ザイジュウ</t>
    </rPh>
    <rPh sb="8" eb="10">
      <t>チョウジョ</t>
    </rPh>
    <rPh sb="10" eb="11">
      <t>サマ</t>
    </rPh>
    <rPh sb="12" eb="14">
      <t>レンラク</t>
    </rPh>
    <rPh sb="15" eb="16">
      <t>ハイ</t>
    </rPh>
    <rPh sb="18" eb="20">
      <t>カゾク</t>
    </rPh>
    <rPh sb="21" eb="22">
      <t>ハナ</t>
    </rPh>
    <rPh sb="23" eb="24">
      <t>ア</t>
    </rPh>
    <rPh sb="26" eb="28">
      <t>コトシ</t>
    </rPh>
    <rPh sb="30" eb="31">
      <t>ガツ</t>
    </rPh>
    <rPh sb="33" eb="34">
      <t>ニチ</t>
    </rPh>
    <rPh sb="36" eb="38">
      <t>チョウナン</t>
    </rPh>
    <rPh sb="38" eb="39">
      <t>サマ</t>
    </rPh>
    <phoneticPr fontId="26"/>
  </si>
  <si>
    <t>神奈川県より転居し同居となった。介護申請もしていなく、包括支援センターに相談し、内科</t>
    <rPh sb="0" eb="4">
      <t>カナガワケン</t>
    </rPh>
    <rPh sb="6" eb="8">
      <t>テンキョ</t>
    </rPh>
    <rPh sb="9" eb="11">
      <t>ドウキョ</t>
    </rPh>
    <rPh sb="16" eb="18">
      <t>カイゴ</t>
    </rPh>
    <rPh sb="18" eb="20">
      <t>シンセイ</t>
    </rPh>
    <rPh sb="27" eb="29">
      <t>ホウカツ</t>
    </rPh>
    <rPh sb="29" eb="31">
      <t>シエン</t>
    </rPh>
    <rPh sb="36" eb="38">
      <t>ソウダン</t>
    </rPh>
    <rPh sb="40" eb="42">
      <t>ナイカ</t>
    </rPh>
    <phoneticPr fontId="26"/>
  </si>
  <si>
    <t>の主治医である小田医院（六戸町）に、もの忘れについても相談するとなった。しかし、診察時</t>
    <rPh sb="1" eb="4">
      <t>シュジイ</t>
    </rPh>
    <rPh sb="7" eb="9">
      <t>オダ</t>
    </rPh>
    <rPh sb="9" eb="11">
      <t>イイン</t>
    </rPh>
    <rPh sb="12" eb="15">
      <t>ロクノヘマチ</t>
    </rPh>
    <rPh sb="20" eb="21">
      <t>ワス</t>
    </rPh>
    <rPh sb="27" eb="29">
      <t>ソウダン</t>
    </rPh>
    <rPh sb="40" eb="42">
      <t>シンサツ</t>
    </rPh>
    <rPh sb="42" eb="43">
      <t>ジ</t>
    </rPh>
    <phoneticPr fontId="26"/>
  </si>
  <si>
    <t>は本人同席のため、もの忘れのことを相談できなく不眠の相談になってしまった。当院に紹介</t>
    <rPh sb="1" eb="3">
      <t>ホンニン</t>
    </rPh>
    <rPh sb="3" eb="5">
      <t>ドウセキ</t>
    </rPh>
    <rPh sb="11" eb="12">
      <t>ワス</t>
    </rPh>
    <rPh sb="17" eb="19">
      <t>ソウダン</t>
    </rPh>
    <rPh sb="23" eb="25">
      <t>フミン</t>
    </rPh>
    <rPh sb="26" eb="28">
      <t>ソウダン</t>
    </rPh>
    <rPh sb="37" eb="39">
      <t>トウイン</t>
    </rPh>
    <rPh sb="40" eb="42">
      <t>ショウカイ</t>
    </rPh>
    <phoneticPr fontId="26"/>
  </si>
  <si>
    <t>状を書いてもらったが、本日来院した目的は認知症について相談、検査したかったと付添いの</t>
    <rPh sb="0" eb="1">
      <t>ジョウ</t>
    </rPh>
    <rPh sb="2" eb="3">
      <t>カ</t>
    </rPh>
    <rPh sb="11" eb="13">
      <t>ホンジツ</t>
    </rPh>
    <rPh sb="13" eb="15">
      <t>ライイン</t>
    </rPh>
    <rPh sb="17" eb="19">
      <t>モクテキ</t>
    </rPh>
    <rPh sb="20" eb="23">
      <t>ニンチショウ</t>
    </rPh>
    <rPh sb="27" eb="29">
      <t>ソウダン</t>
    </rPh>
    <rPh sb="30" eb="32">
      <t>ケンサ</t>
    </rPh>
    <rPh sb="38" eb="40">
      <t>ツキソ</t>
    </rPh>
    <phoneticPr fontId="26"/>
  </si>
  <si>
    <t>長男様が話していた。</t>
    <rPh sb="0" eb="2">
      <t>チョウナン</t>
    </rPh>
    <rPh sb="2" eb="3">
      <t>サマ</t>
    </rPh>
    <rPh sb="4" eb="5">
      <t>ハナ</t>
    </rPh>
    <phoneticPr fontId="26"/>
  </si>
  <si>
    <t>本人は歳相応にもの忘れはしていると思う。そんなにはしていないと思うとのこと。</t>
    <rPh sb="0" eb="2">
      <t>ホンニン</t>
    </rPh>
    <rPh sb="3" eb="4">
      <t>トシ</t>
    </rPh>
    <rPh sb="4" eb="6">
      <t>ソウオウ</t>
    </rPh>
    <rPh sb="9" eb="10">
      <t>ワス</t>
    </rPh>
    <rPh sb="17" eb="18">
      <t>オモ</t>
    </rPh>
    <rPh sb="31" eb="32">
      <t>オモ</t>
    </rPh>
    <phoneticPr fontId="26"/>
  </si>
  <si>
    <t>ＨＤＳ－Ｒ　21点・ＭＭＳＥ　22点</t>
    <rPh sb="8" eb="9">
      <t>テン</t>
    </rPh>
    <rPh sb="17" eb="18">
      <t>テン</t>
    </rPh>
    <phoneticPr fontId="26"/>
  </si>
  <si>
    <t>三沢市立病院にてＣＴ検査予定</t>
    <rPh sb="0" eb="3">
      <t>ミサワシ</t>
    </rPh>
    <rPh sb="3" eb="4">
      <t>リツ</t>
    </rPh>
    <rPh sb="4" eb="6">
      <t>ビョウイン</t>
    </rPh>
    <rPh sb="10" eb="12">
      <t>ケンサ</t>
    </rPh>
    <rPh sb="12" eb="14">
      <t>ヨテイ</t>
    </rPh>
    <phoneticPr fontId="26"/>
  </si>
  <si>
    <t>　　　　　　　　　　　　　　　　　　　　　　　　　　　　　　　　　　　　　キング　美雪</t>
    <rPh sb="41" eb="43">
      <t>ミユキ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</si>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</sst>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2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6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6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72" name="テキスト ボックス 5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3" name="テキスト ボックス 5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77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86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95" name="テキスト ボックス 5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6" name="テキスト ボックス 5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9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0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02" name="テキスト ボックス 6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03" name="テキスト ボックス 6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08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13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1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7" name="テキスト ボックス 61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8" name="テキスト ボックス 61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2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1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36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3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0" name="テキスト ボックス 6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1" name="テキスト ボックス 6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4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43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46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7" name="テキスト ボックス 6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8" name="テキスト ボックス 6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53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58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62" name="テキスト ボックス 6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3" name="テキスト ボックス 6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6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72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76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1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5" name="テキスト ボックス 6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86" name="テキスト ボックス 6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8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8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9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2" name="テキスト ボックス 6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3" name="テキスト ボックス 6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98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0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07" name="テキスト ボックス 7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08" name="テキスト ボックス 7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1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1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26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0" name="テキスト ボックス 7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1" name="テキスト ボックス 7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33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7" name="テキスト ボックス 7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8" name="テキスト ボックス 7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3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52" name="テキスト ボックス 7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53" name="テキスト ボックス 7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5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62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66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1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5" name="テキスト ボックス 7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6" name="テキスト ボックス 7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78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82" name="テキスト ボックス 7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83" name="テキスト ボックス 7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88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9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97" name="テキスト ボックス 7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8" name="テキスト ボックス 7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9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0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07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08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0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1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14" name="テキスト ボックス 81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15" name="テキスト ボックス 81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16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18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1" name="テキスト ボックス 8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2" name="テキスト ボックス 8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2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28" name="テキスト ボックス 8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29" name="テキスト ボックス 8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1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35" name="テキスト ボックス 8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6" name="テキスト ボックス 8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37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4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1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0" name="テキスト ボックス 8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1" name="テキスト ボックス 8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52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5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5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5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0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6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64" name="テキスト ボックス 8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65" name="テキスト ボックス 8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6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6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1" name="テキスト ボックス 8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72" name="テキスト ボックス 8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7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7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8" name="テキスト ボックス 8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9" name="テキスト ボックス 8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8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8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93" name="テキスト ボックス 8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94" name="テキスト ボックス 8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9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9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9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9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90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90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0" name="テキスト ボックス 90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1" name="テキスト ボックス 91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1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91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7" name="テキスト ボックス 9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8" name="テキスト ボックス 9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1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21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24" name="テキスト ボックス 9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25" name="テキスト ボックス 9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2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927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29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3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1" name="テキスト ボックス 9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2" name="テキスト ボックス 9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933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3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3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37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4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46" name="テキスト ボックス 9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47" name="テキスト ボックス 9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4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4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5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56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58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0" name="テキスト ボックス 9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1" name="テキスト ボックス 9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963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64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6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67" name="テキスト ボックス 9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68" name="テキスト ボックス 9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6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970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72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7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74" name="テキスト ボックス 9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5" name="テキスト ボックス 9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976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977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7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7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0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8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9" name="テキスト ボックス 9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0" name="テキスト ボックス 9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9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9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94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95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999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1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3" name="テキスト ボックス 10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4" name="テキスト ボックス 10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1006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1007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1008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0" name="テキスト ボックス 10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1" name="テキスト ボックス 10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101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1013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1015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1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7" name="テキスト ボックス 10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8" name="テキスト ボックス 10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1019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1020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21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2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23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2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3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2" name="テキスト ボックス 10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33" name="テキスト ボックス 10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034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3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38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1042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44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6" name="テキスト ボックス 10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47" name="テキスト ボックス 10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49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50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3" name="テキスト ボックス 10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54" name="テキスト ボックス 10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5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56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5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0" name="テキスト ボックス 10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1" name="テキスト ボックス 10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64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66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1071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72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7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75" name="テキスト ボックス 10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6" name="テキスト ボックス 10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1077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7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7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80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81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8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1085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8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2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3" name="テキスト ボックス 5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4" name="テキスト ボックス 5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0" name="テキスト ボックス 5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1" name="テキスト ボックス 5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48" name="テキスト ボックス 54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49" name="テキスト ボックス 54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5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5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6" name="テキスト ボックス 5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7" name="テキスト ボックス 5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3" name="テキスト ボックス 5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4" name="テキスト ボックス 5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6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0" name="テキスト ボックス 5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1" name="テキスト ボックス 5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57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7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7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8" name="テキスト ボックス 5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9" name="テキスト ボックス 5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8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8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5" name="テキスト ボックス 5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6" name="テキスト ボックス 5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93" name="テキスト ボックス 5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94" name="テキスト ボックス 5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59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9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01" name="テキスト ボックス 6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02" name="テキスト ボックス 6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8" name="テキスト ボックス 6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9" name="テキスト ボックス 6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1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1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5" name="テキスト ボックス 6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6" name="テキスト ボックス 6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1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2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3" name="テキスト ボックス 6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4" name="テキスト ボックス 6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2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2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2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30" name="テキスト ボックス 6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31" name="テキスト ボックス 6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3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638" name="テキスト ボックス 637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639" name="テキスト ボックス 638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4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4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6" name="テキスト ボックス 6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7" name="テキスト ボックス 6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3" name="テキスト ボックス 6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54" name="テキスト ボックス 6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0" name="テキスト ボックス 6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1" name="テキスト ボックス 6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6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8" name="テキスト ボックス 6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9" name="テキスト ボックス 6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7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5" name="テキスト ボックス 6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6" name="テキスト ボックス 6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3" name="テキスト ボックス 6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84" name="テキスト ボックス 6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8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68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1" name="テキスト ボックス 6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2" name="テキスト ボックス 6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8" name="テキスト ボックス 6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9" name="テキスト ボックス 6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0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0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5" name="テキスト ボックス 7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6" name="テキスト ボックス 7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0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1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3" name="テキスト ボックス 7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4" name="テキスト ボックス 7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20" name="テキスト ボックス 7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21" name="テキスト ボックス 7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28" name="テキスト ボックス 72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29" name="テキスト ボックス 72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3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6" name="テキスト ボックス 73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7" name="テキスト ボックス 73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43" name="テキスト ボックス 74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44" name="テキスト ボックス 74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4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0" name="テキスト ボックス 7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1" name="テキスト ボックス 7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5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5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5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8" name="テキスト ボックス 7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9" name="テキスト ボックス 7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6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6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5" name="テキスト ボックス 7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6" name="テキスト ボックス 7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773" name="テキスト ボックス 77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774" name="テキスト ボックス 77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7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82" name="テキスト ボックス 78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83" name="テキスト ボックス 78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78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89" name="テキスト ボックス 7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0" name="テキスト ボックス 7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9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96" name="テキスト ボックス 7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7" name="テキスト ボックス 7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9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79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0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3" name="テキスト ボックス 8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4" name="テキスト ボックス 8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805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0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0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11" name="テキスト ボックス 8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2" name="テキスト ボックス 8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1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1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18" name="テキスト ボックス 8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9" name="テキスト ボックス 8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2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2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2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26" name="テキスト ボックス 82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27" name="テキスト ボックス 82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3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32" name="テキスト ボックス 8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3" name="テキスト ボックス 8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3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3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9" name="テキスト ボックス 8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0" name="テキスト ボックス 8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4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4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4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6" name="テキスト ボックス 8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7" name="テキスト ボックス 8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4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4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5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5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5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4" name="テキスト ボックス 8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5" name="テキスト ボックス 8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5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5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5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5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61" name="テキスト ボックス 8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62" name="テキスト ボックス 8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6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6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6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69" name="テキスト ボックス 868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70" name="テキスト ボックス 869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7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7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7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78" name="テキスト ボックス 87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79" name="テキスト ボックス 87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88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88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5" name="テキスト ボックス 8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6" name="テキスト ボックス 8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88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88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92" name="テキスト ボックス 8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93" name="テキスト ボックス 8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89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895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89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89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9" name="テキスト ボックス 8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0" name="テキスト ボックス 8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901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902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0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7" name="テキスト ボックス 9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8" name="テキスト ボックス 9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1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14" name="テキスト ボックス 9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15" name="テキスト ボックス 9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1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1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2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22" name="テキスト ボックス 92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23" name="テキスト ボックス 92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2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2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8" name="テキスト ボックス 9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9" name="テキスト ボックス 9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3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931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3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5" name="テキスト ボックス 9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6" name="テキスト ボックス 9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937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93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3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0" name="テキスト ボックス 9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1" name="テキスト ボックス 9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4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4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8" name="テキスト ボックス 9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9" name="テキスト ボックス 9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5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5" name="テキスト ボックス 9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6" name="テキスト ボックス 9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958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59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63" name="テキスト ボックス 9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64" name="テキスト ボックス 9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965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9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9" name="テキスト ボックス 9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0" name="テキスト ボックス 9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972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97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974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6" name="テキスト ボックス 9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7" name="テキスト ボックス 9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978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979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981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98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3" name="テキスト ボックス 9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4" name="テキスト ボックス 9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8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88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9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1" name="テキスト ボックス 9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2" name="テキスト ボックス 9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994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9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8" name="テキスト ボックス 9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9" name="テキスト ボックス 9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01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1002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6" name="テキスト ボックス 100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7" name="テキスト ボックス 100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1008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1009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2" name="テキスト ボックス 10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3" name="テキスト ボックス 10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1015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1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17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9" name="テキスト ボックス 10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0" name="テキスト ボックス 10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21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1022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24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2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6" name="テキスト ボックス 10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7" name="テキスト ボックス 10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3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31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4" name="テキスト ボックス 10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5" name="テキスト ボックス 10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103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1" name="テキスト ボックス 10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2" name="テキスト ボックス 10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44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45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49" name="テキスト ボックス 1048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50" name="テキスト ボックス 1049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1051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5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57150</xdr:rowOff>
    </xdr:to>
    <xdr:sp macro="" textlink="">
      <xdr:nvSpPr>
        <xdr:cNvPr id="1053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1054" name="Text Box 2"/>
        <xdr:cNvSpPr txBox="1">
          <a:spLocks noChangeArrowheads="1"/>
        </xdr:cNvSpPr>
      </xdr:nvSpPr>
      <xdr:spPr bwMode="auto">
        <a:xfrm flipH="1">
          <a:off x="6507479" y="0"/>
          <a:ext cx="54863" cy="7147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133350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1059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1060" name="Text Box 2"/>
        <xdr:cNvSpPr txBox="1">
          <a:spLocks noChangeArrowheads="1"/>
        </xdr:cNvSpPr>
      </xdr:nvSpPr>
      <xdr:spPr bwMode="auto">
        <a:xfrm flipH="1">
          <a:off x="6507479" y="676275"/>
          <a:ext cx="54863" cy="824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95250</xdr:rowOff>
    </xdr:to>
    <xdr:sp macro="" textlink="">
      <xdr:nvSpPr>
        <xdr:cNvPr id="1062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95250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95250</xdr:rowOff>
    </xdr:to>
    <xdr:sp macro="" textlink="">
      <xdr:nvSpPr>
        <xdr:cNvPr id="1064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06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06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06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7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7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7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123825</xdr:colOff>
      <xdr:row>0</xdr:row>
      <xdr:rowOff>0</xdr:rowOff>
    </xdr:from>
    <xdr:to>
      <xdr:col>13</xdr:col>
      <xdr:colOff>142875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0861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0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0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11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51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516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5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52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5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52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5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529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533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3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540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54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542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547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4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5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5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6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6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6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57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7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57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57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58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58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8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9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9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0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0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0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1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1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61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622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62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62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6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6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6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6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6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65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655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65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66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66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66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670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67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67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67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68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68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8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690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9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69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9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00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0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0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0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1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1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1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1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728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2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3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732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73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3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738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3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743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74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745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74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75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752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753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75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758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759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76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76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762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77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774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775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777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77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78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782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783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784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788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789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790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79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93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79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97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798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9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80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803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805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806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809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812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813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81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815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818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819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82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82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827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83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833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835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8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838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8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2" workbookViewId="0">
      <selection activeCell="P18" sqref="P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29</v>
      </c>
      <c r="K1" s="4" t="s">
        <v>17</v>
      </c>
      <c r="L1" s="4">
        <v>8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110</v>
      </c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93</v>
      </c>
      <c r="B4" s="153"/>
      <c r="C4" s="153"/>
      <c r="D4" s="153"/>
      <c r="E4" s="153"/>
      <c r="F4" s="154"/>
      <c r="G4" s="161" t="s">
        <v>94</v>
      </c>
      <c r="H4" s="162"/>
      <c r="I4" s="155" t="s">
        <v>86</v>
      </c>
      <c r="J4" s="156"/>
      <c r="K4" s="156"/>
      <c r="L4" s="156"/>
      <c r="M4" s="157"/>
      <c r="N4" s="161" t="s">
        <v>94</v>
      </c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94</v>
      </c>
      <c r="H5" s="164"/>
      <c r="I5" s="158" t="s">
        <v>106</v>
      </c>
      <c r="J5" s="159"/>
      <c r="K5" s="159"/>
      <c r="L5" s="159"/>
      <c r="M5" s="160"/>
      <c r="N5" s="187" t="s">
        <v>107</v>
      </c>
      <c r="O5" s="188"/>
      <c r="P5" s="19"/>
      <c r="Q5" s="189" t="s">
        <v>28</v>
      </c>
      <c r="R5" s="190"/>
      <c r="S5" s="190"/>
      <c r="T5" s="191"/>
      <c r="U5" s="152" t="s">
        <v>111</v>
      </c>
      <c r="V5" s="153"/>
      <c r="W5" s="153"/>
      <c r="X5" s="153"/>
      <c r="Y5" s="154"/>
      <c r="Z5" s="161" t="s">
        <v>112</v>
      </c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109</v>
      </c>
      <c r="D9" s="34" t="s">
        <v>108</v>
      </c>
      <c r="E9" s="35"/>
      <c r="F9" s="36">
        <v>28</v>
      </c>
      <c r="G9" s="147" t="s">
        <v>113</v>
      </c>
      <c r="H9" s="147"/>
      <c r="I9" s="147"/>
      <c r="J9" s="37" t="s">
        <v>36</v>
      </c>
      <c r="K9" s="38">
        <v>2</v>
      </c>
      <c r="L9" s="34"/>
      <c r="M9" s="34" t="s">
        <v>44</v>
      </c>
      <c r="N9" s="34" t="s">
        <v>108</v>
      </c>
      <c r="O9" s="35"/>
      <c r="P9" s="36">
        <v>21</v>
      </c>
      <c r="Q9" s="147" t="s">
        <v>122</v>
      </c>
      <c r="R9" s="147"/>
      <c r="S9" s="147"/>
      <c r="T9" s="37" t="s">
        <v>36</v>
      </c>
      <c r="U9" s="33">
        <v>3</v>
      </c>
      <c r="V9" s="34"/>
      <c r="W9" s="34" t="s">
        <v>108</v>
      </c>
      <c r="X9" s="34" t="s">
        <v>95</v>
      </c>
      <c r="Y9" s="35"/>
      <c r="Z9" s="36">
        <v>28</v>
      </c>
      <c r="AA9" s="147" t="s">
        <v>131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108</v>
      </c>
      <c r="D10" s="34" t="s">
        <v>108</v>
      </c>
      <c r="E10" s="39"/>
      <c r="F10" s="40">
        <v>0</v>
      </c>
      <c r="G10" s="147" t="s">
        <v>114</v>
      </c>
      <c r="H10" s="147"/>
      <c r="I10" s="147"/>
      <c r="J10" s="41" t="s">
        <v>36</v>
      </c>
      <c r="K10" s="33">
        <v>5</v>
      </c>
      <c r="L10" s="42"/>
      <c r="M10" s="34" t="s">
        <v>108</v>
      </c>
      <c r="N10" s="34" t="s">
        <v>108</v>
      </c>
      <c r="O10" s="39"/>
      <c r="P10" s="40">
        <v>28</v>
      </c>
      <c r="Q10" s="147" t="s">
        <v>123</v>
      </c>
      <c r="R10" s="147"/>
      <c r="S10" s="147"/>
      <c r="T10" s="41" t="s">
        <v>36</v>
      </c>
      <c r="U10" s="38">
        <v>6</v>
      </c>
      <c r="V10" s="42"/>
      <c r="W10" s="34" t="s">
        <v>108</v>
      </c>
      <c r="X10" s="34" t="s">
        <v>95</v>
      </c>
      <c r="Y10" s="39"/>
      <c r="Z10" s="40">
        <v>21</v>
      </c>
      <c r="AA10" s="147" t="s">
        <v>147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108</v>
      </c>
      <c r="D11" s="34" t="s">
        <v>108</v>
      </c>
      <c r="E11" s="35"/>
      <c r="F11" s="36">
        <v>28</v>
      </c>
      <c r="G11" s="147" t="s">
        <v>115</v>
      </c>
      <c r="H11" s="147"/>
      <c r="I11" s="147"/>
      <c r="J11" s="37" t="s">
        <v>36</v>
      </c>
      <c r="K11" s="38">
        <v>8</v>
      </c>
      <c r="L11" s="34"/>
      <c r="M11" s="34" t="s">
        <v>108</v>
      </c>
      <c r="N11" s="34" t="s">
        <v>108</v>
      </c>
      <c r="O11" s="35"/>
      <c r="P11" s="36">
        <v>28</v>
      </c>
      <c r="Q11" s="147" t="s">
        <v>124</v>
      </c>
      <c r="R11" s="147"/>
      <c r="S11" s="147"/>
      <c r="T11" s="37" t="s">
        <v>36</v>
      </c>
      <c r="U11" s="33">
        <v>9</v>
      </c>
      <c r="V11" s="34"/>
      <c r="W11" s="34" t="s">
        <v>108</v>
      </c>
      <c r="X11" s="34" t="s">
        <v>95</v>
      </c>
      <c r="Y11" s="35"/>
      <c r="Z11" s="36">
        <v>30</v>
      </c>
      <c r="AA11" s="147" t="s">
        <v>132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108</v>
      </c>
      <c r="D12" s="34" t="s">
        <v>108</v>
      </c>
      <c r="E12" s="39"/>
      <c r="F12" s="40">
        <v>28</v>
      </c>
      <c r="G12" s="147" t="s">
        <v>116</v>
      </c>
      <c r="H12" s="147"/>
      <c r="I12" s="147"/>
      <c r="J12" s="41" t="s">
        <v>36</v>
      </c>
      <c r="K12" s="33">
        <v>11</v>
      </c>
      <c r="L12" s="42"/>
      <c r="M12" s="34" t="s">
        <v>44</v>
      </c>
      <c r="N12" s="34" t="s">
        <v>108</v>
      </c>
      <c r="O12" s="39"/>
      <c r="P12" s="40">
        <v>28</v>
      </c>
      <c r="Q12" s="147" t="s">
        <v>125</v>
      </c>
      <c r="R12" s="147"/>
      <c r="S12" s="147"/>
      <c r="T12" s="37" t="s">
        <v>36</v>
      </c>
      <c r="U12" s="38">
        <v>12</v>
      </c>
      <c r="V12" s="42"/>
      <c r="W12" s="34" t="s">
        <v>108</v>
      </c>
      <c r="X12" s="34" t="s">
        <v>95</v>
      </c>
      <c r="Y12" s="39"/>
      <c r="Z12" s="40">
        <v>7</v>
      </c>
      <c r="AA12" s="147" t="s">
        <v>133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108</v>
      </c>
      <c r="D13" s="34" t="s">
        <v>108</v>
      </c>
      <c r="E13" s="35"/>
      <c r="F13" s="36">
        <v>28</v>
      </c>
      <c r="G13" s="147" t="s">
        <v>117</v>
      </c>
      <c r="H13" s="147"/>
      <c r="I13" s="147"/>
      <c r="J13" s="37" t="s">
        <v>36</v>
      </c>
      <c r="K13" s="38">
        <v>14</v>
      </c>
      <c r="L13" s="34"/>
      <c r="M13" s="34" t="s">
        <v>108</v>
      </c>
      <c r="N13" s="34" t="s">
        <v>108</v>
      </c>
      <c r="O13" s="35"/>
      <c r="P13" s="36">
        <v>28</v>
      </c>
      <c r="Q13" s="147" t="s">
        <v>126</v>
      </c>
      <c r="R13" s="147"/>
      <c r="S13" s="147"/>
      <c r="T13" s="37" t="s">
        <v>36</v>
      </c>
      <c r="U13" s="33">
        <v>15</v>
      </c>
      <c r="V13" s="34"/>
      <c r="W13" s="34" t="s">
        <v>108</v>
      </c>
      <c r="X13" s="34" t="s">
        <v>95</v>
      </c>
      <c r="Y13" s="35"/>
      <c r="Z13" s="36">
        <v>7</v>
      </c>
      <c r="AA13" s="147" t="s">
        <v>134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 t="s">
        <v>108</v>
      </c>
      <c r="C14" s="34"/>
      <c r="D14" s="34" t="s">
        <v>108</v>
      </c>
      <c r="E14" s="39"/>
      <c r="F14" s="40">
        <v>28</v>
      </c>
      <c r="G14" s="147" t="s">
        <v>118</v>
      </c>
      <c r="H14" s="147"/>
      <c r="I14" s="147"/>
      <c r="J14" s="41" t="s">
        <v>36</v>
      </c>
      <c r="K14" s="33">
        <v>17</v>
      </c>
      <c r="L14" s="42"/>
      <c r="M14" s="34" t="s">
        <v>108</v>
      </c>
      <c r="N14" s="34" t="s">
        <v>108</v>
      </c>
      <c r="O14" s="39"/>
      <c r="P14" s="40">
        <v>28</v>
      </c>
      <c r="Q14" s="147" t="s">
        <v>127</v>
      </c>
      <c r="R14" s="147"/>
      <c r="S14" s="147"/>
      <c r="T14" s="37" t="s">
        <v>36</v>
      </c>
      <c r="U14" s="38">
        <v>18</v>
      </c>
      <c r="V14" s="42"/>
      <c r="W14" s="34" t="s">
        <v>108</v>
      </c>
      <c r="X14" s="34" t="s">
        <v>95</v>
      </c>
      <c r="Y14" s="39"/>
      <c r="Z14" s="40">
        <v>21</v>
      </c>
      <c r="AA14" s="147" t="s">
        <v>135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108</v>
      </c>
      <c r="D15" s="34" t="s">
        <v>108</v>
      </c>
      <c r="E15" s="35"/>
      <c r="F15" s="36">
        <v>7</v>
      </c>
      <c r="G15" s="147" t="s">
        <v>119</v>
      </c>
      <c r="H15" s="147"/>
      <c r="I15" s="147"/>
      <c r="J15" s="37" t="s">
        <v>36</v>
      </c>
      <c r="K15" s="38">
        <v>20</v>
      </c>
      <c r="L15" s="34"/>
      <c r="M15" s="34" t="s">
        <v>108</v>
      </c>
      <c r="N15" s="34" t="s">
        <v>108</v>
      </c>
      <c r="O15" s="35"/>
      <c r="P15" s="36">
        <v>21</v>
      </c>
      <c r="Q15" s="147" t="s">
        <v>128</v>
      </c>
      <c r="R15" s="147"/>
      <c r="S15" s="147"/>
      <c r="T15" s="37" t="s">
        <v>36</v>
      </c>
      <c r="U15" s="33">
        <v>21</v>
      </c>
      <c r="V15" s="34"/>
      <c r="W15" s="34" t="s">
        <v>108</v>
      </c>
      <c r="X15" s="34" t="s">
        <v>95</v>
      </c>
      <c r="Y15" s="35"/>
      <c r="Z15" s="36">
        <v>30</v>
      </c>
      <c r="AA15" s="147" t="s">
        <v>136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108</v>
      </c>
      <c r="D16" s="34" t="s">
        <v>108</v>
      </c>
      <c r="E16" s="39"/>
      <c r="F16" s="40">
        <v>7</v>
      </c>
      <c r="G16" s="147" t="s">
        <v>120</v>
      </c>
      <c r="H16" s="147"/>
      <c r="I16" s="147"/>
      <c r="J16" s="41" t="s">
        <v>36</v>
      </c>
      <c r="K16" s="33">
        <v>23</v>
      </c>
      <c r="L16" s="42"/>
      <c r="M16" s="34" t="s">
        <v>108</v>
      </c>
      <c r="N16" s="34" t="s">
        <v>108</v>
      </c>
      <c r="O16" s="39"/>
      <c r="P16" s="44">
        <v>21</v>
      </c>
      <c r="Q16" s="147" t="s">
        <v>129</v>
      </c>
      <c r="R16" s="147"/>
      <c r="S16" s="147"/>
      <c r="T16" s="37" t="s">
        <v>36</v>
      </c>
      <c r="U16" s="38">
        <v>24</v>
      </c>
      <c r="V16" s="42"/>
      <c r="W16" s="34" t="s">
        <v>108</v>
      </c>
      <c r="X16" s="34" t="s">
        <v>95</v>
      </c>
      <c r="Y16" s="39"/>
      <c r="Z16" s="40">
        <v>7</v>
      </c>
      <c r="AA16" s="147" t="s">
        <v>137</v>
      </c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 t="s">
        <v>44</v>
      </c>
      <c r="D17" s="34" t="s">
        <v>108</v>
      </c>
      <c r="E17" s="35"/>
      <c r="F17" s="36">
        <v>21</v>
      </c>
      <c r="G17" s="147" t="s">
        <v>121</v>
      </c>
      <c r="H17" s="147"/>
      <c r="I17" s="147"/>
      <c r="J17" s="37" t="s">
        <v>36</v>
      </c>
      <c r="K17" s="38">
        <v>26</v>
      </c>
      <c r="L17" s="34"/>
      <c r="M17" s="34" t="s">
        <v>108</v>
      </c>
      <c r="N17" s="34" t="s">
        <v>108</v>
      </c>
      <c r="O17" s="35"/>
      <c r="P17" s="36">
        <v>28</v>
      </c>
      <c r="Q17" s="147" t="s">
        <v>130</v>
      </c>
      <c r="R17" s="147"/>
      <c r="S17" s="147"/>
      <c r="T17" s="37" t="s">
        <v>36</v>
      </c>
      <c r="U17" s="33">
        <v>27</v>
      </c>
      <c r="V17" s="34" t="s">
        <v>138</v>
      </c>
      <c r="W17" s="34"/>
      <c r="X17" s="34" t="s">
        <v>95</v>
      </c>
      <c r="Y17" s="35"/>
      <c r="Z17" s="36">
        <v>7</v>
      </c>
      <c r="AA17" s="147" t="s">
        <v>148</v>
      </c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 t="s">
        <v>44</v>
      </c>
      <c r="D18" s="34" t="s">
        <v>44</v>
      </c>
      <c r="E18" s="39"/>
      <c r="F18" s="40">
        <v>28</v>
      </c>
      <c r="G18" s="147" t="s">
        <v>139</v>
      </c>
      <c r="H18" s="147"/>
      <c r="I18" s="147"/>
      <c r="J18" s="41" t="s">
        <v>36</v>
      </c>
      <c r="K18" s="33">
        <v>29</v>
      </c>
      <c r="L18" s="42"/>
      <c r="M18" s="34" t="s">
        <v>44</v>
      </c>
      <c r="N18" s="34" t="s">
        <v>44</v>
      </c>
      <c r="O18" s="39"/>
      <c r="P18" s="40">
        <v>28</v>
      </c>
      <c r="Q18" s="147" t="s">
        <v>141</v>
      </c>
      <c r="R18" s="147"/>
      <c r="S18" s="147"/>
      <c r="T18" s="37" t="s">
        <v>36</v>
      </c>
      <c r="U18" s="38">
        <v>30</v>
      </c>
      <c r="V18" s="42"/>
      <c r="W18" s="34" t="s">
        <v>44</v>
      </c>
      <c r="X18" s="34" t="s">
        <v>44</v>
      </c>
      <c r="Y18" s="39"/>
      <c r="Z18" s="40">
        <v>0</v>
      </c>
      <c r="AA18" s="147" t="s">
        <v>143</v>
      </c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 t="s">
        <v>44</v>
      </c>
      <c r="D19" s="34" t="s">
        <v>44</v>
      </c>
      <c r="E19" s="35"/>
      <c r="F19" s="36">
        <v>28</v>
      </c>
      <c r="G19" s="147" t="s">
        <v>140</v>
      </c>
      <c r="H19" s="147"/>
      <c r="I19" s="147"/>
      <c r="J19" s="37" t="s">
        <v>36</v>
      </c>
      <c r="K19" s="38">
        <v>32</v>
      </c>
      <c r="L19" s="34" t="s">
        <v>138</v>
      </c>
      <c r="M19" s="34"/>
      <c r="N19" s="34" t="s">
        <v>44</v>
      </c>
      <c r="O19" s="35"/>
      <c r="P19" s="36">
        <v>7</v>
      </c>
      <c r="Q19" s="147" t="s">
        <v>142</v>
      </c>
      <c r="R19" s="147"/>
      <c r="S19" s="147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0</v>
      </c>
      <c r="AA19" s="147" t="s">
        <v>144</v>
      </c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 t="s">
        <v>44</v>
      </c>
      <c r="D20" s="34" t="s">
        <v>44</v>
      </c>
      <c r="E20" s="39"/>
      <c r="F20" s="40">
        <v>7</v>
      </c>
      <c r="G20" s="147" t="s">
        <v>145</v>
      </c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3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31</v>
      </c>
      <c r="K34" s="136"/>
      <c r="L34" s="58" t="s">
        <v>40</v>
      </c>
      <c r="M34" s="57" t="s">
        <v>42</v>
      </c>
      <c r="N34" s="136">
        <f>SUM(F34:K34)</f>
        <v>34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34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8"/>
      <c r="Q39" s="218"/>
      <c r="R39" s="218"/>
      <c r="S39" s="218"/>
      <c r="T39" s="219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146</v>
      </c>
      <c r="V48" s="179"/>
      <c r="W48" s="179"/>
      <c r="X48" s="180"/>
      <c r="Y48" s="286">
        <v>0.75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92</v>
      </c>
      <c r="V49" s="150"/>
      <c r="W49" s="150"/>
      <c r="X49" s="151"/>
      <c r="Y49" s="272">
        <v>0.75</v>
      </c>
      <c r="Z49" s="273"/>
      <c r="AA49" s="274"/>
      <c r="AB49" s="275" t="s">
        <v>91</v>
      </c>
      <c r="AC49" s="276"/>
      <c r="AD49" s="27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96"/>
      <c r="B52" s="288"/>
      <c r="C52" s="288"/>
      <c r="D52" s="288"/>
      <c r="E52" s="288"/>
      <c r="F52" s="288"/>
      <c r="G52" s="297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s="21" customFormat="1" ht="15" customHeight="1">
      <c r="A53" s="296"/>
      <c r="B53" s="288"/>
      <c r="C53" s="288"/>
      <c r="D53" s="288"/>
      <c r="E53" s="288"/>
      <c r="F53" s="288"/>
      <c r="G53" s="289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90"/>
    </row>
    <row r="54" spans="1:30" s="21" customFormat="1" ht="15" customHeight="1">
      <c r="A54" s="287"/>
      <c r="B54" s="288"/>
      <c r="C54" s="288"/>
      <c r="D54" s="288"/>
      <c r="E54" s="288"/>
      <c r="F54" s="288"/>
      <c r="G54" s="289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8"/>
      <c r="T54" s="288"/>
      <c r="U54" s="288"/>
      <c r="V54" s="288"/>
      <c r="W54" s="288"/>
      <c r="X54" s="288"/>
      <c r="Y54" s="288"/>
      <c r="Z54" s="288"/>
      <c r="AA54" s="288"/>
      <c r="AB54" s="288"/>
      <c r="AC54" s="288"/>
      <c r="AD54" s="290"/>
    </row>
    <row r="55" spans="1:30" s="21" customFormat="1" ht="15" customHeight="1">
      <c r="A55" s="287"/>
      <c r="B55" s="288"/>
      <c r="C55" s="288"/>
      <c r="D55" s="288"/>
      <c r="E55" s="288"/>
      <c r="F55" s="288"/>
      <c r="G55" s="289"/>
      <c r="H55" s="28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90"/>
    </row>
    <row r="56" spans="1:30" s="21" customFormat="1" ht="15" customHeight="1">
      <c r="A56" s="287"/>
      <c r="B56" s="288"/>
      <c r="C56" s="288"/>
      <c r="D56" s="288"/>
      <c r="E56" s="288"/>
      <c r="F56" s="288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21" customFormat="1" ht="15" customHeight="1">
      <c r="A57" s="287"/>
      <c r="B57" s="288"/>
      <c r="C57" s="288"/>
      <c r="D57" s="288"/>
      <c r="E57" s="288"/>
      <c r="F57" s="288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s="21" customFormat="1" ht="15" customHeight="1">
      <c r="A59" s="287"/>
      <c r="B59" s="288"/>
      <c r="C59" s="288"/>
      <c r="D59" s="288"/>
      <c r="E59" s="288"/>
      <c r="F59" s="288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s="21" customFormat="1" ht="15" customHeight="1">
      <c r="A60" s="287"/>
      <c r="B60" s="288"/>
      <c r="C60" s="288"/>
      <c r="D60" s="288"/>
      <c r="E60" s="288"/>
      <c r="F60" s="288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s="21" customFormat="1" ht="15" customHeight="1">
      <c r="A61" s="287"/>
      <c r="B61" s="288"/>
      <c r="C61" s="288"/>
      <c r="D61" s="288"/>
      <c r="E61" s="288"/>
      <c r="F61" s="288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117">
        <v>28</v>
      </c>
      <c r="K1" s="117" t="s">
        <v>17</v>
      </c>
      <c r="L1" s="117">
        <v>8</v>
      </c>
      <c r="M1" s="117" t="s">
        <v>18</v>
      </c>
      <c r="N1" s="117">
        <v>2</v>
      </c>
      <c r="O1" s="117" t="s">
        <v>19</v>
      </c>
      <c r="P1" s="117"/>
      <c r="Q1" s="117" t="s">
        <v>149</v>
      </c>
      <c r="R1" s="103" t="s">
        <v>71</v>
      </c>
      <c r="S1" s="117" t="s">
        <v>150</v>
      </c>
      <c r="V1" s="5" t="s">
        <v>151</v>
      </c>
      <c r="W1" s="6"/>
      <c r="X1" s="7"/>
      <c r="Y1" s="5" t="s">
        <v>152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8"/>
      <c r="Q3" s="20"/>
      <c r="V3" s="20"/>
      <c r="W3" s="118"/>
      <c r="X3" s="118"/>
      <c r="Y3" s="185"/>
      <c r="Z3" s="185"/>
      <c r="AA3" s="185"/>
      <c r="AR3" s="1"/>
    </row>
    <row r="4" spans="1:44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153</v>
      </c>
      <c r="H4" s="162"/>
      <c r="I4" s="155" t="s">
        <v>86</v>
      </c>
      <c r="J4" s="156"/>
      <c r="K4" s="156"/>
      <c r="L4" s="156"/>
      <c r="M4" s="157"/>
      <c r="N4" s="161" t="s">
        <v>153</v>
      </c>
      <c r="O4" s="162"/>
      <c r="P4" s="118"/>
      <c r="Q4" s="182" t="s">
        <v>25</v>
      </c>
      <c r="R4" s="183"/>
      <c r="S4" s="183"/>
      <c r="T4" s="184"/>
      <c r="U4" s="23"/>
      <c r="V4" s="24"/>
      <c r="W4" s="116" t="s">
        <v>26</v>
      </c>
      <c r="X4" s="116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153</v>
      </c>
      <c r="H5" s="164"/>
      <c r="I5" s="158" t="s">
        <v>106</v>
      </c>
      <c r="J5" s="159"/>
      <c r="K5" s="159"/>
      <c r="L5" s="159"/>
      <c r="M5" s="160"/>
      <c r="N5" s="187" t="s">
        <v>153</v>
      </c>
      <c r="O5" s="188"/>
      <c r="P5" s="118"/>
      <c r="Q5" s="189" t="s">
        <v>28</v>
      </c>
      <c r="R5" s="190"/>
      <c r="S5" s="190"/>
      <c r="T5" s="191"/>
      <c r="U5" s="152" t="s">
        <v>103</v>
      </c>
      <c r="V5" s="153"/>
      <c r="W5" s="153"/>
      <c r="X5" s="153"/>
      <c r="Y5" s="154"/>
      <c r="Z5" s="161" t="s">
        <v>112</v>
      </c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 t="s">
        <v>153</v>
      </c>
      <c r="H6" s="170"/>
      <c r="I6" s="149"/>
      <c r="J6" s="150"/>
      <c r="K6" s="150"/>
      <c r="L6" s="150"/>
      <c r="M6" s="151"/>
      <c r="N6" s="167"/>
      <c r="O6" s="168"/>
      <c r="P6" s="118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119" t="s">
        <v>30</v>
      </c>
      <c r="M8" s="119" t="s">
        <v>31</v>
      </c>
      <c r="N8" s="119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119" t="s">
        <v>30</v>
      </c>
      <c r="W8" s="119" t="s">
        <v>31</v>
      </c>
      <c r="X8" s="119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154</v>
      </c>
      <c r="D9" s="34" t="s">
        <v>154</v>
      </c>
      <c r="E9" s="114"/>
      <c r="F9" s="36">
        <v>30</v>
      </c>
      <c r="G9" s="147" t="s">
        <v>155</v>
      </c>
      <c r="H9" s="147"/>
      <c r="I9" s="147"/>
      <c r="J9" s="37" t="s">
        <v>36</v>
      </c>
      <c r="K9" s="38">
        <v>2</v>
      </c>
      <c r="L9" s="34" t="s">
        <v>156</v>
      </c>
      <c r="M9" s="34" t="s">
        <v>157</v>
      </c>
      <c r="N9" s="34" t="s">
        <v>157</v>
      </c>
      <c r="O9" s="114"/>
      <c r="P9" s="36">
        <v>30</v>
      </c>
      <c r="Q9" s="147" t="s">
        <v>158</v>
      </c>
      <c r="R9" s="147"/>
      <c r="S9" s="147"/>
      <c r="T9" s="37" t="s">
        <v>36</v>
      </c>
      <c r="U9" s="33">
        <v>3</v>
      </c>
      <c r="V9" s="34"/>
      <c r="W9" s="34" t="s">
        <v>157</v>
      </c>
      <c r="X9" s="34" t="s">
        <v>157</v>
      </c>
      <c r="Y9" s="114"/>
      <c r="Z9" s="36">
        <v>30</v>
      </c>
      <c r="AA9" s="147" t="s">
        <v>159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157</v>
      </c>
      <c r="D10" s="34" t="s">
        <v>157</v>
      </c>
      <c r="E10" s="39"/>
      <c r="F10" s="40">
        <v>35</v>
      </c>
      <c r="G10" s="147" t="s">
        <v>160</v>
      </c>
      <c r="H10" s="147"/>
      <c r="I10" s="147"/>
      <c r="J10" s="41" t="s">
        <v>36</v>
      </c>
      <c r="K10" s="33">
        <v>5</v>
      </c>
      <c r="L10" s="42"/>
      <c r="M10" s="34" t="s">
        <v>157</v>
      </c>
      <c r="N10" s="34" t="s">
        <v>157</v>
      </c>
      <c r="O10" s="39"/>
      <c r="P10" s="40">
        <v>35</v>
      </c>
      <c r="Q10" s="147" t="s">
        <v>161</v>
      </c>
      <c r="R10" s="147"/>
      <c r="S10" s="147"/>
      <c r="T10" s="41" t="s">
        <v>36</v>
      </c>
      <c r="U10" s="38">
        <v>6</v>
      </c>
      <c r="V10" s="42"/>
      <c r="W10" s="34" t="s">
        <v>157</v>
      </c>
      <c r="X10" s="34" t="s">
        <v>157</v>
      </c>
      <c r="Y10" s="39"/>
      <c r="Z10" s="40">
        <v>28</v>
      </c>
      <c r="AA10" s="147" t="s">
        <v>162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157</v>
      </c>
      <c r="D11" s="34" t="s">
        <v>157</v>
      </c>
      <c r="E11" s="114"/>
      <c r="F11" s="43">
        <v>30</v>
      </c>
      <c r="G11" s="147" t="s">
        <v>163</v>
      </c>
      <c r="H11" s="147"/>
      <c r="I11" s="147"/>
      <c r="J11" s="37" t="s">
        <v>36</v>
      </c>
      <c r="K11" s="38">
        <v>8</v>
      </c>
      <c r="L11" s="34"/>
      <c r="M11" s="34" t="s">
        <v>157</v>
      </c>
      <c r="N11" s="34" t="s">
        <v>157</v>
      </c>
      <c r="O11" s="114"/>
      <c r="P11" s="36">
        <v>28</v>
      </c>
      <c r="Q11" s="147" t="s">
        <v>164</v>
      </c>
      <c r="R11" s="147"/>
      <c r="S11" s="147"/>
      <c r="T11" s="37" t="s">
        <v>36</v>
      </c>
      <c r="U11" s="33">
        <v>9</v>
      </c>
      <c r="V11" s="34" t="s">
        <v>157</v>
      </c>
      <c r="W11" s="34"/>
      <c r="X11" s="34" t="s">
        <v>157</v>
      </c>
      <c r="Y11" s="114"/>
      <c r="Z11" s="36">
        <v>7</v>
      </c>
      <c r="AA11" s="147" t="s">
        <v>206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157</v>
      </c>
      <c r="D12" s="34" t="s">
        <v>157</v>
      </c>
      <c r="E12" s="39"/>
      <c r="F12" s="40">
        <v>30</v>
      </c>
      <c r="G12" s="147" t="s">
        <v>165</v>
      </c>
      <c r="H12" s="147"/>
      <c r="I12" s="147"/>
      <c r="J12" s="41" t="s">
        <v>36</v>
      </c>
      <c r="K12" s="33">
        <v>11</v>
      </c>
      <c r="L12" s="42"/>
      <c r="M12" s="34" t="s">
        <v>157</v>
      </c>
      <c r="N12" s="34" t="s">
        <v>157</v>
      </c>
      <c r="O12" s="39"/>
      <c r="P12" s="40">
        <v>0</v>
      </c>
      <c r="Q12" s="147" t="s">
        <v>166</v>
      </c>
      <c r="R12" s="147"/>
      <c r="S12" s="147"/>
      <c r="T12" s="37" t="s">
        <v>36</v>
      </c>
      <c r="U12" s="38">
        <v>12</v>
      </c>
      <c r="V12" s="42"/>
      <c r="W12" s="34" t="s">
        <v>157</v>
      </c>
      <c r="X12" s="34" t="s">
        <v>157</v>
      </c>
      <c r="Y12" s="39"/>
      <c r="Z12" s="40">
        <v>30</v>
      </c>
      <c r="AA12" s="147" t="s">
        <v>167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157</v>
      </c>
      <c r="D13" s="34" t="s">
        <v>157</v>
      </c>
      <c r="E13" s="114"/>
      <c r="F13" s="36">
        <v>30</v>
      </c>
      <c r="G13" s="147" t="s">
        <v>168</v>
      </c>
      <c r="H13" s="147"/>
      <c r="I13" s="147"/>
      <c r="J13" s="37" t="s">
        <v>36</v>
      </c>
      <c r="K13" s="38">
        <v>14</v>
      </c>
      <c r="L13" s="34"/>
      <c r="M13" s="34" t="s">
        <v>157</v>
      </c>
      <c r="N13" s="34" t="s">
        <v>157</v>
      </c>
      <c r="O13" s="114"/>
      <c r="P13" s="36">
        <v>28</v>
      </c>
      <c r="Q13" s="147" t="s">
        <v>169</v>
      </c>
      <c r="R13" s="147"/>
      <c r="S13" s="147"/>
      <c r="T13" s="37" t="s">
        <v>36</v>
      </c>
      <c r="U13" s="33">
        <v>15</v>
      </c>
      <c r="V13" s="34"/>
      <c r="W13" s="34" t="s">
        <v>157</v>
      </c>
      <c r="X13" s="34" t="s">
        <v>157</v>
      </c>
      <c r="Y13" s="114"/>
      <c r="Z13" s="36">
        <v>28</v>
      </c>
      <c r="AA13" s="147" t="s">
        <v>170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 t="s">
        <v>157</v>
      </c>
      <c r="D14" s="34" t="s">
        <v>157</v>
      </c>
      <c r="E14" s="39"/>
      <c r="F14" s="40">
        <v>60</v>
      </c>
      <c r="G14" s="147" t="s">
        <v>171</v>
      </c>
      <c r="H14" s="147"/>
      <c r="I14" s="147"/>
      <c r="J14" s="41" t="s">
        <v>36</v>
      </c>
      <c r="K14" s="33">
        <v>17</v>
      </c>
      <c r="L14" s="42"/>
      <c r="M14" s="34" t="s">
        <v>157</v>
      </c>
      <c r="N14" s="34" t="s">
        <v>157</v>
      </c>
      <c r="O14" s="39"/>
      <c r="P14" s="40">
        <v>28</v>
      </c>
      <c r="Q14" s="147" t="s">
        <v>172</v>
      </c>
      <c r="R14" s="147"/>
      <c r="S14" s="147"/>
      <c r="T14" s="37" t="s">
        <v>36</v>
      </c>
      <c r="U14" s="38">
        <v>18</v>
      </c>
      <c r="V14" s="42"/>
      <c r="W14" s="34" t="s">
        <v>157</v>
      </c>
      <c r="X14" s="34"/>
      <c r="Y14" s="39" t="s">
        <v>157</v>
      </c>
      <c r="Z14" s="40">
        <v>7</v>
      </c>
      <c r="AA14" s="147" t="s">
        <v>173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157</v>
      </c>
      <c r="D15" s="34" t="s">
        <v>157</v>
      </c>
      <c r="E15" s="114"/>
      <c r="F15" s="36">
        <v>30</v>
      </c>
      <c r="G15" s="147" t="s">
        <v>174</v>
      </c>
      <c r="H15" s="147"/>
      <c r="I15" s="147"/>
      <c r="J15" s="37" t="s">
        <v>36</v>
      </c>
      <c r="K15" s="38">
        <v>20</v>
      </c>
      <c r="L15" s="34"/>
      <c r="M15" s="34" t="s">
        <v>157</v>
      </c>
      <c r="N15" s="34" t="s">
        <v>157</v>
      </c>
      <c r="O15" s="114"/>
      <c r="P15" s="36">
        <v>7</v>
      </c>
      <c r="Q15" s="147" t="s">
        <v>175</v>
      </c>
      <c r="R15" s="147"/>
      <c r="S15" s="147"/>
      <c r="T15" s="37" t="s">
        <v>36</v>
      </c>
      <c r="U15" s="33">
        <v>21</v>
      </c>
      <c r="V15" s="34"/>
      <c r="W15" s="34" t="s">
        <v>157</v>
      </c>
      <c r="X15" s="34" t="s">
        <v>157</v>
      </c>
      <c r="Y15" s="114"/>
      <c r="Z15" s="36">
        <v>0</v>
      </c>
      <c r="AA15" s="147" t="s">
        <v>102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157</v>
      </c>
      <c r="D16" s="34" t="s">
        <v>157</v>
      </c>
      <c r="E16" s="39"/>
      <c r="F16" s="40">
        <v>30</v>
      </c>
      <c r="G16" s="147" t="s">
        <v>176</v>
      </c>
      <c r="H16" s="147"/>
      <c r="I16" s="147"/>
      <c r="J16" s="41" t="s">
        <v>36</v>
      </c>
      <c r="K16" s="33">
        <v>23</v>
      </c>
      <c r="L16" s="42"/>
      <c r="M16" s="34" t="s">
        <v>157</v>
      </c>
      <c r="N16" s="34" t="s">
        <v>157</v>
      </c>
      <c r="O16" s="39"/>
      <c r="P16" s="44">
        <v>30</v>
      </c>
      <c r="Q16" s="147" t="s">
        <v>177</v>
      </c>
      <c r="R16" s="147"/>
      <c r="S16" s="147"/>
      <c r="T16" s="37" t="s">
        <v>36</v>
      </c>
      <c r="U16" s="38">
        <v>24</v>
      </c>
      <c r="V16" s="42"/>
      <c r="W16" s="34" t="s">
        <v>157</v>
      </c>
      <c r="X16" s="34" t="s">
        <v>157</v>
      </c>
      <c r="Y16" s="39"/>
      <c r="Z16" s="40">
        <v>0</v>
      </c>
      <c r="AA16" s="147" t="s">
        <v>98</v>
      </c>
      <c r="AB16" s="147"/>
      <c r="AC16" s="147"/>
      <c r="AD16" s="37" t="s">
        <v>36</v>
      </c>
    </row>
    <row r="17" spans="1:45" s="21" customFormat="1" ht="15" customHeight="1">
      <c r="A17" s="33">
        <v>25</v>
      </c>
      <c r="B17" s="34"/>
      <c r="C17" s="34" t="s">
        <v>157</v>
      </c>
      <c r="D17" s="34" t="s">
        <v>157</v>
      </c>
      <c r="E17" s="114"/>
      <c r="F17" s="36">
        <v>30</v>
      </c>
      <c r="G17" s="147" t="s">
        <v>178</v>
      </c>
      <c r="H17" s="147"/>
      <c r="I17" s="147"/>
      <c r="J17" s="37" t="s">
        <v>36</v>
      </c>
      <c r="K17" s="38">
        <v>26</v>
      </c>
      <c r="L17" s="34"/>
      <c r="M17" s="34" t="s">
        <v>157</v>
      </c>
      <c r="N17" s="34" t="s">
        <v>157</v>
      </c>
      <c r="O17" s="114"/>
      <c r="P17" s="36">
        <v>30</v>
      </c>
      <c r="Q17" s="147" t="s">
        <v>179</v>
      </c>
      <c r="R17" s="147"/>
      <c r="S17" s="147"/>
      <c r="T17" s="37" t="s">
        <v>36</v>
      </c>
      <c r="U17" s="33">
        <v>27</v>
      </c>
      <c r="V17" s="34"/>
      <c r="W17" s="34" t="s">
        <v>157</v>
      </c>
      <c r="X17" s="34" t="s">
        <v>157</v>
      </c>
      <c r="Y17" s="114"/>
      <c r="Z17" s="36">
        <v>0</v>
      </c>
      <c r="AA17" s="147" t="s">
        <v>100</v>
      </c>
      <c r="AB17" s="147"/>
      <c r="AC17" s="147"/>
      <c r="AD17" s="37" t="s">
        <v>36</v>
      </c>
    </row>
    <row r="18" spans="1:45" s="21" customFormat="1" ht="15" customHeight="1">
      <c r="A18" s="33">
        <v>28</v>
      </c>
      <c r="B18" s="34"/>
      <c r="C18" s="34" t="s">
        <v>157</v>
      </c>
      <c r="D18" s="34" t="s">
        <v>157</v>
      </c>
      <c r="E18" s="39"/>
      <c r="F18" s="40">
        <v>28</v>
      </c>
      <c r="G18" s="147" t="s">
        <v>180</v>
      </c>
      <c r="H18" s="147"/>
      <c r="I18" s="147"/>
      <c r="J18" s="41" t="s">
        <v>36</v>
      </c>
      <c r="K18" s="33">
        <v>29</v>
      </c>
      <c r="L18" s="42"/>
      <c r="M18" s="34" t="s">
        <v>157</v>
      </c>
      <c r="N18" s="34" t="s">
        <v>157</v>
      </c>
      <c r="O18" s="39"/>
      <c r="P18" s="40">
        <v>15</v>
      </c>
      <c r="Q18" s="147" t="s">
        <v>181</v>
      </c>
      <c r="R18" s="147"/>
      <c r="S18" s="147"/>
      <c r="T18" s="37" t="s">
        <v>36</v>
      </c>
      <c r="U18" s="38">
        <v>30</v>
      </c>
      <c r="V18" s="42"/>
      <c r="W18" s="34" t="s">
        <v>157</v>
      </c>
      <c r="X18" s="34" t="s">
        <v>157</v>
      </c>
      <c r="Y18" s="39"/>
      <c r="Z18" s="40">
        <v>0</v>
      </c>
      <c r="AA18" s="147" t="s">
        <v>99</v>
      </c>
      <c r="AB18" s="147"/>
      <c r="AC18" s="147"/>
      <c r="AD18" s="37" t="s">
        <v>36</v>
      </c>
    </row>
    <row r="19" spans="1:45" s="21" customFormat="1" ht="15" customHeight="1">
      <c r="A19" s="33">
        <v>31</v>
      </c>
      <c r="B19" s="34"/>
      <c r="C19" s="34" t="s">
        <v>157</v>
      </c>
      <c r="D19" s="34" t="s">
        <v>157</v>
      </c>
      <c r="E19" s="114"/>
      <c r="F19" s="36">
        <v>30</v>
      </c>
      <c r="G19" s="147" t="s">
        <v>182</v>
      </c>
      <c r="H19" s="147"/>
      <c r="I19" s="147"/>
      <c r="J19" s="37" t="s">
        <v>36</v>
      </c>
      <c r="K19" s="38">
        <v>32</v>
      </c>
      <c r="L19" s="34"/>
      <c r="M19" s="34" t="s">
        <v>157</v>
      </c>
      <c r="N19" s="34" t="s">
        <v>157</v>
      </c>
      <c r="O19" s="114"/>
      <c r="P19" s="36">
        <v>21</v>
      </c>
      <c r="Q19" s="147" t="s">
        <v>183</v>
      </c>
      <c r="R19" s="147"/>
      <c r="S19" s="147"/>
      <c r="T19" s="37" t="s">
        <v>36</v>
      </c>
      <c r="U19" s="33">
        <v>33</v>
      </c>
      <c r="V19" s="34"/>
      <c r="W19" s="34" t="s">
        <v>157</v>
      </c>
      <c r="X19" s="34" t="s">
        <v>157</v>
      </c>
      <c r="Y19" s="114"/>
      <c r="Z19" s="36">
        <v>0</v>
      </c>
      <c r="AA19" s="147" t="s">
        <v>184</v>
      </c>
      <c r="AB19" s="147"/>
      <c r="AC19" s="147"/>
      <c r="AD19" s="37" t="s">
        <v>36</v>
      </c>
    </row>
    <row r="20" spans="1:45" s="21" customFormat="1" ht="15" customHeight="1">
      <c r="A20" s="33">
        <v>34</v>
      </c>
      <c r="B20" s="34"/>
      <c r="C20" s="34" t="s">
        <v>157</v>
      </c>
      <c r="D20" s="34" t="s">
        <v>157</v>
      </c>
      <c r="E20" s="39"/>
      <c r="F20" s="40">
        <v>14</v>
      </c>
      <c r="G20" s="147" t="s">
        <v>185</v>
      </c>
      <c r="H20" s="147"/>
      <c r="I20" s="147"/>
      <c r="J20" s="41" t="s">
        <v>36</v>
      </c>
      <c r="K20" s="33">
        <v>35</v>
      </c>
      <c r="L20" s="42"/>
      <c r="M20" s="34" t="s">
        <v>157</v>
      </c>
      <c r="N20" s="34" t="s">
        <v>157</v>
      </c>
      <c r="O20" s="39"/>
      <c r="P20" s="40">
        <v>21</v>
      </c>
      <c r="Q20" s="147" t="s">
        <v>186</v>
      </c>
      <c r="R20" s="147"/>
      <c r="S20" s="147"/>
      <c r="T20" s="37" t="s">
        <v>36</v>
      </c>
      <c r="U20" s="38">
        <v>36</v>
      </c>
      <c r="V20" s="42"/>
      <c r="W20" s="34" t="s">
        <v>157</v>
      </c>
      <c r="X20" s="34" t="s">
        <v>157</v>
      </c>
      <c r="Y20" s="39"/>
      <c r="Z20" s="40">
        <v>0</v>
      </c>
      <c r="AA20" s="147" t="s">
        <v>187</v>
      </c>
      <c r="AB20" s="147"/>
      <c r="AC20" s="147"/>
      <c r="AD20" s="37" t="s">
        <v>36</v>
      </c>
    </row>
    <row r="21" spans="1:45" s="21" customFormat="1" ht="15" customHeight="1">
      <c r="A21" s="33">
        <v>37</v>
      </c>
      <c r="B21" s="34"/>
      <c r="C21" s="34" t="s">
        <v>157</v>
      </c>
      <c r="D21" s="34" t="s">
        <v>157</v>
      </c>
      <c r="E21" s="114"/>
      <c r="F21" s="36">
        <v>30</v>
      </c>
      <c r="G21" s="147" t="s">
        <v>188</v>
      </c>
      <c r="H21" s="147"/>
      <c r="I21" s="147"/>
      <c r="J21" s="37" t="s">
        <v>36</v>
      </c>
      <c r="K21" s="38">
        <v>38</v>
      </c>
      <c r="L21" s="34"/>
      <c r="M21" s="34" t="s">
        <v>157</v>
      </c>
      <c r="N21" s="34" t="s">
        <v>157</v>
      </c>
      <c r="O21" s="114"/>
      <c r="P21" s="36">
        <v>28</v>
      </c>
      <c r="Q21" s="147" t="s">
        <v>189</v>
      </c>
      <c r="R21" s="147"/>
      <c r="S21" s="147"/>
      <c r="T21" s="37" t="s">
        <v>36</v>
      </c>
      <c r="U21" s="33">
        <v>39</v>
      </c>
      <c r="V21" s="34"/>
      <c r="W21" s="34" t="s">
        <v>157</v>
      </c>
      <c r="X21" s="34" t="s">
        <v>157</v>
      </c>
      <c r="Y21" s="114"/>
      <c r="Z21" s="36">
        <v>0</v>
      </c>
      <c r="AA21" s="147" t="s">
        <v>97</v>
      </c>
      <c r="AB21" s="147"/>
      <c r="AC21" s="147"/>
      <c r="AD21" s="37" t="s">
        <v>36</v>
      </c>
    </row>
    <row r="22" spans="1:45" s="21" customFormat="1" ht="15" customHeight="1">
      <c r="A22" s="33">
        <v>40</v>
      </c>
      <c r="B22" s="34"/>
      <c r="C22" s="34" t="s">
        <v>157</v>
      </c>
      <c r="D22" s="34" t="s">
        <v>157</v>
      </c>
      <c r="E22" s="39"/>
      <c r="F22" s="40">
        <v>7</v>
      </c>
      <c r="G22" s="147" t="s">
        <v>104</v>
      </c>
      <c r="H22" s="147"/>
      <c r="I22" s="147"/>
      <c r="J22" s="41" t="s">
        <v>36</v>
      </c>
      <c r="K22" s="33">
        <v>41</v>
      </c>
      <c r="L22" s="42" t="s">
        <v>157</v>
      </c>
      <c r="M22" s="34"/>
      <c r="N22" s="34" t="s">
        <v>157</v>
      </c>
      <c r="O22" s="39"/>
      <c r="P22" s="40">
        <v>15</v>
      </c>
      <c r="Q22" s="147" t="s">
        <v>190</v>
      </c>
      <c r="R22" s="147"/>
      <c r="S22" s="147"/>
      <c r="T22" s="37" t="s">
        <v>36</v>
      </c>
      <c r="U22" s="38">
        <v>42</v>
      </c>
      <c r="V22" s="42"/>
      <c r="W22" s="42" t="s">
        <v>157</v>
      </c>
      <c r="X22" s="42" t="s">
        <v>157</v>
      </c>
      <c r="Y22" s="39"/>
      <c r="Z22" s="40">
        <v>0</v>
      </c>
      <c r="AA22" s="147" t="s">
        <v>191</v>
      </c>
      <c r="AB22" s="147"/>
      <c r="AC22" s="147"/>
      <c r="AD22" s="37" t="s">
        <v>36</v>
      </c>
    </row>
    <row r="23" spans="1:45" s="21" customFormat="1" ht="15" customHeight="1">
      <c r="A23" s="33">
        <v>43</v>
      </c>
      <c r="B23" s="34"/>
      <c r="C23" s="34" t="s">
        <v>157</v>
      </c>
      <c r="D23" s="34" t="s">
        <v>157</v>
      </c>
      <c r="E23" s="114"/>
      <c r="F23" s="36">
        <v>30</v>
      </c>
      <c r="G23" s="147" t="s">
        <v>192</v>
      </c>
      <c r="H23" s="147"/>
      <c r="I23" s="147"/>
      <c r="J23" s="37" t="s">
        <v>36</v>
      </c>
      <c r="K23" s="38">
        <v>44</v>
      </c>
      <c r="L23" s="34"/>
      <c r="M23" s="34" t="s">
        <v>157</v>
      </c>
      <c r="N23" s="34" t="s">
        <v>157</v>
      </c>
      <c r="O23" s="114"/>
      <c r="P23" s="36">
        <v>21</v>
      </c>
      <c r="Q23" s="147" t="s">
        <v>101</v>
      </c>
      <c r="R23" s="147"/>
      <c r="S23" s="147"/>
      <c r="T23" s="37" t="s">
        <v>36</v>
      </c>
      <c r="U23" s="33">
        <v>45</v>
      </c>
      <c r="V23" s="34"/>
      <c r="W23" s="34" t="s">
        <v>157</v>
      </c>
      <c r="X23" s="34" t="s">
        <v>157</v>
      </c>
      <c r="Y23" s="114"/>
      <c r="Z23" s="36">
        <v>0</v>
      </c>
      <c r="AA23" s="147" t="s">
        <v>193</v>
      </c>
      <c r="AB23" s="147"/>
      <c r="AC23" s="147"/>
      <c r="AD23" s="37" t="s">
        <v>36</v>
      </c>
    </row>
    <row r="24" spans="1:45" s="21" customFormat="1" ht="15" customHeight="1" thickBot="1">
      <c r="A24" s="45">
        <v>46</v>
      </c>
      <c r="B24" s="46"/>
      <c r="C24" s="46" t="s">
        <v>157</v>
      </c>
      <c r="D24" s="46"/>
      <c r="E24" s="39" t="s">
        <v>157</v>
      </c>
      <c r="F24" s="109">
        <v>21</v>
      </c>
      <c r="G24" s="148" t="s">
        <v>86</v>
      </c>
      <c r="H24" s="148"/>
      <c r="I24" s="148"/>
      <c r="J24" s="41" t="s">
        <v>36</v>
      </c>
      <c r="K24" s="45">
        <v>47</v>
      </c>
      <c r="L24" s="42"/>
      <c r="M24" s="46"/>
      <c r="N24" s="46"/>
      <c r="O24" s="39"/>
      <c r="P24" s="40"/>
      <c r="Q24" s="148"/>
      <c r="R24" s="148"/>
      <c r="S24" s="148"/>
      <c r="T24" s="48" t="s">
        <v>36</v>
      </c>
      <c r="U24" s="38">
        <v>48</v>
      </c>
      <c r="V24" s="42"/>
      <c r="W24" s="42"/>
      <c r="X24" s="42"/>
      <c r="Y24" s="39"/>
      <c r="Z24" s="44"/>
      <c r="AA24" s="148"/>
      <c r="AB24" s="148"/>
      <c r="AC24" s="148"/>
      <c r="AD24" s="48" t="s">
        <v>36</v>
      </c>
    </row>
    <row r="25" spans="1:45" s="60" customFormat="1" ht="15" customHeight="1" thickBot="1">
      <c r="A25" s="303" t="s">
        <v>38</v>
      </c>
      <c r="B25" s="304"/>
      <c r="C25" s="304"/>
      <c r="D25" s="304"/>
      <c r="E25" s="110" t="s">
        <v>39</v>
      </c>
      <c r="F25" s="136">
        <f>COUNTIF(B9:B24,"・")+COUNTIF(L9:L24,"・")+COUNTIF(V9:V24,"・")</f>
        <v>2</v>
      </c>
      <c r="G25" s="210"/>
      <c r="H25" s="111" t="s">
        <v>40</v>
      </c>
      <c r="I25" s="110" t="s">
        <v>41</v>
      </c>
      <c r="J25" s="136">
        <f>COUNTIF(C9:C24,"・")+COUNTIF(M9:M24,"・")+COUNTIF(W9:W24,"・")</f>
        <v>44</v>
      </c>
      <c r="K25" s="136"/>
      <c r="L25" s="111" t="s">
        <v>40</v>
      </c>
      <c r="M25" s="110" t="s">
        <v>42</v>
      </c>
      <c r="N25" s="136">
        <f>SUM(F25:K25)</f>
        <v>46</v>
      </c>
      <c r="O25" s="136"/>
      <c r="P25" s="136"/>
      <c r="Q25" s="111" t="s">
        <v>40</v>
      </c>
      <c r="R25" s="120" t="s">
        <v>194</v>
      </c>
      <c r="S25" s="120" t="s">
        <v>43</v>
      </c>
      <c r="T25" s="136">
        <f>COUNTIF(D9:D24,"・")+COUNTIF(N9:N24,"・")+COUNTIF(X9:X24,"・")</f>
        <v>44</v>
      </c>
      <c r="U25" s="136"/>
      <c r="V25" s="136"/>
      <c r="W25" s="120" t="s">
        <v>40</v>
      </c>
      <c r="X25" s="120" t="s">
        <v>195</v>
      </c>
      <c r="Y25" s="120" t="s">
        <v>45</v>
      </c>
      <c r="Z25" s="136">
        <f>COUNTIF(E9:E24,"・")+COUNTIF(O9:O24,"・")+COUNTIF(Y9:Y24,"・")</f>
        <v>2</v>
      </c>
      <c r="AA25" s="210"/>
      <c r="AB25" s="210"/>
      <c r="AC25" s="120" t="s">
        <v>40</v>
      </c>
      <c r="AD25" s="112" t="s">
        <v>196</v>
      </c>
      <c r="AR25" s="21"/>
    </row>
    <row r="26" spans="1:45" s="21" customFormat="1" ht="15" customHeight="1" thickBot="1">
      <c r="AR26" s="60"/>
    </row>
    <row r="27" spans="1:45" s="21" customFormat="1" ht="14.25" customHeight="1" thickBot="1">
      <c r="A27" s="204" t="s">
        <v>46</v>
      </c>
      <c r="B27" s="205"/>
      <c r="C27" s="205"/>
      <c r="D27" s="205"/>
      <c r="E27" s="205"/>
      <c r="F27" s="182" t="s">
        <v>47</v>
      </c>
      <c r="G27" s="183"/>
      <c r="H27" s="183"/>
      <c r="I27" s="183"/>
      <c r="J27" s="184"/>
      <c r="K27" s="206" t="s">
        <v>48</v>
      </c>
      <c r="L27" s="207"/>
      <c r="M27" s="207"/>
      <c r="N27" s="207"/>
      <c r="O27" s="207"/>
      <c r="P27" s="182" t="s">
        <v>49</v>
      </c>
      <c r="Q27" s="183"/>
      <c r="R27" s="183"/>
      <c r="S27" s="183"/>
      <c r="T27" s="184"/>
      <c r="U27" s="183" t="s">
        <v>52</v>
      </c>
      <c r="V27" s="183"/>
      <c r="W27" s="183"/>
      <c r="X27" s="183"/>
      <c r="Y27" s="183"/>
      <c r="Z27" s="184"/>
      <c r="AA27" s="189" t="s">
        <v>53</v>
      </c>
      <c r="AB27" s="190"/>
      <c r="AC27" s="190"/>
      <c r="AD27" s="191"/>
      <c r="AR27" s="107"/>
      <c r="AS27" s="107"/>
    </row>
    <row r="28" spans="1:45" s="21" customFormat="1" ht="15" customHeight="1" thickBot="1">
      <c r="A28" s="194"/>
      <c r="B28" s="195"/>
      <c r="C28" s="195"/>
      <c r="D28" s="196"/>
      <c r="E28" s="61" t="s">
        <v>36</v>
      </c>
      <c r="F28" s="141"/>
      <c r="G28" s="146"/>
      <c r="H28" s="146"/>
      <c r="I28" s="146"/>
      <c r="J28" s="146"/>
      <c r="K28" s="194" t="s">
        <v>206</v>
      </c>
      <c r="L28" s="197"/>
      <c r="M28" s="197"/>
      <c r="N28" s="196"/>
      <c r="O28" s="115" t="s">
        <v>36</v>
      </c>
      <c r="P28" s="234" t="s">
        <v>207</v>
      </c>
      <c r="Q28" s="235"/>
      <c r="R28" s="235"/>
      <c r="S28" s="235"/>
      <c r="T28" s="235"/>
      <c r="U28" s="194"/>
      <c r="V28" s="197"/>
      <c r="W28" s="197"/>
      <c r="X28" s="197"/>
      <c r="Y28" s="197"/>
      <c r="Z28" s="62" t="s">
        <v>36</v>
      </c>
      <c r="AA28" s="200"/>
      <c r="AB28" s="197"/>
      <c r="AC28" s="197"/>
      <c r="AD28" s="201"/>
    </row>
    <row r="29" spans="1:45" s="21" customFormat="1" ht="15" customHeight="1" thickBot="1">
      <c r="A29" s="240" t="s">
        <v>50</v>
      </c>
      <c r="B29" s="241"/>
      <c r="C29" s="241"/>
      <c r="D29" s="241"/>
      <c r="E29" s="186"/>
      <c r="F29" s="182" t="s">
        <v>51</v>
      </c>
      <c r="G29" s="183"/>
      <c r="H29" s="183"/>
      <c r="I29" s="183"/>
      <c r="J29" s="184"/>
      <c r="K29" s="183" t="s">
        <v>52</v>
      </c>
      <c r="L29" s="183"/>
      <c r="M29" s="183"/>
      <c r="N29" s="183"/>
      <c r="O29" s="183"/>
      <c r="P29" s="182" t="s">
        <v>53</v>
      </c>
      <c r="Q29" s="183"/>
      <c r="R29" s="183"/>
      <c r="S29" s="183"/>
      <c r="T29" s="242"/>
      <c r="U29" s="243"/>
      <c r="V29" s="139"/>
      <c r="W29" s="139"/>
      <c r="X29" s="139"/>
      <c r="Y29" s="139"/>
      <c r="Z29" s="63" t="s">
        <v>36</v>
      </c>
      <c r="AA29" s="244"/>
      <c r="AB29" s="244"/>
      <c r="AC29" s="244"/>
      <c r="AD29" s="245"/>
      <c r="AF29" s="108"/>
    </row>
    <row r="30" spans="1:45" s="21" customFormat="1" ht="15" customHeight="1">
      <c r="A30" s="230" t="s">
        <v>181</v>
      </c>
      <c r="B30" s="146"/>
      <c r="C30" s="146"/>
      <c r="D30" s="146"/>
      <c r="E30" s="66" t="s">
        <v>36</v>
      </c>
      <c r="F30" s="231" t="s">
        <v>105</v>
      </c>
      <c r="G30" s="232"/>
      <c r="H30" s="232"/>
      <c r="I30" s="232"/>
      <c r="J30" s="233"/>
      <c r="K30" s="194" t="s">
        <v>182</v>
      </c>
      <c r="L30" s="197"/>
      <c r="M30" s="197"/>
      <c r="N30" s="197"/>
      <c r="O30" s="67" t="s">
        <v>36</v>
      </c>
      <c r="P30" s="234" t="s">
        <v>197</v>
      </c>
      <c r="Q30" s="235"/>
      <c r="R30" s="235"/>
      <c r="S30" s="235"/>
      <c r="T30" s="236"/>
      <c r="U30" s="230"/>
      <c r="V30" s="237"/>
      <c r="W30" s="237"/>
      <c r="X30" s="237"/>
      <c r="Y30" s="237"/>
      <c r="Z30" s="67" t="s">
        <v>36</v>
      </c>
      <c r="AA30" s="187"/>
      <c r="AB30" s="238"/>
      <c r="AC30" s="238"/>
      <c r="AD30" s="239"/>
    </row>
    <row r="31" spans="1:45" s="21" customFormat="1" ht="15" customHeight="1">
      <c r="A31" s="137"/>
      <c r="B31" s="139"/>
      <c r="C31" s="139"/>
      <c r="D31" s="139"/>
      <c r="E31" s="68" t="s">
        <v>36</v>
      </c>
      <c r="F31" s="222"/>
      <c r="G31" s="139"/>
      <c r="H31" s="139"/>
      <c r="I31" s="139"/>
      <c r="J31" s="246"/>
      <c r="K31" s="137"/>
      <c r="L31" s="138"/>
      <c r="M31" s="138"/>
      <c r="N31" s="138"/>
      <c r="O31" s="63" t="s">
        <v>36</v>
      </c>
      <c r="P31" s="222"/>
      <c r="Q31" s="139"/>
      <c r="R31" s="139"/>
      <c r="S31" s="139"/>
      <c r="T31" s="246"/>
      <c r="U31" s="260" t="s">
        <v>54</v>
      </c>
      <c r="V31" s="261"/>
      <c r="W31" s="261"/>
      <c r="X31" s="261"/>
      <c r="Y31" s="261"/>
      <c r="Z31" s="261"/>
      <c r="AA31" s="261"/>
      <c r="AB31" s="261"/>
      <c r="AC31" s="261"/>
      <c r="AD31" s="262"/>
      <c r="AE31" s="113"/>
    </row>
    <row r="32" spans="1:45" s="21" customFormat="1" ht="15" customHeight="1" thickBot="1">
      <c r="A32" s="137"/>
      <c r="B32" s="139"/>
      <c r="C32" s="139"/>
      <c r="D32" s="139"/>
      <c r="E32" s="68" t="s">
        <v>36</v>
      </c>
      <c r="F32" s="222"/>
      <c r="G32" s="139"/>
      <c r="H32" s="139"/>
      <c r="I32" s="139"/>
      <c r="J32" s="246"/>
      <c r="K32" s="137"/>
      <c r="L32" s="138"/>
      <c r="M32" s="138"/>
      <c r="N32" s="138"/>
      <c r="O32" s="63" t="s">
        <v>36</v>
      </c>
      <c r="P32" s="222"/>
      <c r="Q32" s="139"/>
      <c r="R32" s="139"/>
      <c r="S32" s="139"/>
      <c r="T32" s="246"/>
      <c r="U32" s="263" t="s">
        <v>55</v>
      </c>
      <c r="V32" s="264"/>
      <c r="W32" s="264"/>
      <c r="X32" s="265"/>
      <c r="Y32" s="72"/>
      <c r="Z32" s="72" t="s">
        <v>56</v>
      </c>
      <c r="AA32" s="72"/>
      <c r="AB32" s="72"/>
      <c r="AC32" s="72" t="s">
        <v>57</v>
      </c>
      <c r="AD32" s="73"/>
      <c r="AE32" s="74"/>
    </row>
    <row r="33" spans="1:44" s="21" customFormat="1" ht="15" customHeight="1">
      <c r="A33" s="278" t="s">
        <v>58</v>
      </c>
      <c r="B33" s="279"/>
      <c r="C33" s="279"/>
      <c r="D33" s="279"/>
      <c r="E33" s="75"/>
      <c r="F33" s="280" t="s">
        <v>59</v>
      </c>
      <c r="G33" s="279"/>
      <c r="H33" s="279"/>
      <c r="I33" s="279"/>
      <c r="J33" s="281"/>
      <c r="K33" s="278" t="s">
        <v>60</v>
      </c>
      <c r="L33" s="244"/>
      <c r="M33" s="244"/>
      <c r="N33" s="244"/>
      <c r="O33" s="76"/>
      <c r="P33" s="282" t="s">
        <v>208</v>
      </c>
      <c r="Q33" s="283"/>
      <c r="R33" s="283"/>
      <c r="S33" s="283"/>
      <c r="T33" s="284"/>
      <c r="U33" s="285" t="s">
        <v>64</v>
      </c>
      <c r="V33" s="179"/>
      <c r="W33" s="179"/>
      <c r="X33" s="180"/>
      <c r="Y33" s="286">
        <v>0.75</v>
      </c>
      <c r="Z33" s="156"/>
      <c r="AA33" s="157"/>
      <c r="AB33" s="266" t="s">
        <v>89</v>
      </c>
      <c r="AC33" s="179"/>
      <c r="AD33" s="267"/>
    </row>
    <row r="34" spans="1:44" s="21" customFormat="1" ht="15" customHeight="1" thickBot="1">
      <c r="A34" s="149">
        <v>0</v>
      </c>
      <c r="B34" s="150"/>
      <c r="C34" s="150"/>
      <c r="D34" s="150"/>
      <c r="E34" s="151"/>
      <c r="F34" s="169">
        <v>0</v>
      </c>
      <c r="G34" s="268"/>
      <c r="H34" s="268"/>
      <c r="I34" s="268"/>
      <c r="J34" s="170"/>
      <c r="K34" s="149">
        <v>0</v>
      </c>
      <c r="L34" s="150"/>
      <c r="M34" s="150"/>
      <c r="N34" s="150"/>
      <c r="O34" s="151"/>
      <c r="P34" s="269" t="s">
        <v>209</v>
      </c>
      <c r="Q34" s="270"/>
      <c r="R34" s="270"/>
      <c r="S34" s="270"/>
      <c r="T34" s="271"/>
      <c r="U34" s="149" t="s">
        <v>92</v>
      </c>
      <c r="V34" s="150"/>
      <c r="W34" s="150"/>
      <c r="X34" s="151"/>
      <c r="Y34" s="272">
        <v>0.75</v>
      </c>
      <c r="Z34" s="273"/>
      <c r="AA34" s="274"/>
      <c r="AB34" s="302" t="s">
        <v>96</v>
      </c>
      <c r="AC34" s="276"/>
      <c r="AD34" s="277"/>
    </row>
    <row r="35" spans="1:44" s="21" customFormat="1" ht="15" customHeight="1" thickBot="1">
      <c r="A35" s="118"/>
      <c r="B35" s="118"/>
      <c r="C35" s="118"/>
      <c r="D35" s="118"/>
      <c r="E35" s="118"/>
      <c r="F35" s="118"/>
      <c r="G35" s="77"/>
      <c r="H35" s="77"/>
      <c r="I35" s="77"/>
      <c r="J35" s="77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78"/>
      <c r="AC35" s="78"/>
      <c r="AD35" s="78"/>
    </row>
    <row r="36" spans="1:44" s="21" customFormat="1" ht="15" customHeight="1">
      <c r="A36" s="79" t="s">
        <v>65</v>
      </c>
      <c r="B36" s="80"/>
      <c r="C36" s="80" t="s">
        <v>66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s="21" customFormat="1" ht="15" customHeight="1">
      <c r="A37" s="296" t="s">
        <v>198</v>
      </c>
      <c r="B37" s="288"/>
      <c r="C37" s="288"/>
      <c r="D37" s="288"/>
      <c r="E37" s="288"/>
      <c r="F37" s="288"/>
      <c r="G37" s="289" t="s">
        <v>199</v>
      </c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90"/>
    </row>
    <row r="38" spans="1:44" s="21" customFormat="1" ht="15" customHeight="1">
      <c r="A38" s="296" t="s">
        <v>200</v>
      </c>
      <c r="B38" s="288"/>
      <c r="C38" s="288"/>
      <c r="D38" s="288"/>
      <c r="E38" s="288"/>
      <c r="F38" s="288"/>
      <c r="G38" s="289" t="s">
        <v>201</v>
      </c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90"/>
    </row>
    <row r="39" spans="1:44" s="21" customFormat="1" ht="15" customHeight="1">
      <c r="A39" s="287"/>
      <c r="B39" s="288"/>
      <c r="C39" s="288"/>
      <c r="D39" s="288"/>
      <c r="E39" s="288"/>
      <c r="F39" s="288"/>
      <c r="G39" s="289" t="s">
        <v>202</v>
      </c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90"/>
    </row>
    <row r="40" spans="1:44" s="21" customFormat="1" ht="15" customHeight="1">
      <c r="A40" s="287"/>
      <c r="B40" s="288"/>
      <c r="C40" s="288"/>
      <c r="D40" s="288"/>
      <c r="E40" s="288"/>
      <c r="F40" s="288"/>
      <c r="G40" s="289" t="s">
        <v>203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90"/>
    </row>
    <row r="41" spans="1:44" s="21" customFormat="1" ht="15" customHeight="1">
      <c r="A41" s="287"/>
      <c r="B41" s="288"/>
      <c r="C41" s="288"/>
      <c r="D41" s="288"/>
      <c r="E41" s="288"/>
      <c r="F41" s="288"/>
      <c r="G41" s="289" t="s">
        <v>204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90"/>
    </row>
    <row r="42" spans="1:44" s="21" customFormat="1" ht="15" customHeight="1">
      <c r="A42" s="287"/>
      <c r="B42" s="288"/>
      <c r="C42" s="288"/>
      <c r="D42" s="288"/>
      <c r="E42" s="288"/>
      <c r="F42" s="288"/>
      <c r="G42" s="297" t="s">
        <v>205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21" customFormat="1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4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12:I12"/>
    <mergeCell ref="Q12:S12"/>
    <mergeCell ref="AA12:AC12"/>
    <mergeCell ref="G21:I21"/>
    <mergeCell ref="Q24:S24"/>
    <mergeCell ref="AA24:AC24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N25:P25"/>
    <mergeCell ref="T25:V25"/>
    <mergeCell ref="Z25:AB25"/>
    <mergeCell ref="A25:D25"/>
    <mergeCell ref="F25:G25"/>
    <mergeCell ref="J25:K25"/>
    <mergeCell ref="G24:I24"/>
    <mergeCell ref="G23:I23"/>
    <mergeCell ref="Q23:S23"/>
    <mergeCell ref="AA23:AC23"/>
    <mergeCell ref="A30:D30"/>
    <mergeCell ref="F30:J30"/>
    <mergeCell ref="K30:N30"/>
    <mergeCell ref="P30:T30"/>
    <mergeCell ref="U30:Y30"/>
    <mergeCell ref="A31:D31"/>
    <mergeCell ref="F31:J31"/>
    <mergeCell ref="K31:N31"/>
    <mergeCell ref="P31:T31"/>
    <mergeCell ref="U31:AD31"/>
    <mergeCell ref="AA30:AD30"/>
    <mergeCell ref="A29:E29"/>
    <mergeCell ref="F29:J29"/>
    <mergeCell ref="K29:O29"/>
    <mergeCell ref="P29:T29"/>
    <mergeCell ref="U29:Y29"/>
    <mergeCell ref="AA29:AD29"/>
    <mergeCell ref="U27:Z27"/>
    <mergeCell ref="AA27:AD27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A32:D32"/>
    <mergeCell ref="AB33:AD33"/>
    <mergeCell ref="F32:J32"/>
    <mergeCell ref="K32:N32"/>
    <mergeCell ref="P32:T32"/>
    <mergeCell ref="U32:X32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42:F42"/>
    <mergeCell ref="G42:AD42"/>
    <mergeCell ref="A43:F43"/>
    <mergeCell ref="G43:AD43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topLeftCell="A7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124">
        <v>28</v>
      </c>
      <c r="K1" s="124" t="s">
        <v>17</v>
      </c>
      <c r="L1" s="124">
        <v>8</v>
      </c>
      <c r="M1" s="124" t="s">
        <v>18</v>
      </c>
      <c r="N1" s="124">
        <v>3</v>
      </c>
      <c r="O1" s="124" t="s">
        <v>19</v>
      </c>
      <c r="P1" s="124"/>
      <c r="Q1" s="124" t="s">
        <v>210</v>
      </c>
      <c r="R1" s="103" t="s">
        <v>211</v>
      </c>
      <c r="S1" s="124" t="s">
        <v>212</v>
      </c>
      <c r="V1" s="5" t="s">
        <v>213</v>
      </c>
      <c r="W1" s="6"/>
      <c r="X1" s="7"/>
      <c r="Y1" s="5" t="s">
        <v>214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20"/>
      <c r="V3" s="20"/>
      <c r="W3" s="125"/>
      <c r="X3" s="125"/>
      <c r="Y3" s="185"/>
      <c r="Z3" s="185"/>
      <c r="AA3" s="185"/>
      <c r="AR3" s="1"/>
    </row>
    <row r="4" spans="1:44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153</v>
      </c>
      <c r="H4" s="162"/>
      <c r="I4" s="155" t="s">
        <v>86</v>
      </c>
      <c r="J4" s="156"/>
      <c r="K4" s="156"/>
      <c r="L4" s="156"/>
      <c r="M4" s="157"/>
      <c r="N4" s="161" t="s">
        <v>153</v>
      </c>
      <c r="O4" s="162"/>
      <c r="P4" s="125"/>
      <c r="Q4" s="182" t="s">
        <v>25</v>
      </c>
      <c r="R4" s="183"/>
      <c r="S4" s="183"/>
      <c r="T4" s="184"/>
      <c r="U4" s="23"/>
      <c r="V4" s="24"/>
      <c r="W4" s="123" t="s">
        <v>26</v>
      </c>
      <c r="X4" s="123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153</v>
      </c>
      <c r="H5" s="164"/>
      <c r="I5" s="158" t="s">
        <v>106</v>
      </c>
      <c r="J5" s="159"/>
      <c r="K5" s="159"/>
      <c r="L5" s="159"/>
      <c r="M5" s="160"/>
      <c r="N5" s="187" t="s">
        <v>153</v>
      </c>
      <c r="O5" s="188"/>
      <c r="P5" s="125"/>
      <c r="Q5" s="189" t="s">
        <v>28</v>
      </c>
      <c r="R5" s="190"/>
      <c r="S5" s="190"/>
      <c r="T5" s="191"/>
      <c r="U5" s="152" t="s">
        <v>215</v>
      </c>
      <c r="V5" s="153"/>
      <c r="W5" s="153"/>
      <c r="X5" s="153"/>
      <c r="Y5" s="154"/>
      <c r="Z5" s="161" t="s">
        <v>112</v>
      </c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25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126" t="s">
        <v>30</v>
      </c>
      <c r="M8" s="126" t="s">
        <v>31</v>
      </c>
      <c r="N8" s="126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126" t="s">
        <v>30</v>
      </c>
      <c r="W8" s="126" t="s">
        <v>31</v>
      </c>
      <c r="X8" s="126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216</v>
      </c>
      <c r="D9" s="34" t="s">
        <v>216</v>
      </c>
      <c r="E9" s="121"/>
      <c r="F9" s="36">
        <v>60</v>
      </c>
      <c r="G9" s="147" t="s">
        <v>217</v>
      </c>
      <c r="H9" s="147"/>
      <c r="I9" s="147"/>
      <c r="J9" s="37" t="s">
        <v>36</v>
      </c>
      <c r="K9" s="38">
        <v>2</v>
      </c>
      <c r="L9" s="34" t="s">
        <v>156</v>
      </c>
      <c r="M9" s="34" t="s">
        <v>218</v>
      </c>
      <c r="N9" s="34" t="s">
        <v>218</v>
      </c>
      <c r="O9" s="121"/>
      <c r="P9" s="36">
        <v>30</v>
      </c>
      <c r="Q9" s="147" t="s">
        <v>219</v>
      </c>
      <c r="R9" s="147"/>
      <c r="S9" s="147"/>
      <c r="T9" s="37" t="s">
        <v>36</v>
      </c>
      <c r="U9" s="33">
        <v>3</v>
      </c>
      <c r="V9" s="34"/>
      <c r="W9" s="34" t="s">
        <v>220</v>
      </c>
      <c r="X9" s="34" t="s">
        <v>220</v>
      </c>
      <c r="Y9" s="121"/>
      <c r="Z9" s="36">
        <v>30</v>
      </c>
      <c r="AA9" s="147" t="s">
        <v>221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220</v>
      </c>
      <c r="D10" s="34" t="s">
        <v>220</v>
      </c>
      <c r="E10" s="39"/>
      <c r="F10" s="40">
        <v>0</v>
      </c>
      <c r="G10" s="147" t="s">
        <v>182</v>
      </c>
      <c r="H10" s="147"/>
      <c r="I10" s="147"/>
      <c r="J10" s="41" t="s">
        <v>36</v>
      </c>
      <c r="K10" s="33">
        <v>5</v>
      </c>
      <c r="L10" s="42"/>
      <c r="M10" s="34" t="s">
        <v>220</v>
      </c>
      <c r="N10" s="34" t="s">
        <v>220</v>
      </c>
      <c r="O10" s="39"/>
      <c r="P10" s="40">
        <v>28</v>
      </c>
      <c r="Q10" s="147" t="s">
        <v>222</v>
      </c>
      <c r="R10" s="147"/>
      <c r="S10" s="147"/>
      <c r="T10" s="41" t="s">
        <v>36</v>
      </c>
      <c r="U10" s="38">
        <v>6</v>
      </c>
      <c r="V10" s="42"/>
      <c r="W10" s="34" t="s">
        <v>220</v>
      </c>
      <c r="X10" s="34" t="s">
        <v>220</v>
      </c>
      <c r="Y10" s="39"/>
      <c r="Z10" s="40">
        <v>28</v>
      </c>
      <c r="AA10" s="147" t="s">
        <v>223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220</v>
      </c>
      <c r="D11" s="34" t="s">
        <v>220</v>
      </c>
      <c r="E11" s="121"/>
      <c r="F11" s="43">
        <v>28</v>
      </c>
      <c r="G11" s="147" t="s">
        <v>224</v>
      </c>
      <c r="H11" s="147"/>
      <c r="I11" s="147"/>
      <c r="J11" s="37" t="s">
        <v>36</v>
      </c>
      <c r="K11" s="38">
        <v>8</v>
      </c>
      <c r="L11" s="34"/>
      <c r="M11" s="34" t="s">
        <v>220</v>
      </c>
      <c r="N11" s="34" t="s">
        <v>220</v>
      </c>
      <c r="O11" s="121"/>
      <c r="P11" s="36">
        <v>28</v>
      </c>
      <c r="Q11" s="147" t="s">
        <v>225</v>
      </c>
      <c r="R11" s="147"/>
      <c r="S11" s="147"/>
      <c r="T11" s="37" t="s">
        <v>36</v>
      </c>
      <c r="U11" s="33">
        <v>9</v>
      </c>
      <c r="V11" s="34"/>
      <c r="W11" s="34" t="s">
        <v>220</v>
      </c>
      <c r="X11" s="34" t="s">
        <v>220</v>
      </c>
      <c r="Y11" s="121"/>
      <c r="Z11" s="36">
        <v>7</v>
      </c>
      <c r="AA11" s="147" t="s">
        <v>226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220</v>
      </c>
      <c r="D12" s="34" t="s">
        <v>220</v>
      </c>
      <c r="E12" s="39"/>
      <c r="F12" s="40">
        <v>30</v>
      </c>
      <c r="G12" s="147" t="s">
        <v>227</v>
      </c>
      <c r="H12" s="147"/>
      <c r="I12" s="147"/>
      <c r="J12" s="41" t="s">
        <v>36</v>
      </c>
      <c r="K12" s="33">
        <v>11</v>
      </c>
      <c r="L12" s="42"/>
      <c r="M12" s="34" t="s">
        <v>220</v>
      </c>
      <c r="N12" s="34" t="s">
        <v>220</v>
      </c>
      <c r="O12" s="39"/>
      <c r="P12" s="40">
        <v>14</v>
      </c>
      <c r="Q12" s="147" t="s">
        <v>228</v>
      </c>
      <c r="R12" s="147"/>
      <c r="S12" s="147"/>
      <c r="T12" s="37" t="s">
        <v>36</v>
      </c>
      <c r="U12" s="38">
        <v>12</v>
      </c>
      <c r="V12" s="42"/>
      <c r="W12" s="34" t="s">
        <v>220</v>
      </c>
      <c r="X12" s="34" t="s">
        <v>220</v>
      </c>
      <c r="Y12" s="39"/>
      <c r="Z12" s="40">
        <v>30</v>
      </c>
      <c r="AA12" s="147" t="s">
        <v>229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220</v>
      </c>
      <c r="D13" s="34" t="s">
        <v>220</v>
      </c>
      <c r="E13" s="121"/>
      <c r="F13" s="36">
        <v>35</v>
      </c>
      <c r="G13" s="147" t="s">
        <v>230</v>
      </c>
      <c r="H13" s="147"/>
      <c r="I13" s="147"/>
      <c r="J13" s="37" t="s">
        <v>36</v>
      </c>
      <c r="K13" s="38">
        <v>14</v>
      </c>
      <c r="L13" s="34"/>
      <c r="M13" s="34" t="s">
        <v>220</v>
      </c>
      <c r="N13" s="34" t="s">
        <v>220</v>
      </c>
      <c r="O13" s="121"/>
      <c r="P13" s="36">
        <v>28</v>
      </c>
      <c r="Q13" s="147" t="s">
        <v>231</v>
      </c>
      <c r="R13" s="147"/>
      <c r="S13" s="147"/>
      <c r="T13" s="37" t="s">
        <v>36</v>
      </c>
      <c r="U13" s="33">
        <v>15</v>
      </c>
      <c r="V13" s="34"/>
      <c r="W13" s="34" t="s">
        <v>220</v>
      </c>
      <c r="X13" s="34" t="s">
        <v>220</v>
      </c>
      <c r="Y13" s="121"/>
      <c r="Z13" s="36">
        <v>28</v>
      </c>
      <c r="AA13" s="147" t="s">
        <v>232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 t="s">
        <v>220</v>
      </c>
      <c r="D14" s="34" t="s">
        <v>220</v>
      </c>
      <c r="E14" s="39"/>
      <c r="F14" s="40">
        <v>30</v>
      </c>
      <c r="G14" s="147" t="s">
        <v>233</v>
      </c>
      <c r="H14" s="147"/>
      <c r="I14" s="147"/>
      <c r="J14" s="41" t="s">
        <v>36</v>
      </c>
      <c r="K14" s="33">
        <v>17</v>
      </c>
      <c r="L14" s="42"/>
      <c r="M14" s="34" t="s">
        <v>220</v>
      </c>
      <c r="N14" s="34" t="s">
        <v>220</v>
      </c>
      <c r="O14" s="39"/>
      <c r="P14" s="40">
        <v>30</v>
      </c>
      <c r="Q14" s="147" t="s">
        <v>234</v>
      </c>
      <c r="R14" s="147"/>
      <c r="S14" s="147"/>
      <c r="T14" s="37" t="s">
        <v>36</v>
      </c>
      <c r="U14" s="38">
        <v>18</v>
      </c>
      <c r="V14" s="42"/>
      <c r="W14" s="34" t="s">
        <v>220</v>
      </c>
      <c r="X14" s="34" t="s">
        <v>220</v>
      </c>
      <c r="Y14" s="39"/>
      <c r="Z14" s="40">
        <v>0</v>
      </c>
      <c r="AA14" s="147" t="s">
        <v>98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220</v>
      </c>
      <c r="D15" s="34" t="s">
        <v>220</v>
      </c>
      <c r="E15" s="121"/>
      <c r="F15" s="36">
        <v>28</v>
      </c>
      <c r="G15" s="147" t="s">
        <v>235</v>
      </c>
      <c r="H15" s="147"/>
      <c r="I15" s="147"/>
      <c r="J15" s="37" t="s">
        <v>36</v>
      </c>
      <c r="K15" s="38">
        <v>20</v>
      </c>
      <c r="L15" s="34"/>
      <c r="M15" s="34" t="s">
        <v>220</v>
      </c>
      <c r="N15" s="34" t="s">
        <v>220</v>
      </c>
      <c r="O15" s="121"/>
      <c r="P15" s="36">
        <v>30</v>
      </c>
      <c r="Q15" s="147" t="s">
        <v>236</v>
      </c>
      <c r="R15" s="147"/>
      <c r="S15" s="147"/>
      <c r="T15" s="37" t="s">
        <v>36</v>
      </c>
      <c r="U15" s="33">
        <v>21</v>
      </c>
      <c r="V15" s="34"/>
      <c r="W15" s="34" t="s">
        <v>220</v>
      </c>
      <c r="X15" s="34" t="s">
        <v>220</v>
      </c>
      <c r="Y15" s="121"/>
      <c r="Z15" s="36">
        <v>0</v>
      </c>
      <c r="AA15" s="147" t="s">
        <v>100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220</v>
      </c>
      <c r="D16" s="34" t="s">
        <v>220</v>
      </c>
      <c r="E16" s="39"/>
      <c r="F16" s="40">
        <v>7</v>
      </c>
      <c r="G16" s="147" t="s">
        <v>237</v>
      </c>
      <c r="H16" s="147"/>
      <c r="I16" s="147"/>
      <c r="J16" s="41" t="s">
        <v>36</v>
      </c>
      <c r="K16" s="33">
        <v>23</v>
      </c>
      <c r="L16" s="42"/>
      <c r="M16" s="34" t="s">
        <v>220</v>
      </c>
      <c r="N16" s="34" t="s">
        <v>220</v>
      </c>
      <c r="O16" s="39"/>
      <c r="P16" s="44">
        <v>14</v>
      </c>
      <c r="Q16" s="147" t="s">
        <v>238</v>
      </c>
      <c r="R16" s="147"/>
      <c r="S16" s="147"/>
      <c r="T16" s="37" t="s">
        <v>36</v>
      </c>
      <c r="U16" s="38">
        <v>24</v>
      </c>
      <c r="V16" s="42"/>
      <c r="W16" s="34" t="s">
        <v>220</v>
      </c>
      <c r="X16" s="34" t="s">
        <v>220</v>
      </c>
      <c r="Y16" s="39"/>
      <c r="Z16" s="40">
        <v>0</v>
      </c>
      <c r="AA16" s="147" t="s">
        <v>239</v>
      </c>
      <c r="AB16" s="147"/>
      <c r="AC16" s="147"/>
      <c r="AD16" s="37" t="s">
        <v>36</v>
      </c>
    </row>
    <row r="17" spans="1:45" s="21" customFormat="1" ht="15" customHeight="1">
      <c r="A17" s="33">
        <v>25</v>
      </c>
      <c r="B17" s="34"/>
      <c r="C17" s="34" t="s">
        <v>220</v>
      </c>
      <c r="D17" s="34" t="s">
        <v>220</v>
      </c>
      <c r="E17" s="121"/>
      <c r="F17" s="36">
        <v>28</v>
      </c>
      <c r="G17" s="147" t="s">
        <v>240</v>
      </c>
      <c r="H17" s="147"/>
      <c r="I17" s="147"/>
      <c r="J17" s="37" t="s">
        <v>36</v>
      </c>
      <c r="K17" s="38">
        <v>26</v>
      </c>
      <c r="L17" s="34"/>
      <c r="M17" s="34" t="s">
        <v>220</v>
      </c>
      <c r="N17" s="34" t="s">
        <v>220</v>
      </c>
      <c r="O17" s="121"/>
      <c r="P17" s="36">
        <v>30</v>
      </c>
      <c r="Q17" s="147" t="s">
        <v>241</v>
      </c>
      <c r="R17" s="147"/>
      <c r="S17" s="147"/>
      <c r="T17" s="37" t="s">
        <v>36</v>
      </c>
      <c r="U17" s="33">
        <v>27</v>
      </c>
      <c r="V17" s="34"/>
      <c r="W17" s="34" t="s">
        <v>220</v>
      </c>
      <c r="X17" s="34" t="s">
        <v>220</v>
      </c>
      <c r="Y17" s="121"/>
      <c r="Z17" s="36">
        <v>0</v>
      </c>
      <c r="AA17" s="147" t="s">
        <v>242</v>
      </c>
      <c r="AB17" s="147"/>
      <c r="AC17" s="147"/>
      <c r="AD17" s="37" t="s">
        <v>36</v>
      </c>
    </row>
    <row r="18" spans="1:45" s="60" customFormat="1" ht="15" customHeight="1">
      <c r="A18" s="33">
        <v>28</v>
      </c>
      <c r="B18" s="34"/>
      <c r="C18" s="34" t="s">
        <v>243</v>
      </c>
      <c r="D18" s="34" t="s">
        <v>243</v>
      </c>
      <c r="E18" s="39"/>
      <c r="F18" s="40">
        <v>30</v>
      </c>
      <c r="G18" s="147" t="s">
        <v>244</v>
      </c>
      <c r="H18" s="147"/>
      <c r="I18" s="147"/>
      <c r="J18" s="41" t="s">
        <v>36</v>
      </c>
      <c r="K18" s="33">
        <v>29</v>
      </c>
      <c r="L18" s="42" t="s">
        <v>220</v>
      </c>
      <c r="M18" s="34"/>
      <c r="N18" s="34" t="s">
        <v>220</v>
      </c>
      <c r="O18" s="39"/>
      <c r="P18" s="40">
        <v>15</v>
      </c>
      <c r="Q18" s="147" t="s">
        <v>245</v>
      </c>
      <c r="R18" s="147"/>
      <c r="S18" s="147"/>
      <c r="T18" s="37" t="s">
        <v>36</v>
      </c>
      <c r="U18" s="38">
        <v>30</v>
      </c>
      <c r="V18" s="42"/>
      <c r="W18" s="34" t="s">
        <v>220</v>
      </c>
      <c r="X18" s="34" t="s">
        <v>220</v>
      </c>
      <c r="Y18" s="39"/>
      <c r="Z18" s="40">
        <v>30</v>
      </c>
      <c r="AA18" s="147" t="s">
        <v>246</v>
      </c>
      <c r="AB18" s="147"/>
      <c r="AC18" s="147"/>
      <c r="AD18" s="37" t="s">
        <v>36</v>
      </c>
      <c r="AR18" s="21"/>
    </row>
    <row r="19" spans="1:45" s="21" customFormat="1" ht="15" customHeight="1">
      <c r="A19" s="33">
        <v>31</v>
      </c>
      <c r="B19" s="34"/>
      <c r="C19" s="34" t="s">
        <v>243</v>
      </c>
      <c r="D19" s="34" t="s">
        <v>243</v>
      </c>
      <c r="E19" s="121"/>
      <c r="F19" s="36">
        <v>21</v>
      </c>
      <c r="G19" s="147" t="s">
        <v>247</v>
      </c>
      <c r="H19" s="147"/>
      <c r="I19" s="147"/>
      <c r="J19" s="37" t="s">
        <v>36</v>
      </c>
      <c r="K19" s="38">
        <v>32</v>
      </c>
      <c r="L19" s="34"/>
      <c r="M19" s="34" t="s">
        <v>220</v>
      </c>
      <c r="N19" s="34" t="s">
        <v>220</v>
      </c>
      <c r="O19" s="121"/>
      <c r="P19" s="36">
        <v>28</v>
      </c>
      <c r="Q19" s="147" t="s">
        <v>248</v>
      </c>
      <c r="R19" s="147"/>
      <c r="S19" s="147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121"/>
      <c r="Z19" s="36">
        <v>0</v>
      </c>
      <c r="AA19" s="147" t="s">
        <v>255</v>
      </c>
      <c r="AB19" s="147"/>
      <c r="AC19" s="147"/>
      <c r="AD19" s="37" t="s">
        <v>36</v>
      </c>
      <c r="AR19" s="60"/>
    </row>
    <row r="20" spans="1:45" s="21" customFormat="1" ht="14.25" customHeight="1" thickBot="1">
      <c r="A20" s="45">
        <v>34</v>
      </c>
      <c r="B20" s="46"/>
      <c r="C20" s="46" t="s">
        <v>243</v>
      </c>
      <c r="D20" s="46" t="s">
        <v>243</v>
      </c>
      <c r="E20" s="39"/>
      <c r="F20" s="40">
        <v>30</v>
      </c>
      <c r="G20" s="148" t="s">
        <v>249</v>
      </c>
      <c r="H20" s="148"/>
      <c r="I20" s="148"/>
      <c r="J20" s="41" t="s">
        <v>36</v>
      </c>
      <c r="K20" s="45">
        <v>35</v>
      </c>
      <c r="L20" s="42" t="s">
        <v>220</v>
      </c>
      <c r="M20" s="46"/>
      <c r="N20" s="46" t="s">
        <v>220</v>
      </c>
      <c r="O20" s="39"/>
      <c r="P20" s="40">
        <v>0</v>
      </c>
      <c r="Q20" s="148" t="s">
        <v>250</v>
      </c>
      <c r="R20" s="148"/>
      <c r="S20" s="148"/>
      <c r="T20" s="48" t="s">
        <v>36</v>
      </c>
      <c r="U20" s="38">
        <v>36</v>
      </c>
      <c r="V20" s="42"/>
      <c r="W20" s="46" t="s">
        <v>44</v>
      </c>
      <c r="X20" s="46" t="s">
        <v>44</v>
      </c>
      <c r="Y20" s="39"/>
      <c r="Z20" s="40">
        <v>0</v>
      </c>
      <c r="AA20" s="148" t="s">
        <v>256</v>
      </c>
      <c r="AB20" s="148"/>
      <c r="AC20" s="148"/>
      <c r="AD20" s="48" t="s">
        <v>36</v>
      </c>
      <c r="AR20" s="107"/>
      <c r="AS20" s="107"/>
    </row>
    <row r="21" spans="1:45" s="21" customFormat="1" ht="15" customHeight="1" thickBot="1">
      <c r="A21" s="303" t="s">
        <v>38</v>
      </c>
      <c r="B21" s="304"/>
      <c r="C21" s="304"/>
      <c r="D21" s="304"/>
      <c r="E21" s="110" t="s">
        <v>39</v>
      </c>
      <c r="F21" s="136">
        <f>COUNTIF(B9:B20,"・")+COUNTIF(L9:L20,"・")+COUNTIF(V9:V20,"・")</f>
        <v>2</v>
      </c>
      <c r="G21" s="210"/>
      <c r="H21" s="111" t="s">
        <v>40</v>
      </c>
      <c r="I21" s="110" t="s">
        <v>41</v>
      </c>
      <c r="J21" s="136">
        <f>COUNTIF(C9:C20,"・")+COUNTIF(M9:M20,"・")+COUNTIF(W9:W20,"・")</f>
        <v>34</v>
      </c>
      <c r="K21" s="136"/>
      <c r="L21" s="111" t="s">
        <v>40</v>
      </c>
      <c r="M21" s="110" t="s">
        <v>42</v>
      </c>
      <c r="N21" s="136">
        <f>SUM(F21:K21)</f>
        <v>36</v>
      </c>
      <c r="O21" s="136"/>
      <c r="P21" s="136"/>
      <c r="Q21" s="111" t="s">
        <v>40</v>
      </c>
      <c r="R21" s="127" t="s">
        <v>251</v>
      </c>
      <c r="S21" s="127" t="s">
        <v>43</v>
      </c>
      <c r="T21" s="136">
        <f>COUNTIF(D9:D20,"・")+COUNTIF(N9:N20,"・")+COUNTIF(X9:X20,"・")</f>
        <v>36</v>
      </c>
      <c r="U21" s="136"/>
      <c r="V21" s="136"/>
      <c r="W21" s="127" t="s">
        <v>40</v>
      </c>
      <c r="X21" s="127" t="s">
        <v>252</v>
      </c>
      <c r="Y21" s="127" t="s">
        <v>45</v>
      </c>
      <c r="Z21" s="136">
        <f>COUNTIF(E9:E20,"・")+COUNTIF(O9:O20,"・")+COUNTIF(Y9:Y20,"・")</f>
        <v>0</v>
      </c>
      <c r="AA21" s="210"/>
      <c r="AB21" s="210"/>
      <c r="AC21" s="127" t="s">
        <v>40</v>
      </c>
      <c r="AD21" s="112" t="s">
        <v>253</v>
      </c>
    </row>
    <row r="22" spans="1:45" s="21" customFormat="1" ht="15" customHeight="1" thickBot="1"/>
    <row r="23" spans="1:45" s="21" customFormat="1" ht="15" customHeight="1" thickBot="1">
      <c r="A23" s="204" t="s">
        <v>46</v>
      </c>
      <c r="B23" s="205"/>
      <c r="C23" s="205"/>
      <c r="D23" s="205"/>
      <c r="E23" s="205"/>
      <c r="F23" s="182" t="s">
        <v>47</v>
      </c>
      <c r="G23" s="183"/>
      <c r="H23" s="183"/>
      <c r="I23" s="183"/>
      <c r="J23" s="184"/>
      <c r="K23" s="206" t="s">
        <v>48</v>
      </c>
      <c r="L23" s="207"/>
      <c r="M23" s="207"/>
      <c r="N23" s="207"/>
      <c r="O23" s="207"/>
      <c r="P23" s="182" t="s">
        <v>49</v>
      </c>
      <c r="Q23" s="183"/>
      <c r="R23" s="183"/>
      <c r="S23" s="183"/>
      <c r="T23" s="184"/>
      <c r="U23" s="183" t="s">
        <v>52</v>
      </c>
      <c r="V23" s="183"/>
      <c r="W23" s="183"/>
      <c r="X23" s="183"/>
      <c r="Y23" s="183"/>
      <c r="Z23" s="184"/>
      <c r="AA23" s="189" t="s">
        <v>53</v>
      </c>
      <c r="AB23" s="190"/>
      <c r="AC23" s="190"/>
      <c r="AD23" s="191"/>
    </row>
    <row r="24" spans="1:45" ht="15" customHeight="1">
      <c r="A24" s="194"/>
      <c r="B24" s="195"/>
      <c r="C24" s="195"/>
      <c r="D24" s="196"/>
      <c r="E24" s="61" t="s">
        <v>36</v>
      </c>
      <c r="F24" s="141"/>
      <c r="G24" s="146"/>
      <c r="H24" s="146"/>
      <c r="I24" s="146"/>
      <c r="J24" s="146"/>
      <c r="K24" s="194"/>
      <c r="L24" s="197"/>
      <c r="M24" s="197"/>
      <c r="N24" s="196"/>
      <c r="O24" s="122" t="s">
        <v>36</v>
      </c>
      <c r="P24" s="198"/>
      <c r="Q24" s="199"/>
      <c r="R24" s="199"/>
      <c r="S24" s="199"/>
      <c r="T24" s="199"/>
      <c r="U24" s="194"/>
      <c r="V24" s="197"/>
      <c r="W24" s="197"/>
      <c r="X24" s="197"/>
      <c r="Y24" s="197"/>
      <c r="Z24" s="62" t="s">
        <v>36</v>
      </c>
      <c r="AA24" s="200"/>
      <c r="AB24" s="197"/>
      <c r="AC24" s="197"/>
      <c r="AD24" s="201"/>
      <c r="AR24" s="21"/>
    </row>
    <row r="25" spans="1:45" ht="15" customHeight="1" thickBot="1">
      <c r="A25" s="137"/>
      <c r="B25" s="139"/>
      <c r="C25" s="139"/>
      <c r="D25" s="140"/>
      <c r="E25" s="64" t="s">
        <v>36</v>
      </c>
      <c r="F25" s="222"/>
      <c r="G25" s="140"/>
      <c r="H25" s="140"/>
      <c r="I25" s="140"/>
      <c r="J25" s="140"/>
      <c r="K25" s="223"/>
      <c r="L25" s="224"/>
      <c r="M25" s="224"/>
      <c r="N25" s="225"/>
      <c r="O25" s="64" t="s">
        <v>36</v>
      </c>
      <c r="P25" s="226"/>
      <c r="Q25" s="227"/>
      <c r="R25" s="227"/>
      <c r="S25" s="227"/>
      <c r="T25" s="228"/>
      <c r="U25" s="137"/>
      <c r="V25" s="139"/>
      <c r="W25" s="139"/>
      <c r="X25" s="139"/>
      <c r="Y25" s="139"/>
      <c r="Z25" s="65" t="s">
        <v>36</v>
      </c>
      <c r="AA25" s="163"/>
      <c r="AB25" s="159"/>
      <c r="AC25" s="159"/>
      <c r="AD25" s="229"/>
    </row>
    <row r="26" spans="1:45" ht="15" customHeight="1" thickBot="1">
      <c r="A26" s="240" t="s">
        <v>50</v>
      </c>
      <c r="B26" s="241"/>
      <c r="C26" s="241"/>
      <c r="D26" s="241"/>
      <c r="E26" s="186"/>
      <c r="F26" s="182" t="s">
        <v>51</v>
      </c>
      <c r="G26" s="183"/>
      <c r="H26" s="183"/>
      <c r="I26" s="183"/>
      <c r="J26" s="184"/>
      <c r="K26" s="183" t="s">
        <v>52</v>
      </c>
      <c r="L26" s="183"/>
      <c r="M26" s="183"/>
      <c r="N26" s="183"/>
      <c r="O26" s="183"/>
      <c r="P26" s="182" t="s">
        <v>53</v>
      </c>
      <c r="Q26" s="183"/>
      <c r="R26" s="183"/>
      <c r="S26" s="183"/>
      <c r="T26" s="242"/>
      <c r="U26" s="243"/>
      <c r="V26" s="139"/>
      <c r="W26" s="139"/>
      <c r="X26" s="139"/>
      <c r="Y26" s="139"/>
      <c r="Z26" s="63" t="s">
        <v>36</v>
      </c>
      <c r="AA26" s="244"/>
      <c r="AB26" s="244"/>
      <c r="AC26" s="244"/>
      <c r="AD26" s="245"/>
    </row>
    <row r="27" spans="1:45" ht="15" customHeight="1">
      <c r="A27" s="230"/>
      <c r="B27" s="146"/>
      <c r="C27" s="146"/>
      <c r="D27" s="146"/>
      <c r="E27" s="66" t="s">
        <v>36</v>
      </c>
      <c r="F27" s="231"/>
      <c r="G27" s="232"/>
      <c r="H27" s="232"/>
      <c r="I27" s="232"/>
      <c r="J27" s="233"/>
      <c r="K27" s="194" t="s">
        <v>182</v>
      </c>
      <c r="L27" s="197"/>
      <c r="M27" s="197"/>
      <c r="N27" s="197"/>
      <c r="O27" s="67" t="s">
        <v>36</v>
      </c>
      <c r="P27" s="234" t="s">
        <v>254</v>
      </c>
      <c r="Q27" s="235"/>
      <c r="R27" s="235"/>
      <c r="S27" s="235"/>
      <c r="T27" s="236"/>
      <c r="U27" s="230"/>
      <c r="V27" s="237"/>
      <c r="W27" s="237"/>
      <c r="X27" s="237"/>
      <c r="Y27" s="237"/>
      <c r="Z27" s="67" t="s">
        <v>36</v>
      </c>
      <c r="AA27" s="187"/>
      <c r="AB27" s="238"/>
      <c r="AC27" s="238"/>
      <c r="AD27" s="239"/>
    </row>
    <row r="28" spans="1:45" ht="15" customHeight="1">
      <c r="A28" s="137"/>
      <c r="B28" s="139"/>
      <c r="C28" s="139"/>
      <c r="D28" s="139"/>
      <c r="E28" s="68" t="s">
        <v>36</v>
      </c>
      <c r="F28" s="222"/>
      <c r="G28" s="139"/>
      <c r="H28" s="139"/>
      <c r="I28" s="139"/>
      <c r="J28" s="246"/>
      <c r="K28" s="137"/>
      <c r="L28" s="138"/>
      <c r="M28" s="138"/>
      <c r="N28" s="138"/>
      <c r="O28" s="63" t="s">
        <v>36</v>
      </c>
      <c r="P28" s="222"/>
      <c r="Q28" s="139"/>
      <c r="R28" s="139"/>
      <c r="S28" s="139"/>
      <c r="T28" s="246"/>
      <c r="U28" s="260" t="s">
        <v>54</v>
      </c>
      <c r="V28" s="261"/>
      <c r="W28" s="261"/>
      <c r="X28" s="261"/>
      <c r="Y28" s="261"/>
      <c r="Z28" s="261"/>
      <c r="AA28" s="261"/>
      <c r="AB28" s="261"/>
      <c r="AC28" s="261"/>
      <c r="AD28" s="262"/>
    </row>
    <row r="29" spans="1:45" ht="15" customHeight="1">
      <c r="A29" s="137"/>
      <c r="B29" s="139"/>
      <c r="C29" s="139"/>
      <c r="D29" s="139"/>
      <c r="E29" s="68" t="s">
        <v>36</v>
      </c>
      <c r="F29" s="222"/>
      <c r="G29" s="139"/>
      <c r="H29" s="139"/>
      <c r="I29" s="139"/>
      <c r="J29" s="246"/>
      <c r="K29" s="137"/>
      <c r="L29" s="138"/>
      <c r="M29" s="138"/>
      <c r="N29" s="138"/>
      <c r="O29" s="63" t="s">
        <v>36</v>
      </c>
      <c r="P29" s="222"/>
      <c r="Q29" s="139"/>
      <c r="R29" s="139"/>
      <c r="S29" s="139"/>
      <c r="T29" s="246"/>
      <c r="U29" s="263" t="s">
        <v>55</v>
      </c>
      <c r="V29" s="264"/>
      <c r="W29" s="264"/>
      <c r="X29" s="265"/>
      <c r="Y29" s="72"/>
      <c r="Z29" s="72" t="s">
        <v>56</v>
      </c>
      <c r="AA29" s="72"/>
      <c r="AB29" s="72"/>
      <c r="AC29" s="72" t="s">
        <v>57</v>
      </c>
      <c r="AD29" s="73"/>
    </row>
    <row r="30" spans="1:45" ht="15" customHeight="1">
      <c r="A30" s="278" t="s">
        <v>58</v>
      </c>
      <c r="B30" s="279"/>
      <c r="C30" s="279"/>
      <c r="D30" s="279"/>
      <c r="E30" s="75"/>
      <c r="F30" s="280" t="s">
        <v>59</v>
      </c>
      <c r="G30" s="279"/>
      <c r="H30" s="279"/>
      <c r="I30" s="279"/>
      <c r="J30" s="281"/>
      <c r="K30" s="278" t="s">
        <v>60</v>
      </c>
      <c r="L30" s="244"/>
      <c r="M30" s="244"/>
      <c r="N30" s="244"/>
      <c r="O30" s="76"/>
      <c r="P30" s="282" t="s">
        <v>259</v>
      </c>
      <c r="Q30" s="283"/>
      <c r="R30" s="283"/>
      <c r="S30" s="283"/>
      <c r="T30" s="284"/>
      <c r="U30" s="285" t="s">
        <v>64</v>
      </c>
      <c r="V30" s="179"/>
      <c r="W30" s="179"/>
      <c r="X30" s="180"/>
      <c r="Y30" s="286">
        <v>0.75</v>
      </c>
      <c r="Z30" s="156"/>
      <c r="AA30" s="157"/>
      <c r="AB30" s="266" t="s">
        <v>257</v>
      </c>
      <c r="AC30" s="179"/>
      <c r="AD30" s="267"/>
    </row>
    <row r="31" spans="1:45" ht="15" customHeight="1" thickBot="1">
      <c r="A31" s="149">
        <v>0</v>
      </c>
      <c r="B31" s="150"/>
      <c r="C31" s="150"/>
      <c r="D31" s="150"/>
      <c r="E31" s="151"/>
      <c r="F31" s="169">
        <v>0</v>
      </c>
      <c r="G31" s="268"/>
      <c r="H31" s="268"/>
      <c r="I31" s="268"/>
      <c r="J31" s="170"/>
      <c r="K31" s="149">
        <v>0</v>
      </c>
      <c r="L31" s="150"/>
      <c r="M31" s="150"/>
      <c r="N31" s="150"/>
      <c r="O31" s="151"/>
      <c r="P31" s="269" t="s">
        <v>260</v>
      </c>
      <c r="Q31" s="270"/>
      <c r="R31" s="270"/>
      <c r="S31" s="270"/>
      <c r="T31" s="271"/>
      <c r="U31" s="149" t="s">
        <v>92</v>
      </c>
      <c r="V31" s="150"/>
      <c r="W31" s="150"/>
      <c r="X31" s="151"/>
      <c r="Y31" s="272">
        <v>0.75</v>
      </c>
      <c r="Z31" s="273"/>
      <c r="AA31" s="274"/>
      <c r="AB31" s="305" t="s">
        <v>258</v>
      </c>
      <c r="AC31" s="306"/>
      <c r="AD31" s="307"/>
    </row>
    <row r="32" spans="1:45" ht="15" customHeight="1" thickBot="1"/>
    <row r="33" spans="1:30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296" t="s">
        <v>261</v>
      </c>
      <c r="B34" s="288"/>
      <c r="C34" s="288"/>
      <c r="D34" s="288"/>
      <c r="E34" s="288"/>
      <c r="F34" s="288"/>
      <c r="G34" s="289" t="s">
        <v>263</v>
      </c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  <c r="AB34" s="288"/>
      <c r="AC34" s="288"/>
      <c r="AD34" s="290"/>
    </row>
    <row r="35" spans="1:30" ht="15" customHeight="1">
      <c r="A35" s="296" t="s">
        <v>262</v>
      </c>
      <c r="B35" s="288"/>
      <c r="C35" s="288"/>
      <c r="D35" s="288"/>
      <c r="E35" s="288"/>
      <c r="F35" s="288"/>
      <c r="G35" s="289" t="s">
        <v>264</v>
      </c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88"/>
      <c r="AC35" s="288"/>
      <c r="AD35" s="290"/>
    </row>
    <row r="36" spans="1:30" ht="15" customHeight="1">
      <c r="A36" s="287"/>
      <c r="B36" s="288"/>
      <c r="C36" s="288"/>
      <c r="D36" s="288"/>
      <c r="E36" s="288"/>
      <c r="F36" s="288"/>
      <c r="G36" s="289" t="s">
        <v>265</v>
      </c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90"/>
    </row>
    <row r="37" spans="1:30" ht="15" customHeight="1">
      <c r="A37" s="287"/>
      <c r="B37" s="288"/>
      <c r="C37" s="288"/>
      <c r="D37" s="288"/>
      <c r="E37" s="288"/>
      <c r="F37" s="288"/>
      <c r="G37" s="289" t="s">
        <v>266</v>
      </c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90"/>
    </row>
    <row r="38" spans="1:30" ht="15" customHeight="1">
      <c r="A38" s="287"/>
      <c r="B38" s="288"/>
      <c r="C38" s="288"/>
      <c r="D38" s="288"/>
      <c r="E38" s="288"/>
      <c r="F38" s="288"/>
      <c r="G38" s="289" t="s">
        <v>267</v>
      </c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90"/>
    </row>
    <row r="39" spans="1:30" ht="15" customHeight="1">
      <c r="A39" s="287"/>
      <c r="B39" s="288"/>
      <c r="C39" s="288"/>
      <c r="D39" s="288"/>
      <c r="E39" s="288"/>
      <c r="F39" s="288"/>
      <c r="G39" s="289" t="s">
        <v>268</v>
      </c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90"/>
    </row>
    <row r="40" spans="1:30" ht="15" customHeight="1" thickBot="1">
      <c r="A40" s="298"/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8"/>
    </row>
    <row r="45" spans="1:30" ht="14.25" customHeight="1"/>
    <row r="46" spans="1:30" ht="15" hidden="1" customHeight="1"/>
    <row r="47" spans="1:30" ht="15" hidden="1" customHeight="1"/>
  </sheetData>
  <mergeCells count="138">
    <mergeCell ref="A40:F40"/>
    <mergeCell ref="G40:AD40"/>
    <mergeCell ref="A39:F39"/>
    <mergeCell ref="G39:AD39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0:D30"/>
    <mergeCell ref="F30:J30"/>
    <mergeCell ref="K30:N30"/>
    <mergeCell ref="P30:T30"/>
    <mergeCell ref="U30:X30"/>
    <mergeCell ref="Y30:AA30"/>
    <mergeCell ref="AB30:AD30"/>
    <mergeCell ref="A31:E31"/>
    <mergeCell ref="F31:J31"/>
    <mergeCell ref="K31:O31"/>
    <mergeCell ref="P31:T31"/>
    <mergeCell ref="U31:X31"/>
    <mergeCell ref="Y31:AA31"/>
    <mergeCell ref="AB31:AD31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15:I15"/>
    <mergeCell ref="Q15:S15"/>
    <mergeCell ref="AA15:AC15"/>
    <mergeCell ref="G13:I13"/>
    <mergeCell ref="Q13:S13"/>
    <mergeCell ref="G11:I11"/>
    <mergeCell ref="Q11:S11"/>
    <mergeCell ref="AA11:AC11"/>
    <mergeCell ref="G12:I12"/>
    <mergeCell ref="Q12:S12"/>
    <mergeCell ref="AA12:AC12"/>
    <mergeCell ref="AA13:AC13"/>
    <mergeCell ref="G18:I18"/>
    <mergeCell ref="Q18:S18"/>
    <mergeCell ref="AA18:AC18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1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129">
        <v>29</v>
      </c>
      <c r="K1" s="129" t="s">
        <v>17</v>
      </c>
      <c r="L1" s="129">
        <v>8</v>
      </c>
      <c r="M1" s="129" t="s">
        <v>18</v>
      </c>
      <c r="N1" s="129">
        <v>4</v>
      </c>
      <c r="O1" s="129" t="s">
        <v>19</v>
      </c>
      <c r="P1" s="129"/>
      <c r="Q1" s="129" t="s">
        <v>20</v>
      </c>
      <c r="R1" s="103" t="s">
        <v>270</v>
      </c>
      <c r="S1" s="129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1"/>
      <c r="Q3" s="20"/>
      <c r="V3" s="20"/>
      <c r="W3" s="131"/>
      <c r="X3" s="131"/>
      <c r="Y3" s="185"/>
      <c r="Z3" s="185"/>
      <c r="AA3" s="185"/>
      <c r="AR3" s="1"/>
    </row>
    <row r="4" spans="1:45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269</v>
      </c>
      <c r="H4" s="162"/>
      <c r="I4" s="155" t="s">
        <v>86</v>
      </c>
      <c r="J4" s="156"/>
      <c r="K4" s="156"/>
      <c r="L4" s="156"/>
      <c r="M4" s="157"/>
      <c r="N4" s="161" t="s">
        <v>269</v>
      </c>
      <c r="O4" s="162"/>
      <c r="P4" s="131"/>
      <c r="Q4" s="182" t="s">
        <v>25</v>
      </c>
      <c r="R4" s="183"/>
      <c r="S4" s="183"/>
      <c r="T4" s="184"/>
      <c r="U4" s="23"/>
      <c r="V4" s="24"/>
      <c r="W4" s="130" t="s">
        <v>26</v>
      </c>
      <c r="X4" s="130"/>
      <c r="Y4" s="25"/>
      <c r="Z4" s="186" t="s">
        <v>27</v>
      </c>
      <c r="AA4" s="183"/>
      <c r="AB4" s="183"/>
      <c r="AC4" s="183"/>
      <c r="AD4" s="184"/>
    </row>
    <row r="5" spans="1:45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269</v>
      </c>
      <c r="H5" s="164"/>
      <c r="I5" s="158" t="s">
        <v>106</v>
      </c>
      <c r="J5" s="159"/>
      <c r="K5" s="159"/>
      <c r="L5" s="159"/>
      <c r="M5" s="160"/>
      <c r="N5" s="187" t="s">
        <v>269</v>
      </c>
      <c r="O5" s="188"/>
      <c r="P5" s="131"/>
      <c r="Q5" s="189" t="s">
        <v>28</v>
      </c>
      <c r="R5" s="190"/>
      <c r="S5" s="190"/>
      <c r="T5" s="191"/>
      <c r="U5" s="152" t="s">
        <v>271</v>
      </c>
      <c r="V5" s="153"/>
      <c r="W5" s="153"/>
      <c r="X5" s="153"/>
      <c r="Y5" s="154"/>
      <c r="Z5" s="161" t="s">
        <v>272</v>
      </c>
      <c r="AA5" s="153"/>
      <c r="AB5" s="153"/>
      <c r="AC5" s="153"/>
      <c r="AD5" s="192"/>
    </row>
    <row r="6" spans="1:45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31"/>
      <c r="Q6" s="171" t="s">
        <v>29</v>
      </c>
      <c r="R6" s="172"/>
      <c r="S6" s="172"/>
      <c r="T6" s="173"/>
      <c r="U6" s="149" t="s">
        <v>317</v>
      </c>
      <c r="V6" s="150"/>
      <c r="W6" s="150"/>
      <c r="X6" s="150"/>
      <c r="Y6" s="151"/>
      <c r="Z6" s="169" t="s">
        <v>112</v>
      </c>
      <c r="AA6" s="150"/>
      <c r="AB6" s="150"/>
      <c r="AC6" s="150"/>
      <c r="AD6" s="174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128" t="s">
        <v>30</v>
      </c>
      <c r="M8" s="128" t="s">
        <v>31</v>
      </c>
      <c r="N8" s="128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128" t="s">
        <v>30</v>
      </c>
      <c r="W8" s="128" t="s">
        <v>31</v>
      </c>
      <c r="X8" s="128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5" s="21" customFormat="1" ht="15" customHeight="1">
      <c r="A9" s="33">
        <v>1</v>
      </c>
      <c r="B9" s="34"/>
      <c r="C9" s="34" t="s">
        <v>312</v>
      </c>
      <c r="D9" s="34" t="s">
        <v>312</v>
      </c>
      <c r="E9" s="132"/>
      <c r="F9" s="36">
        <v>42</v>
      </c>
      <c r="G9" s="147" t="s">
        <v>273</v>
      </c>
      <c r="H9" s="147"/>
      <c r="I9" s="147"/>
      <c r="J9" s="37" t="s">
        <v>36</v>
      </c>
      <c r="K9" s="38">
        <v>2</v>
      </c>
      <c r="L9" s="34" t="s">
        <v>37</v>
      </c>
      <c r="M9" s="34" t="s">
        <v>312</v>
      </c>
      <c r="N9" s="34" t="s">
        <v>312</v>
      </c>
      <c r="O9" s="132"/>
      <c r="P9" s="36">
        <v>28</v>
      </c>
      <c r="Q9" s="147" t="s">
        <v>286</v>
      </c>
      <c r="R9" s="147"/>
      <c r="S9" s="147"/>
      <c r="T9" s="37" t="s">
        <v>36</v>
      </c>
      <c r="U9" s="33">
        <v>3</v>
      </c>
      <c r="V9" s="34"/>
      <c r="W9" s="34" t="s">
        <v>312</v>
      </c>
      <c r="X9" s="34" t="s">
        <v>44</v>
      </c>
      <c r="Y9" s="132"/>
      <c r="Z9" s="36">
        <v>14</v>
      </c>
      <c r="AA9" s="147" t="s">
        <v>299</v>
      </c>
      <c r="AB9" s="147"/>
      <c r="AC9" s="147"/>
      <c r="AD9" s="37" t="s">
        <v>36</v>
      </c>
      <c r="AR9" s="20"/>
    </row>
    <row r="10" spans="1:45" s="21" customFormat="1" ht="15" customHeight="1">
      <c r="A10" s="33">
        <v>4</v>
      </c>
      <c r="B10" s="34"/>
      <c r="C10" s="34" t="s">
        <v>312</v>
      </c>
      <c r="D10" s="34" t="s">
        <v>312</v>
      </c>
      <c r="E10" s="39"/>
      <c r="F10" s="40">
        <v>30</v>
      </c>
      <c r="G10" s="147" t="s">
        <v>274</v>
      </c>
      <c r="H10" s="147"/>
      <c r="I10" s="147"/>
      <c r="J10" s="41" t="s">
        <v>36</v>
      </c>
      <c r="K10" s="33">
        <v>5</v>
      </c>
      <c r="L10" s="42"/>
      <c r="M10" s="34" t="s">
        <v>312</v>
      </c>
      <c r="N10" s="34" t="s">
        <v>312</v>
      </c>
      <c r="O10" s="39"/>
      <c r="P10" s="40">
        <v>0</v>
      </c>
      <c r="Q10" s="147" t="s">
        <v>287</v>
      </c>
      <c r="R10" s="147"/>
      <c r="S10" s="147"/>
      <c r="T10" s="41" t="s">
        <v>36</v>
      </c>
      <c r="U10" s="38">
        <v>6</v>
      </c>
      <c r="V10" s="42"/>
      <c r="W10" s="34" t="s">
        <v>312</v>
      </c>
      <c r="X10" s="34" t="s">
        <v>44</v>
      </c>
      <c r="Y10" s="39"/>
      <c r="Z10" s="40">
        <v>7</v>
      </c>
      <c r="AA10" s="147" t="s">
        <v>328</v>
      </c>
      <c r="AB10" s="147"/>
      <c r="AC10" s="147"/>
      <c r="AD10" s="41" t="s">
        <v>36</v>
      </c>
    </row>
    <row r="11" spans="1:45" s="21" customFormat="1" ht="15" customHeight="1">
      <c r="A11" s="33">
        <v>7</v>
      </c>
      <c r="B11" s="34"/>
      <c r="C11" s="34" t="s">
        <v>312</v>
      </c>
      <c r="D11" s="34" t="s">
        <v>312</v>
      </c>
      <c r="E11" s="132"/>
      <c r="F11" s="43">
        <v>21</v>
      </c>
      <c r="G11" s="147" t="s">
        <v>313</v>
      </c>
      <c r="H11" s="147"/>
      <c r="I11" s="147"/>
      <c r="J11" s="37" t="s">
        <v>36</v>
      </c>
      <c r="K11" s="38">
        <v>8</v>
      </c>
      <c r="L11" s="34"/>
      <c r="M11" s="34" t="s">
        <v>312</v>
      </c>
      <c r="N11" s="34" t="s">
        <v>312</v>
      </c>
      <c r="O11" s="132"/>
      <c r="P11" s="36">
        <v>7</v>
      </c>
      <c r="Q11" s="147" t="s">
        <v>288</v>
      </c>
      <c r="R11" s="147"/>
      <c r="S11" s="147"/>
      <c r="T11" s="37" t="s">
        <v>36</v>
      </c>
      <c r="U11" s="33">
        <v>9</v>
      </c>
      <c r="V11" s="34" t="s">
        <v>312</v>
      </c>
      <c r="W11" s="34"/>
      <c r="X11" s="34" t="s">
        <v>44</v>
      </c>
      <c r="Y11" s="132"/>
      <c r="Z11" s="36">
        <v>0</v>
      </c>
      <c r="AA11" s="147" t="s">
        <v>329</v>
      </c>
      <c r="AB11" s="147"/>
      <c r="AC11" s="147"/>
      <c r="AD11" s="37" t="s">
        <v>36</v>
      </c>
    </row>
    <row r="12" spans="1:45" s="21" customFormat="1" ht="15" customHeight="1">
      <c r="A12" s="33">
        <v>10</v>
      </c>
      <c r="B12" s="34"/>
      <c r="C12" s="34" t="s">
        <v>312</v>
      </c>
      <c r="D12" s="34" t="s">
        <v>312</v>
      </c>
      <c r="E12" s="39"/>
      <c r="F12" s="40">
        <v>28</v>
      </c>
      <c r="G12" s="147" t="s">
        <v>275</v>
      </c>
      <c r="H12" s="147"/>
      <c r="I12" s="147"/>
      <c r="J12" s="41" t="s">
        <v>36</v>
      </c>
      <c r="K12" s="33">
        <v>11</v>
      </c>
      <c r="L12" s="42"/>
      <c r="M12" s="34" t="s">
        <v>312</v>
      </c>
      <c r="N12" s="34" t="s">
        <v>312</v>
      </c>
      <c r="O12" s="39"/>
      <c r="P12" s="40">
        <v>30</v>
      </c>
      <c r="Q12" s="147" t="s">
        <v>289</v>
      </c>
      <c r="R12" s="147"/>
      <c r="S12" s="147"/>
      <c r="T12" s="37" t="s">
        <v>36</v>
      </c>
      <c r="U12" s="38">
        <v>12</v>
      </c>
      <c r="V12" s="42"/>
      <c r="W12" s="34" t="s">
        <v>312</v>
      </c>
      <c r="X12" s="34" t="s">
        <v>44</v>
      </c>
      <c r="Y12" s="39"/>
      <c r="Z12" s="40">
        <v>30</v>
      </c>
      <c r="AA12" s="147" t="s">
        <v>300</v>
      </c>
      <c r="AB12" s="147"/>
      <c r="AC12" s="147"/>
      <c r="AD12" s="37" t="s">
        <v>36</v>
      </c>
    </row>
    <row r="13" spans="1:45" s="60" customFormat="1" ht="15" customHeight="1">
      <c r="A13" s="33">
        <v>13</v>
      </c>
      <c r="B13" s="34"/>
      <c r="C13" s="34" t="s">
        <v>312</v>
      </c>
      <c r="D13" s="34" t="s">
        <v>312</v>
      </c>
      <c r="E13" s="132"/>
      <c r="F13" s="36">
        <v>30</v>
      </c>
      <c r="G13" s="147" t="s">
        <v>276</v>
      </c>
      <c r="H13" s="147"/>
      <c r="I13" s="147"/>
      <c r="J13" s="37" t="s">
        <v>36</v>
      </c>
      <c r="K13" s="38">
        <v>14</v>
      </c>
      <c r="L13" s="34" t="s">
        <v>312</v>
      </c>
      <c r="M13" s="34"/>
      <c r="N13" s="34" t="s">
        <v>312</v>
      </c>
      <c r="O13" s="132"/>
      <c r="P13" s="36">
        <v>7</v>
      </c>
      <c r="Q13" s="147" t="s">
        <v>319</v>
      </c>
      <c r="R13" s="147"/>
      <c r="S13" s="147"/>
      <c r="T13" s="37" t="s">
        <v>36</v>
      </c>
      <c r="U13" s="33">
        <v>15</v>
      </c>
      <c r="V13" s="34"/>
      <c r="W13" s="34" t="s">
        <v>312</v>
      </c>
      <c r="X13" s="34" t="s">
        <v>44</v>
      </c>
      <c r="Y13" s="132"/>
      <c r="Z13" s="36">
        <v>0</v>
      </c>
      <c r="AA13" s="147" t="s">
        <v>301</v>
      </c>
      <c r="AB13" s="147"/>
      <c r="AC13" s="147"/>
      <c r="AD13" s="37" t="s">
        <v>36</v>
      </c>
      <c r="AR13" s="21"/>
    </row>
    <row r="14" spans="1:45" s="21" customFormat="1" ht="15" customHeight="1">
      <c r="A14" s="33">
        <v>16</v>
      </c>
      <c r="B14" s="34"/>
      <c r="C14" s="34" t="s">
        <v>44</v>
      </c>
      <c r="D14" s="34" t="s">
        <v>312</v>
      </c>
      <c r="E14" s="39"/>
      <c r="F14" s="40">
        <v>0</v>
      </c>
      <c r="G14" s="147" t="s">
        <v>318</v>
      </c>
      <c r="H14" s="147"/>
      <c r="I14" s="147"/>
      <c r="J14" s="41" t="s">
        <v>36</v>
      </c>
      <c r="K14" s="33">
        <v>17</v>
      </c>
      <c r="L14" s="42"/>
      <c r="M14" s="34" t="s">
        <v>312</v>
      </c>
      <c r="N14" s="34" t="s">
        <v>312</v>
      </c>
      <c r="O14" s="39"/>
      <c r="P14" s="40">
        <v>28</v>
      </c>
      <c r="Q14" s="147" t="s">
        <v>290</v>
      </c>
      <c r="R14" s="147"/>
      <c r="S14" s="147"/>
      <c r="T14" s="37" t="s">
        <v>36</v>
      </c>
      <c r="U14" s="38">
        <v>18</v>
      </c>
      <c r="V14" s="42"/>
      <c r="W14" s="34" t="s">
        <v>312</v>
      </c>
      <c r="X14" s="34" t="s">
        <v>44</v>
      </c>
      <c r="Y14" s="39"/>
      <c r="Z14" s="40">
        <v>30</v>
      </c>
      <c r="AA14" s="147" t="s">
        <v>302</v>
      </c>
      <c r="AB14" s="147"/>
      <c r="AC14" s="147"/>
      <c r="AD14" s="37" t="s">
        <v>36</v>
      </c>
      <c r="AR14" s="60"/>
    </row>
    <row r="15" spans="1:45" s="21" customFormat="1" ht="14.25" customHeight="1">
      <c r="A15" s="33">
        <v>19</v>
      </c>
      <c r="B15" s="34"/>
      <c r="C15" s="34" t="s">
        <v>312</v>
      </c>
      <c r="D15" s="34" t="s">
        <v>312</v>
      </c>
      <c r="E15" s="132"/>
      <c r="F15" s="36">
        <v>45</v>
      </c>
      <c r="G15" s="147" t="s">
        <v>277</v>
      </c>
      <c r="H15" s="147"/>
      <c r="I15" s="147"/>
      <c r="J15" s="37" t="s">
        <v>36</v>
      </c>
      <c r="K15" s="38">
        <v>20</v>
      </c>
      <c r="L15" s="34" t="s">
        <v>312</v>
      </c>
      <c r="M15" s="34"/>
      <c r="N15" s="34" t="s">
        <v>312</v>
      </c>
      <c r="O15" s="132"/>
      <c r="P15" s="36">
        <v>0</v>
      </c>
      <c r="Q15" s="147" t="s">
        <v>320</v>
      </c>
      <c r="R15" s="147"/>
      <c r="S15" s="147"/>
      <c r="T15" s="37" t="s">
        <v>36</v>
      </c>
      <c r="U15" s="33">
        <v>21</v>
      </c>
      <c r="V15" s="34"/>
      <c r="W15" s="34" t="s">
        <v>312</v>
      </c>
      <c r="X15" s="34" t="s">
        <v>44</v>
      </c>
      <c r="Y15" s="132"/>
      <c r="Z15" s="36">
        <v>14</v>
      </c>
      <c r="AA15" s="147" t="s">
        <v>303</v>
      </c>
      <c r="AB15" s="147"/>
      <c r="AC15" s="147"/>
      <c r="AD15" s="37" t="s">
        <v>36</v>
      </c>
      <c r="AR15" s="107"/>
      <c r="AS15" s="107"/>
    </row>
    <row r="16" spans="1:45" s="21" customFormat="1" ht="15" customHeight="1">
      <c r="A16" s="33">
        <v>22</v>
      </c>
      <c r="B16" s="34"/>
      <c r="C16" s="34" t="s">
        <v>312</v>
      </c>
      <c r="D16" s="34" t="s">
        <v>312</v>
      </c>
      <c r="E16" s="39"/>
      <c r="F16" s="40">
        <v>28</v>
      </c>
      <c r="G16" s="147" t="s">
        <v>278</v>
      </c>
      <c r="H16" s="147"/>
      <c r="I16" s="147"/>
      <c r="J16" s="41" t="s">
        <v>36</v>
      </c>
      <c r="K16" s="33">
        <v>23</v>
      </c>
      <c r="L16" s="42"/>
      <c r="M16" s="34" t="s">
        <v>312</v>
      </c>
      <c r="N16" s="34" t="s">
        <v>312</v>
      </c>
      <c r="O16" s="39"/>
      <c r="P16" s="44">
        <v>28</v>
      </c>
      <c r="Q16" s="147" t="s">
        <v>291</v>
      </c>
      <c r="R16" s="147"/>
      <c r="S16" s="147"/>
      <c r="T16" s="37" t="s">
        <v>36</v>
      </c>
      <c r="U16" s="38">
        <v>24</v>
      </c>
      <c r="V16" s="42"/>
      <c r="W16" s="34" t="s">
        <v>312</v>
      </c>
      <c r="X16" s="34" t="s">
        <v>44</v>
      </c>
      <c r="Y16" s="39"/>
      <c r="Z16" s="40">
        <v>0</v>
      </c>
      <c r="AA16" s="147" t="s">
        <v>304</v>
      </c>
      <c r="AB16" s="147"/>
      <c r="AC16" s="147"/>
      <c r="AD16" s="37" t="s">
        <v>36</v>
      </c>
    </row>
    <row r="17" spans="1:32" s="21" customFormat="1" ht="15" customHeight="1">
      <c r="A17" s="33">
        <v>25</v>
      </c>
      <c r="B17" s="34"/>
      <c r="C17" s="34" t="s">
        <v>312</v>
      </c>
      <c r="D17" s="34" t="s">
        <v>312</v>
      </c>
      <c r="E17" s="132"/>
      <c r="F17" s="36">
        <v>30</v>
      </c>
      <c r="G17" s="147" t="s">
        <v>279</v>
      </c>
      <c r="H17" s="147"/>
      <c r="I17" s="147"/>
      <c r="J17" s="37" t="s">
        <v>36</v>
      </c>
      <c r="K17" s="38">
        <v>26</v>
      </c>
      <c r="L17" s="34"/>
      <c r="M17" s="34" t="s">
        <v>312</v>
      </c>
      <c r="N17" s="34" t="s">
        <v>312</v>
      </c>
      <c r="O17" s="132"/>
      <c r="P17" s="36">
        <v>30</v>
      </c>
      <c r="Q17" s="147" t="s">
        <v>292</v>
      </c>
      <c r="R17" s="147"/>
      <c r="S17" s="147"/>
      <c r="T17" s="37" t="s">
        <v>36</v>
      </c>
      <c r="U17" s="33">
        <v>27</v>
      </c>
      <c r="V17" s="34"/>
      <c r="W17" s="34" t="s">
        <v>312</v>
      </c>
      <c r="X17" s="34" t="s">
        <v>44</v>
      </c>
      <c r="Y17" s="132"/>
      <c r="Z17" s="36">
        <v>0</v>
      </c>
      <c r="AA17" s="147" t="s">
        <v>305</v>
      </c>
      <c r="AB17" s="147"/>
      <c r="AC17" s="147"/>
      <c r="AD17" s="37" t="s">
        <v>36</v>
      </c>
      <c r="AF17" s="108"/>
    </row>
    <row r="18" spans="1:32" s="21" customFormat="1" ht="15" customHeight="1">
      <c r="A18" s="33">
        <v>28</v>
      </c>
      <c r="B18" s="34"/>
      <c r="C18" s="34" t="s">
        <v>312</v>
      </c>
      <c r="D18" s="34" t="s">
        <v>312</v>
      </c>
      <c r="E18" s="39"/>
      <c r="F18" s="40">
        <v>60</v>
      </c>
      <c r="G18" s="147" t="s">
        <v>280</v>
      </c>
      <c r="H18" s="147"/>
      <c r="I18" s="147"/>
      <c r="J18" s="41" t="s">
        <v>36</v>
      </c>
      <c r="K18" s="33">
        <v>29</v>
      </c>
      <c r="L18" s="42"/>
      <c r="M18" s="34" t="s">
        <v>312</v>
      </c>
      <c r="N18" s="34" t="s">
        <v>312</v>
      </c>
      <c r="O18" s="39"/>
      <c r="P18" s="40">
        <v>14</v>
      </c>
      <c r="Q18" s="147" t="s">
        <v>293</v>
      </c>
      <c r="R18" s="147"/>
      <c r="S18" s="147"/>
      <c r="T18" s="37" t="s">
        <v>36</v>
      </c>
      <c r="U18" s="38">
        <v>30</v>
      </c>
      <c r="V18" s="42"/>
      <c r="W18" s="34" t="s">
        <v>312</v>
      </c>
      <c r="X18" s="34" t="s">
        <v>44</v>
      </c>
      <c r="Y18" s="39"/>
      <c r="Z18" s="40">
        <v>0</v>
      </c>
      <c r="AA18" s="147" t="s">
        <v>306</v>
      </c>
      <c r="AB18" s="147"/>
      <c r="AC18" s="147"/>
      <c r="AD18" s="37" t="s">
        <v>36</v>
      </c>
    </row>
    <row r="19" spans="1:32" s="21" customFormat="1" ht="15" customHeight="1">
      <c r="A19" s="33">
        <v>31</v>
      </c>
      <c r="B19" s="34" t="s">
        <v>312</v>
      </c>
      <c r="C19" s="34"/>
      <c r="D19" s="34" t="s">
        <v>312</v>
      </c>
      <c r="E19" s="132"/>
      <c r="F19" s="36">
        <v>0</v>
      </c>
      <c r="G19" s="147" t="s">
        <v>281</v>
      </c>
      <c r="H19" s="147"/>
      <c r="I19" s="147"/>
      <c r="J19" s="37" t="s">
        <v>36</v>
      </c>
      <c r="K19" s="38">
        <v>32</v>
      </c>
      <c r="L19" s="34"/>
      <c r="M19" s="34" t="s">
        <v>312</v>
      </c>
      <c r="N19" s="34" t="s">
        <v>312</v>
      </c>
      <c r="O19" s="132"/>
      <c r="P19" s="36">
        <v>60</v>
      </c>
      <c r="Q19" s="147" t="s">
        <v>294</v>
      </c>
      <c r="R19" s="147"/>
      <c r="S19" s="147"/>
      <c r="T19" s="37" t="s">
        <v>36</v>
      </c>
      <c r="U19" s="33">
        <v>33</v>
      </c>
      <c r="V19" s="34"/>
      <c r="W19" s="34" t="s">
        <v>312</v>
      </c>
      <c r="X19" s="34" t="s">
        <v>44</v>
      </c>
      <c r="Y19" s="132"/>
      <c r="Z19" s="36">
        <v>0</v>
      </c>
      <c r="AA19" s="147" t="s">
        <v>307</v>
      </c>
      <c r="AB19" s="147"/>
      <c r="AC19" s="147"/>
      <c r="AD19" s="37" t="s">
        <v>36</v>
      </c>
      <c r="AE19" s="71"/>
    </row>
    <row r="20" spans="1:32" s="21" customFormat="1" ht="15" customHeight="1" thickBot="1">
      <c r="A20" s="33">
        <v>34</v>
      </c>
      <c r="B20" s="34"/>
      <c r="C20" s="34" t="s">
        <v>312</v>
      </c>
      <c r="D20" s="34" t="s">
        <v>312</v>
      </c>
      <c r="E20" s="39"/>
      <c r="F20" s="40">
        <v>14</v>
      </c>
      <c r="G20" s="147" t="s">
        <v>282</v>
      </c>
      <c r="H20" s="147"/>
      <c r="I20" s="147"/>
      <c r="J20" s="41" t="s">
        <v>36</v>
      </c>
      <c r="K20" s="33">
        <v>35</v>
      </c>
      <c r="L20" s="42"/>
      <c r="M20" s="34" t="s">
        <v>312</v>
      </c>
      <c r="N20" s="34" t="s">
        <v>312</v>
      </c>
      <c r="O20" s="39"/>
      <c r="P20" s="40">
        <v>0</v>
      </c>
      <c r="Q20" s="147" t="s">
        <v>295</v>
      </c>
      <c r="R20" s="147"/>
      <c r="S20" s="147"/>
      <c r="T20" s="37" t="s">
        <v>36</v>
      </c>
      <c r="U20" s="38">
        <v>36</v>
      </c>
      <c r="V20" s="42"/>
      <c r="W20" s="34" t="s">
        <v>312</v>
      </c>
      <c r="X20" s="34" t="s">
        <v>44</v>
      </c>
      <c r="Y20" s="39"/>
      <c r="Z20" s="40">
        <v>0</v>
      </c>
      <c r="AA20" s="147" t="s">
        <v>308</v>
      </c>
      <c r="AB20" s="147"/>
      <c r="AC20" s="147"/>
      <c r="AD20" s="37" t="s">
        <v>36</v>
      </c>
      <c r="AE20" s="74"/>
    </row>
    <row r="21" spans="1:32" s="21" customFormat="1" ht="15" customHeight="1">
      <c r="A21" s="33">
        <v>37</v>
      </c>
      <c r="B21" s="34"/>
      <c r="C21" s="34" t="s">
        <v>312</v>
      </c>
      <c r="D21" s="34" t="s">
        <v>312</v>
      </c>
      <c r="E21" s="132"/>
      <c r="F21" s="36">
        <v>60</v>
      </c>
      <c r="G21" s="147" t="s">
        <v>283</v>
      </c>
      <c r="H21" s="147"/>
      <c r="I21" s="147"/>
      <c r="J21" s="37" t="s">
        <v>36</v>
      </c>
      <c r="K21" s="38">
        <v>38</v>
      </c>
      <c r="L21" s="34"/>
      <c r="M21" s="34" t="s">
        <v>312</v>
      </c>
      <c r="N21" s="34" t="s">
        <v>312</v>
      </c>
      <c r="O21" s="132"/>
      <c r="P21" s="36">
        <v>28</v>
      </c>
      <c r="Q21" s="147" t="s">
        <v>296</v>
      </c>
      <c r="R21" s="147"/>
      <c r="S21" s="147"/>
      <c r="T21" s="37" t="s">
        <v>36</v>
      </c>
      <c r="U21" s="33">
        <v>39</v>
      </c>
      <c r="V21" s="34"/>
      <c r="W21" s="34" t="s">
        <v>312</v>
      </c>
      <c r="X21" s="34" t="s">
        <v>44</v>
      </c>
      <c r="Y21" s="132"/>
      <c r="Z21" s="36">
        <v>0</v>
      </c>
      <c r="AA21" s="147" t="s">
        <v>309</v>
      </c>
      <c r="AB21" s="147"/>
      <c r="AC21" s="147"/>
      <c r="AD21" s="37" t="s">
        <v>36</v>
      </c>
    </row>
    <row r="22" spans="1:32" s="21" customFormat="1" ht="15" customHeight="1">
      <c r="A22" s="33">
        <v>40</v>
      </c>
      <c r="B22" s="34"/>
      <c r="C22" s="34" t="s">
        <v>312</v>
      </c>
      <c r="D22" s="34" t="s">
        <v>312</v>
      </c>
      <c r="E22" s="39"/>
      <c r="F22" s="40">
        <v>14</v>
      </c>
      <c r="G22" s="147" t="s">
        <v>284</v>
      </c>
      <c r="H22" s="147"/>
      <c r="I22" s="147"/>
      <c r="J22" s="41" t="s">
        <v>36</v>
      </c>
      <c r="K22" s="33">
        <v>41</v>
      </c>
      <c r="L22" s="42"/>
      <c r="M22" s="34" t="s">
        <v>312</v>
      </c>
      <c r="N22" s="34" t="s">
        <v>312</v>
      </c>
      <c r="O22" s="39"/>
      <c r="P22" s="40">
        <v>0</v>
      </c>
      <c r="Q22" s="147" t="s">
        <v>297</v>
      </c>
      <c r="R22" s="147"/>
      <c r="S22" s="147"/>
      <c r="T22" s="37" t="s">
        <v>36</v>
      </c>
      <c r="U22" s="38">
        <v>42</v>
      </c>
      <c r="V22" s="42"/>
      <c r="W22" s="42" t="s">
        <v>312</v>
      </c>
      <c r="X22" s="42" t="s">
        <v>44</v>
      </c>
      <c r="Y22" s="39"/>
      <c r="Z22" s="40">
        <v>0</v>
      </c>
      <c r="AA22" s="147" t="s">
        <v>310</v>
      </c>
      <c r="AB22" s="147"/>
      <c r="AC22" s="147"/>
      <c r="AD22" s="37" t="s">
        <v>36</v>
      </c>
    </row>
    <row r="23" spans="1:32" s="21" customFormat="1" ht="15" customHeight="1" thickBot="1">
      <c r="A23" s="45">
        <v>43</v>
      </c>
      <c r="B23" s="46"/>
      <c r="C23" s="46" t="s">
        <v>312</v>
      </c>
      <c r="D23" s="46" t="s">
        <v>312</v>
      </c>
      <c r="E23" s="134"/>
      <c r="F23" s="109">
        <v>14</v>
      </c>
      <c r="G23" s="148" t="s">
        <v>285</v>
      </c>
      <c r="H23" s="148"/>
      <c r="I23" s="148"/>
      <c r="J23" s="48" t="s">
        <v>36</v>
      </c>
      <c r="K23" s="38">
        <v>44</v>
      </c>
      <c r="L23" s="46"/>
      <c r="M23" s="46" t="s">
        <v>312</v>
      </c>
      <c r="N23" s="46" t="s">
        <v>312</v>
      </c>
      <c r="O23" s="134"/>
      <c r="P23" s="109">
        <v>20</v>
      </c>
      <c r="Q23" s="148" t="s">
        <v>298</v>
      </c>
      <c r="R23" s="148"/>
      <c r="S23" s="148"/>
      <c r="T23" s="48" t="s">
        <v>36</v>
      </c>
      <c r="U23" s="45">
        <v>45</v>
      </c>
      <c r="V23" s="46"/>
      <c r="W23" s="46" t="s">
        <v>312</v>
      </c>
      <c r="X23" s="46" t="s">
        <v>44</v>
      </c>
      <c r="Y23" s="134"/>
      <c r="Z23" s="109">
        <v>0</v>
      </c>
      <c r="AA23" s="148" t="s">
        <v>311</v>
      </c>
      <c r="AB23" s="148"/>
      <c r="AC23" s="148"/>
      <c r="AD23" s="48" t="s">
        <v>36</v>
      </c>
    </row>
    <row r="24" spans="1:32" ht="15" customHeight="1" thickBot="1">
      <c r="A24" s="303" t="s">
        <v>38</v>
      </c>
      <c r="B24" s="304"/>
      <c r="C24" s="304"/>
      <c r="D24" s="304"/>
      <c r="E24" s="110" t="s">
        <v>39</v>
      </c>
      <c r="F24" s="136">
        <f>COUNTIF(B9:B23,"・")+COUNTIF(L9:L23,"・")+COUNTIF(V9:V23,"・")</f>
        <v>4</v>
      </c>
      <c r="G24" s="210"/>
      <c r="H24" s="111" t="s">
        <v>40</v>
      </c>
      <c r="I24" s="110" t="s">
        <v>41</v>
      </c>
      <c r="J24" s="136">
        <f>COUNTIF(C9:C23,"・")+COUNTIF(M9:M23,"・")+COUNTIF(W9:W23,"・")</f>
        <v>41</v>
      </c>
      <c r="K24" s="136"/>
      <c r="L24" s="111" t="s">
        <v>40</v>
      </c>
      <c r="M24" s="110" t="s">
        <v>42</v>
      </c>
      <c r="N24" s="136">
        <f>SUM(F24:K24)</f>
        <v>45</v>
      </c>
      <c r="O24" s="136"/>
      <c r="P24" s="136"/>
      <c r="Q24" s="111" t="s">
        <v>40</v>
      </c>
      <c r="R24" s="135" t="s">
        <v>20</v>
      </c>
      <c r="S24" s="135" t="s">
        <v>43</v>
      </c>
      <c r="T24" s="136">
        <f>COUNTIF(D9:D23,"・")+COUNTIF(N9:N23,"・")+COUNTIF(X9:X23,"・")</f>
        <v>45</v>
      </c>
      <c r="U24" s="136"/>
      <c r="V24" s="136"/>
      <c r="W24" s="135" t="s">
        <v>40</v>
      </c>
      <c r="X24" s="135" t="s">
        <v>44</v>
      </c>
      <c r="Y24" s="135" t="s">
        <v>45</v>
      </c>
      <c r="Z24" s="136">
        <f>COUNTIF(E9:E23,"・")+COUNTIF(O9:O23,"・")+COUNTIF(Y9:Y23,"・")</f>
        <v>0</v>
      </c>
      <c r="AA24" s="210"/>
      <c r="AB24" s="210"/>
      <c r="AC24" s="135" t="s">
        <v>40</v>
      </c>
      <c r="AD24" s="112" t="s">
        <v>21</v>
      </c>
    </row>
    <row r="25" spans="1:32" ht="15" customHeight="1" thickBo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:32" ht="15" customHeight="1" thickBot="1">
      <c r="A26" s="204" t="s">
        <v>46</v>
      </c>
      <c r="B26" s="205"/>
      <c r="C26" s="205"/>
      <c r="D26" s="205"/>
      <c r="E26" s="205"/>
      <c r="F26" s="182" t="s">
        <v>47</v>
      </c>
      <c r="G26" s="183"/>
      <c r="H26" s="183"/>
      <c r="I26" s="183"/>
      <c r="J26" s="184"/>
      <c r="K26" s="206" t="s">
        <v>48</v>
      </c>
      <c r="L26" s="207"/>
      <c r="M26" s="207"/>
      <c r="N26" s="207"/>
      <c r="O26" s="207"/>
      <c r="P26" s="182" t="s">
        <v>49</v>
      </c>
      <c r="Q26" s="183"/>
      <c r="R26" s="183"/>
      <c r="S26" s="183"/>
      <c r="T26" s="184"/>
      <c r="U26" s="183" t="s">
        <v>52</v>
      </c>
      <c r="V26" s="183"/>
      <c r="W26" s="183"/>
      <c r="X26" s="183"/>
      <c r="Y26" s="183"/>
      <c r="Z26" s="184"/>
      <c r="AA26" s="189" t="s">
        <v>53</v>
      </c>
      <c r="AB26" s="190"/>
      <c r="AC26" s="190"/>
      <c r="AD26" s="191"/>
    </row>
    <row r="27" spans="1:32" ht="15" customHeight="1" thickBot="1">
      <c r="A27" s="194" t="s">
        <v>331</v>
      </c>
      <c r="B27" s="195"/>
      <c r="C27" s="195"/>
      <c r="D27" s="196"/>
      <c r="E27" s="61" t="s">
        <v>36</v>
      </c>
      <c r="F27" s="141" t="s">
        <v>330</v>
      </c>
      <c r="G27" s="146"/>
      <c r="H27" s="146"/>
      <c r="I27" s="146"/>
      <c r="J27" s="146"/>
      <c r="K27" s="194"/>
      <c r="L27" s="197"/>
      <c r="M27" s="197"/>
      <c r="N27" s="196"/>
      <c r="O27" s="133" t="s">
        <v>36</v>
      </c>
      <c r="P27" s="198"/>
      <c r="Q27" s="199"/>
      <c r="R27" s="199"/>
      <c r="S27" s="199"/>
      <c r="T27" s="199"/>
      <c r="U27" s="194"/>
      <c r="V27" s="197"/>
      <c r="W27" s="197"/>
      <c r="X27" s="197"/>
      <c r="Y27" s="197"/>
      <c r="Z27" s="62" t="s">
        <v>36</v>
      </c>
      <c r="AA27" s="200"/>
      <c r="AB27" s="197"/>
      <c r="AC27" s="197"/>
      <c r="AD27" s="201"/>
    </row>
    <row r="28" spans="1:32" ht="15" customHeight="1" thickBot="1">
      <c r="A28" s="240" t="s">
        <v>50</v>
      </c>
      <c r="B28" s="241"/>
      <c r="C28" s="241"/>
      <c r="D28" s="241"/>
      <c r="E28" s="186"/>
      <c r="F28" s="182" t="s">
        <v>51</v>
      </c>
      <c r="G28" s="183"/>
      <c r="H28" s="183"/>
      <c r="I28" s="183"/>
      <c r="J28" s="184"/>
      <c r="K28" s="183" t="s">
        <v>52</v>
      </c>
      <c r="L28" s="183"/>
      <c r="M28" s="183"/>
      <c r="N28" s="183"/>
      <c r="O28" s="183"/>
      <c r="P28" s="182" t="s">
        <v>53</v>
      </c>
      <c r="Q28" s="183"/>
      <c r="R28" s="183"/>
      <c r="S28" s="183"/>
      <c r="T28" s="242"/>
      <c r="U28" s="243"/>
      <c r="V28" s="139"/>
      <c r="W28" s="139"/>
      <c r="X28" s="139"/>
      <c r="Y28" s="139"/>
      <c r="Z28" s="63" t="s">
        <v>36</v>
      </c>
      <c r="AA28" s="244"/>
      <c r="AB28" s="244"/>
      <c r="AC28" s="244"/>
      <c r="AD28" s="245"/>
    </row>
    <row r="29" spans="1:32" ht="15" customHeight="1">
      <c r="A29" s="230" t="s">
        <v>282</v>
      </c>
      <c r="B29" s="146"/>
      <c r="C29" s="146"/>
      <c r="D29" s="146"/>
      <c r="E29" s="66" t="s">
        <v>36</v>
      </c>
      <c r="F29" s="231" t="s">
        <v>314</v>
      </c>
      <c r="G29" s="232"/>
      <c r="H29" s="232"/>
      <c r="I29" s="232"/>
      <c r="J29" s="233"/>
      <c r="K29" s="194" t="s">
        <v>305</v>
      </c>
      <c r="L29" s="197"/>
      <c r="M29" s="197"/>
      <c r="N29" s="197"/>
      <c r="O29" s="67" t="s">
        <v>36</v>
      </c>
      <c r="P29" s="234" t="s">
        <v>315</v>
      </c>
      <c r="Q29" s="235"/>
      <c r="R29" s="235"/>
      <c r="S29" s="235"/>
      <c r="T29" s="236"/>
      <c r="U29" s="230"/>
      <c r="V29" s="237"/>
      <c r="W29" s="237"/>
      <c r="X29" s="237"/>
      <c r="Y29" s="237"/>
      <c r="Z29" s="67" t="s">
        <v>36</v>
      </c>
      <c r="AA29" s="187"/>
      <c r="AB29" s="238"/>
      <c r="AC29" s="238"/>
      <c r="AD29" s="239"/>
    </row>
    <row r="30" spans="1:32" ht="15" customHeight="1">
      <c r="A30" s="137" t="s">
        <v>316</v>
      </c>
      <c r="B30" s="139"/>
      <c r="C30" s="139"/>
      <c r="D30" s="139"/>
      <c r="E30" s="68" t="s">
        <v>36</v>
      </c>
      <c r="F30" s="211" t="s">
        <v>314</v>
      </c>
      <c r="G30" s="253"/>
      <c r="H30" s="253"/>
      <c r="I30" s="253"/>
      <c r="J30" s="254"/>
      <c r="K30" s="137"/>
      <c r="L30" s="138"/>
      <c r="M30" s="138"/>
      <c r="N30" s="138"/>
      <c r="O30" s="63" t="s">
        <v>36</v>
      </c>
      <c r="P30" s="255"/>
      <c r="Q30" s="256"/>
      <c r="R30" s="256"/>
      <c r="S30" s="256"/>
      <c r="T30" s="257"/>
      <c r="U30" s="137"/>
      <c r="V30" s="139"/>
      <c r="W30" s="139"/>
      <c r="X30" s="139"/>
      <c r="Y30" s="140"/>
      <c r="Z30" s="68" t="s">
        <v>36</v>
      </c>
      <c r="AA30" s="258"/>
      <c r="AB30" s="258"/>
      <c r="AC30" s="258"/>
      <c r="AD30" s="259"/>
    </row>
    <row r="31" spans="1:32" ht="15" customHeight="1">
      <c r="A31" s="137"/>
      <c r="B31" s="139"/>
      <c r="C31" s="139"/>
      <c r="D31" s="139"/>
      <c r="E31" s="68" t="s">
        <v>36</v>
      </c>
      <c r="F31" s="222"/>
      <c r="G31" s="139"/>
      <c r="H31" s="139"/>
      <c r="I31" s="139"/>
      <c r="J31" s="246"/>
      <c r="K31" s="137"/>
      <c r="L31" s="138"/>
      <c r="M31" s="138"/>
      <c r="N31" s="138"/>
      <c r="O31" s="63" t="s">
        <v>36</v>
      </c>
      <c r="P31" s="222"/>
      <c r="Q31" s="139"/>
      <c r="R31" s="139"/>
      <c r="S31" s="139"/>
      <c r="T31" s="246"/>
      <c r="U31" s="260" t="s">
        <v>54</v>
      </c>
      <c r="V31" s="261"/>
      <c r="W31" s="261"/>
      <c r="X31" s="261"/>
      <c r="Y31" s="261"/>
      <c r="Z31" s="261"/>
      <c r="AA31" s="261"/>
      <c r="AB31" s="261"/>
      <c r="AC31" s="261"/>
      <c r="AD31" s="262"/>
    </row>
    <row r="32" spans="1:32" ht="15" customHeight="1">
      <c r="A32" s="137"/>
      <c r="B32" s="139"/>
      <c r="C32" s="139"/>
      <c r="D32" s="139"/>
      <c r="E32" s="68" t="s">
        <v>36</v>
      </c>
      <c r="F32" s="222"/>
      <c r="G32" s="139"/>
      <c r="H32" s="139"/>
      <c r="I32" s="139"/>
      <c r="J32" s="246"/>
      <c r="K32" s="137"/>
      <c r="L32" s="138"/>
      <c r="M32" s="138"/>
      <c r="N32" s="138"/>
      <c r="O32" s="63" t="s">
        <v>36</v>
      </c>
      <c r="P32" s="222"/>
      <c r="Q32" s="139"/>
      <c r="R32" s="139"/>
      <c r="S32" s="139"/>
      <c r="T32" s="246"/>
      <c r="U32" s="263" t="s">
        <v>55</v>
      </c>
      <c r="V32" s="264"/>
      <c r="W32" s="264"/>
      <c r="X32" s="265"/>
      <c r="Y32" s="72"/>
      <c r="Z32" s="72" t="s">
        <v>56</v>
      </c>
      <c r="AA32" s="72"/>
      <c r="AB32" s="72"/>
      <c r="AC32" s="72" t="s">
        <v>57</v>
      </c>
      <c r="AD32" s="73"/>
    </row>
    <row r="33" spans="1:30" ht="15" customHeight="1">
      <c r="A33" s="278" t="s">
        <v>58</v>
      </c>
      <c r="B33" s="279"/>
      <c r="C33" s="279"/>
      <c r="D33" s="279"/>
      <c r="E33" s="75"/>
      <c r="F33" s="280" t="s">
        <v>59</v>
      </c>
      <c r="G33" s="279"/>
      <c r="H33" s="279"/>
      <c r="I33" s="279"/>
      <c r="J33" s="281"/>
      <c r="K33" s="278" t="s">
        <v>60</v>
      </c>
      <c r="L33" s="244"/>
      <c r="M33" s="244"/>
      <c r="N33" s="244"/>
      <c r="O33" s="76"/>
      <c r="P33" s="282" t="s">
        <v>332</v>
      </c>
      <c r="Q33" s="283"/>
      <c r="R33" s="283"/>
      <c r="S33" s="283"/>
      <c r="T33" s="284"/>
      <c r="U33" s="285" t="s">
        <v>64</v>
      </c>
      <c r="V33" s="179"/>
      <c r="W33" s="179"/>
      <c r="X33" s="180"/>
      <c r="Y33" s="286">
        <v>0.74305555555555547</v>
      </c>
      <c r="Z33" s="156"/>
      <c r="AA33" s="157"/>
      <c r="AB33" s="266" t="s">
        <v>89</v>
      </c>
      <c r="AC33" s="179"/>
      <c r="AD33" s="267"/>
    </row>
    <row r="34" spans="1:30" ht="15" customHeight="1" thickBot="1">
      <c r="A34" s="149">
        <v>0</v>
      </c>
      <c r="B34" s="150"/>
      <c r="C34" s="150"/>
      <c r="D34" s="150"/>
      <c r="E34" s="151"/>
      <c r="F34" s="169">
        <v>0</v>
      </c>
      <c r="G34" s="268"/>
      <c r="H34" s="268"/>
      <c r="I34" s="268"/>
      <c r="J34" s="170"/>
      <c r="K34" s="149">
        <v>0</v>
      </c>
      <c r="L34" s="150"/>
      <c r="M34" s="150"/>
      <c r="N34" s="150"/>
      <c r="O34" s="151"/>
      <c r="P34" s="269" t="s">
        <v>333</v>
      </c>
      <c r="Q34" s="270"/>
      <c r="R34" s="270"/>
      <c r="S34" s="270"/>
      <c r="T34" s="271"/>
      <c r="U34" s="149" t="s">
        <v>92</v>
      </c>
      <c r="V34" s="150"/>
      <c r="W34" s="150"/>
      <c r="X34" s="151"/>
      <c r="Y34" s="272">
        <v>0.74305555555555547</v>
      </c>
      <c r="Z34" s="273"/>
      <c r="AA34" s="274"/>
      <c r="AB34" s="302" t="s">
        <v>96</v>
      </c>
      <c r="AC34" s="276"/>
      <c r="AD34" s="277"/>
    </row>
    <row r="35" spans="1:30" ht="15" customHeight="1" thickBot="1">
      <c r="A35" s="131"/>
      <c r="B35" s="131"/>
      <c r="C35" s="131"/>
      <c r="D35" s="131"/>
      <c r="E35" s="131"/>
      <c r="F35" s="131"/>
      <c r="G35" s="77"/>
      <c r="H35" s="77"/>
      <c r="I35" s="77"/>
      <c r="J35" s="77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78"/>
      <c r="AC35" s="78"/>
      <c r="AD35" s="78"/>
    </row>
    <row r="36" spans="1:30" ht="15" customHeight="1">
      <c r="A36" s="79" t="s">
        <v>65</v>
      </c>
      <c r="B36" s="80"/>
      <c r="C36" s="80" t="s">
        <v>66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296" t="s">
        <v>321</v>
      </c>
      <c r="B37" s="288"/>
      <c r="C37" s="288"/>
      <c r="D37" s="288"/>
      <c r="E37" s="288"/>
      <c r="F37" s="288"/>
      <c r="G37" s="289" t="s">
        <v>323</v>
      </c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90"/>
    </row>
    <row r="38" spans="1:30" ht="15" customHeight="1">
      <c r="A38" s="296" t="s">
        <v>322</v>
      </c>
      <c r="B38" s="288"/>
      <c r="C38" s="288"/>
      <c r="D38" s="288"/>
      <c r="E38" s="288"/>
      <c r="F38" s="288"/>
      <c r="G38" s="289" t="s">
        <v>324</v>
      </c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90"/>
    </row>
    <row r="39" spans="1:30" ht="15" customHeight="1">
      <c r="A39" s="287"/>
      <c r="B39" s="288"/>
      <c r="C39" s="288"/>
      <c r="D39" s="288"/>
      <c r="E39" s="288"/>
      <c r="F39" s="288"/>
      <c r="G39" s="289" t="s">
        <v>325</v>
      </c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90"/>
    </row>
    <row r="40" spans="1:30" ht="15" customHeight="1">
      <c r="A40" s="287"/>
      <c r="B40" s="288"/>
      <c r="C40" s="288"/>
      <c r="D40" s="288"/>
      <c r="E40" s="288"/>
      <c r="F40" s="288"/>
      <c r="G40" s="289" t="s">
        <v>326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90"/>
    </row>
    <row r="41" spans="1:30" ht="15" customHeight="1">
      <c r="A41" s="287"/>
      <c r="B41" s="288"/>
      <c r="C41" s="288"/>
      <c r="D41" s="288"/>
      <c r="E41" s="288"/>
      <c r="F41" s="288"/>
      <c r="G41" s="291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30" ht="15" customHeight="1">
      <c r="A42" s="287"/>
      <c r="B42" s="288"/>
      <c r="C42" s="288"/>
      <c r="D42" s="288"/>
      <c r="E42" s="288"/>
      <c r="F42" s="288"/>
      <c r="G42" s="297" t="s">
        <v>327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30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9" ht="14.25" customHeight="1"/>
    <row r="50" ht="15" hidden="1" customHeight="1"/>
    <row r="51" ht="15" hidden="1" customHeight="1"/>
  </sheetData>
  <mergeCells count="147">
    <mergeCell ref="G10:I10"/>
    <mergeCell ref="Q10:S10"/>
    <mergeCell ref="AA10:AC10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6:I16"/>
    <mergeCell ref="Q16:S16"/>
    <mergeCell ref="AA16:AC16"/>
    <mergeCell ref="G17:I17"/>
    <mergeCell ref="Q17:S17"/>
    <mergeCell ref="AA17:AC17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AA21:AC21"/>
    <mergeCell ref="G22:I22"/>
    <mergeCell ref="Q22:S22"/>
    <mergeCell ref="AA22:AC22"/>
    <mergeCell ref="G23:I23"/>
    <mergeCell ref="Q23:S23"/>
    <mergeCell ref="AA23:AC23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3:F43"/>
    <mergeCell ref="G43:AD43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sqref="A1:AD6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4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29</v>
      </c>
      <c r="K1" s="4" t="s">
        <v>17</v>
      </c>
      <c r="L1" s="4">
        <v>8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 t="s">
        <v>334</v>
      </c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335</v>
      </c>
      <c r="H4" s="162"/>
      <c r="I4" s="155" t="s">
        <v>86</v>
      </c>
      <c r="J4" s="156"/>
      <c r="K4" s="156"/>
      <c r="L4" s="156"/>
      <c r="M4" s="157"/>
      <c r="N4" s="161" t="s">
        <v>335</v>
      </c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335</v>
      </c>
      <c r="H5" s="164"/>
      <c r="I5" s="158" t="s">
        <v>106</v>
      </c>
      <c r="J5" s="159"/>
      <c r="K5" s="159"/>
      <c r="L5" s="159"/>
      <c r="M5" s="160"/>
      <c r="N5" s="187" t="s">
        <v>335</v>
      </c>
      <c r="O5" s="188"/>
      <c r="P5" s="19"/>
      <c r="Q5" s="189" t="s">
        <v>28</v>
      </c>
      <c r="R5" s="190"/>
      <c r="S5" s="190"/>
      <c r="T5" s="191"/>
      <c r="U5" s="152" t="s">
        <v>342</v>
      </c>
      <c r="V5" s="153"/>
      <c r="W5" s="153"/>
      <c r="X5" s="153"/>
      <c r="Y5" s="154"/>
      <c r="Z5" s="161" t="s">
        <v>343</v>
      </c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 t="s">
        <v>344</v>
      </c>
      <c r="V6" s="150"/>
      <c r="W6" s="150"/>
      <c r="X6" s="150"/>
      <c r="Y6" s="151"/>
      <c r="Z6" s="169" t="s">
        <v>343</v>
      </c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382</v>
      </c>
      <c r="D9" s="34" t="s">
        <v>382</v>
      </c>
      <c r="E9" s="35"/>
      <c r="F9" s="36">
        <v>30</v>
      </c>
      <c r="G9" s="147" t="s">
        <v>336</v>
      </c>
      <c r="H9" s="147"/>
      <c r="I9" s="147"/>
      <c r="J9" s="37" t="s">
        <v>36</v>
      </c>
      <c r="K9" s="38">
        <v>2</v>
      </c>
      <c r="L9" s="34" t="s">
        <v>44</v>
      </c>
      <c r="M9" s="34"/>
      <c r="N9" s="34" t="s">
        <v>382</v>
      </c>
      <c r="O9" s="35"/>
      <c r="P9" s="36">
        <v>0</v>
      </c>
      <c r="Q9" s="147" t="s">
        <v>395</v>
      </c>
      <c r="R9" s="147"/>
      <c r="S9" s="147"/>
      <c r="T9" s="37" t="s">
        <v>36</v>
      </c>
      <c r="U9" s="33">
        <v>3</v>
      </c>
      <c r="V9" s="34"/>
      <c r="W9" s="34" t="s">
        <v>382</v>
      </c>
      <c r="X9" s="34" t="s">
        <v>44</v>
      </c>
      <c r="Y9" s="35"/>
      <c r="Z9" s="36">
        <v>28</v>
      </c>
      <c r="AA9" s="147" t="s">
        <v>368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 t="s">
        <v>382</v>
      </c>
      <c r="C10" s="34"/>
      <c r="D10" s="34" t="s">
        <v>382</v>
      </c>
      <c r="E10" s="39"/>
      <c r="F10" s="40">
        <v>28</v>
      </c>
      <c r="G10" s="147" t="s">
        <v>385</v>
      </c>
      <c r="H10" s="147"/>
      <c r="I10" s="147"/>
      <c r="J10" s="41" t="s">
        <v>36</v>
      </c>
      <c r="K10" s="33">
        <v>5</v>
      </c>
      <c r="L10" s="42"/>
      <c r="M10" s="34" t="s">
        <v>382</v>
      </c>
      <c r="N10" s="34" t="s">
        <v>382</v>
      </c>
      <c r="O10" s="39"/>
      <c r="P10" s="40">
        <v>28</v>
      </c>
      <c r="Q10" s="147" t="s">
        <v>354</v>
      </c>
      <c r="R10" s="147"/>
      <c r="S10" s="147"/>
      <c r="T10" s="41" t="s">
        <v>36</v>
      </c>
      <c r="U10" s="38">
        <v>6</v>
      </c>
      <c r="V10" s="42"/>
      <c r="W10" s="34" t="s">
        <v>382</v>
      </c>
      <c r="X10" s="34" t="s">
        <v>44</v>
      </c>
      <c r="Y10" s="39"/>
      <c r="Z10" s="40">
        <v>28</v>
      </c>
      <c r="AA10" s="147" t="s">
        <v>369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382</v>
      </c>
      <c r="D11" s="34" t="s">
        <v>382</v>
      </c>
      <c r="E11" s="35"/>
      <c r="F11" s="43">
        <v>21</v>
      </c>
      <c r="G11" s="147" t="s">
        <v>337</v>
      </c>
      <c r="H11" s="147"/>
      <c r="I11" s="147"/>
      <c r="J11" s="37" t="s">
        <v>36</v>
      </c>
      <c r="K11" s="38">
        <v>8</v>
      </c>
      <c r="L11" s="34"/>
      <c r="M11" s="34" t="s">
        <v>382</v>
      </c>
      <c r="N11" s="34" t="s">
        <v>382</v>
      </c>
      <c r="O11" s="35"/>
      <c r="P11" s="36">
        <v>28</v>
      </c>
      <c r="Q11" s="147" t="s">
        <v>355</v>
      </c>
      <c r="R11" s="147"/>
      <c r="S11" s="147"/>
      <c r="T11" s="37" t="s">
        <v>36</v>
      </c>
      <c r="U11" s="33">
        <v>9</v>
      </c>
      <c r="V11" s="34"/>
      <c r="W11" s="34" t="s">
        <v>382</v>
      </c>
      <c r="X11" s="34" t="s">
        <v>44</v>
      </c>
      <c r="Y11" s="35"/>
      <c r="Z11" s="36">
        <v>28</v>
      </c>
      <c r="AA11" s="147" t="s">
        <v>370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382</v>
      </c>
      <c r="D12" s="34" t="s">
        <v>382</v>
      </c>
      <c r="E12" s="39"/>
      <c r="F12" s="40">
        <v>28</v>
      </c>
      <c r="G12" s="147" t="s">
        <v>338</v>
      </c>
      <c r="H12" s="147"/>
      <c r="I12" s="147"/>
      <c r="J12" s="41" t="s">
        <v>36</v>
      </c>
      <c r="K12" s="33">
        <v>11</v>
      </c>
      <c r="L12" s="42"/>
      <c r="M12" s="34" t="s">
        <v>382</v>
      </c>
      <c r="N12" s="34" t="s">
        <v>382</v>
      </c>
      <c r="O12" s="39"/>
      <c r="P12" s="40">
        <v>14</v>
      </c>
      <c r="Q12" s="147" t="s">
        <v>356</v>
      </c>
      <c r="R12" s="147"/>
      <c r="S12" s="147"/>
      <c r="T12" s="37" t="s">
        <v>36</v>
      </c>
      <c r="U12" s="38">
        <v>12</v>
      </c>
      <c r="V12" s="42"/>
      <c r="W12" s="34" t="s">
        <v>382</v>
      </c>
      <c r="X12" s="34" t="s">
        <v>44</v>
      </c>
      <c r="Y12" s="39"/>
      <c r="Z12" s="40">
        <v>56</v>
      </c>
      <c r="AA12" s="147" t="s">
        <v>371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382</v>
      </c>
      <c r="D13" s="34" t="s">
        <v>382</v>
      </c>
      <c r="E13" s="35"/>
      <c r="F13" s="36">
        <v>14</v>
      </c>
      <c r="G13" s="147" t="s">
        <v>339</v>
      </c>
      <c r="H13" s="147"/>
      <c r="I13" s="147"/>
      <c r="J13" s="37" t="s">
        <v>36</v>
      </c>
      <c r="K13" s="38">
        <v>14</v>
      </c>
      <c r="L13" s="34"/>
      <c r="M13" s="34" t="s">
        <v>382</v>
      </c>
      <c r="N13" s="34" t="s">
        <v>382</v>
      </c>
      <c r="O13" s="35"/>
      <c r="P13" s="36">
        <v>28</v>
      </c>
      <c r="Q13" s="147" t="s">
        <v>357</v>
      </c>
      <c r="R13" s="147"/>
      <c r="S13" s="147"/>
      <c r="T13" s="37" t="s">
        <v>36</v>
      </c>
      <c r="U13" s="33">
        <v>15</v>
      </c>
      <c r="V13" s="34"/>
      <c r="W13" s="34" t="s">
        <v>383</v>
      </c>
      <c r="X13" s="34" t="s">
        <v>44</v>
      </c>
      <c r="Y13" s="35"/>
      <c r="Z13" s="36">
        <v>30</v>
      </c>
      <c r="AA13" s="147" t="s">
        <v>372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 t="s">
        <v>382</v>
      </c>
      <c r="D14" s="34" t="s">
        <v>382</v>
      </c>
      <c r="E14" s="39"/>
      <c r="F14" s="40">
        <v>14</v>
      </c>
      <c r="G14" s="147" t="s">
        <v>340</v>
      </c>
      <c r="H14" s="147"/>
      <c r="I14" s="147"/>
      <c r="J14" s="41" t="s">
        <v>36</v>
      </c>
      <c r="K14" s="33">
        <v>17</v>
      </c>
      <c r="L14" s="42"/>
      <c r="M14" s="34" t="s">
        <v>383</v>
      </c>
      <c r="N14" s="34" t="s">
        <v>382</v>
      </c>
      <c r="O14" s="39"/>
      <c r="P14" s="40">
        <v>28</v>
      </c>
      <c r="Q14" s="147" t="s">
        <v>396</v>
      </c>
      <c r="R14" s="147"/>
      <c r="S14" s="147"/>
      <c r="T14" s="37" t="s">
        <v>36</v>
      </c>
      <c r="U14" s="38">
        <v>18</v>
      </c>
      <c r="V14" s="42"/>
      <c r="W14" s="34" t="s">
        <v>382</v>
      </c>
      <c r="X14" s="34" t="s">
        <v>44</v>
      </c>
      <c r="Y14" s="39"/>
      <c r="Z14" s="40">
        <v>28</v>
      </c>
      <c r="AA14" s="147" t="s">
        <v>373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382</v>
      </c>
      <c r="D15" s="34" t="s">
        <v>382</v>
      </c>
      <c r="E15" s="35"/>
      <c r="F15" s="36">
        <v>28</v>
      </c>
      <c r="G15" s="147" t="s">
        <v>341</v>
      </c>
      <c r="H15" s="147"/>
      <c r="I15" s="147"/>
      <c r="J15" s="37" t="s">
        <v>36</v>
      </c>
      <c r="K15" s="38">
        <v>20</v>
      </c>
      <c r="L15" s="34"/>
      <c r="M15" s="34" t="s">
        <v>382</v>
      </c>
      <c r="N15" s="34" t="s">
        <v>382</v>
      </c>
      <c r="O15" s="35"/>
      <c r="P15" s="36">
        <v>14</v>
      </c>
      <c r="Q15" s="147" t="s">
        <v>397</v>
      </c>
      <c r="R15" s="147"/>
      <c r="S15" s="147"/>
      <c r="T15" s="37" t="s">
        <v>36</v>
      </c>
      <c r="U15" s="33">
        <v>21</v>
      </c>
      <c r="V15" s="34"/>
      <c r="W15" s="34" t="s">
        <v>382</v>
      </c>
      <c r="X15" s="34" t="s">
        <v>44</v>
      </c>
      <c r="Y15" s="35"/>
      <c r="Z15" s="36">
        <v>0</v>
      </c>
      <c r="AA15" s="147" t="s">
        <v>374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382</v>
      </c>
      <c r="D16" s="34" t="s">
        <v>382</v>
      </c>
      <c r="E16" s="39"/>
      <c r="F16" s="40">
        <v>28</v>
      </c>
      <c r="G16" s="147" t="s">
        <v>345</v>
      </c>
      <c r="H16" s="147"/>
      <c r="I16" s="147"/>
      <c r="J16" s="41" t="s">
        <v>36</v>
      </c>
      <c r="K16" s="33">
        <v>23</v>
      </c>
      <c r="L16" s="42"/>
      <c r="M16" s="34" t="s">
        <v>382</v>
      </c>
      <c r="N16" s="34" t="s">
        <v>382</v>
      </c>
      <c r="O16" s="39"/>
      <c r="P16" s="44">
        <v>30</v>
      </c>
      <c r="Q16" s="147" t="s">
        <v>358</v>
      </c>
      <c r="R16" s="147"/>
      <c r="S16" s="147"/>
      <c r="T16" s="37" t="s">
        <v>36</v>
      </c>
      <c r="U16" s="38">
        <v>24</v>
      </c>
      <c r="V16" s="42"/>
      <c r="W16" s="34" t="s">
        <v>382</v>
      </c>
      <c r="X16" s="34" t="s">
        <v>44</v>
      </c>
      <c r="Y16" s="39"/>
      <c r="Z16" s="40">
        <v>0</v>
      </c>
      <c r="AA16" s="147" t="s">
        <v>375</v>
      </c>
      <c r="AB16" s="147"/>
      <c r="AC16" s="147"/>
      <c r="AD16" s="37" t="s">
        <v>36</v>
      </c>
    </row>
    <row r="17" spans="1:45" s="21" customFormat="1" ht="15" customHeight="1">
      <c r="A17" s="33">
        <v>25</v>
      </c>
      <c r="B17" s="34"/>
      <c r="C17" s="34" t="s">
        <v>383</v>
      </c>
      <c r="D17" s="34" t="s">
        <v>382</v>
      </c>
      <c r="E17" s="35"/>
      <c r="F17" s="36">
        <v>28</v>
      </c>
      <c r="G17" s="147" t="s">
        <v>346</v>
      </c>
      <c r="H17" s="147"/>
      <c r="I17" s="147"/>
      <c r="J17" s="37" t="s">
        <v>36</v>
      </c>
      <c r="K17" s="38">
        <v>26</v>
      </c>
      <c r="L17" s="34"/>
      <c r="M17" s="34" t="s">
        <v>382</v>
      </c>
      <c r="N17" s="34" t="s">
        <v>383</v>
      </c>
      <c r="O17" s="35"/>
      <c r="P17" s="36">
        <v>30</v>
      </c>
      <c r="Q17" s="147" t="s">
        <v>359</v>
      </c>
      <c r="R17" s="147"/>
      <c r="S17" s="147"/>
      <c r="T17" s="37" t="s">
        <v>36</v>
      </c>
      <c r="U17" s="33">
        <v>27</v>
      </c>
      <c r="V17" s="34"/>
      <c r="W17" s="34" t="s">
        <v>382</v>
      </c>
      <c r="X17" s="34" t="s">
        <v>44</v>
      </c>
      <c r="Y17" s="35"/>
      <c r="Z17" s="36">
        <v>0</v>
      </c>
      <c r="AA17" s="147" t="s">
        <v>376</v>
      </c>
      <c r="AB17" s="147"/>
      <c r="AC17" s="147"/>
      <c r="AD17" s="37" t="s">
        <v>36</v>
      </c>
    </row>
    <row r="18" spans="1:45" s="21" customFormat="1" ht="15" customHeight="1">
      <c r="A18" s="33">
        <v>28</v>
      </c>
      <c r="B18" s="34"/>
      <c r="C18" s="34" t="s">
        <v>382</v>
      </c>
      <c r="D18" s="34" t="s">
        <v>382</v>
      </c>
      <c r="E18" s="39"/>
      <c r="F18" s="40">
        <v>28</v>
      </c>
      <c r="G18" s="147" t="s">
        <v>347</v>
      </c>
      <c r="H18" s="147"/>
      <c r="I18" s="147"/>
      <c r="J18" s="41" t="s">
        <v>36</v>
      </c>
      <c r="K18" s="33">
        <v>29</v>
      </c>
      <c r="L18" s="42"/>
      <c r="M18" s="34" t="s">
        <v>382</v>
      </c>
      <c r="N18" s="34" t="s">
        <v>382</v>
      </c>
      <c r="O18" s="39"/>
      <c r="P18" s="40">
        <v>28</v>
      </c>
      <c r="Q18" s="147" t="s">
        <v>360</v>
      </c>
      <c r="R18" s="147"/>
      <c r="S18" s="147"/>
      <c r="T18" s="37" t="s">
        <v>36</v>
      </c>
      <c r="U18" s="38">
        <v>30</v>
      </c>
      <c r="V18" s="42"/>
      <c r="W18" s="34" t="s">
        <v>382</v>
      </c>
      <c r="X18" s="34" t="s">
        <v>44</v>
      </c>
      <c r="Y18" s="39"/>
      <c r="Z18" s="40">
        <v>0</v>
      </c>
      <c r="AA18" s="147" t="s">
        <v>377</v>
      </c>
      <c r="AB18" s="147"/>
      <c r="AC18" s="147"/>
      <c r="AD18" s="37" t="s">
        <v>36</v>
      </c>
    </row>
    <row r="19" spans="1:45" s="21" customFormat="1" ht="15" customHeight="1">
      <c r="A19" s="33">
        <v>31</v>
      </c>
      <c r="B19" s="34"/>
      <c r="C19" s="34" t="s">
        <v>382</v>
      </c>
      <c r="D19" s="34" t="s">
        <v>382</v>
      </c>
      <c r="E19" s="35"/>
      <c r="F19" s="36">
        <v>28</v>
      </c>
      <c r="G19" s="147" t="s">
        <v>348</v>
      </c>
      <c r="H19" s="147"/>
      <c r="I19" s="147"/>
      <c r="J19" s="37" t="s">
        <v>36</v>
      </c>
      <c r="K19" s="38">
        <v>32</v>
      </c>
      <c r="L19" s="34"/>
      <c r="M19" s="34" t="s">
        <v>382</v>
      </c>
      <c r="N19" s="34" t="s">
        <v>382</v>
      </c>
      <c r="O19" s="35"/>
      <c r="P19" s="36">
        <v>30</v>
      </c>
      <c r="Q19" s="147" t="s">
        <v>361</v>
      </c>
      <c r="R19" s="147"/>
      <c r="S19" s="147"/>
      <c r="T19" s="37" t="s">
        <v>36</v>
      </c>
      <c r="U19" s="33">
        <v>33</v>
      </c>
      <c r="V19" s="34"/>
      <c r="W19" s="34" t="s">
        <v>382</v>
      </c>
      <c r="X19" s="34" t="s">
        <v>44</v>
      </c>
      <c r="Y19" s="35"/>
      <c r="Z19" s="36">
        <v>0</v>
      </c>
      <c r="AA19" s="147" t="s">
        <v>378</v>
      </c>
      <c r="AB19" s="147"/>
      <c r="AC19" s="147"/>
      <c r="AD19" s="37" t="s">
        <v>36</v>
      </c>
    </row>
    <row r="20" spans="1:45" s="21" customFormat="1" ht="15" customHeight="1">
      <c r="A20" s="33">
        <v>34</v>
      </c>
      <c r="B20" s="34"/>
      <c r="C20" s="34" t="s">
        <v>382</v>
      </c>
      <c r="D20" s="34" t="s">
        <v>382</v>
      </c>
      <c r="E20" s="39"/>
      <c r="F20" s="40">
        <v>28</v>
      </c>
      <c r="G20" s="147" t="s">
        <v>349</v>
      </c>
      <c r="H20" s="147"/>
      <c r="I20" s="147"/>
      <c r="J20" s="41" t="s">
        <v>36</v>
      </c>
      <c r="K20" s="33">
        <v>35</v>
      </c>
      <c r="L20" s="42"/>
      <c r="M20" s="34" t="s">
        <v>382</v>
      </c>
      <c r="N20" s="34" t="s">
        <v>382</v>
      </c>
      <c r="O20" s="39"/>
      <c r="P20" s="40">
        <v>14</v>
      </c>
      <c r="Q20" s="147" t="s">
        <v>362</v>
      </c>
      <c r="R20" s="147"/>
      <c r="S20" s="147"/>
      <c r="T20" s="37" t="s">
        <v>36</v>
      </c>
      <c r="U20" s="38">
        <v>36</v>
      </c>
      <c r="V20" s="42"/>
      <c r="W20" s="34" t="s">
        <v>382</v>
      </c>
      <c r="X20" s="34" t="s">
        <v>44</v>
      </c>
      <c r="Y20" s="39"/>
      <c r="Z20" s="40">
        <v>0</v>
      </c>
      <c r="AA20" s="147" t="s">
        <v>379</v>
      </c>
      <c r="AB20" s="147"/>
      <c r="AC20" s="147"/>
      <c r="AD20" s="37" t="s">
        <v>36</v>
      </c>
    </row>
    <row r="21" spans="1:45" s="21" customFormat="1" ht="15" customHeight="1">
      <c r="A21" s="33">
        <v>37</v>
      </c>
      <c r="B21" s="34"/>
      <c r="C21" s="34" t="s">
        <v>382</v>
      </c>
      <c r="D21" s="34" t="s">
        <v>382</v>
      </c>
      <c r="E21" s="35"/>
      <c r="F21" s="36">
        <v>0</v>
      </c>
      <c r="G21" s="147" t="s">
        <v>350</v>
      </c>
      <c r="H21" s="147"/>
      <c r="I21" s="147"/>
      <c r="J21" s="37" t="s">
        <v>36</v>
      </c>
      <c r="K21" s="38">
        <v>38</v>
      </c>
      <c r="L21" s="34"/>
      <c r="M21" s="34" t="s">
        <v>382</v>
      </c>
      <c r="N21" s="34" t="s">
        <v>382</v>
      </c>
      <c r="O21" s="35"/>
      <c r="P21" s="36">
        <v>30</v>
      </c>
      <c r="Q21" s="147" t="s">
        <v>363</v>
      </c>
      <c r="R21" s="147"/>
      <c r="S21" s="147"/>
      <c r="T21" s="37" t="s">
        <v>36</v>
      </c>
      <c r="U21" s="33">
        <v>39</v>
      </c>
      <c r="V21" s="34"/>
      <c r="W21" s="34" t="s">
        <v>382</v>
      </c>
      <c r="X21" s="34" t="s">
        <v>44</v>
      </c>
      <c r="Y21" s="35"/>
      <c r="Z21" s="36">
        <v>0</v>
      </c>
      <c r="AA21" s="147" t="s">
        <v>380</v>
      </c>
      <c r="AB21" s="147"/>
      <c r="AC21" s="147"/>
      <c r="AD21" s="37" t="s">
        <v>36</v>
      </c>
    </row>
    <row r="22" spans="1:45" s="21" customFormat="1" ht="15" customHeight="1">
      <c r="A22" s="33">
        <v>40</v>
      </c>
      <c r="B22" s="34" t="s">
        <v>382</v>
      </c>
      <c r="C22" s="34"/>
      <c r="D22" s="34" t="s">
        <v>382</v>
      </c>
      <c r="E22" s="39"/>
      <c r="F22" s="40">
        <v>0</v>
      </c>
      <c r="G22" s="147" t="s">
        <v>394</v>
      </c>
      <c r="H22" s="147"/>
      <c r="I22" s="147"/>
      <c r="J22" s="41" t="s">
        <v>36</v>
      </c>
      <c r="K22" s="33">
        <v>41</v>
      </c>
      <c r="L22" s="42" t="s">
        <v>44</v>
      </c>
      <c r="M22" s="34"/>
      <c r="N22" s="34" t="s">
        <v>382</v>
      </c>
      <c r="O22" s="39"/>
      <c r="P22" s="40">
        <v>0</v>
      </c>
      <c r="Q22" s="147" t="s">
        <v>398</v>
      </c>
      <c r="R22" s="147"/>
      <c r="S22" s="147"/>
      <c r="T22" s="37" t="s">
        <v>36</v>
      </c>
      <c r="U22" s="38">
        <v>42</v>
      </c>
      <c r="V22" s="42"/>
      <c r="W22" s="42" t="s">
        <v>382</v>
      </c>
      <c r="X22" s="42" t="s">
        <v>44</v>
      </c>
      <c r="Y22" s="39"/>
      <c r="Z22" s="40">
        <v>0</v>
      </c>
      <c r="AA22" s="147" t="s">
        <v>381</v>
      </c>
      <c r="AB22" s="147"/>
      <c r="AC22" s="147"/>
      <c r="AD22" s="37" t="s">
        <v>36</v>
      </c>
    </row>
    <row r="23" spans="1:45" s="21" customFormat="1" ht="15" customHeight="1">
      <c r="A23" s="33">
        <v>43</v>
      </c>
      <c r="B23" s="34"/>
      <c r="C23" s="34" t="s">
        <v>382</v>
      </c>
      <c r="D23" s="34" t="s">
        <v>382</v>
      </c>
      <c r="E23" s="35"/>
      <c r="F23" s="36">
        <v>21</v>
      </c>
      <c r="G23" s="147" t="s">
        <v>351</v>
      </c>
      <c r="H23" s="147"/>
      <c r="I23" s="147"/>
      <c r="J23" s="37" t="s">
        <v>36</v>
      </c>
      <c r="K23" s="38">
        <v>44</v>
      </c>
      <c r="L23" s="34"/>
      <c r="M23" s="34" t="s">
        <v>382</v>
      </c>
      <c r="N23" s="34" t="s">
        <v>382</v>
      </c>
      <c r="O23" s="35"/>
      <c r="P23" s="36">
        <v>28</v>
      </c>
      <c r="Q23" s="147" t="s">
        <v>364</v>
      </c>
      <c r="R23" s="147"/>
      <c r="S23" s="147"/>
      <c r="T23" s="37" t="s">
        <v>36</v>
      </c>
      <c r="U23" s="33">
        <v>45</v>
      </c>
      <c r="V23" s="34"/>
      <c r="W23" s="34" t="s">
        <v>382</v>
      </c>
      <c r="X23" s="34" t="s">
        <v>44</v>
      </c>
      <c r="Y23" s="35"/>
      <c r="Z23" s="36">
        <v>14</v>
      </c>
      <c r="AA23" s="147" t="s">
        <v>367</v>
      </c>
      <c r="AB23" s="147"/>
      <c r="AC23" s="147"/>
      <c r="AD23" s="37" t="s">
        <v>36</v>
      </c>
    </row>
    <row r="24" spans="1:45" s="21" customFormat="1" ht="15" customHeight="1">
      <c r="A24" s="33">
        <v>46</v>
      </c>
      <c r="B24" s="34"/>
      <c r="C24" s="34" t="s">
        <v>382</v>
      </c>
      <c r="D24" s="34" t="s">
        <v>382</v>
      </c>
      <c r="E24" s="39"/>
      <c r="F24" s="36">
        <v>14</v>
      </c>
      <c r="G24" s="147" t="s">
        <v>352</v>
      </c>
      <c r="H24" s="147"/>
      <c r="I24" s="147"/>
      <c r="J24" s="41" t="s">
        <v>36</v>
      </c>
      <c r="K24" s="33">
        <v>47</v>
      </c>
      <c r="L24" s="42"/>
      <c r="M24" s="34" t="s">
        <v>382</v>
      </c>
      <c r="N24" s="34" t="s">
        <v>382</v>
      </c>
      <c r="O24" s="39"/>
      <c r="P24" s="40">
        <v>14</v>
      </c>
      <c r="Q24" s="147" t="s">
        <v>365</v>
      </c>
      <c r="R24" s="147"/>
      <c r="S24" s="147"/>
      <c r="T24" s="37" t="s">
        <v>36</v>
      </c>
      <c r="U24" s="38">
        <v>48</v>
      </c>
      <c r="V24" s="42"/>
      <c r="W24" s="42" t="s">
        <v>382</v>
      </c>
      <c r="X24" s="42" t="s">
        <v>44</v>
      </c>
      <c r="Y24" s="39"/>
      <c r="Z24" s="44">
        <v>28</v>
      </c>
      <c r="AA24" s="147" t="s">
        <v>384</v>
      </c>
      <c r="AB24" s="147"/>
      <c r="AC24" s="147"/>
      <c r="AD24" s="37" t="s">
        <v>36</v>
      </c>
    </row>
    <row r="25" spans="1:45" s="21" customFormat="1" ht="15" customHeight="1">
      <c r="A25" s="33">
        <v>49</v>
      </c>
      <c r="B25" s="34"/>
      <c r="C25" s="34" t="s">
        <v>382</v>
      </c>
      <c r="D25" s="34" t="s">
        <v>382</v>
      </c>
      <c r="E25" s="35"/>
      <c r="F25" s="36">
        <v>56</v>
      </c>
      <c r="G25" s="147" t="s">
        <v>353</v>
      </c>
      <c r="H25" s="147"/>
      <c r="I25" s="147"/>
      <c r="J25" s="37" t="s">
        <v>36</v>
      </c>
      <c r="K25" s="38">
        <v>50</v>
      </c>
      <c r="L25" s="34" t="s">
        <v>44</v>
      </c>
      <c r="M25" s="34"/>
      <c r="N25" s="34" t="s">
        <v>382</v>
      </c>
      <c r="O25" s="35"/>
      <c r="P25" s="36">
        <v>0</v>
      </c>
      <c r="Q25" s="147" t="s">
        <v>400</v>
      </c>
      <c r="R25" s="147"/>
      <c r="S25" s="147"/>
      <c r="T25" s="37" t="s">
        <v>36</v>
      </c>
      <c r="U25" s="33">
        <v>51</v>
      </c>
      <c r="V25" s="34"/>
      <c r="W25" s="34" t="s">
        <v>382</v>
      </c>
      <c r="X25" s="34" t="s">
        <v>44</v>
      </c>
      <c r="Y25" s="35"/>
      <c r="Z25" s="36">
        <v>28</v>
      </c>
      <c r="AA25" s="147" t="s">
        <v>366</v>
      </c>
      <c r="AB25" s="147"/>
      <c r="AC25" s="147"/>
      <c r="AD25" s="37" t="s">
        <v>36</v>
      </c>
    </row>
    <row r="26" spans="1:45" s="21" customFormat="1" ht="15" customHeight="1">
      <c r="A26" s="33">
        <v>52</v>
      </c>
      <c r="B26" s="34"/>
      <c r="C26" s="34" t="s">
        <v>388</v>
      </c>
      <c r="D26" s="34" t="s">
        <v>388</v>
      </c>
      <c r="E26" s="39"/>
      <c r="F26" s="40">
        <v>14</v>
      </c>
      <c r="G26" s="147" t="s">
        <v>387</v>
      </c>
      <c r="H26" s="147"/>
      <c r="I26" s="147"/>
      <c r="J26" s="41" t="s">
        <v>36</v>
      </c>
      <c r="K26" s="33">
        <v>53</v>
      </c>
      <c r="L26" s="42"/>
      <c r="M26" s="34" t="s">
        <v>388</v>
      </c>
      <c r="N26" s="34" t="s">
        <v>388</v>
      </c>
      <c r="O26" s="39"/>
      <c r="P26" s="40">
        <v>56</v>
      </c>
      <c r="Q26" s="147" t="s">
        <v>389</v>
      </c>
      <c r="R26" s="147"/>
      <c r="S26" s="147"/>
      <c r="T26" s="37" t="s">
        <v>36</v>
      </c>
      <c r="U26" s="38">
        <v>54</v>
      </c>
      <c r="V26" s="42"/>
      <c r="W26" s="42" t="s">
        <v>44</v>
      </c>
      <c r="X26" s="42" t="s">
        <v>44</v>
      </c>
      <c r="Y26" s="39"/>
      <c r="Z26" s="40">
        <v>0</v>
      </c>
      <c r="AA26" s="147" t="s">
        <v>390</v>
      </c>
      <c r="AB26" s="147"/>
      <c r="AC26" s="147"/>
      <c r="AD26" s="37" t="s">
        <v>36</v>
      </c>
    </row>
    <row r="27" spans="1:45" s="21" customFormat="1" ht="15" customHeight="1" thickBot="1">
      <c r="A27" s="33">
        <v>55</v>
      </c>
      <c r="B27" s="34"/>
      <c r="C27" s="34" t="s">
        <v>44</v>
      </c>
      <c r="D27" s="34" t="s">
        <v>44</v>
      </c>
      <c r="E27" s="35"/>
      <c r="F27" s="43">
        <v>0</v>
      </c>
      <c r="G27" s="147" t="s">
        <v>415</v>
      </c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45" s="60" customFormat="1" ht="15" customHeight="1" thickBot="1">
      <c r="A28" s="208" t="s">
        <v>38</v>
      </c>
      <c r="B28" s="209"/>
      <c r="C28" s="209"/>
      <c r="D28" s="209"/>
      <c r="E28" s="57" t="s">
        <v>39</v>
      </c>
      <c r="F28" s="136">
        <f>COUNTIF(B9:B27,"・")+COUNTIF(L9:L27,"・")+COUNTIF(V9:V27,"・")</f>
        <v>5</v>
      </c>
      <c r="G28" s="210"/>
      <c r="H28" s="58" t="s">
        <v>40</v>
      </c>
      <c r="I28" s="57" t="s">
        <v>41</v>
      </c>
      <c r="J28" s="136">
        <f>COUNTIF(C9:C27,"・")+COUNTIF(M9:M27,"・")+COUNTIF(W9:W27,"・")</f>
        <v>50</v>
      </c>
      <c r="K28" s="136"/>
      <c r="L28" s="58" t="s">
        <v>40</v>
      </c>
      <c r="M28" s="57" t="s">
        <v>42</v>
      </c>
      <c r="N28" s="136">
        <f>SUM(F28:K28)</f>
        <v>55</v>
      </c>
      <c r="O28" s="136"/>
      <c r="P28" s="136"/>
      <c r="Q28" s="58" t="s">
        <v>40</v>
      </c>
      <c r="R28" s="56" t="s">
        <v>20</v>
      </c>
      <c r="S28" s="56" t="s">
        <v>43</v>
      </c>
      <c r="T28" s="136">
        <f>COUNTIF(D9:D27,"・")+COUNTIF(N9:N27,"・")+COUNTIF(X9:X27,"・")</f>
        <v>55</v>
      </c>
      <c r="U28" s="136"/>
      <c r="V28" s="136"/>
      <c r="W28" s="56" t="s">
        <v>40</v>
      </c>
      <c r="X28" s="56" t="s">
        <v>44</v>
      </c>
      <c r="Y28" s="56" t="s">
        <v>45</v>
      </c>
      <c r="Z28" s="136">
        <f>COUNTIF(E9:E27,"・")+COUNTIF(O9:O27,"・")+COUNTIF(Y9:Y27,"・")</f>
        <v>0</v>
      </c>
      <c r="AA28" s="193"/>
      <c r="AB28" s="193"/>
      <c r="AC28" s="56" t="s">
        <v>40</v>
      </c>
      <c r="AD28" s="59" t="s">
        <v>21</v>
      </c>
      <c r="AR28" s="21"/>
    </row>
    <row r="29" spans="1:45" s="21" customFormat="1" ht="15" customHeight="1" thickBot="1">
      <c r="AR29" s="60"/>
    </row>
    <row r="30" spans="1:45" s="21" customFormat="1" ht="14.25" customHeight="1" thickBot="1">
      <c r="A30" s="204" t="s">
        <v>46</v>
      </c>
      <c r="B30" s="205"/>
      <c r="C30" s="205"/>
      <c r="D30" s="205"/>
      <c r="E30" s="205"/>
      <c r="F30" s="182" t="s">
        <v>47</v>
      </c>
      <c r="G30" s="183"/>
      <c r="H30" s="183"/>
      <c r="I30" s="183"/>
      <c r="J30" s="184"/>
      <c r="K30" s="206" t="s">
        <v>48</v>
      </c>
      <c r="L30" s="207"/>
      <c r="M30" s="207"/>
      <c r="N30" s="207"/>
      <c r="O30" s="207"/>
      <c r="P30" s="182" t="s">
        <v>49</v>
      </c>
      <c r="Q30" s="183"/>
      <c r="R30" s="183"/>
      <c r="S30" s="183"/>
      <c r="T30" s="184"/>
      <c r="U30" s="183" t="s">
        <v>52</v>
      </c>
      <c r="V30" s="183"/>
      <c r="W30" s="183"/>
      <c r="X30" s="183"/>
      <c r="Y30" s="183"/>
      <c r="Z30" s="184"/>
      <c r="AA30" s="189" t="s">
        <v>53</v>
      </c>
      <c r="AB30" s="190"/>
      <c r="AC30" s="190"/>
      <c r="AD30" s="191"/>
      <c r="AR30" s="107"/>
      <c r="AS30" s="107"/>
    </row>
    <row r="31" spans="1:45" s="21" customFormat="1" ht="15" customHeight="1">
      <c r="A31" s="194"/>
      <c r="B31" s="195"/>
      <c r="C31" s="195"/>
      <c r="D31" s="196"/>
      <c r="E31" s="61" t="s">
        <v>36</v>
      </c>
      <c r="F31" s="141"/>
      <c r="G31" s="146"/>
      <c r="H31" s="146"/>
      <c r="I31" s="146"/>
      <c r="J31" s="146"/>
      <c r="K31" s="194" t="s">
        <v>385</v>
      </c>
      <c r="L31" s="197"/>
      <c r="M31" s="197"/>
      <c r="N31" s="196"/>
      <c r="O31" s="104" t="s">
        <v>36</v>
      </c>
      <c r="P31" s="198" t="s">
        <v>386</v>
      </c>
      <c r="Q31" s="199"/>
      <c r="R31" s="199"/>
      <c r="S31" s="199"/>
      <c r="T31" s="199"/>
      <c r="U31" s="194"/>
      <c r="V31" s="197"/>
      <c r="W31" s="197"/>
      <c r="X31" s="197"/>
      <c r="Y31" s="197"/>
      <c r="Z31" s="62" t="s">
        <v>36</v>
      </c>
      <c r="AA31" s="200"/>
      <c r="AB31" s="197"/>
      <c r="AC31" s="197"/>
      <c r="AD31" s="201"/>
    </row>
    <row r="32" spans="1:45" s="21" customFormat="1" ht="15" customHeight="1" thickBot="1">
      <c r="A32" s="220"/>
      <c r="B32" s="214"/>
      <c r="C32" s="214"/>
      <c r="D32" s="215"/>
      <c r="E32" s="106" t="s">
        <v>36</v>
      </c>
      <c r="F32" s="213"/>
      <c r="G32" s="214"/>
      <c r="H32" s="214"/>
      <c r="I32" s="214"/>
      <c r="J32" s="214"/>
      <c r="K32" s="220" t="s">
        <v>400</v>
      </c>
      <c r="L32" s="221"/>
      <c r="M32" s="221"/>
      <c r="N32" s="215"/>
      <c r="O32" s="105" t="s">
        <v>36</v>
      </c>
      <c r="P32" s="222" t="s">
        <v>399</v>
      </c>
      <c r="Q32" s="139"/>
      <c r="R32" s="139"/>
      <c r="S32" s="139"/>
      <c r="T32" s="139"/>
      <c r="U32" s="137"/>
      <c r="V32" s="138"/>
      <c r="W32" s="138"/>
      <c r="X32" s="138"/>
      <c r="Y32" s="138"/>
      <c r="Z32" s="63" t="s">
        <v>36</v>
      </c>
      <c r="AA32" s="211"/>
      <c r="AB32" s="156"/>
      <c r="AC32" s="156"/>
      <c r="AD32" s="212"/>
      <c r="AP32" s="107"/>
    </row>
    <row r="33" spans="1:32" s="21" customFormat="1" ht="15" customHeight="1" thickBot="1">
      <c r="A33" s="240" t="s">
        <v>50</v>
      </c>
      <c r="B33" s="241"/>
      <c r="C33" s="241"/>
      <c r="D33" s="241"/>
      <c r="E33" s="186"/>
      <c r="F33" s="182" t="s">
        <v>51</v>
      </c>
      <c r="G33" s="183"/>
      <c r="H33" s="183"/>
      <c r="I33" s="183"/>
      <c r="J33" s="184"/>
      <c r="K33" s="183" t="s">
        <v>52</v>
      </c>
      <c r="L33" s="183"/>
      <c r="M33" s="183"/>
      <c r="N33" s="183"/>
      <c r="O33" s="183"/>
      <c r="P33" s="182" t="s">
        <v>53</v>
      </c>
      <c r="Q33" s="183"/>
      <c r="R33" s="183"/>
      <c r="S33" s="183"/>
      <c r="T33" s="242"/>
      <c r="U33" s="243"/>
      <c r="V33" s="139"/>
      <c r="W33" s="139"/>
      <c r="X33" s="139"/>
      <c r="Y33" s="139"/>
      <c r="Z33" s="63" t="s">
        <v>36</v>
      </c>
      <c r="AA33" s="244"/>
      <c r="AB33" s="244"/>
      <c r="AC33" s="244"/>
      <c r="AD33" s="245"/>
      <c r="AF33" s="108"/>
    </row>
    <row r="34" spans="1:32" s="21" customFormat="1" ht="15" customHeight="1">
      <c r="A34" s="230" t="s">
        <v>391</v>
      </c>
      <c r="B34" s="146"/>
      <c r="C34" s="146"/>
      <c r="D34" s="146"/>
      <c r="E34" s="66" t="s">
        <v>36</v>
      </c>
      <c r="F34" s="231" t="s">
        <v>392</v>
      </c>
      <c r="G34" s="232"/>
      <c r="H34" s="232"/>
      <c r="I34" s="232"/>
      <c r="J34" s="233"/>
      <c r="K34" s="194" t="s">
        <v>390</v>
      </c>
      <c r="L34" s="197"/>
      <c r="M34" s="197"/>
      <c r="N34" s="197"/>
      <c r="O34" s="67" t="s">
        <v>36</v>
      </c>
      <c r="P34" s="234" t="s">
        <v>393</v>
      </c>
      <c r="Q34" s="235"/>
      <c r="R34" s="235"/>
      <c r="S34" s="235"/>
      <c r="T34" s="236"/>
      <c r="U34" s="230"/>
      <c r="V34" s="237"/>
      <c r="W34" s="237"/>
      <c r="X34" s="237"/>
      <c r="Y34" s="237"/>
      <c r="Z34" s="67" t="s">
        <v>36</v>
      </c>
      <c r="AA34" s="187"/>
      <c r="AB34" s="238"/>
      <c r="AC34" s="238"/>
      <c r="AD34" s="239"/>
    </row>
    <row r="35" spans="1:32" s="21" customFormat="1" ht="15" customHeight="1">
      <c r="A35" s="137" t="s">
        <v>400</v>
      </c>
      <c r="B35" s="139"/>
      <c r="C35" s="139"/>
      <c r="D35" s="139"/>
      <c r="E35" s="68" t="s">
        <v>36</v>
      </c>
      <c r="F35" s="328" t="s">
        <v>414</v>
      </c>
      <c r="G35" s="329"/>
      <c r="H35" s="329"/>
      <c r="I35" s="329"/>
      <c r="J35" s="330"/>
      <c r="K35" s="137"/>
      <c r="L35" s="138"/>
      <c r="M35" s="138"/>
      <c r="N35" s="138"/>
      <c r="O35" s="63" t="s">
        <v>36</v>
      </c>
      <c r="P35" s="222"/>
      <c r="Q35" s="139"/>
      <c r="R35" s="139"/>
      <c r="S35" s="139"/>
      <c r="T35" s="246"/>
      <c r="U35" s="260" t="s">
        <v>54</v>
      </c>
      <c r="V35" s="261"/>
      <c r="W35" s="261"/>
      <c r="X35" s="261"/>
      <c r="Y35" s="261"/>
      <c r="Z35" s="261"/>
      <c r="AA35" s="261"/>
      <c r="AB35" s="261"/>
      <c r="AC35" s="261"/>
      <c r="AD35" s="262"/>
      <c r="AE35" s="71"/>
    </row>
    <row r="36" spans="1:32" s="21" customFormat="1" ht="15" customHeight="1" thickBot="1">
      <c r="A36" s="137"/>
      <c r="B36" s="139"/>
      <c r="C36" s="139"/>
      <c r="D36" s="139"/>
      <c r="E36" s="68" t="s">
        <v>36</v>
      </c>
      <c r="F36" s="222"/>
      <c r="G36" s="139"/>
      <c r="H36" s="139"/>
      <c r="I36" s="139"/>
      <c r="J36" s="246"/>
      <c r="K36" s="137"/>
      <c r="L36" s="138"/>
      <c r="M36" s="138"/>
      <c r="N36" s="138"/>
      <c r="O36" s="63" t="s">
        <v>36</v>
      </c>
      <c r="P36" s="222"/>
      <c r="Q36" s="139"/>
      <c r="R36" s="139"/>
      <c r="S36" s="139"/>
      <c r="T36" s="246"/>
      <c r="U36" s="263" t="s">
        <v>55</v>
      </c>
      <c r="V36" s="264"/>
      <c r="W36" s="264"/>
      <c r="X36" s="265"/>
      <c r="Y36" s="72"/>
      <c r="Z36" s="72" t="s">
        <v>56</v>
      </c>
      <c r="AA36" s="72"/>
      <c r="AB36" s="72"/>
      <c r="AC36" s="72" t="s">
        <v>57</v>
      </c>
      <c r="AD36" s="73"/>
      <c r="AE36" s="74"/>
    </row>
    <row r="37" spans="1:32" s="21" customFormat="1" ht="15" customHeight="1">
      <c r="A37" s="278" t="s">
        <v>58</v>
      </c>
      <c r="B37" s="279"/>
      <c r="C37" s="279"/>
      <c r="D37" s="279"/>
      <c r="E37" s="75"/>
      <c r="F37" s="280" t="s">
        <v>59</v>
      </c>
      <c r="G37" s="279"/>
      <c r="H37" s="279"/>
      <c r="I37" s="279"/>
      <c r="J37" s="281"/>
      <c r="K37" s="278" t="s">
        <v>60</v>
      </c>
      <c r="L37" s="244"/>
      <c r="M37" s="244"/>
      <c r="N37" s="244"/>
      <c r="O37" s="76"/>
      <c r="P37" s="282" t="s">
        <v>416</v>
      </c>
      <c r="Q37" s="283"/>
      <c r="R37" s="283"/>
      <c r="S37" s="283"/>
      <c r="T37" s="284"/>
      <c r="U37" s="285" t="s">
        <v>64</v>
      </c>
      <c r="V37" s="179"/>
      <c r="W37" s="179"/>
      <c r="X37" s="180"/>
      <c r="Y37" s="286">
        <v>0.75</v>
      </c>
      <c r="Z37" s="156"/>
      <c r="AA37" s="157"/>
      <c r="AB37" s="266" t="s">
        <v>89</v>
      </c>
      <c r="AC37" s="179"/>
      <c r="AD37" s="267"/>
    </row>
    <row r="38" spans="1:32" s="21" customFormat="1" ht="15" customHeight="1" thickBot="1">
      <c r="A38" s="149">
        <v>0</v>
      </c>
      <c r="B38" s="150"/>
      <c r="C38" s="150"/>
      <c r="D38" s="150"/>
      <c r="E38" s="151"/>
      <c r="F38" s="169">
        <v>0</v>
      </c>
      <c r="G38" s="268"/>
      <c r="H38" s="268"/>
      <c r="I38" s="268"/>
      <c r="J38" s="170"/>
      <c r="K38" s="149">
        <v>0</v>
      </c>
      <c r="L38" s="150"/>
      <c r="M38" s="150"/>
      <c r="N38" s="150"/>
      <c r="O38" s="151"/>
      <c r="P38" s="269" t="s">
        <v>417</v>
      </c>
      <c r="Q38" s="270"/>
      <c r="R38" s="270"/>
      <c r="S38" s="270"/>
      <c r="T38" s="271"/>
      <c r="U38" s="149" t="s">
        <v>92</v>
      </c>
      <c r="V38" s="150"/>
      <c r="W38" s="150"/>
      <c r="X38" s="151"/>
      <c r="Y38" s="272">
        <v>0.75</v>
      </c>
      <c r="Z38" s="273"/>
      <c r="AA38" s="274"/>
      <c r="AB38" s="275" t="s">
        <v>91</v>
      </c>
      <c r="AC38" s="276"/>
      <c r="AD38" s="277"/>
    </row>
    <row r="39" spans="1:32" s="21" customFormat="1" ht="15" customHeight="1" thickBot="1">
      <c r="A39" s="19"/>
      <c r="B39" s="19"/>
      <c r="C39" s="19"/>
      <c r="D39" s="19"/>
      <c r="E39" s="19"/>
      <c r="F39" s="19"/>
      <c r="G39" s="77"/>
      <c r="H39" s="77"/>
      <c r="I39" s="77"/>
      <c r="J39" s="77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78"/>
      <c r="AC39" s="78"/>
      <c r="AD39" s="78"/>
    </row>
    <row r="40" spans="1:32" s="21" customFormat="1" ht="15" customHeight="1">
      <c r="A40" s="79" t="s">
        <v>65</v>
      </c>
      <c r="B40" s="80"/>
      <c r="C40" s="80" t="s">
        <v>66</v>
      </c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2" s="21" customFormat="1" ht="15" customHeight="1">
      <c r="A41" s="296" t="s">
        <v>401</v>
      </c>
      <c r="B41" s="288"/>
      <c r="C41" s="288"/>
      <c r="D41" s="288"/>
      <c r="E41" s="288"/>
      <c r="F41" s="288"/>
      <c r="G41" s="289" t="s">
        <v>403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90"/>
    </row>
    <row r="42" spans="1:32" s="21" customFormat="1" ht="15" customHeight="1">
      <c r="A42" s="296" t="s">
        <v>402</v>
      </c>
      <c r="B42" s="288"/>
      <c r="C42" s="288"/>
      <c r="D42" s="288"/>
      <c r="E42" s="288"/>
      <c r="F42" s="288"/>
      <c r="G42" s="289" t="s">
        <v>404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90"/>
    </row>
    <row r="43" spans="1:32" s="21" customFormat="1" ht="15" customHeight="1">
      <c r="A43" s="287"/>
      <c r="B43" s="288"/>
      <c r="C43" s="288"/>
      <c r="D43" s="288"/>
      <c r="E43" s="288"/>
      <c r="F43" s="288"/>
      <c r="G43" s="289" t="s">
        <v>405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90"/>
    </row>
    <row r="44" spans="1:32" s="21" customFormat="1" ht="15" customHeight="1">
      <c r="A44" s="287"/>
      <c r="B44" s="288"/>
      <c r="C44" s="288"/>
      <c r="D44" s="288"/>
      <c r="E44" s="288"/>
      <c r="F44" s="288"/>
      <c r="G44" s="289" t="s">
        <v>406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90"/>
    </row>
    <row r="45" spans="1:32" s="21" customFormat="1" ht="15" customHeight="1">
      <c r="A45" s="287"/>
      <c r="B45" s="288"/>
      <c r="C45" s="288"/>
      <c r="D45" s="288"/>
      <c r="E45" s="288"/>
      <c r="F45" s="288"/>
      <c r="G45" s="289" t="s">
        <v>407</v>
      </c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90"/>
    </row>
    <row r="46" spans="1:32" s="21" customFormat="1" ht="15" customHeight="1">
      <c r="A46" s="287"/>
      <c r="B46" s="288"/>
      <c r="C46" s="288"/>
      <c r="D46" s="288"/>
      <c r="E46" s="288"/>
      <c r="F46" s="288"/>
      <c r="G46" s="289" t="s">
        <v>408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90"/>
    </row>
    <row r="47" spans="1:32" s="21" customFormat="1" ht="15" customHeight="1">
      <c r="A47" s="287"/>
      <c r="B47" s="288"/>
      <c r="C47" s="288"/>
      <c r="D47" s="288"/>
      <c r="E47" s="288"/>
      <c r="F47" s="288"/>
      <c r="G47" s="289" t="s">
        <v>409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90"/>
    </row>
    <row r="48" spans="1:32" s="21" customFormat="1" ht="15" customHeight="1">
      <c r="A48" s="287"/>
      <c r="B48" s="288"/>
      <c r="C48" s="288"/>
      <c r="D48" s="288"/>
      <c r="E48" s="288"/>
      <c r="F48" s="288"/>
      <c r="G48" s="289" t="s">
        <v>410</v>
      </c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90"/>
    </row>
    <row r="49" spans="1:44" s="21" customFormat="1" ht="15" customHeight="1">
      <c r="A49" s="287"/>
      <c r="B49" s="288"/>
      <c r="C49" s="288"/>
      <c r="D49" s="288"/>
      <c r="E49" s="288"/>
      <c r="F49" s="288"/>
      <c r="G49" s="289" t="s">
        <v>411</v>
      </c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90"/>
    </row>
    <row r="50" spans="1:44" s="21" customFormat="1" ht="15" customHeight="1">
      <c r="A50" s="287"/>
      <c r="B50" s="288"/>
      <c r="C50" s="288"/>
      <c r="D50" s="288"/>
      <c r="E50" s="288"/>
      <c r="F50" s="288"/>
      <c r="G50" s="289" t="s">
        <v>412</v>
      </c>
      <c r="H50" s="288"/>
      <c r="I50" s="288"/>
      <c r="J50" s="288"/>
      <c r="K50" s="288"/>
      <c r="L50" s="288"/>
      <c r="M50" s="288"/>
      <c r="N50" s="288"/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  <c r="AB50" s="288"/>
      <c r="AC50" s="288"/>
      <c r="AD50" s="290"/>
    </row>
    <row r="51" spans="1:44" s="21" customFormat="1" ht="15" customHeight="1">
      <c r="A51" s="287"/>
      <c r="B51" s="288"/>
      <c r="C51" s="288"/>
      <c r="D51" s="288"/>
      <c r="E51" s="288"/>
      <c r="F51" s="288"/>
      <c r="G51" s="289" t="s">
        <v>413</v>
      </c>
      <c r="H51" s="288"/>
      <c r="I51" s="288"/>
      <c r="J51" s="288"/>
      <c r="K51" s="288"/>
      <c r="L51" s="288"/>
      <c r="M51" s="288"/>
      <c r="N51" s="288"/>
      <c r="O51" s="288"/>
      <c r="P51" s="288"/>
      <c r="Q51" s="288"/>
      <c r="R51" s="288"/>
      <c r="S51" s="288"/>
      <c r="T51" s="288"/>
      <c r="U51" s="288"/>
      <c r="V51" s="288"/>
      <c r="W51" s="288"/>
      <c r="X51" s="288"/>
      <c r="Y51" s="288"/>
      <c r="Z51" s="288"/>
      <c r="AA51" s="288"/>
      <c r="AB51" s="288"/>
      <c r="AC51" s="288"/>
      <c r="AD51" s="290"/>
    </row>
    <row r="52" spans="1:44" s="21" customFormat="1" ht="15" customHeight="1" thickBot="1">
      <c r="A52" s="298"/>
      <c r="B52" s="299"/>
      <c r="C52" s="299"/>
      <c r="D52" s="299"/>
      <c r="E52" s="299"/>
      <c r="F52" s="299"/>
      <c r="G52" s="299"/>
      <c r="H52" s="299"/>
      <c r="I52" s="299"/>
      <c r="J52" s="299"/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308"/>
    </row>
    <row r="53" spans="1:44" ht="15" customHeight="1">
      <c r="AR53" s="21"/>
    </row>
    <row r="55" spans="1:44" ht="24" customHeight="1"/>
    <row r="87" ht="14.25" customHeight="1"/>
    <row r="88" ht="15" hidden="1" customHeight="1"/>
    <row r="89" ht="15" hidden="1" customHeight="1"/>
  </sheetData>
  <mergeCells count="16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AB37:AD37"/>
    <mergeCell ref="F36:J36"/>
    <mergeCell ref="K36:N36"/>
    <mergeCell ref="P36:T36"/>
    <mergeCell ref="U36:X36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49:F49"/>
    <mergeCell ref="G49:AD49"/>
    <mergeCell ref="A52:F52"/>
    <mergeCell ref="G52:AD52"/>
    <mergeCell ref="A50:F50"/>
    <mergeCell ref="G50:AD50"/>
    <mergeCell ref="A51:F51"/>
    <mergeCell ref="G51:AD51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/>
      <c r="H5" s="164"/>
      <c r="I5" s="158"/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96"/>
      <c r="B52" s="288"/>
      <c r="C52" s="288"/>
      <c r="D52" s="288"/>
      <c r="E52" s="288"/>
      <c r="F52" s="288"/>
      <c r="G52" s="297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s="21" customFormat="1" ht="15" customHeight="1">
      <c r="A53" s="287"/>
      <c r="B53" s="288"/>
      <c r="C53" s="288"/>
      <c r="D53" s="288"/>
      <c r="E53" s="288"/>
      <c r="F53" s="288"/>
      <c r="G53" s="289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90"/>
    </row>
    <row r="54" spans="1:30" s="21" customFormat="1" ht="15" customHeight="1">
      <c r="A54" s="287"/>
      <c r="B54" s="288"/>
      <c r="C54" s="288"/>
      <c r="D54" s="288"/>
      <c r="E54" s="288"/>
      <c r="F54" s="288"/>
      <c r="G54" s="289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8"/>
      <c r="T54" s="288"/>
      <c r="U54" s="288"/>
      <c r="V54" s="288"/>
      <c r="W54" s="288"/>
      <c r="X54" s="288"/>
      <c r="Y54" s="288"/>
      <c r="Z54" s="288"/>
      <c r="AA54" s="288"/>
      <c r="AB54" s="288"/>
      <c r="AC54" s="288"/>
      <c r="AD54" s="290"/>
    </row>
    <row r="55" spans="1:30" s="21" customFormat="1" ht="15" customHeight="1">
      <c r="A55" s="287"/>
      <c r="B55" s="288"/>
      <c r="C55" s="288"/>
      <c r="D55" s="288"/>
      <c r="E55" s="288"/>
      <c r="F55" s="288"/>
      <c r="G55" s="289"/>
      <c r="H55" s="28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90"/>
    </row>
    <row r="56" spans="1:30" s="21" customFormat="1" ht="15" customHeight="1">
      <c r="A56" s="287"/>
      <c r="B56" s="288"/>
      <c r="C56" s="288"/>
      <c r="D56" s="288"/>
      <c r="E56" s="288"/>
      <c r="F56" s="288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21" customFormat="1" ht="15" customHeight="1">
      <c r="A57" s="287"/>
      <c r="B57" s="288"/>
      <c r="C57" s="288"/>
      <c r="D57" s="288"/>
      <c r="E57" s="288"/>
      <c r="F57" s="288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s="21" customFormat="1" ht="15" customHeight="1">
      <c r="A59" s="287"/>
      <c r="B59" s="288"/>
      <c r="C59" s="288"/>
      <c r="D59" s="288"/>
      <c r="E59" s="288"/>
      <c r="F59" s="288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s="21" customFormat="1" ht="15" customHeight="1">
      <c r="A60" s="287"/>
      <c r="B60" s="288"/>
      <c r="C60" s="288"/>
      <c r="D60" s="288"/>
      <c r="E60" s="288"/>
      <c r="F60" s="288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s="21" customFormat="1" ht="15" customHeight="1">
      <c r="A61" s="287"/>
      <c r="B61" s="288"/>
      <c r="C61" s="288"/>
      <c r="D61" s="288"/>
      <c r="E61" s="288"/>
      <c r="F61" s="288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9" t="s">
        <v>67</v>
      </c>
      <c r="B1" s="310"/>
      <c r="C1" s="311"/>
      <c r="D1" s="91"/>
      <c r="E1" s="312" t="s">
        <v>68</v>
      </c>
      <c r="F1" s="313"/>
      <c r="G1" s="314"/>
    </row>
    <row r="2" spans="1:7">
      <c r="A2" s="92" t="s">
        <v>69</v>
      </c>
      <c r="B2" s="93" t="s">
        <v>70</v>
      </c>
      <c r="C2" s="94" t="s">
        <v>71</v>
      </c>
      <c r="D2" s="95"/>
      <c r="E2" s="315"/>
      <c r="F2" s="316"/>
      <c r="G2" s="317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15"/>
      <c r="F3" s="316"/>
      <c r="G3" s="317"/>
    </row>
    <row r="4" spans="1:7">
      <c r="A4" s="96" t="s">
        <v>74</v>
      </c>
      <c r="B4" s="9" t="s">
        <v>70</v>
      </c>
      <c r="C4" s="94" t="s">
        <v>11</v>
      </c>
      <c r="D4" s="95"/>
      <c r="E4" s="315"/>
      <c r="F4" s="316"/>
      <c r="G4" s="317"/>
    </row>
    <row r="5" spans="1:7">
      <c r="A5" s="96" t="s">
        <v>75</v>
      </c>
      <c r="B5" s="9" t="s">
        <v>70</v>
      </c>
      <c r="C5" s="94" t="s">
        <v>12</v>
      </c>
      <c r="D5" s="95"/>
      <c r="E5" s="315"/>
      <c r="F5" s="316"/>
      <c r="G5" s="317"/>
    </row>
    <row r="6" spans="1:7">
      <c r="A6" s="96" t="s">
        <v>76</v>
      </c>
      <c r="B6" s="9" t="s">
        <v>70</v>
      </c>
      <c r="C6" s="94" t="s">
        <v>13</v>
      </c>
      <c r="D6" s="95"/>
      <c r="E6" s="315"/>
      <c r="F6" s="316"/>
      <c r="G6" s="317"/>
    </row>
    <row r="7" spans="1:7">
      <c r="A7" s="96" t="s">
        <v>77</v>
      </c>
      <c r="B7" s="9" t="s">
        <v>70</v>
      </c>
      <c r="C7" s="94" t="s">
        <v>14</v>
      </c>
      <c r="D7" s="95"/>
      <c r="E7" s="315"/>
      <c r="F7" s="316"/>
      <c r="G7" s="317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18"/>
      <c r="F8" s="319"/>
      <c r="G8" s="320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26" t="s">
        <v>80</v>
      </c>
      <c r="C10" s="327"/>
      <c r="D10" s="95"/>
      <c r="E10" s="312" t="s">
        <v>81</v>
      </c>
      <c r="F10" s="321"/>
      <c r="G10" s="322"/>
    </row>
    <row r="11" spans="1:7" ht="14.25" thickBot="1">
      <c r="A11" s="102">
        <v>23</v>
      </c>
      <c r="B11" s="326">
        <v>6</v>
      </c>
      <c r="C11" s="327"/>
      <c r="D11" s="91" t="s">
        <v>82</v>
      </c>
      <c r="E11" s="323"/>
      <c r="F11" s="324"/>
      <c r="G11" s="32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2017-08-07T09:22:54Z</dcterms:modified>
</cp:coreProperties>
</file>