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4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8" i="66" l="1"/>
  <c r="T18" i="66"/>
  <c r="J18" i="66"/>
  <c r="F18" i="66"/>
  <c r="N18" i="66" l="1"/>
  <c r="Z23" i="22"/>
  <c r="T23" i="22"/>
  <c r="J23" i="22"/>
  <c r="F23" i="22"/>
  <c r="N23" i="22" l="1"/>
  <c r="Z34" i="20"/>
  <c r="T34" i="20"/>
  <c r="J34" i="20"/>
  <c r="F34" i="20"/>
  <c r="Z34" i="21"/>
  <c r="T34" i="21"/>
  <c r="J34" i="21"/>
  <c r="F34" i="21"/>
  <c r="N34" i="21"/>
  <c r="Z23" i="40"/>
  <c r="T23" i="40"/>
  <c r="J23" i="40"/>
  <c r="F23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3" i="40" l="1"/>
  <c r="N34" i="20"/>
</calcChain>
</file>

<file path=xl/sharedStrings.xml><?xml version="1.0" encoding="utf-8"?>
<sst xmlns="http://schemas.openxmlformats.org/spreadsheetml/2006/main" count="5755" uniqueCount="278">
  <si>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</si>
  <si>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</si>
  <si>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</si>
  <si>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</si>
  <si>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</si>
  <si>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</si>
  <si>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</si>
  <si>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</si>
  <si>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</si>
  <si>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</si>
  <si>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</si>
  <si>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</si>
  <si>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</si>
  <si>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</si>
  <si>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</si>
  <si>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</si>
  <si>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</si>
  <si>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</si>
  <si>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</si>
  <si>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</si>
  <si>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</si>
  <si>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</si>
  <si>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</si>
  <si>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</si>
  <si>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</si>
  <si>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</si>
  <si>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</si>
  <si>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</si>
  <si>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</si>
  <si>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</si>
  <si>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</si>
  <si>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</si>
  <si>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</si>
  <si>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</si>
  <si>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</si>
  <si>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</si>
  <si>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</si>
  <si>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</si>
  <si>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</si>
  <si>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</si>
  <si>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</si>
  <si>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</si>
  <si>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</si>
  <si>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</si>
  <si>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</si>
  <si>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</si>
  <si>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</si>
  <si>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</si>
  <si>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</si>
  <si>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</si>
  <si>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</si>
  <si>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</si>
  <si>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</si>
  <si>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</si>
  <si>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</si>
  <si>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</si>
  <si>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</si>
  <si>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</si>
  <si>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</si>
  <si>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</si>
  <si>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</si>
  <si>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</si>
  <si>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</si>
  <si>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</si>
  <si>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</si>
  <si>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</si>
  <si>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</si>
  <si>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</si>
  <si>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</si>
  <si>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</si>
  <si>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</si>
  <si>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</si>
  <si>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</si>
  <si>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</si>
  <si>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</si>
  <si>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</si>
  <si>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</si>
  <si>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</si>
  <si>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</si>
  <si>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</si>
  <si>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</si>
  <si>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</si>
  <si>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</si>
  <si>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</si>
  <si>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</si>
  <si>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</si>
  <si>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</si>
  <si>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</si>
  <si>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</si>
  <si>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</si>
  <si>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</si>
  <si>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</si>
  <si>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</si>
  <si>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</si>
  <si>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</si>
  <si>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・</t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</si>
  <si>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</si>
  <si>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</si>
  <si>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</si>
  <si>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</si>
  <si>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</si>
  <si>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・</t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</si>
  <si>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</si>
  <si>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</si>
  <si>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</si>
  <si>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</si>
  <si>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</si>
  <si>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</si>
  <si>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小笠原　恵理子</t>
    <rPh sb="0" eb="3">
      <t>オガサワラ</t>
    </rPh>
    <rPh sb="4" eb="7">
      <t>エリコ</t>
    </rPh>
    <phoneticPr fontId="26"/>
  </si>
  <si>
    <t>馬渡　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</si>
  <si>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</si>
  <si>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</si>
  <si>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山口　トシ</t>
    <rPh sb="0" eb="2">
      <t>ヤマグチ</t>
    </rPh>
    <phoneticPr fontId="26"/>
  </si>
  <si>
    <t>駒澤　石松</t>
    <rPh sb="0" eb="2">
      <t>コマサワ</t>
    </rPh>
    <rPh sb="3" eb="5">
      <t>イシマツ</t>
    </rPh>
    <phoneticPr fontId="26"/>
  </si>
  <si>
    <t>松橋　芳子</t>
    <rPh sb="0" eb="2">
      <t>マツハシ</t>
    </rPh>
    <rPh sb="3" eb="5">
      <t>ヨシコ</t>
    </rPh>
    <phoneticPr fontId="26"/>
  </si>
  <si>
    <t>阿部　憲幸</t>
    <rPh sb="0" eb="2">
      <t>アベ</t>
    </rPh>
    <rPh sb="3" eb="5">
      <t>ノリユキ</t>
    </rPh>
    <phoneticPr fontId="26"/>
  </si>
  <si>
    <t>畠山　正雄</t>
    <rPh sb="0" eb="2">
      <t>ハタケヤマ</t>
    </rPh>
    <rPh sb="3" eb="5">
      <t>マサオ</t>
    </rPh>
    <phoneticPr fontId="26"/>
  </si>
  <si>
    <t>種市　習</t>
    <rPh sb="0" eb="2">
      <t>タネイチ</t>
    </rPh>
    <rPh sb="3" eb="4">
      <t>ナラ</t>
    </rPh>
    <phoneticPr fontId="26"/>
  </si>
  <si>
    <t>小向　浩子</t>
    <rPh sb="0" eb="2">
      <t>コムカイ</t>
    </rPh>
    <rPh sb="3" eb="5">
      <t>ヒロコ</t>
    </rPh>
    <phoneticPr fontId="26"/>
  </si>
  <si>
    <t>新堂　正子</t>
    <rPh sb="0" eb="2">
      <t>シンドウ</t>
    </rPh>
    <rPh sb="3" eb="5">
      <t>マサコ</t>
    </rPh>
    <phoneticPr fontId="26"/>
  </si>
  <si>
    <t>河村　ミヱ</t>
    <rPh sb="0" eb="2">
      <t>カワムラ</t>
    </rPh>
    <phoneticPr fontId="26"/>
  </si>
  <si>
    <t>木村　トメ</t>
    <rPh sb="0" eb="2">
      <t>キムラ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</si>
  <si>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</si>
  <si>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安ケ平　則之</t>
    <rPh sb="0" eb="3">
      <t>ヤスガヒラ</t>
    </rPh>
    <rPh sb="4" eb="6">
      <t>ノリユキ</t>
    </rPh>
    <phoneticPr fontId="26"/>
  </si>
  <si>
    <t>鳥谷部　政也</t>
    <rPh sb="0" eb="3">
      <t>トリヤベ</t>
    </rPh>
    <rPh sb="4" eb="6">
      <t>マサヤ</t>
    </rPh>
    <phoneticPr fontId="26"/>
  </si>
  <si>
    <t>石塚　チイ</t>
    <rPh sb="0" eb="2">
      <t>イシヅカ</t>
    </rPh>
    <phoneticPr fontId="26"/>
  </si>
  <si>
    <t>齊藤　恭子</t>
    <rPh sb="0" eb="2">
      <t>サイトウ</t>
    </rPh>
    <rPh sb="3" eb="5">
      <t>キョウコ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</si>
  <si>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</si>
  <si>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成田　テイ</t>
    <rPh sb="0" eb="2">
      <t>ナリタ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</si>
  <si>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</si>
  <si>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</si>
  <si>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</si>
  <si>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</si>
  <si>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</si>
  <si>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</si>
  <si>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</si>
  <si>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尾田　真紀</t>
    <rPh sb="0" eb="2">
      <t>オダ</t>
    </rPh>
    <rPh sb="3" eb="5">
      <t>マキ</t>
    </rPh>
    <phoneticPr fontId="26"/>
  </si>
  <si>
    <t>間山　久美子</t>
    <rPh sb="0" eb="2">
      <t>マヤマ</t>
    </rPh>
    <rPh sb="3" eb="6">
      <t>クミコ</t>
    </rPh>
    <phoneticPr fontId="26"/>
  </si>
  <si>
    <t>種市　イチ子</t>
    <rPh sb="0" eb="2">
      <t>タネイチ</t>
    </rPh>
    <rPh sb="5" eb="6">
      <t>コ</t>
    </rPh>
    <phoneticPr fontId="26"/>
  </si>
  <si>
    <t>高橋　明美</t>
    <rPh sb="0" eb="2">
      <t>タカハシ</t>
    </rPh>
    <rPh sb="3" eb="5">
      <t>アケミ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</si>
  <si>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</si>
  <si>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</si>
  <si>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</si>
  <si>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</si>
  <si>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</si>
  <si>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熊野　ノリ</t>
    <rPh sb="0" eb="2">
      <t>クマノ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</si>
  <si>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</si>
  <si>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高橋　榮</t>
    <rPh sb="0" eb="2">
      <t>タカハシ</t>
    </rPh>
    <rPh sb="3" eb="4">
      <t>サカエ</t>
    </rPh>
    <phoneticPr fontId="26"/>
  </si>
  <si>
    <t>遠山　順三</t>
    <rPh sb="0" eb="1">
      <t>トオ</t>
    </rPh>
    <rPh sb="1" eb="2">
      <t>ヤマ</t>
    </rPh>
    <rPh sb="3" eb="5">
      <t>ジュンゾウ</t>
    </rPh>
    <phoneticPr fontId="26"/>
  </si>
  <si>
    <t>ダイビタ＋ﾋﾞｰｼｰ　ラクテック</t>
    <phoneticPr fontId="26"/>
  </si>
  <si>
    <t>・</t>
    <phoneticPr fontId="26"/>
  </si>
  <si>
    <t>・</t>
    <phoneticPr fontId="26"/>
  </si>
  <si>
    <t>・</t>
    <phoneticPr fontId="26"/>
  </si>
  <si>
    <t>石渡　智恵</t>
    <rPh sb="0" eb="2">
      <t>イシワタリ</t>
    </rPh>
    <rPh sb="3" eb="5">
      <t>チエ</t>
    </rPh>
    <phoneticPr fontId="26"/>
  </si>
  <si>
    <t>・</t>
    <phoneticPr fontId="26"/>
  </si>
  <si>
    <t>野田頭　郁美</t>
    <rPh sb="0" eb="1">
      <t>ノ</t>
    </rPh>
    <rPh sb="1" eb="3">
      <t>タガシラ</t>
    </rPh>
    <rPh sb="4" eb="6">
      <t>イクミ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</si>
  <si>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</si>
  <si>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</si>
  <si>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血液検査</t>
    <rPh sb="0" eb="2">
      <t>ケツエキ</t>
    </rPh>
    <rPh sb="2" eb="4">
      <t>ケンサ</t>
    </rPh>
    <phoneticPr fontId="26"/>
  </si>
  <si>
    <t>キング</t>
    <phoneticPr fontId="26"/>
  </si>
  <si>
    <t>男性：14</t>
    <rPh sb="0" eb="2">
      <t>ダンセイ</t>
    </rPh>
    <phoneticPr fontId="26"/>
  </si>
  <si>
    <t>女性：26</t>
    <rPh sb="0" eb="2">
      <t>ジョセイ</t>
    </rPh>
    <phoneticPr fontId="26"/>
  </si>
  <si>
    <t>野田頭　郁美　様</t>
    <rPh sb="0" eb="1">
      <t>ノ</t>
    </rPh>
    <rPh sb="1" eb="3">
      <t>タガシラ</t>
    </rPh>
    <rPh sb="4" eb="6">
      <t>イクミ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</si>
  <si>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</si>
  <si>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強い不安感、全身の緊張感、疲労感があり受診。</t>
    <rPh sb="0" eb="1">
      <t>ツヨ</t>
    </rPh>
    <rPh sb="2" eb="5">
      <t>フアンカン</t>
    </rPh>
    <rPh sb="6" eb="8">
      <t>ゼンシン</t>
    </rPh>
    <rPh sb="9" eb="12">
      <t>キンチョウカン</t>
    </rPh>
    <rPh sb="13" eb="16">
      <t>ヒロウカン</t>
    </rPh>
    <rPh sb="19" eb="21">
      <t>ジュシン</t>
    </rPh>
    <phoneticPr fontId="26"/>
  </si>
  <si>
    <t>去年の７月より飲食店の仕事をしている。早く仕事を覚えないとというプレッシャーから上記症</t>
    <rPh sb="0" eb="2">
      <t>キョネン</t>
    </rPh>
    <rPh sb="4" eb="5">
      <t>ガツ</t>
    </rPh>
    <rPh sb="7" eb="9">
      <t>インショク</t>
    </rPh>
    <rPh sb="9" eb="10">
      <t>テン</t>
    </rPh>
    <rPh sb="11" eb="13">
      <t>シゴト</t>
    </rPh>
    <rPh sb="19" eb="20">
      <t>ハヤ</t>
    </rPh>
    <rPh sb="21" eb="23">
      <t>シゴト</t>
    </rPh>
    <rPh sb="24" eb="25">
      <t>オボ</t>
    </rPh>
    <rPh sb="40" eb="42">
      <t>ジョウキ</t>
    </rPh>
    <rPh sb="42" eb="43">
      <t>ショウ</t>
    </rPh>
    <phoneticPr fontId="26"/>
  </si>
  <si>
    <t>状が出現、仕事の不安、家のことをしなければという責任感、金銭面の不安もあり症状につい</t>
    <rPh sb="0" eb="1">
      <t>ジョウ</t>
    </rPh>
    <rPh sb="2" eb="4">
      <t>シュツゲン</t>
    </rPh>
    <rPh sb="5" eb="7">
      <t>シゴト</t>
    </rPh>
    <rPh sb="8" eb="10">
      <t>フアン</t>
    </rPh>
    <rPh sb="11" eb="12">
      <t>イエ</t>
    </rPh>
    <rPh sb="24" eb="26">
      <t>セキニン</t>
    </rPh>
    <rPh sb="26" eb="27">
      <t>カン</t>
    </rPh>
    <rPh sb="28" eb="30">
      <t>キンセン</t>
    </rPh>
    <rPh sb="30" eb="31">
      <t>メン</t>
    </rPh>
    <rPh sb="32" eb="34">
      <t>フアン</t>
    </rPh>
    <rPh sb="37" eb="39">
      <t>ショウジョウ</t>
    </rPh>
    <phoneticPr fontId="26"/>
  </si>
  <si>
    <t>て「そろそろ我慢できなくなってきたので受診しました」と話していた。</t>
    <rPh sb="6" eb="8">
      <t>ガマン</t>
    </rPh>
    <rPh sb="19" eb="21">
      <t>ジュシン</t>
    </rPh>
    <rPh sb="27" eb="28">
      <t>ハナ</t>
    </rPh>
    <phoneticPr fontId="26"/>
  </si>
  <si>
    <t>以前にも同じような症状になり、八戸マナクリニックを受診。社会不安障害、不安神経症と診</t>
    <rPh sb="0" eb="2">
      <t>イゼン</t>
    </rPh>
    <rPh sb="4" eb="5">
      <t>オナ</t>
    </rPh>
    <rPh sb="9" eb="11">
      <t>ショウジョウ</t>
    </rPh>
    <rPh sb="15" eb="17">
      <t>ハチノヘ</t>
    </rPh>
    <rPh sb="25" eb="27">
      <t>ジュシン</t>
    </rPh>
    <rPh sb="28" eb="30">
      <t>シャカイ</t>
    </rPh>
    <rPh sb="30" eb="32">
      <t>フアン</t>
    </rPh>
    <rPh sb="32" eb="34">
      <t>ショウガイ</t>
    </rPh>
    <rPh sb="35" eb="37">
      <t>フアン</t>
    </rPh>
    <rPh sb="37" eb="40">
      <t>シンケイショウ</t>
    </rPh>
    <rPh sb="41" eb="42">
      <t>ミ</t>
    </rPh>
    <phoneticPr fontId="26"/>
  </si>
  <si>
    <t>断され２年前まで薬物治療していたとのこと。</t>
    <rPh sb="0" eb="1">
      <t>ダン</t>
    </rPh>
    <rPh sb="4" eb="6">
      <t>ネンマエ</t>
    </rPh>
    <rPh sb="8" eb="10">
      <t>ヤクブツ</t>
    </rPh>
    <rPh sb="10" eb="12">
      <t>チリョウ</t>
    </rPh>
    <phoneticPr fontId="26"/>
  </si>
  <si>
    <t>内服薬２１日分処方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</si>
  <si>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キング　美雪</t>
    <rPh sb="44" eb="46">
      <t>ミユキ</t>
    </rPh>
    <phoneticPr fontId="26"/>
  </si>
  <si>
    <t>坂本　千明</t>
    <rPh sb="0" eb="2">
      <t>サカモト</t>
    </rPh>
    <rPh sb="3" eb="5">
      <t>チアキ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</si>
  <si>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</si>
  <si>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</si>
  <si>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キング・恵谷</t>
    <rPh sb="4" eb="5">
      <t>エ</t>
    </rPh>
    <rPh sb="5" eb="6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</si>
  <si>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</si>
  <si>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</si>
  <si>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</si>
  <si>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</si>
  <si>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中澤　よしゑ</t>
    <rPh sb="0" eb="2">
      <t>ナカザワ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</si>
  <si>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</si>
  <si>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</si>
  <si>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原田　信子</t>
    <rPh sb="0" eb="2">
      <t>ハラダ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</si>
  <si>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</si>
  <si>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</si>
  <si>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浄法寺　ミツヱ</t>
    <rPh sb="0" eb="3">
      <t>ジョウホウジ</t>
    </rPh>
    <phoneticPr fontId="26"/>
  </si>
  <si>
    <t>カウフマン　須弥</t>
    <rPh sb="6" eb="8">
      <t>シュミ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</si>
  <si>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</si>
  <si>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</si>
  <si>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佐々木　洋子</t>
    <rPh sb="0" eb="3">
      <t>ササキ</t>
    </rPh>
    <rPh sb="4" eb="6">
      <t>ヨウコ</t>
    </rPh>
    <phoneticPr fontId="26"/>
  </si>
  <si>
    <t>倉岡　三雄</t>
    <rPh sb="0" eb="2">
      <t>クラオカ</t>
    </rPh>
    <rPh sb="3" eb="5">
      <t>ミツオ</t>
    </rPh>
    <phoneticPr fontId="26"/>
  </si>
  <si>
    <t>宮崎　真一</t>
    <rPh sb="0" eb="2">
      <t>ミヤザキ</t>
    </rPh>
    <rPh sb="3" eb="5">
      <t>シンイチ</t>
    </rPh>
    <phoneticPr fontId="26"/>
  </si>
  <si>
    <t>二羽　優</t>
    <rPh sb="0" eb="2">
      <t>ニワ</t>
    </rPh>
    <rPh sb="3" eb="4">
      <t>ユウ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</si>
  <si>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</si>
  <si>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</si>
  <si>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安ケ平　ひろみ</t>
    <rPh sb="0" eb="3">
      <t>ヤスガヒラ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</si>
  <si>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</si>
  <si>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</si>
  <si>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</si>
  <si>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</si>
  <si>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</si>
  <si>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野田　菊枝</t>
    <rPh sb="0" eb="2">
      <t>ノダ</t>
    </rPh>
    <rPh sb="3" eb="5">
      <t>キクエ</t>
    </rPh>
    <phoneticPr fontId="26"/>
  </si>
  <si>
    <t>東　エレオノア　レアド</t>
    <rPh sb="0" eb="1">
      <t>ヒガシ</t>
    </rPh>
    <phoneticPr fontId="26"/>
  </si>
  <si>
    <t>山岡　裕花　　</t>
    <rPh sb="0" eb="2">
      <t>ヤマオカ</t>
    </rPh>
    <rPh sb="3" eb="4">
      <t>ユウ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</si>
  <si>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</si>
  <si>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山岡　裕花　様</t>
    <rPh sb="0" eb="2">
      <t>ヤマオカ</t>
    </rPh>
    <rPh sb="3" eb="4">
      <t>ユウ</t>
    </rPh>
    <rPh sb="4" eb="5">
      <t>カ</t>
    </rPh>
    <rPh sb="6" eb="7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</si>
  <si>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</si>
  <si>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15歳の頃、熊本大学病院で検査し、睡眠障害と診断され内服・光線療法をしていた。</t>
    <rPh sb="2" eb="3">
      <t>サイ</t>
    </rPh>
    <rPh sb="4" eb="5">
      <t>コロ</t>
    </rPh>
    <rPh sb="6" eb="8">
      <t>クマモト</t>
    </rPh>
    <rPh sb="8" eb="10">
      <t>ダイガク</t>
    </rPh>
    <rPh sb="10" eb="12">
      <t>ビョウイン</t>
    </rPh>
    <rPh sb="13" eb="15">
      <t>ケンサ</t>
    </rPh>
    <rPh sb="17" eb="19">
      <t>スイミン</t>
    </rPh>
    <rPh sb="19" eb="21">
      <t>ショウガイ</t>
    </rPh>
    <rPh sb="22" eb="24">
      <t>シンダン</t>
    </rPh>
    <rPh sb="26" eb="28">
      <t>ナイフク</t>
    </rPh>
    <rPh sb="29" eb="31">
      <t>コウセン</t>
    </rPh>
    <rPh sb="31" eb="33">
      <t>リョウホウ</t>
    </rPh>
    <phoneticPr fontId="26"/>
  </si>
  <si>
    <t>退院後も自宅で光線療法をH28年の夏まで継続していたが、あまり効果なく。</t>
    <rPh sb="0" eb="2">
      <t>タイイン</t>
    </rPh>
    <rPh sb="2" eb="3">
      <t>ゴ</t>
    </rPh>
    <rPh sb="4" eb="6">
      <t>ジタク</t>
    </rPh>
    <rPh sb="7" eb="9">
      <t>コウセン</t>
    </rPh>
    <rPh sb="9" eb="11">
      <t>リョウホウ</t>
    </rPh>
    <rPh sb="15" eb="16">
      <t>ネン</t>
    </rPh>
    <rPh sb="17" eb="18">
      <t>ナツ</t>
    </rPh>
    <rPh sb="20" eb="22">
      <t>ケイゾク</t>
    </rPh>
    <rPh sb="31" eb="33">
      <t>コウカ</t>
    </rPh>
    <phoneticPr fontId="26"/>
  </si>
  <si>
    <t>母親から見ると、ここ3週間疲労感が強く、寝ていることが多く、以前に比べ症状が重くなって</t>
    <rPh sb="0" eb="2">
      <t>ハハオヤ</t>
    </rPh>
    <rPh sb="4" eb="5">
      <t>ミ</t>
    </rPh>
    <rPh sb="11" eb="13">
      <t>シュウカン</t>
    </rPh>
    <rPh sb="13" eb="15">
      <t>ヒロウ</t>
    </rPh>
    <rPh sb="15" eb="16">
      <t>カン</t>
    </rPh>
    <rPh sb="17" eb="18">
      <t>ツヨ</t>
    </rPh>
    <rPh sb="20" eb="21">
      <t>ネ</t>
    </rPh>
    <rPh sb="27" eb="28">
      <t>オオ</t>
    </rPh>
    <rPh sb="30" eb="32">
      <t>イゼン</t>
    </rPh>
    <rPh sb="33" eb="34">
      <t>クラ</t>
    </rPh>
    <rPh sb="35" eb="37">
      <t>ショウジョウ</t>
    </rPh>
    <rPh sb="38" eb="39">
      <t>オモ</t>
    </rPh>
    <phoneticPr fontId="26"/>
  </si>
  <si>
    <t>きたため、本日受診される。</t>
    <rPh sb="5" eb="7">
      <t>ホンジツ</t>
    </rPh>
    <rPh sb="7" eb="9">
      <t>ジュシン</t>
    </rPh>
    <phoneticPr fontId="26"/>
  </si>
  <si>
    <t>内服薬　7日処方</t>
    <rPh sb="0" eb="2">
      <t>ナイフク</t>
    </rPh>
    <rPh sb="2" eb="3">
      <t>ヤク</t>
    </rPh>
    <rPh sb="5" eb="6">
      <t>ヒ</t>
    </rPh>
    <rPh sb="6" eb="8">
      <t>ショホウ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</si>
  <si>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</si>
  <si>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男性：8</t>
    <rPh sb="0" eb="2">
      <t>ダンセイ</t>
    </rPh>
    <phoneticPr fontId="26"/>
  </si>
  <si>
    <t>女性：17</t>
    <rPh sb="0" eb="2">
      <t>ジョセイ</t>
    </rPh>
    <phoneticPr fontId="26"/>
  </si>
  <si>
    <t>ｾﾞﾌﾟﾘｵﾝ100mg筋注</t>
    <rPh sb="12" eb="13">
      <t>キン</t>
    </rPh>
    <rPh sb="13" eb="14">
      <t>チュウ</t>
    </rPh>
    <phoneticPr fontId="26"/>
  </si>
  <si>
    <t>水</t>
    <rPh sb="0" eb="1">
      <t>スイ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</si>
  <si>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</si>
  <si>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</si>
  <si>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</si>
  <si>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</si>
  <si>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菊地　純一</t>
    <rPh sb="0" eb="2">
      <t>キクチ</t>
    </rPh>
    <rPh sb="3" eb="5">
      <t>ジュンイチ</t>
    </rPh>
    <phoneticPr fontId="26"/>
  </si>
  <si>
    <t>鹿糠　望</t>
    <rPh sb="0" eb="2">
      <t>カヌカ</t>
    </rPh>
    <rPh sb="3" eb="4">
      <t>ノゾミ</t>
    </rPh>
    <phoneticPr fontId="26"/>
  </si>
  <si>
    <t>北浦　一美</t>
    <rPh sb="0" eb="2">
      <t>キタウラ</t>
    </rPh>
    <rPh sb="3" eb="5">
      <t>ヒトミ</t>
    </rPh>
    <phoneticPr fontId="26"/>
  </si>
  <si>
    <t>中岫　敬子</t>
    <rPh sb="0" eb="2">
      <t>ナカグキ</t>
    </rPh>
    <rPh sb="3" eb="5">
      <t>ケイコ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</si>
  <si>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</si>
  <si>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</si>
  <si>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</si>
  <si>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柿本　榮子</t>
    <rPh sb="0" eb="2">
      <t>カキモト</t>
    </rPh>
    <rPh sb="3" eb="5">
      <t>エイコ</t>
    </rPh>
    <phoneticPr fontId="26"/>
  </si>
  <si>
    <t>三浦　セイ</t>
    <rPh sb="0" eb="2">
      <t>ミウラ</t>
    </rPh>
    <phoneticPr fontId="26"/>
  </si>
  <si>
    <t>金澤　一夫</t>
    <rPh sb="0" eb="2">
      <t>カナザワ</t>
    </rPh>
    <rPh sb="3" eb="5">
      <t>カズオ</t>
    </rPh>
    <phoneticPr fontId="26"/>
  </si>
  <si>
    <t>岩崎　惠子</t>
    <rPh sb="0" eb="2">
      <t>イワサキ</t>
    </rPh>
    <rPh sb="3" eb="5">
      <t>ケイコ</t>
    </rPh>
    <phoneticPr fontId="26"/>
  </si>
  <si>
    <t>佐々木　ヨコ</t>
    <rPh sb="0" eb="3">
      <t>ササキ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</si>
  <si>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</si>
  <si>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山本　朋子</t>
    <rPh sb="0" eb="2">
      <t>ヤマモト</t>
    </rPh>
    <rPh sb="3" eb="5">
      <t>トモコ</t>
    </rPh>
    <phoneticPr fontId="26"/>
  </si>
  <si>
    <t>小野　俊幸</t>
    <rPh sb="0" eb="2">
      <t>オノ</t>
    </rPh>
    <rPh sb="3" eb="5">
      <t>トシユキ</t>
    </rPh>
    <phoneticPr fontId="26"/>
  </si>
  <si>
    <t>相馬　敏</t>
    <rPh sb="0" eb="2">
      <t>ソウマ</t>
    </rPh>
    <rPh sb="3" eb="4">
      <t>トシ</t>
    </rPh>
    <phoneticPr fontId="26"/>
  </si>
  <si>
    <t>駒澤　眞次</t>
    <rPh sb="0" eb="2">
      <t>コマサワ</t>
    </rPh>
    <rPh sb="3" eb="5">
      <t>シンジ</t>
    </rPh>
    <phoneticPr fontId="26"/>
  </si>
  <si>
    <t>三浦　達矢</t>
    <rPh sb="0" eb="2">
      <t>ミウラ</t>
    </rPh>
    <rPh sb="3" eb="5">
      <t>タツヤ</t>
    </rPh>
    <phoneticPr fontId="26"/>
  </si>
  <si>
    <t>平内　敬子</t>
    <rPh sb="0" eb="2">
      <t>ヒラナイ</t>
    </rPh>
    <rPh sb="3" eb="5">
      <t>ケイコ</t>
    </rPh>
    <phoneticPr fontId="26"/>
  </si>
  <si>
    <t>宮里　ミネ</t>
    <rPh sb="0" eb="2">
      <t>ミヤサト</t>
    </rPh>
    <phoneticPr fontId="26"/>
  </si>
  <si>
    <t>山崎　すみ</t>
    <rPh sb="0" eb="2">
      <t>ヤマザキ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</si>
  <si>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</si>
  <si>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小林　きよ</t>
    <rPh sb="0" eb="2">
      <t>コバヤシ</t>
    </rPh>
    <phoneticPr fontId="26"/>
  </si>
  <si>
    <t>谷口　玉枝</t>
    <rPh sb="0" eb="2">
      <t>タニグチ</t>
    </rPh>
    <rPh sb="3" eb="5">
      <t>タマエ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</si>
  <si>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</si>
  <si>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千葉　スワ</t>
    <rPh sb="0" eb="2">
      <t>チバ</t>
    </rPh>
    <phoneticPr fontId="26"/>
  </si>
  <si>
    <t>山田　敏</t>
    <rPh sb="0" eb="2">
      <t>ヤマダ</t>
    </rPh>
    <rPh sb="3" eb="4">
      <t>トシ</t>
    </rPh>
    <phoneticPr fontId="26"/>
  </si>
  <si>
    <t>種市　幸広　</t>
    <rPh sb="0" eb="2">
      <t>タネイチ</t>
    </rPh>
    <rPh sb="3" eb="5">
      <t>ユキヒロ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</si>
  <si>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</si>
  <si>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金澤　日出子</t>
    <rPh sb="0" eb="1">
      <t>キン</t>
    </rPh>
    <rPh sb="1" eb="2">
      <t>サワ</t>
    </rPh>
    <rPh sb="3" eb="6">
      <t>ヒデコ</t>
    </rPh>
    <phoneticPr fontId="26"/>
  </si>
  <si>
    <t>工藤　隆</t>
    <rPh sb="0" eb="2">
      <t>クドウ</t>
    </rPh>
    <rPh sb="3" eb="4">
      <t>タカシ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</si>
  <si>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</si>
  <si>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</si>
  <si>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</si>
  <si>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</si>
  <si>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</si>
  <si>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阿部　憲幸</t>
    <rPh sb="0" eb="2">
      <t>アベ</t>
    </rPh>
    <rPh sb="3" eb="5">
      <t>ノリユキ</t>
    </rPh>
    <phoneticPr fontId="26"/>
  </si>
  <si>
    <t>熊野　ノリ</t>
    <rPh sb="0" eb="1">
      <t>クマ</t>
    </rPh>
    <rPh sb="1" eb="2">
      <t>ノ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</si>
  <si>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</si>
  <si>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</si>
  <si>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立花　操</t>
    <rPh sb="0" eb="2">
      <t>タチバナ</t>
    </rPh>
    <rPh sb="3" eb="4">
      <t>ミサオ</t>
    </rPh>
    <phoneticPr fontId="26"/>
  </si>
  <si>
    <t>佐々木　ヨコ</t>
    <rPh sb="0" eb="3">
      <t>ササキ</t>
    </rPh>
    <phoneticPr fontId="26"/>
  </si>
  <si>
    <t>相馬　敏</t>
    <rPh sb="0" eb="2">
      <t>ソウマ</t>
    </rPh>
    <rPh sb="3" eb="4">
      <t>トシ</t>
    </rPh>
    <phoneticPr fontId="26"/>
  </si>
  <si>
    <t>血液検査</t>
    <rPh sb="0" eb="2">
      <t>ケツエキ</t>
    </rPh>
    <rPh sb="2" eb="4">
      <t>ケンサ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</si>
  <si>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</si>
  <si>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</si>
  <si>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立花　操　様</t>
    <rPh sb="0" eb="2">
      <t>タチバナ</t>
    </rPh>
    <rPh sb="3" eb="4">
      <t>ミサオ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</si>
  <si>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</si>
  <si>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認知症検査・診断書希望で妻、息子嫁様に付添われて来院</t>
    <rPh sb="0" eb="3">
      <t>ニンチショウ</t>
    </rPh>
    <rPh sb="3" eb="5">
      <t>ケンサ</t>
    </rPh>
    <rPh sb="6" eb="9">
      <t>シンダンショ</t>
    </rPh>
    <rPh sb="9" eb="11">
      <t>キボウ</t>
    </rPh>
    <rPh sb="12" eb="13">
      <t>ツマ</t>
    </rPh>
    <rPh sb="14" eb="16">
      <t>ムスコ</t>
    </rPh>
    <rPh sb="16" eb="17">
      <t>ヨメ</t>
    </rPh>
    <rPh sb="17" eb="18">
      <t>サマ</t>
    </rPh>
    <rPh sb="19" eb="21">
      <t>ツキソ</t>
    </rPh>
    <rPh sb="24" eb="26">
      <t>ライイン</t>
    </rPh>
    <phoneticPr fontId="26"/>
  </si>
  <si>
    <t>現在80歳。生活上で困っていることはないが、年相応に、もの忘れはあると周囲は感じてい</t>
    <rPh sb="0" eb="2">
      <t>ゲンザイ</t>
    </rPh>
    <rPh sb="4" eb="5">
      <t>サイ</t>
    </rPh>
    <rPh sb="6" eb="8">
      <t>セイカツ</t>
    </rPh>
    <rPh sb="8" eb="9">
      <t>ジョウ</t>
    </rPh>
    <rPh sb="10" eb="11">
      <t>コマ</t>
    </rPh>
    <rPh sb="22" eb="23">
      <t>トシ</t>
    </rPh>
    <rPh sb="23" eb="25">
      <t>ソウオウ</t>
    </rPh>
    <rPh sb="29" eb="30">
      <t>ワス</t>
    </rPh>
    <rPh sb="35" eb="37">
      <t>シュウイ</t>
    </rPh>
    <rPh sb="38" eb="39">
      <t>カン</t>
    </rPh>
    <phoneticPr fontId="26"/>
  </si>
  <si>
    <t>る。今回、運転免許証の更新にいったが、認知症の検査と診断書を提出するように公安委員</t>
    <rPh sb="2" eb="4">
      <t>コンカイ</t>
    </rPh>
    <rPh sb="5" eb="7">
      <t>ウンテン</t>
    </rPh>
    <rPh sb="7" eb="10">
      <t>メンキョショウ</t>
    </rPh>
    <rPh sb="11" eb="13">
      <t>コウシン</t>
    </rPh>
    <rPh sb="19" eb="22">
      <t>ニンチショウ</t>
    </rPh>
    <rPh sb="23" eb="25">
      <t>ケンサ</t>
    </rPh>
    <rPh sb="26" eb="29">
      <t>シンダンショ</t>
    </rPh>
    <rPh sb="30" eb="32">
      <t>テイシュツ</t>
    </rPh>
    <rPh sb="37" eb="39">
      <t>コウアン</t>
    </rPh>
    <rPh sb="39" eb="41">
      <t>イイン</t>
    </rPh>
    <phoneticPr fontId="26"/>
  </si>
  <si>
    <t>会から言われたので受診に来たと話していた。</t>
    <rPh sb="0" eb="1">
      <t>カイ</t>
    </rPh>
    <rPh sb="3" eb="4">
      <t>イ</t>
    </rPh>
    <rPh sb="9" eb="11">
      <t>ジュシン</t>
    </rPh>
    <rPh sb="12" eb="13">
      <t>キ</t>
    </rPh>
    <rPh sb="15" eb="16">
      <t>ハナ</t>
    </rPh>
    <phoneticPr fontId="26"/>
  </si>
  <si>
    <t>HDS－R　19点・MMSE　22点</t>
    <rPh sb="8" eb="9">
      <t>テン</t>
    </rPh>
    <rPh sb="17" eb="18">
      <t>テン</t>
    </rPh>
    <phoneticPr fontId="26"/>
  </si>
  <si>
    <t>三沢市立病院にてMRI検査予定</t>
    <rPh sb="0" eb="3">
      <t>ミサワシ</t>
    </rPh>
    <rPh sb="3" eb="4">
      <t>リツ</t>
    </rPh>
    <rPh sb="4" eb="6">
      <t>ビョウイン</t>
    </rPh>
    <rPh sb="11" eb="13">
      <t>ケンサ</t>
    </rPh>
    <rPh sb="13" eb="15">
      <t>ヨテイ</t>
    </rPh>
    <phoneticPr fontId="26"/>
  </si>
  <si>
    <t>　　　　　　　　　　　　　　　　　　　　　　　　　　　　　　　　　　　　　　キング　美雪</t>
    <rPh sb="42" eb="44">
      <t>ミユキ</t>
    </rPh>
    <phoneticPr fontId="26"/>
  </si>
  <si>
    <t>キング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</si>
</sst>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34" fillId="0" borderId="73" xfId="0" applyFont="1" applyBorder="1" applyAlignment="1">
      <alignment horizontal="left" vertical="center"/>
    </xf>
    <xf numFmtId="0" fontId="34" fillId="0" borderId="46" xfId="0" applyFont="1" applyBorder="1" applyAlignment="1">
      <alignment horizontal="left" vertical="center"/>
    </xf>
    <xf numFmtId="0" fontId="34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0" fontId="29" fillId="24" borderId="77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76200</xdr:colOff>
      <xdr:row>0</xdr:row>
      <xdr:rowOff>200025</xdr:rowOff>
    </xdr:from>
    <xdr:to>
      <xdr:col>13</xdr:col>
      <xdr:colOff>95250</xdr:colOff>
      <xdr:row>9</xdr:row>
      <xdr:rowOff>95250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038475" y="2000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29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3" name="テキスト ボックス 5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4" name="テキスト ボックス 5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6" name="テキスト ボックス 5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7" name="テキスト ボックス 5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6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64" name="テキスト ボックス 56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65" name="テキスト ボックス 56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6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7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2" name="テキスト ボックス 5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3" name="テキスト ボックス 5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79" name="テキスト ボックス 5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0" name="テキスト ボックス 5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6" name="テキスト ボックス 5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87" name="テキスト ボックス 5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58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9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4" name="テキスト ボックス 5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5" name="テキスト ボックス 5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9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1" name="テキスト ボックス 6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2" name="テキスト ボックス 6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09" name="テキスト ボックス 60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10" name="テキスト ボックス 60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15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7" name="テキスト ボックス 6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8" name="テキスト ボックス 6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2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4" name="テキスト ボックス 6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5" name="テキスト ボックス 6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1" name="テキスト ボックス 6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2" name="テキスト ボックス 6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33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9" name="テキスト ボックス 6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0" name="テキスト ボックス 6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42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6" name="テキスト ボックス 6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7" name="テキスト ボックス 6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54" name="テキスト ボックス 65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655" name="テキスト ボックス 65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2" name="テキスト ボックス 6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3" name="テキスト ボックス 6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69" name="テキスト ボックス 6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0" name="テキスト ボックス 6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76" name="テキスト ボックス 6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77" name="テキスト ボックス 6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4" name="テキスト ボックス 6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5" name="テキスト ボックス 6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1" name="テキスト ボックス 6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2" name="テキスト ボックス 6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99" name="テキスト ボックス 69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00" name="テキスト ボックス 69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0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7" name="テキスト ボックス 7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8" name="テキスト ボックス 7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4" name="テキスト ボックス 7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5" name="テキスト ボックス 7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1" name="テキスト ボックス 7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2" name="テキスト ボックス 7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2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9" name="テキスト ボックス 7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0" name="テキスト ボックス 7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3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6" name="テキスト ボックス 7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7" name="テキスト ボックス 7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4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44" name="テキスト ボックス 743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45" name="テキスト ボックス 744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4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5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2" name="テキスト ボックス 7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3" name="テキスト ボックス 7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59" name="テキスト ボックス 7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0" name="テキスト ボックス 7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6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6" name="テキスト ボックス 7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67" name="テキスト ボックス 7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7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4" name="テキスト ボックス 7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5" name="テキスト ボックス 7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1" name="テキスト ボックス 7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2" name="テキスト ボックス 7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8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789" name="テキスト ボックス 78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790" name="テキスト ボックス 78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9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0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03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12" name="テキスト ボックス 8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3" name="テキスト ボックス 8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1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19" name="テキスト ボックス 8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0" name="テキスト ボックス 8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21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7" name="テキスト ボックス 8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8" name="テキスト ボックス 8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0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4" name="テキスト ボックス 8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5" name="テキスト ボックス 8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4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42" name="テキスト ボックス 8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43" name="テキスト ボックス 8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44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8" name="テキスト ボックス 8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9" name="テキスト ボックス 8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51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5" name="テキスト ボックス 8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6" name="テキスト ボックス 8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58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62" name="テキスト ボックス 8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63" name="テキスト ボックス 8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0" name="テキスト ボックス 8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1" name="テキスト ボックス 8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7" name="テキスト ボックス 8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78" name="テキスト ボックス 8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7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5" name="テキスト ボックス 8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86" name="テキスト ボックス 8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7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88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9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9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96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8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8" name="テキスト ボックス 9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9" name="テキスト ボックス 9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14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5" name="テキスト ボックス 9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6" name="テキスト ボックス 9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17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3" name="テキスト ボックス 9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4" name="テキスト ボックス 9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26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0" name="テキスト ボックス 9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1" name="テキスト ボックス 9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3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37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38" name="テキスト ボックス 9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39" name="テキスト ボックス 9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40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41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4" name="テキスト ボックス 9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5" name="テキスト ボックス 9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47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1" name="テキスト ボックス 9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2" name="テキスト ボックス 9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54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58" name="テキスト ボックス 9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9" name="テキスト ボックス 9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6" name="テキスト ボックス 9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7" name="テキスト ボックス 9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69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3" name="テキスト ボックス 9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4" name="テキスト ボックス 9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6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7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9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81" name="テキスト ボックス 9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82" name="テキスト ボックス 9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983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984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7" name="テキスト ボックス 9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8" name="テキスト ボックス 9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89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990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1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2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4" name="テキスト ボックス 9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5" name="テキスト ボックス 9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997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8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9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1" name="テキスト ボックス 10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2" name="テキスト ボックス 10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9" name="テキスト ボックス 10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0" name="テキスト ボックス 10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1012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6" name="テキスト ボックス 10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7" name="テキスト ボックス 10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0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2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24" name="テキスト ボックス 10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25" name="テキスト ボックス 10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1027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0" name="テキスト ボックス 10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1" name="テキスト ボックス 10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2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33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5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7" name="テキスト ボックス 10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38" name="テキスト ボックス 10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40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1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2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4" name="テキスト ボックス 10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45" name="テキスト ボックス 10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2" name="テキスト ボックス 10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3" name="テキスト ボックス 10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55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9" name="テキスト ボックス 10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0" name="テキスト ボックス 10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67" name="テキスト ボックス 10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1068" name="テキスト ボックス 10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69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123825</xdr:colOff>
      <xdr:row>0</xdr:row>
      <xdr:rowOff>0</xdr:rowOff>
    </xdr:from>
    <xdr:to>
      <xdr:col>13</xdr:col>
      <xdr:colOff>142875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0861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" sqref="L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29</v>
      </c>
      <c r="K1" s="4" t="s">
        <v>17</v>
      </c>
      <c r="L1" s="4">
        <v>6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104</v>
      </c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93</v>
      </c>
      <c r="B4" s="143"/>
      <c r="C4" s="143"/>
      <c r="D4" s="143"/>
      <c r="E4" s="143"/>
      <c r="F4" s="144"/>
      <c r="G4" s="151" t="s">
        <v>94</v>
      </c>
      <c r="H4" s="152"/>
      <c r="I4" s="145" t="s">
        <v>86</v>
      </c>
      <c r="J4" s="146"/>
      <c r="K4" s="146"/>
      <c r="L4" s="146"/>
      <c r="M4" s="147"/>
      <c r="N4" s="151" t="s">
        <v>94</v>
      </c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91</v>
      </c>
      <c r="B5" s="149"/>
      <c r="C5" s="149"/>
      <c r="D5" s="149"/>
      <c r="E5" s="149"/>
      <c r="F5" s="150"/>
      <c r="G5" s="153" t="s">
        <v>94</v>
      </c>
      <c r="H5" s="154"/>
      <c r="I5" s="148" t="s">
        <v>99</v>
      </c>
      <c r="J5" s="149"/>
      <c r="K5" s="149"/>
      <c r="L5" s="149"/>
      <c r="M5" s="150"/>
      <c r="N5" s="177" t="s">
        <v>100</v>
      </c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 t="s">
        <v>103</v>
      </c>
      <c r="D9" s="34" t="s">
        <v>101</v>
      </c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102</v>
      </c>
      <c r="M9" s="34"/>
      <c r="N9" s="34" t="s">
        <v>101</v>
      </c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 t="s">
        <v>101</v>
      </c>
      <c r="X9" s="34" t="s">
        <v>95</v>
      </c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101</v>
      </c>
      <c r="D10" s="34" t="s">
        <v>101</v>
      </c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 t="s">
        <v>101</v>
      </c>
      <c r="N10" s="34" t="s">
        <v>101</v>
      </c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 t="s">
        <v>101</v>
      </c>
      <c r="X10" s="34" t="s">
        <v>95</v>
      </c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101</v>
      </c>
      <c r="D11" s="34" t="s">
        <v>101</v>
      </c>
      <c r="E11" s="35"/>
      <c r="F11" s="36"/>
      <c r="G11" s="137"/>
      <c r="H11" s="137"/>
      <c r="I11" s="137"/>
      <c r="J11" s="37" t="s">
        <v>36</v>
      </c>
      <c r="K11" s="38">
        <v>8</v>
      </c>
      <c r="L11" s="34" t="s">
        <v>44</v>
      </c>
      <c r="M11" s="34" t="s">
        <v>101</v>
      </c>
      <c r="N11" s="34" t="s">
        <v>101</v>
      </c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 t="s">
        <v>101</v>
      </c>
      <c r="X11" s="34" t="s">
        <v>95</v>
      </c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101</v>
      </c>
      <c r="D12" s="34" t="s">
        <v>101</v>
      </c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 t="s">
        <v>44</v>
      </c>
      <c r="N12" s="34" t="s">
        <v>101</v>
      </c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 t="s">
        <v>101</v>
      </c>
      <c r="X12" s="34" t="s">
        <v>95</v>
      </c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101</v>
      </c>
      <c r="D13" s="34" t="s">
        <v>101</v>
      </c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 t="s">
        <v>101</v>
      </c>
      <c r="N13" s="34" t="s">
        <v>101</v>
      </c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 t="s">
        <v>101</v>
      </c>
      <c r="X13" s="34" t="s">
        <v>95</v>
      </c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 t="s">
        <v>101</v>
      </c>
      <c r="C14" s="34"/>
      <c r="D14" s="34" t="s">
        <v>101</v>
      </c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 t="s">
        <v>101</v>
      </c>
      <c r="N14" s="34" t="s">
        <v>101</v>
      </c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 t="s">
        <v>101</v>
      </c>
      <c r="X14" s="34" t="s">
        <v>95</v>
      </c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101</v>
      </c>
      <c r="D15" s="34" t="s">
        <v>101</v>
      </c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 t="s">
        <v>101</v>
      </c>
      <c r="N15" s="34" t="s">
        <v>101</v>
      </c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 t="s">
        <v>101</v>
      </c>
      <c r="X15" s="34" t="s">
        <v>95</v>
      </c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101</v>
      </c>
      <c r="D16" s="34" t="s">
        <v>101</v>
      </c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 t="s">
        <v>101</v>
      </c>
      <c r="N16" s="34" t="s">
        <v>101</v>
      </c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 t="s">
        <v>101</v>
      </c>
      <c r="X16" s="34" t="s">
        <v>95</v>
      </c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 t="s">
        <v>101</v>
      </c>
      <c r="C17" s="34"/>
      <c r="D17" s="34" t="s">
        <v>101</v>
      </c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 t="s">
        <v>101</v>
      </c>
      <c r="N17" s="34" t="s">
        <v>101</v>
      </c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 t="s">
        <v>101</v>
      </c>
      <c r="X17" s="34" t="s">
        <v>95</v>
      </c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4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24</v>
      </c>
      <c r="K34" s="126"/>
      <c r="L34" s="58" t="s">
        <v>40</v>
      </c>
      <c r="M34" s="57" t="s">
        <v>42</v>
      </c>
      <c r="N34" s="126">
        <f>SUM(F34:K34)</f>
        <v>28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27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8"/>
      <c r="Q39" s="208"/>
      <c r="R39" s="208"/>
      <c r="S39" s="208"/>
      <c r="T39" s="209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64</v>
      </c>
      <c r="V48" s="169"/>
      <c r="W48" s="169"/>
      <c r="X48" s="170"/>
      <c r="Y48" s="276">
        <v>0.75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92</v>
      </c>
      <c r="V49" s="140"/>
      <c r="W49" s="140"/>
      <c r="X49" s="141"/>
      <c r="Y49" s="262">
        <v>0.75</v>
      </c>
      <c r="Z49" s="263"/>
      <c r="AA49" s="264"/>
      <c r="AB49" s="265" t="s">
        <v>91</v>
      </c>
      <c r="AC49" s="266"/>
      <c r="AD49" s="26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86"/>
      <c r="B52" s="278"/>
      <c r="C52" s="278"/>
      <c r="D52" s="278"/>
      <c r="E52" s="278"/>
      <c r="F52" s="278"/>
      <c r="G52" s="287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s="21" customFormat="1" ht="15" customHeight="1">
      <c r="A53" s="286"/>
      <c r="B53" s="278"/>
      <c r="C53" s="278"/>
      <c r="D53" s="278"/>
      <c r="E53" s="278"/>
      <c r="F53" s="278"/>
      <c r="G53" s="279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0"/>
    </row>
    <row r="54" spans="1:30" s="21" customFormat="1" ht="15" customHeight="1">
      <c r="A54" s="277"/>
      <c r="B54" s="278"/>
      <c r="C54" s="278"/>
      <c r="D54" s="278"/>
      <c r="E54" s="278"/>
      <c r="F54" s="278"/>
      <c r="G54" s="279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0"/>
    </row>
    <row r="55" spans="1:30" s="21" customFormat="1" ht="15" customHeight="1">
      <c r="A55" s="277"/>
      <c r="B55" s="278"/>
      <c r="C55" s="278"/>
      <c r="D55" s="278"/>
      <c r="E55" s="278"/>
      <c r="F55" s="278"/>
      <c r="G55" s="279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0"/>
    </row>
    <row r="56" spans="1:30" s="21" customFormat="1" ht="15" customHeight="1">
      <c r="A56" s="277"/>
      <c r="B56" s="278"/>
      <c r="C56" s="278"/>
      <c r="D56" s="278"/>
      <c r="E56" s="278"/>
      <c r="F56" s="278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21" customFormat="1" ht="15" customHeight="1">
      <c r="A57" s="277"/>
      <c r="B57" s="278"/>
      <c r="C57" s="278"/>
      <c r="D57" s="278"/>
      <c r="E57" s="278"/>
      <c r="F57" s="278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s="21" customFormat="1" ht="15" customHeight="1">
      <c r="A59" s="277"/>
      <c r="B59" s="278"/>
      <c r="C59" s="278"/>
      <c r="D59" s="278"/>
      <c r="E59" s="278"/>
      <c r="F59" s="278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s="21" customFormat="1" ht="15" customHeight="1">
      <c r="A60" s="277"/>
      <c r="B60" s="278"/>
      <c r="C60" s="278"/>
      <c r="D60" s="278"/>
      <c r="E60" s="278"/>
      <c r="F60" s="278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s="21" customFormat="1" ht="15" customHeight="1">
      <c r="A61" s="277"/>
      <c r="B61" s="278"/>
      <c r="C61" s="278"/>
      <c r="D61" s="278"/>
      <c r="E61" s="278"/>
      <c r="F61" s="278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2:I12"/>
    <mergeCell ref="Q12:S12"/>
    <mergeCell ref="AA12:AC12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1:I21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4:I24"/>
    <mergeCell ref="AA29:AC29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6:E36"/>
    <mergeCell ref="F36:J36"/>
    <mergeCell ref="K36:O36"/>
    <mergeCell ref="P36:T36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113">
        <v>29</v>
      </c>
      <c r="K1" s="113" t="s">
        <v>17</v>
      </c>
      <c r="L1" s="113">
        <v>7</v>
      </c>
      <c r="M1" s="113" t="s">
        <v>18</v>
      </c>
      <c r="N1" s="113">
        <v>3</v>
      </c>
      <c r="O1" s="113" t="s">
        <v>19</v>
      </c>
      <c r="P1" s="113"/>
      <c r="Q1" s="113" t="s">
        <v>20</v>
      </c>
      <c r="R1" s="103" t="s">
        <v>107</v>
      </c>
      <c r="S1" s="113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5"/>
      <c r="Q3" s="20"/>
      <c r="V3" s="20"/>
      <c r="W3" s="115"/>
      <c r="X3" s="115"/>
      <c r="Y3" s="175"/>
      <c r="Z3" s="175"/>
      <c r="AA3" s="175"/>
      <c r="AR3" s="1"/>
    </row>
    <row r="4" spans="1:44" s="21" customFormat="1" ht="18.75" customHeight="1" thickBot="1">
      <c r="A4" s="142" t="s">
        <v>105</v>
      </c>
      <c r="B4" s="143"/>
      <c r="C4" s="143"/>
      <c r="D4" s="143"/>
      <c r="E4" s="143"/>
      <c r="F4" s="144"/>
      <c r="G4" s="151" t="s">
        <v>106</v>
      </c>
      <c r="H4" s="152"/>
      <c r="I4" s="145" t="s">
        <v>86</v>
      </c>
      <c r="J4" s="146"/>
      <c r="K4" s="146"/>
      <c r="L4" s="146"/>
      <c r="M4" s="147"/>
      <c r="N4" s="151" t="s">
        <v>106</v>
      </c>
      <c r="O4" s="152"/>
      <c r="P4" s="115"/>
      <c r="Q4" s="172" t="s">
        <v>25</v>
      </c>
      <c r="R4" s="173"/>
      <c r="S4" s="173"/>
      <c r="T4" s="174"/>
      <c r="U4" s="23"/>
      <c r="V4" s="24"/>
      <c r="W4" s="114" t="s">
        <v>26</v>
      </c>
      <c r="X4" s="114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108</v>
      </c>
      <c r="B5" s="149"/>
      <c r="C5" s="149"/>
      <c r="D5" s="149"/>
      <c r="E5" s="149"/>
      <c r="F5" s="150"/>
      <c r="G5" s="153" t="s">
        <v>106</v>
      </c>
      <c r="H5" s="154"/>
      <c r="I5" s="148" t="s">
        <v>91</v>
      </c>
      <c r="J5" s="149"/>
      <c r="K5" s="149"/>
      <c r="L5" s="149"/>
      <c r="M5" s="150"/>
      <c r="N5" s="177" t="s">
        <v>106</v>
      </c>
      <c r="O5" s="178"/>
      <c r="P5" s="115"/>
      <c r="Q5" s="179" t="s">
        <v>28</v>
      </c>
      <c r="R5" s="180"/>
      <c r="S5" s="180"/>
      <c r="T5" s="181"/>
      <c r="U5" s="142" t="s">
        <v>109</v>
      </c>
      <c r="V5" s="143"/>
      <c r="W5" s="143"/>
      <c r="X5" s="143"/>
      <c r="Y5" s="144"/>
      <c r="Z5" s="151" t="s">
        <v>159</v>
      </c>
      <c r="AA5" s="143"/>
      <c r="AB5" s="143"/>
      <c r="AC5" s="143"/>
      <c r="AD5" s="182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15"/>
      <c r="Q6" s="161" t="s">
        <v>29</v>
      </c>
      <c r="R6" s="162"/>
      <c r="S6" s="162"/>
      <c r="T6" s="163"/>
      <c r="U6" s="139" t="s">
        <v>110</v>
      </c>
      <c r="V6" s="140"/>
      <c r="W6" s="140"/>
      <c r="X6" s="140"/>
      <c r="Y6" s="141"/>
      <c r="Z6" s="159" t="s">
        <v>159</v>
      </c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112" t="s">
        <v>30</v>
      </c>
      <c r="M8" s="112" t="s">
        <v>31</v>
      </c>
      <c r="N8" s="11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112" t="s">
        <v>30</v>
      </c>
      <c r="W8" s="112" t="s">
        <v>31</v>
      </c>
      <c r="X8" s="11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 t="s">
        <v>150</v>
      </c>
      <c r="D9" s="34" t="s">
        <v>150</v>
      </c>
      <c r="E9" s="116"/>
      <c r="F9" s="36">
        <v>30</v>
      </c>
      <c r="G9" s="137" t="s">
        <v>111</v>
      </c>
      <c r="H9" s="137"/>
      <c r="I9" s="137"/>
      <c r="J9" s="37" t="s">
        <v>36</v>
      </c>
      <c r="K9" s="38">
        <v>2</v>
      </c>
      <c r="L9" s="34" t="s">
        <v>37</v>
      </c>
      <c r="M9" s="34" t="s">
        <v>152</v>
      </c>
      <c r="N9" s="34" t="s">
        <v>150</v>
      </c>
      <c r="O9" s="116"/>
      <c r="P9" s="36">
        <v>28</v>
      </c>
      <c r="Q9" s="137" t="s">
        <v>123</v>
      </c>
      <c r="R9" s="137"/>
      <c r="S9" s="137"/>
      <c r="T9" s="37" t="s">
        <v>36</v>
      </c>
      <c r="U9" s="33">
        <v>3</v>
      </c>
      <c r="V9" s="34" t="s">
        <v>150</v>
      </c>
      <c r="W9" s="34"/>
      <c r="X9" s="34" t="s">
        <v>44</v>
      </c>
      <c r="Y9" s="116"/>
      <c r="Z9" s="36">
        <v>21</v>
      </c>
      <c r="AA9" s="137" t="s">
        <v>155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150</v>
      </c>
      <c r="D10" s="34" t="s">
        <v>150</v>
      </c>
      <c r="E10" s="39"/>
      <c r="F10" s="40">
        <v>28</v>
      </c>
      <c r="G10" s="137" t="s">
        <v>112</v>
      </c>
      <c r="H10" s="137"/>
      <c r="I10" s="137"/>
      <c r="J10" s="41" t="s">
        <v>36</v>
      </c>
      <c r="K10" s="33">
        <v>5</v>
      </c>
      <c r="L10" s="42"/>
      <c r="M10" s="34" t="s">
        <v>150</v>
      </c>
      <c r="N10" s="34" t="s">
        <v>150</v>
      </c>
      <c r="O10" s="39"/>
      <c r="P10" s="40">
        <v>28</v>
      </c>
      <c r="Q10" s="137" t="s">
        <v>124</v>
      </c>
      <c r="R10" s="137"/>
      <c r="S10" s="137"/>
      <c r="T10" s="41" t="s">
        <v>36</v>
      </c>
      <c r="U10" s="38">
        <v>6</v>
      </c>
      <c r="V10" s="42"/>
      <c r="W10" s="34" t="s">
        <v>150</v>
      </c>
      <c r="X10" s="34" t="s">
        <v>44</v>
      </c>
      <c r="Y10" s="39"/>
      <c r="Z10" s="40">
        <v>28</v>
      </c>
      <c r="AA10" s="137" t="s">
        <v>137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151</v>
      </c>
      <c r="D11" s="34" t="s">
        <v>150</v>
      </c>
      <c r="E11" s="116"/>
      <c r="F11" s="43">
        <v>21</v>
      </c>
      <c r="G11" s="137" t="s">
        <v>113</v>
      </c>
      <c r="H11" s="137"/>
      <c r="I11" s="137"/>
      <c r="J11" s="37" t="s">
        <v>36</v>
      </c>
      <c r="K11" s="38">
        <v>8</v>
      </c>
      <c r="L11" s="34"/>
      <c r="M11" s="34" t="s">
        <v>150</v>
      </c>
      <c r="N11" s="34" t="s">
        <v>150</v>
      </c>
      <c r="O11" s="116"/>
      <c r="P11" s="36">
        <v>28</v>
      </c>
      <c r="Q11" s="137" t="s">
        <v>125</v>
      </c>
      <c r="R11" s="137"/>
      <c r="S11" s="137"/>
      <c r="T11" s="37" t="s">
        <v>36</v>
      </c>
      <c r="U11" s="33">
        <v>9</v>
      </c>
      <c r="V11" s="34"/>
      <c r="W11" s="34" t="s">
        <v>150</v>
      </c>
      <c r="X11" s="34" t="s">
        <v>44</v>
      </c>
      <c r="Y11" s="116"/>
      <c r="Z11" s="36">
        <v>7</v>
      </c>
      <c r="AA11" s="137" t="s">
        <v>138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150</v>
      </c>
      <c r="D12" s="34" t="s">
        <v>150</v>
      </c>
      <c r="E12" s="39"/>
      <c r="F12" s="40">
        <v>28</v>
      </c>
      <c r="G12" s="137" t="s">
        <v>148</v>
      </c>
      <c r="H12" s="137"/>
      <c r="I12" s="137"/>
      <c r="J12" s="41" t="s">
        <v>36</v>
      </c>
      <c r="K12" s="33">
        <v>11</v>
      </c>
      <c r="L12" s="42"/>
      <c r="M12" s="34" t="s">
        <v>150</v>
      </c>
      <c r="N12" s="34" t="s">
        <v>150</v>
      </c>
      <c r="O12" s="39"/>
      <c r="P12" s="40">
        <v>28</v>
      </c>
      <c r="Q12" s="137" t="s">
        <v>126</v>
      </c>
      <c r="R12" s="137"/>
      <c r="S12" s="137"/>
      <c r="T12" s="37" t="s">
        <v>36</v>
      </c>
      <c r="U12" s="38">
        <v>12</v>
      </c>
      <c r="V12" s="42"/>
      <c r="W12" s="34" t="s">
        <v>150</v>
      </c>
      <c r="X12" s="34" t="s">
        <v>44</v>
      </c>
      <c r="Y12" s="39"/>
      <c r="Z12" s="40">
        <v>0</v>
      </c>
      <c r="AA12" s="137" t="s">
        <v>139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150</v>
      </c>
      <c r="D13" s="34" t="s">
        <v>150</v>
      </c>
      <c r="E13" s="116"/>
      <c r="F13" s="36">
        <v>21</v>
      </c>
      <c r="G13" s="137" t="s">
        <v>114</v>
      </c>
      <c r="H13" s="137"/>
      <c r="I13" s="137"/>
      <c r="J13" s="37" t="s">
        <v>36</v>
      </c>
      <c r="K13" s="38">
        <v>14</v>
      </c>
      <c r="L13" s="34"/>
      <c r="M13" s="34" t="s">
        <v>150</v>
      </c>
      <c r="N13" s="34" t="s">
        <v>150</v>
      </c>
      <c r="O13" s="116"/>
      <c r="P13" s="36">
        <v>28</v>
      </c>
      <c r="Q13" s="137" t="s">
        <v>127</v>
      </c>
      <c r="R13" s="137"/>
      <c r="S13" s="137"/>
      <c r="T13" s="37" t="s">
        <v>36</v>
      </c>
      <c r="U13" s="33">
        <v>15</v>
      </c>
      <c r="V13" s="34"/>
      <c r="W13" s="34" t="s">
        <v>150</v>
      </c>
      <c r="X13" s="34" t="s">
        <v>44</v>
      </c>
      <c r="Y13" s="116"/>
      <c r="Z13" s="36">
        <v>0</v>
      </c>
      <c r="AA13" s="137" t="s">
        <v>140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150</v>
      </c>
      <c r="D14" s="34" t="s">
        <v>150</v>
      </c>
      <c r="E14" s="39"/>
      <c r="F14" s="40">
        <v>14</v>
      </c>
      <c r="G14" s="137" t="s">
        <v>115</v>
      </c>
      <c r="H14" s="137"/>
      <c r="I14" s="137"/>
      <c r="J14" s="41" t="s">
        <v>36</v>
      </c>
      <c r="K14" s="33">
        <v>17</v>
      </c>
      <c r="L14" s="42"/>
      <c r="M14" s="34" t="s">
        <v>150</v>
      </c>
      <c r="N14" s="34" t="s">
        <v>150</v>
      </c>
      <c r="O14" s="39"/>
      <c r="P14" s="40">
        <v>21</v>
      </c>
      <c r="Q14" s="137" t="s">
        <v>128</v>
      </c>
      <c r="R14" s="137"/>
      <c r="S14" s="137"/>
      <c r="T14" s="37" t="s">
        <v>36</v>
      </c>
      <c r="U14" s="38">
        <v>18</v>
      </c>
      <c r="V14" s="42"/>
      <c r="W14" s="34" t="s">
        <v>150</v>
      </c>
      <c r="X14" s="34" t="s">
        <v>44</v>
      </c>
      <c r="Y14" s="39"/>
      <c r="Z14" s="40">
        <v>0</v>
      </c>
      <c r="AA14" s="137" t="s">
        <v>141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150</v>
      </c>
      <c r="D15" s="34" t="s">
        <v>150</v>
      </c>
      <c r="E15" s="116"/>
      <c r="F15" s="36">
        <v>14</v>
      </c>
      <c r="G15" s="137" t="s">
        <v>116</v>
      </c>
      <c r="H15" s="137"/>
      <c r="I15" s="137"/>
      <c r="J15" s="37" t="s">
        <v>36</v>
      </c>
      <c r="K15" s="38">
        <v>20</v>
      </c>
      <c r="L15" s="34"/>
      <c r="M15" s="34" t="s">
        <v>150</v>
      </c>
      <c r="N15" s="34" t="s">
        <v>150</v>
      </c>
      <c r="O15" s="116"/>
      <c r="P15" s="36">
        <v>21</v>
      </c>
      <c r="Q15" s="137" t="s">
        <v>129</v>
      </c>
      <c r="R15" s="137"/>
      <c r="S15" s="137"/>
      <c r="T15" s="37" t="s">
        <v>36</v>
      </c>
      <c r="U15" s="33">
        <v>21</v>
      </c>
      <c r="V15" s="34"/>
      <c r="W15" s="34" t="s">
        <v>150</v>
      </c>
      <c r="X15" s="34" t="s">
        <v>44</v>
      </c>
      <c r="Y15" s="116"/>
      <c r="Z15" s="36">
        <v>0</v>
      </c>
      <c r="AA15" s="137" t="s">
        <v>142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150</v>
      </c>
      <c r="D16" s="34"/>
      <c r="E16" s="39" t="s">
        <v>150</v>
      </c>
      <c r="F16" s="40">
        <v>56</v>
      </c>
      <c r="G16" s="137" t="s">
        <v>117</v>
      </c>
      <c r="H16" s="137"/>
      <c r="I16" s="137"/>
      <c r="J16" s="41" t="s">
        <v>36</v>
      </c>
      <c r="K16" s="33">
        <v>23</v>
      </c>
      <c r="L16" s="42"/>
      <c r="M16" s="34" t="s">
        <v>150</v>
      </c>
      <c r="N16" s="34"/>
      <c r="O16" s="39" t="s">
        <v>154</v>
      </c>
      <c r="P16" s="44">
        <v>60</v>
      </c>
      <c r="Q16" s="137" t="s">
        <v>130</v>
      </c>
      <c r="R16" s="137"/>
      <c r="S16" s="137"/>
      <c r="T16" s="37" t="s">
        <v>36</v>
      </c>
      <c r="U16" s="38">
        <v>24</v>
      </c>
      <c r="V16" s="42"/>
      <c r="W16" s="34" t="s">
        <v>150</v>
      </c>
      <c r="X16" s="34" t="s">
        <v>44</v>
      </c>
      <c r="Y16" s="39"/>
      <c r="Z16" s="40">
        <v>0</v>
      </c>
      <c r="AA16" s="137" t="s">
        <v>143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 t="s">
        <v>150</v>
      </c>
      <c r="D17" s="34" t="s">
        <v>150</v>
      </c>
      <c r="E17" s="116"/>
      <c r="F17" s="36">
        <v>30</v>
      </c>
      <c r="G17" s="137" t="s">
        <v>118</v>
      </c>
      <c r="H17" s="137"/>
      <c r="I17" s="137"/>
      <c r="J17" s="37" t="s">
        <v>36</v>
      </c>
      <c r="K17" s="38">
        <v>26</v>
      </c>
      <c r="L17" s="34"/>
      <c r="M17" s="34" t="s">
        <v>150</v>
      </c>
      <c r="N17" s="34"/>
      <c r="O17" s="116" t="s">
        <v>154</v>
      </c>
      <c r="P17" s="36">
        <v>60</v>
      </c>
      <c r="Q17" s="137" t="s">
        <v>131</v>
      </c>
      <c r="R17" s="137"/>
      <c r="S17" s="137"/>
      <c r="T17" s="37" t="s">
        <v>36</v>
      </c>
      <c r="U17" s="33">
        <v>27</v>
      </c>
      <c r="V17" s="34"/>
      <c r="W17" s="34" t="s">
        <v>150</v>
      </c>
      <c r="X17" s="34" t="s">
        <v>44</v>
      </c>
      <c r="Y17" s="116"/>
      <c r="Z17" s="36">
        <v>0</v>
      </c>
      <c r="AA17" s="137" t="s">
        <v>144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150</v>
      </c>
      <c r="D18" s="34" t="s">
        <v>150</v>
      </c>
      <c r="E18" s="39"/>
      <c r="F18" s="40">
        <v>0</v>
      </c>
      <c r="G18" s="137" t="s">
        <v>119</v>
      </c>
      <c r="H18" s="137"/>
      <c r="I18" s="137"/>
      <c r="J18" s="41" t="s">
        <v>36</v>
      </c>
      <c r="K18" s="33">
        <v>29</v>
      </c>
      <c r="L18" s="42"/>
      <c r="M18" s="34" t="s">
        <v>150</v>
      </c>
      <c r="N18" s="34" t="s">
        <v>44</v>
      </c>
      <c r="O18" s="39"/>
      <c r="P18" s="40">
        <v>30</v>
      </c>
      <c r="Q18" s="137" t="s">
        <v>132</v>
      </c>
      <c r="R18" s="137"/>
      <c r="S18" s="137"/>
      <c r="T18" s="37" t="s">
        <v>36</v>
      </c>
      <c r="U18" s="38">
        <v>30</v>
      </c>
      <c r="V18" s="42"/>
      <c r="W18" s="34" t="s">
        <v>150</v>
      </c>
      <c r="X18" s="34" t="s">
        <v>44</v>
      </c>
      <c r="Y18" s="39"/>
      <c r="Z18" s="40">
        <v>0</v>
      </c>
      <c r="AA18" s="137" t="s">
        <v>146</v>
      </c>
      <c r="AB18" s="137"/>
      <c r="AC18" s="137"/>
      <c r="AD18" s="37" t="s">
        <v>36</v>
      </c>
    </row>
    <row r="19" spans="1:45" s="21" customFormat="1" ht="15" customHeight="1">
      <c r="A19" s="33">
        <v>31</v>
      </c>
      <c r="B19" s="34"/>
      <c r="C19" s="34" t="s">
        <v>150</v>
      </c>
      <c r="D19" s="34" t="s">
        <v>150</v>
      </c>
      <c r="E19" s="116"/>
      <c r="F19" s="36">
        <v>21</v>
      </c>
      <c r="G19" s="137" t="s">
        <v>120</v>
      </c>
      <c r="H19" s="137"/>
      <c r="I19" s="137"/>
      <c r="J19" s="37" t="s">
        <v>36</v>
      </c>
      <c r="K19" s="38">
        <v>32</v>
      </c>
      <c r="L19" s="34"/>
      <c r="M19" s="34" t="s">
        <v>150</v>
      </c>
      <c r="N19" s="34" t="s">
        <v>44</v>
      </c>
      <c r="O19" s="116"/>
      <c r="P19" s="36">
        <v>30</v>
      </c>
      <c r="Q19" s="137" t="s">
        <v>133</v>
      </c>
      <c r="R19" s="137"/>
      <c r="S19" s="137"/>
      <c r="T19" s="37" t="s">
        <v>36</v>
      </c>
      <c r="U19" s="33">
        <v>33</v>
      </c>
      <c r="V19" s="34"/>
      <c r="W19" s="34" t="s">
        <v>150</v>
      </c>
      <c r="X19" s="34" t="s">
        <v>44</v>
      </c>
      <c r="Y19" s="116"/>
      <c r="Z19" s="36">
        <v>0</v>
      </c>
      <c r="AA19" s="137" t="s">
        <v>145</v>
      </c>
      <c r="AB19" s="137"/>
      <c r="AC19" s="137"/>
      <c r="AD19" s="37" t="s">
        <v>36</v>
      </c>
    </row>
    <row r="20" spans="1:45" s="21" customFormat="1" ht="15" customHeight="1">
      <c r="A20" s="33">
        <v>34</v>
      </c>
      <c r="B20" s="34"/>
      <c r="C20" s="34" t="s">
        <v>150</v>
      </c>
      <c r="D20" s="34" t="s">
        <v>150</v>
      </c>
      <c r="E20" s="39"/>
      <c r="F20" s="40">
        <v>28</v>
      </c>
      <c r="G20" s="137" t="s">
        <v>121</v>
      </c>
      <c r="H20" s="137"/>
      <c r="I20" s="137"/>
      <c r="J20" s="41" t="s">
        <v>36</v>
      </c>
      <c r="K20" s="33">
        <v>35</v>
      </c>
      <c r="L20" s="42"/>
      <c r="M20" s="34" t="s">
        <v>150</v>
      </c>
      <c r="N20" s="34" t="s">
        <v>150</v>
      </c>
      <c r="O20" s="39"/>
      <c r="P20" s="40">
        <v>21</v>
      </c>
      <c r="Q20" s="137" t="s">
        <v>134</v>
      </c>
      <c r="R20" s="137"/>
      <c r="S20" s="137"/>
      <c r="T20" s="37" t="s">
        <v>36</v>
      </c>
      <c r="U20" s="38">
        <v>36</v>
      </c>
      <c r="V20" s="42"/>
      <c r="W20" s="34" t="s">
        <v>150</v>
      </c>
      <c r="X20" s="34" t="s">
        <v>44</v>
      </c>
      <c r="Y20" s="39"/>
      <c r="Z20" s="40">
        <v>28</v>
      </c>
      <c r="AA20" s="137" t="s">
        <v>136</v>
      </c>
      <c r="AB20" s="137"/>
      <c r="AC20" s="137"/>
      <c r="AD20" s="37" t="s">
        <v>36</v>
      </c>
    </row>
    <row r="21" spans="1:45" s="21" customFormat="1" ht="15" customHeight="1">
      <c r="A21" s="33">
        <v>37</v>
      </c>
      <c r="B21" s="34"/>
      <c r="C21" s="34" t="s">
        <v>150</v>
      </c>
      <c r="D21" s="34" t="s">
        <v>150</v>
      </c>
      <c r="E21" s="116"/>
      <c r="F21" s="36">
        <v>21</v>
      </c>
      <c r="G21" s="137" t="s">
        <v>122</v>
      </c>
      <c r="H21" s="137"/>
      <c r="I21" s="137"/>
      <c r="J21" s="37" t="s">
        <v>36</v>
      </c>
      <c r="K21" s="38">
        <v>38</v>
      </c>
      <c r="L21" s="34"/>
      <c r="M21" s="34" t="s">
        <v>150</v>
      </c>
      <c r="N21" s="34" t="s">
        <v>150</v>
      </c>
      <c r="O21" s="116"/>
      <c r="P21" s="36">
        <v>7</v>
      </c>
      <c r="Q21" s="137" t="s">
        <v>135</v>
      </c>
      <c r="R21" s="137"/>
      <c r="S21" s="137"/>
      <c r="T21" s="37" t="s">
        <v>36</v>
      </c>
      <c r="U21" s="33">
        <v>39</v>
      </c>
      <c r="V21" s="34"/>
      <c r="W21" s="34" t="s">
        <v>150</v>
      </c>
      <c r="X21" s="34" t="s">
        <v>44</v>
      </c>
      <c r="Y21" s="116"/>
      <c r="Z21" s="36">
        <v>30</v>
      </c>
      <c r="AA21" s="137" t="s">
        <v>147</v>
      </c>
      <c r="AB21" s="137"/>
      <c r="AC21" s="137"/>
      <c r="AD21" s="37" t="s">
        <v>36</v>
      </c>
    </row>
    <row r="22" spans="1:45" s="21" customFormat="1" ht="15" customHeight="1" thickBot="1">
      <c r="A22" s="45">
        <v>40</v>
      </c>
      <c r="B22" s="46"/>
      <c r="C22" s="46" t="s">
        <v>44</v>
      </c>
      <c r="D22" s="46" t="s">
        <v>44</v>
      </c>
      <c r="E22" s="39"/>
      <c r="F22" s="40">
        <v>30</v>
      </c>
      <c r="G22" s="138" t="s">
        <v>153</v>
      </c>
      <c r="H22" s="138"/>
      <c r="I22" s="138"/>
      <c r="J22" s="41" t="s">
        <v>36</v>
      </c>
      <c r="K22" s="45">
        <v>41</v>
      </c>
      <c r="L22" s="42"/>
      <c r="M22" s="46"/>
      <c r="N22" s="46"/>
      <c r="O22" s="39"/>
      <c r="P22" s="40"/>
      <c r="Q22" s="138"/>
      <c r="R22" s="138"/>
      <c r="S22" s="138"/>
      <c r="T22" s="48" t="s">
        <v>36</v>
      </c>
      <c r="U22" s="38">
        <v>42</v>
      </c>
      <c r="V22" s="42"/>
      <c r="W22" s="42"/>
      <c r="X22" s="42"/>
      <c r="Y22" s="39"/>
      <c r="Z22" s="40"/>
      <c r="AA22" s="138"/>
      <c r="AB22" s="138"/>
      <c r="AC22" s="138"/>
      <c r="AD22" s="48" t="s">
        <v>36</v>
      </c>
    </row>
    <row r="23" spans="1:45" s="60" customFormat="1" ht="15" customHeight="1" thickBot="1">
      <c r="A23" s="299" t="s">
        <v>38</v>
      </c>
      <c r="B23" s="300"/>
      <c r="C23" s="300"/>
      <c r="D23" s="300"/>
      <c r="E23" s="109" t="s">
        <v>39</v>
      </c>
      <c r="F23" s="126">
        <f>COUNTIF(B9:B22,"・")+COUNTIF(L9:L22,"・")+COUNTIF(V9:V22,"・")</f>
        <v>1</v>
      </c>
      <c r="G23" s="200"/>
      <c r="H23" s="110" t="s">
        <v>40</v>
      </c>
      <c r="I23" s="109" t="s">
        <v>41</v>
      </c>
      <c r="J23" s="126">
        <f>COUNTIF(C9:C22,"・")+COUNTIF(M9:M22,"・")+COUNTIF(W9:W22,"・")</f>
        <v>39</v>
      </c>
      <c r="K23" s="126"/>
      <c r="L23" s="110" t="s">
        <v>40</v>
      </c>
      <c r="M23" s="109" t="s">
        <v>42</v>
      </c>
      <c r="N23" s="126">
        <f>SUM(F23:K23)</f>
        <v>40</v>
      </c>
      <c r="O23" s="126"/>
      <c r="P23" s="126"/>
      <c r="Q23" s="110" t="s">
        <v>40</v>
      </c>
      <c r="R23" s="119" t="s">
        <v>20</v>
      </c>
      <c r="S23" s="119" t="s">
        <v>43</v>
      </c>
      <c r="T23" s="126">
        <f>COUNTIF(D9:D22,"・")+COUNTIF(N9:N22,"・")+COUNTIF(X9:X22,"・")</f>
        <v>37</v>
      </c>
      <c r="U23" s="126"/>
      <c r="V23" s="126"/>
      <c r="W23" s="119" t="s">
        <v>40</v>
      </c>
      <c r="X23" s="119" t="s">
        <v>44</v>
      </c>
      <c r="Y23" s="119" t="s">
        <v>45</v>
      </c>
      <c r="Z23" s="126">
        <f>COUNTIF(E9:E22,"・")+COUNTIF(O9:O22,"・")+COUNTIF(Y9:Y22,"・")</f>
        <v>3</v>
      </c>
      <c r="AA23" s="200"/>
      <c r="AB23" s="200"/>
      <c r="AC23" s="119" t="s">
        <v>40</v>
      </c>
      <c r="AD23" s="111" t="s">
        <v>21</v>
      </c>
      <c r="AR23" s="21"/>
    </row>
    <row r="24" spans="1:45" s="21" customFormat="1" ht="15" customHeight="1" thickBot="1">
      <c r="AR24" s="60"/>
    </row>
    <row r="25" spans="1:45" s="21" customFormat="1" ht="14.25" customHeight="1" thickBot="1">
      <c r="A25" s="194" t="s">
        <v>46</v>
      </c>
      <c r="B25" s="195"/>
      <c r="C25" s="195"/>
      <c r="D25" s="195"/>
      <c r="E25" s="195"/>
      <c r="F25" s="172" t="s">
        <v>47</v>
      </c>
      <c r="G25" s="173"/>
      <c r="H25" s="173"/>
      <c r="I25" s="173"/>
      <c r="J25" s="174"/>
      <c r="K25" s="196" t="s">
        <v>48</v>
      </c>
      <c r="L25" s="197"/>
      <c r="M25" s="197"/>
      <c r="N25" s="197"/>
      <c r="O25" s="197"/>
      <c r="P25" s="172" t="s">
        <v>49</v>
      </c>
      <c r="Q25" s="173"/>
      <c r="R25" s="173"/>
      <c r="S25" s="173"/>
      <c r="T25" s="174"/>
      <c r="U25" s="173" t="s">
        <v>52</v>
      </c>
      <c r="V25" s="173"/>
      <c r="W25" s="173"/>
      <c r="X25" s="173"/>
      <c r="Y25" s="173"/>
      <c r="Z25" s="174"/>
      <c r="AA25" s="179" t="s">
        <v>53</v>
      </c>
      <c r="AB25" s="180"/>
      <c r="AC25" s="180"/>
      <c r="AD25" s="181"/>
      <c r="AR25" s="107"/>
      <c r="AS25" s="107"/>
    </row>
    <row r="26" spans="1:45" s="21" customFormat="1" ht="15" customHeight="1" thickBot="1">
      <c r="A26" s="184"/>
      <c r="B26" s="185"/>
      <c r="C26" s="185"/>
      <c r="D26" s="186"/>
      <c r="E26" s="61" t="s">
        <v>36</v>
      </c>
      <c r="F26" s="131"/>
      <c r="G26" s="136"/>
      <c r="H26" s="136"/>
      <c r="I26" s="136"/>
      <c r="J26" s="136"/>
      <c r="K26" s="184"/>
      <c r="L26" s="187"/>
      <c r="M26" s="187"/>
      <c r="N26" s="186"/>
      <c r="O26" s="117" t="s">
        <v>36</v>
      </c>
      <c r="P26" s="188"/>
      <c r="Q26" s="189"/>
      <c r="R26" s="189"/>
      <c r="S26" s="189"/>
      <c r="T26" s="189"/>
      <c r="U26" s="184"/>
      <c r="V26" s="187"/>
      <c r="W26" s="187"/>
      <c r="X26" s="187"/>
      <c r="Y26" s="187"/>
      <c r="Z26" s="62" t="s">
        <v>36</v>
      </c>
      <c r="AA26" s="190"/>
      <c r="AB26" s="187"/>
      <c r="AC26" s="187"/>
      <c r="AD26" s="191"/>
    </row>
    <row r="27" spans="1:45" s="21" customFormat="1" ht="15" customHeight="1" thickBot="1">
      <c r="A27" s="230" t="s">
        <v>50</v>
      </c>
      <c r="B27" s="231"/>
      <c r="C27" s="231"/>
      <c r="D27" s="231"/>
      <c r="E27" s="176"/>
      <c r="F27" s="172" t="s">
        <v>51</v>
      </c>
      <c r="G27" s="173"/>
      <c r="H27" s="173"/>
      <c r="I27" s="173"/>
      <c r="J27" s="174"/>
      <c r="K27" s="173" t="s">
        <v>52</v>
      </c>
      <c r="L27" s="173"/>
      <c r="M27" s="173"/>
      <c r="N27" s="173"/>
      <c r="O27" s="173"/>
      <c r="P27" s="172" t="s">
        <v>53</v>
      </c>
      <c r="Q27" s="173"/>
      <c r="R27" s="173"/>
      <c r="S27" s="173"/>
      <c r="T27" s="232"/>
      <c r="U27" s="233"/>
      <c r="V27" s="129"/>
      <c r="W27" s="129"/>
      <c r="X27" s="129"/>
      <c r="Y27" s="129"/>
      <c r="Z27" s="63" t="s">
        <v>36</v>
      </c>
      <c r="AA27" s="234"/>
      <c r="AB27" s="234"/>
      <c r="AC27" s="234"/>
      <c r="AD27" s="235"/>
      <c r="AF27" s="108"/>
    </row>
    <row r="28" spans="1:45" s="21" customFormat="1" ht="15" customHeight="1">
      <c r="A28" s="220" t="s">
        <v>156</v>
      </c>
      <c r="B28" s="136"/>
      <c r="C28" s="136"/>
      <c r="D28" s="136"/>
      <c r="E28" s="66" t="s">
        <v>36</v>
      </c>
      <c r="F28" s="221" t="s">
        <v>158</v>
      </c>
      <c r="G28" s="222"/>
      <c r="H28" s="222"/>
      <c r="I28" s="222"/>
      <c r="J28" s="223"/>
      <c r="K28" s="184" t="s">
        <v>139</v>
      </c>
      <c r="L28" s="187"/>
      <c r="M28" s="187"/>
      <c r="N28" s="187"/>
      <c r="O28" s="67" t="s">
        <v>36</v>
      </c>
      <c r="P28" s="296" t="s">
        <v>149</v>
      </c>
      <c r="Q28" s="297"/>
      <c r="R28" s="297"/>
      <c r="S28" s="297"/>
      <c r="T28" s="298"/>
      <c r="U28" s="220"/>
      <c r="V28" s="227"/>
      <c r="W28" s="227"/>
      <c r="X28" s="227"/>
      <c r="Y28" s="227"/>
      <c r="Z28" s="67" t="s">
        <v>36</v>
      </c>
      <c r="AA28" s="177"/>
      <c r="AB28" s="228"/>
      <c r="AC28" s="228"/>
      <c r="AD28" s="229"/>
    </row>
    <row r="29" spans="1:45" s="21" customFormat="1" ht="15" customHeight="1">
      <c r="A29" s="127" t="s">
        <v>157</v>
      </c>
      <c r="B29" s="129"/>
      <c r="C29" s="129"/>
      <c r="D29" s="129"/>
      <c r="E29" s="68" t="s">
        <v>36</v>
      </c>
      <c r="F29" s="201" t="s">
        <v>158</v>
      </c>
      <c r="G29" s="243"/>
      <c r="H29" s="243"/>
      <c r="I29" s="243"/>
      <c r="J29" s="244"/>
      <c r="K29" s="127"/>
      <c r="L29" s="128"/>
      <c r="M29" s="128"/>
      <c r="N29" s="128"/>
      <c r="O29" s="63" t="s">
        <v>36</v>
      </c>
      <c r="P29" s="245"/>
      <c r="Q29" s="246"/>
      <c r="R29" s="246"/>
      <c r="S29" s="246"/>
      <c r="T29" s="247"/>
      <c r="U29" s="127"/>
      <c r="V29" s="129"/>
      <c r="W29" s="129"/>
      <c r="X29" s="129"/>
      <c r="Y29" s="130"/>
      <c r="Z29" s="68" t="s">
        <v>36</v>
      </c>
      <c r="AA29" s="248"/>
      <c r="AB29" s="248"/>
      <c r="AC29" s="248"/>
      <c r="AD29" s="249"/>
    </row>
    <row r="30" spans="1:45" s="21" customFormat="1" ht="15" customHeight="1">
      <c r="A30" s="127"/>
      <c r="B30" s="129"/>
      <c r="C30" s="129"/>
      <c r="D30" s="129"/>
      <c r="E30" s="68" t="s">
        <v>36</v>
      </c>
      <c r="F30" s="212"/>
      <c r="G30" s="129"/>
      <c r="H30" s="129"/>
      <c r="I30" s="129"/>
      <c r="J30" s="236"/>
      <c r="K30" s="127"/>
      <c r="L30" s="128"/>
      <c r="M30" s="128"/>
      <c r="N30" s="128"/>
      <c r="O30" s="63" t="s">
        <v>36</v>
      </c>
      <c r="P30" s="212"/>
      <c r="Q30" s="129"/>
      <c r="R30" s="129"/>
      <c r="S30" s="129"/>
      <c r="T30" s="236"/>
      <c r="U30" s="250" t="s">
        <v>54</v>
      </c>
      <c r="V30" s="251"/>
      <c r="W30" s="251"/>
      <c r="X30" s="251"/>
      <c r="Y30" s="251"/>
      <c r="Z30" s="251"/>
      <c r="AA30" s="251"/>
      <c r="AB30" s="251"/>
      <c r="AC30" s="251"/>
      <c r="AD30" s="252"/>
      <c r="AE30" s="118"/>
    </row>
    <row r="31" spans="1:45" s="21" customFormat="1" ht="15" customHeight="1" thickBot="1">
      <c r="A31" s="127"/>
      <c r="B31" s="129"/>
      <c r="C31" s="129"/>
      <c r="D31" s="129"/>
      <c r="E31" s="68" t="s">
        <v>36</v>
      </c>
      <c r="F31" s="212"/>
      <c r="G31" s="129"/>
      <c r="H31" s="129"/>
      <c r="I31" s="129"/>
      <c r="J31" s="236"/>
      <c r="K31" s="127"/>
      <c r="L31" s="128"/>
      <c r="M31" s="128"/>
      <c r="N31" s="128"/>
      <c r="O31" s="63" t="s">
        <v>36</v>
      </c>
      <c r="P31" s="212"/>
      <c r="Q31" s="129"/>
      <c r="R31" s="129"/>
      <c r="S31" s="129"/>
      <c r="T31" s="236"/>
      <c r="U31" s="253" t="s">
        <v>55</v>
      </c>
      <c r="V31" s="254"/>
      <c r="W31" s="254"/>
      <c r="X31" s="255"/>
      <c r="Y31" s="72"/>
      <c r="Z31" s="72" t="s">
        <v>56</v>
      </c>
      <c r="AA31" s="72"/>
      <c r="AB31" s="72"/>
      <c r="AC31" s="72" t="s">
        <v>57</v>
      </c>
      <c r="AD31" s="73"/>
      <c r="AE31" s="74"/>
    </row>
    <row r="32" spans="1:45" s="21" customFormat="1" ht="15" customHeight="1">
      <c r="A32" s="268" t="s">
        <v>58</v>
      </c>
      <c r="B32" s="269"/>
      <c r="C32" s="269"/>
      <c r="D32" s="269"/>
      <c r="E32" s="75"/>
      <c r="F32" s="270" t="s">
        <v>59</v>
      </c>
      <c r="G32" s="269"/>
      <c r="H32" s="269"/>
      <c r="I32" s="269"/>
      <c r="J32" s="271"/>
      <c r="K32" s="268" t="s">
        <v>60</v>
      </c>
      <c r="L32" s="234"/>
      <c r="M32" s="234"/>
      <c r="N32" s="234"/>
      <c r="O32" s="76"/>
      <c r="P32" s="272" t="s">
        <v>160</v>
      </c>
      <c r="Q32" s="273"/>
      <c r="R32" s="273"/>
      <c r="S32" s="273"/>
      <c r="T32" s="274"/>
      <c r="U32" s="275" t="s">
        <v>64</v>
      </c>
      <c r="V32" s="169"/>
      <c r="W32" s="169"/>
      <c r="X32" s="170"/>
      <c r="Y32" s="276">
        <v>0.75</v>
      </c>
      <c r="Z32" s="146"/>
      <c r="AA32" s="147"/>
      <c r="AB32" s="256" t="s">
        <v>89</v>
      </c>
      <c r="AC32" s="169"/>
      <c r="AD32" s="257"/>
    </row>
    <row r="33" spans="1:44" s="21" customFormat="1" ht="15" customHeight="1" thickBot="1">
      <c r="A33" s="139">
        <v>0</v>
      </c>
      <c r="B33" s="140"/>
      <c r="C33" s="140"/>
      <c r="D33" s="140"/>
      <c r="E33" s="141"/>
      <c r="F33" s="159">
        <v>0</v>
      </c>
      <c r="G33" s="258"/>
      <c r="H33" s="258"/>
      <c r="I33" s="258"/>
      <c r="J33" s="160"/>
      <c r="K33" s="139">
        <v>0</v>
      </c>
      <c r="L33" s="140"/>
      <c r="M33" s="140"/>
      <c r="N33" s="140"/>
      <c r="O33" s="141"/>
      <c r="P33" s="259" t="s">
        <v>161</v>
      </c>
      <c r="Q33" s="260"/>
      <c r="R33" s="260"/>
      <c r="S33" s="260"/>
      <c r="T33" s="261"/>
      <c r="U33" s="139" t="s">
        <v>92</v>
      </c>
      <c r="V33" s="140"/>
      <c r="W33" s="140"/>
      <c r="X33" s="141"/>
      <c r="Y33" s="262">
        <v>0.75</v>
      </c>
      <c r="Z33" s="263"/>
      <c r="AA33" s="264"/>
      <c r="AB33" s="293" t="s">
        <v>89</v>
      </c>
      <c r="AC33" s="294"/>
      <c r="AD33" s="295"/>
    </row>
    <row r="34" spans="1:44" s="21" customFormat="1" ht="15" customHeight="1" thickBot="1">
      <c r="A34" s="115"/>
      <c r="B34" s="115"/>
      <c r="C34" s="115"/>
      <c r="D34" s="115"/>
      <c r="E34" s="115"/>
      <c r="F34" s="115"/>
      <c r="G34" s="77"/>
      <c r="H34" s="77"/>
      <c r="I34" s="77"/>
      <c r="J34" s="77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78"/>
      <c r="AC34" s="78"/>
      <c r="AD34" s="78"/>
    </row>
    <row r="35" spans="1:44" s="21" customFormat="1" ht="15" customHeight="1">
      <c r="A35" s="79" t="s">
        <v>65</v>
      </c>
      <c r="B35" s="80"/>
      <c r="C35" s="80" t="s">
        <v>66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s="21" customFormat="1" ht="15" customHeight="1">
      <c r="A36" s="286" t="s">
        <v>162</v>
      </c>
      <c r="B36" s="278"/>
      <c r="C36" s="278"/>
      <c r="D36" s="278"/>
      <c r="E36" s="278"/>
      <c r="F36" s="278"/>
      <c r="G36" s="279" t="s">
        <v>164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80"/>
    </row>
    <row r="37" spans="1:44" s="21" customFormat="1" ht="15" customHeight="1">
      <c r="A37" s="286" t="s">
        <v>163</v>
      </c>
      <c r="B37" s="278"/>
      <c r="C37" s="278"/>
      <c r="D37" s="278"/>
      <c r="E37" s="278"/>
      <c r="F37" s="278"/>
      <c r="G37" s="279" t="s">
        <v>165</v>
      </c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80"/>
    </row>
    <row r="38" spans="1:44" s="21" customFormat="1" ht="15" customHeight="1">
      <c r="A38" s="277"/>
      <c r="B38" s="278"/>
      <c r="C38" s="278"/>
      <c r="D38" s="278"/>
      <c r="E38" s="278"/>
      <c r="F38" s="278"/>
      <c r="G38" s="279" t="s">
        <v>166</v>
      </c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80"/>
    </row>
    <row r="39" spans="1:44" s="21" customFormat="1" ht="15" customHeight="1">
      <c r="A39" s="277"/>
      <c r="B39" s="278"/>
      <c r="C39" s="278"/>
      <c r="D39" s="278"/>
      <c r="E39" s="278"/>
      <c r="F39" s="278"/>
      <c r="G39" s="279" t="s">
        <v>167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80"/>
    </row>
    <row r="40" spans="1:44" s="21" customFormat="1" ht="15" customHeight="1">
      <c r="A40" s="277"/>
      <c r="B40" s="278"/>
      <c r="C40" s="278"/>
      <c r="D40" s="278"/>
      <c r="E40" s="278"/>
      <c r="F40" s="278"/>
      <c r="G40" s="279" t="s">
        <v>168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80"/>
    </row>
    <row r="41" spans="1:44" s="21" customFormat="1" ht="15" customHeight="1">
      <c r="A41" s="277"/>
      <c r="B41" s="278"/>
      <c r="C41" s="278"/>
      <c r="D41" s="278"/>
      <c r="E41" s="278"/>
      <c r="F41" s="278"/>
      <c r="G41" s="279" t="s">
        <v>169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80"/>
    </row>
    <row r="42" spans="1:44" s="21" customFormat="1" ht="15" customHeight="1">
      <c r="A42" s="277"/>
      <c r="B42" s="278"/>
      <c r="C42" s="278"/>
      <c r="D42" s="278"/>
      <c r="E42" s="278"/>
      <c r="F42" s="278"/>
      <c r="G42" s="279" t="s">
        <v>170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80"/>
    </row>
    <row r="43" spans="1:44" s="21" customFormat="1" ht="15" customHeight="1">
      <c r="A43" s="277"/>
      <c r="B43" s="278"/>
      <c r="C43" s="278"/>
      <c r="D43" s="278"/>
      <c r="E43" s="278"/>
      <c r="F43" s="278"/>
      <c r="G43" s="279" t="s">
        <v>171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0"/>
    </row>
    <row r="44" spans="1:44" s="21" customFormat="1" ht="15" customHeight="1" thickBot="1">
      <c r="A44" s="288"/>
      <c r="B44" s="289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2"/>
    </row>
    <row r="45" spans="1:44" ht="15" customHeight="1">
      <c r="AR45" s="21"/>
    </row>
    <row r="47" spans="1:44" ht="24" customHeight="1"/>
    <row r="79" ht="14.25" customHeight="1"/>
    <row r="80" ht="15" hidden="1" customHeight="1"/>
    <row r="81" ht="15" hidden="1" customHeight="1"/>
  </sheetData>
  <mergeCells count="148"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13:I13"/>
    <mergeCell ref="Q13:S13"/>
    <mergeCell ref="G11:I11"/>
    <mergeCell ref="Q11:S11"/>
    <mergeCell ref="AA11:AC11"/>
    <mergeCell ref="G12:I12"/>
    <mergeCell ref="Q12:S12"/>
    <mergeCell ref="AA12:AC12"/>
    <mergeCell ref="AA13:AC13"/>
    <mergeCell ref="G22:I22"/>
    <mergeCell ref="Q22:S22"/>
    <mergeCell ref="AA22:AC22"/>
    <mergeCell ref="G15:I15"/>
    <mergeCell ref="Q15:S15"/>
    <mergeCell ref="AA15:AC15"/>
    <mergeCell ref="G18:I18"/>
    <mergeCell ref="Q18:S18"/>
    <mergeCell ref="AA18:AC18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3:D23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AD30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X31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44:F44"/>
    <mergeCell ref="G44:AD44"/>
    <mergeCell ref="A41:F41"/>
    <mergeCell ref="G41:AD41"/>
    <mergeCell ref="A42:F42"/>
    <mergeCell ref="G42:AD42"/>
    <mergeCell ref="A43:F43"/>
    <mergeCell ref="G43:AD43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29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96</v>
      </c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5" s="21" customFormat="1" ht="18.75" customHeight="1" thickBot="1">
      <c r="A4" s="142" t="s">
        <v>97</v>
      </c>
      <c r="B4" s="143"/>
      <c r="C4" s="143"/>
      <c r="D4" s="143"/>
      <c r="E4" s="143"/>
      <c r="F4" s="144"/>
      <c r="G4" s="151" t="s">
        <v>98</v>
      </c>
      <c r="H4" s="152"/>
      <c r="I4" s="145" t="s">
        <v>86</v>
      </c>
      <c r="J4" s="146"/>
      <c r="K4" s="146"/>
      <c r="L4" s="146"/>
      <c r="M4" s="147"/>
      <c r="N4" s="151" t="s">
        <v>98</v>
      </c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5" s="21" customFormat="1" ht="18.75" customHeight="1">
      <c r="A5" s="148" t="s">
        <v>172</v>
      </c>
      <c r="B5" s="149"/>
      <c r="C5" s="149"/>
      <c r="D5" s="149"/>
      <c r="E5" s="149"/>
      <c r="F5" s="150"/>
      <c r="G5" s="153" t="s">
        <v>173</v>
      </c>
      <c r="H5" s="154"/>
      <c r="I5" s="148" t="s">
        <v>99</v>
      </c>
      <c r="J5" s="149"/>
      <c r="K5" s="149"/>
      <c r="L5" s="149"/>
      <c r="M5" s="150"/>
      <c r="N5" s="177" t="s">
        <v>98</v>
      </c>
      <c r="O5" s="178"/>
      <c r="P5" s="19"/>
      <c r="Q5" s="179" t="s">
        <v>28</v>
      </c>
      <c r="R5" s="180"/>
      <c r="S5" s="180"/>
      <c r="T5" s="181"/>
      <c r="U5" s="142" t="s">
        <v>174</v>
      </c>
      <c r="V5" s="143"/>
      <c r="W5" s="143"/>
      <c r="X5" s="143"/>
      <c r="Y5" s="144"/>
      <c r="Z5" s="151" t="s">
        <v>175</v>
      </c>
      <c r="AA5" s="143"/>
      <c r="AB5" s="143"/>
      <c r="AC5" s="143"/>
      <c r="AD5" s="182"/>
    </row>
    <row r="6" spans="1:45" s="21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5" s="21" customFormat="1" ht="15" customHeight="1">
      <c r="A9" s="33">
        <v>1</v>
      </c>
      <c r="B9" s="34"/>
      <c r="C9" s="34" t="s">
        <v>176</v>
      </c>
      <c r="D9" s="34" t="s">
        <v>176</v>
      </c>
      <c r="E9" s="120"/>
      <c r="F9" s="36">
        <v>0</v>
      </c>
      <c r="G9" s="137" t="s">
        <v>177</v>
      </c>
      <c r="H9" s="137"/>
      <c r="I9" s="137"/>
      <c r="J9" s="37" t="s">
        <v>36</v>
      </c>
      <c r="K9" s="38">
        <v>2</v>
      </c>
      <c r="L9" s="34" t="s">
        <v>37</v>
      </c>
      <c r="M9" s="34" t="s">
        <v>178</v>
      </c>
      <c r="N9" s="34" t="s">
        <v>176</v>
      </c>
      <c r="O9" s="120"/>
      <c r="P9" s="36">
        <v>0</v>
      </c>
      <c r="Q9" s="137" t="s">
        <v>179</v>
      </c>
      <c r="R9" s="137"/>
      <c r="S9" s="137"/>
      <c r="T9" s="37" t="s">
        <v>36</v>
      </c>
      <c r="U9" s="33">
        <v>3</v>
      </c>
      <c r="V9" s="34"/>
      <c r="W9" s="34" t="s">
        <v>176</v>
      </c>
      <c r="X9" s="34" t="s">
        <v>44</v>
      </c>
      <c r="Y9" s="120"/>
      <c r="Z9" s="36">
        <v>28</v>
      </c>
      <c r="AA9" s="137" t="s">
        <v>180</v>
      </c>
      <c r="AB9" s="137"/>
      <c r="AC9" s="137"/>
      <c r="AD9" s="37" t="s">
        <v>36</v>
      </c>
      <c r="AR9" s="20"/>
    </row>
    <row r="10" spans="1:45" s="21" customFormat="1" ht="15" customHeight="1">
      <c r="A10" s="33">
        <v>4</v>
      </c>
      <c r="B10" s="34"/>
      <c r="C10" s="34" t="s">
        <v>176</v>
      </c>
      <c r="D10" s="34" t="s">
        <v>176</v>
      </c>
      <c r="E10" s="39"/>
      <c r="F10" s="40">
        <v>0</v>
      </c>
      <c r="G10" s="137" t="s">
        <v>181</v>
      </c>
      <c r="H10" s="137"/>
      <c r="I10" s="137"/>
      <c r="J10" s="41" t="s">
        <v>36</v>
      </c>
      <c r="K10" s="33">
        <v>5</v>
      </c>
      <c r="L10" s="42"/>
      <c r="M10" s="34" t="s">
        <v>176</v>
      </c>
      <c r="N10" s="34" t="s">
        <v>176</v>
      </c>
      <c r="O10" s="39"/>
      <c r="P10" s="40">
        <v>14</v>
      </c>
      <c r="Q10" s="137" t="s">
        <v>182</v>
      </c>
      <c r="R10" s="137"/>
      <c r="S10" s="137"/>
      <c r="T10" s="41" t="s">
        <v>36</v>
      </c>
      <c r="U10" s="38">
        <v>6</v>
      </c>
      <c r="V10" s="42"/>
      <c r="W10" s="34" t="s">
        <v>176</v>
      </c>
      <c r="X10" s="34" t="s">
        <v>44</v>
      </c>
      <c r="Y10" s="39"/>
      <c r="Z10" s="40">
        <v>28</v>
      </c>
      <c r="AA10" s="137" t="s">
        <v>183</v>
      </c>
      <c r="AB10" s="137"/>
      <c r="AC10" s="137"/>
      <c r="AD10" s="41" t="s">
        <v>36</v>
      </c>
    </row>
    <row r="11" spans="1:45" s="21" customFormat="1" ht="15" customHeight="1">
      <c r="A11" s="33">
        <v>7</v>
      </c>
      <c r="B11" s="34"/>
      <c r="C11" s="34" t="s">
        <v>176</v>
      </c>
      <c r="D11" s="34" t="s">
        <v>176</v>
      </c>
      <c r="E11" s="120"/>
      <c r="F11" s="43">
        <v>28</v>
      </c>
      <c r="G11" s="137" t="s">
        <v>184</v>
      </c>
      <c r="H11" s="137"/>
      <c r="I11" s="137"/>
      <c r="J11" s="37" t="s">
        <v>36</v>
      </c>
      <c r="K11" s="38">
        <v>8</v>
      </c>
      <c r="L11" s="34"/>
      <c r="M11" s="34" t="s">
        <v>176</v>
      </c>
      <c r="N11" s="34" t="s">
        <v>176</v>
      </c>
      <c r="O11" s="120"/>
      <c r="P11" s="36">
        <v>28</v>
      </c>
      <c r="Q11" s="137" t="s">
        <v>185</v>
      </c>
      <c r="R11" s="137"/>
      <c r="S11" s="137"/>
      <c r="T11" s="37" t="s">
        <v>36</v>
      </c>
      <c r="U11" s="33">
        <v>9</v>
      </c>
      <c r="V11" s="34"/>
      <c r="W11" s="34" t="s">
        <v>176</v>
      </c>
      <c r="X11" s="34" t="s">
        <v>44</v>
      </c>
      <c r="Y11" s="120"/>
      <c r="Z11" s="36">
        <v>28</v>
      </c>
      <c r="AA11" s="137" t="s">
        <v>186</v>
      </c>
      <c r="AB11" s="137"/>
      <c r="AC11" s="137"/>
      <c r="AD11" s="37" t="s">
        <v>36</v>
      </c>
    </row>
    <row r="12" spans="1:45" s="21" customFormat="1" ht="15" customHeight="1">
      <c r="A12" s="33">
        <v>10</v>
      </c>
      <c r="B12" s="34"/>
      <c r="C12" s="34" t="s">
        <v>176</v>
      </c>
      <c r="D12" s="34" t="s">
        <v>176</v>
      </c>
      <c r="E12" s="39"/>
      <c r="F12" s="40">
        <v>7</v>
      </c>
      <c r="G12" s="137" t="s">
        <v>187</v>
      </c>
      <c r="H12" s="137"/>
      <c r="I12" s="137"/>
      <c r="J12" s="41" t="s">
        <v>36</v>
      </c>
      <c r="K12" s="33">
        <v>11</v>
      </c>
      <c r="L12" s="42"/>
      <c r="M12" s="34" t="s">
        <v>176</v>
      </c>
      <c r="N12" s="34" t="s">
        <v>176</v>
      </c>
      <c r="O12" s="39"/>
      <c r="P12" s="40">
        <v>14</v>
      </c>
      <c r="Q12" s="137" t="s">
        <v>188</v>
      </c>
      <c r="R12" s="137"/>
      <c r="S12" s="137"/>
      <c r="T12" s="37" t="s">
        <v>36</v>
      </c>
      <c r="U12" s="38">
        <v>12</v>
      </c>
      <c r="V12" s="42"/>
      <c r="W12" s="34" t="s">
        <v>189</v>
      </c>
      <c r="X12" s="34" t="s">
        <v>44</v>
      </c>
      <c r="Y12" s="39"/>
      <c r="Z12" s="40">
        <v>28</v>
      </c>
      <c r="AA12" s="137" t="s">
        <v>190</v>
      </c>
      <c r="AB12" s="137"/>
      <c r="AC12" s="137"/>
      <c r="AD12" s="37" t="s">
        <v>36</v>
      </c>
    </row>
    <row r="13" spans="1:45" s="60" customFormat="1" ht="15" customHeight="1">
      <c r="A13" s="33">
        <v>13</v>
      </c>
      <c r="B13" s="34"/>
      <c r="C13" s="34" t="s">
        <v>176</v>
      </c>
      <c r="D13" s="34" t="s">
        <v>176</v>
      </c>
      <c r="E13" s="120"/>
      <c r="F13" s="36">
        <v>28</v>
      </c>
      <c r="G13" s="137" t="s">
        <v>191</v>
      </c>
      <c r="H13" s="137"/>
      <c r="I13" s="137"/>
      <c r="J13" s="37" t="s">
        <v>36</v>
      </c>
      <c r="K13" s="38">
        <v>14</v>
      </c>
      <c r="L13" s="34"/>
      <c r="M13" s="34" t="s">
        <v>176</v>
      </c>
      <c r="N13" s="34" t="s">
        <v>176</v>
      </c>
      <c r="O13" s="120"/>
      <c r="P13" s="36">
        <v>28</v>
      </c>
      <c r="Q13" s="137" t="s">
        <v>192</v>
      </c>
      <c r="R13" s="137"/>
      <c r="S13" s="137"/>
      <c r="T13" s="37" t="s">
        <v>36</v>
      </c>
      <c r="U13" s="33">
        <v>15</v>
      </c>
      <c r="V13" s="34"/>
      <c r="W13" s="34" t="s">
        <v>176</v>
      </c>
      <c r="X13" s="34" t="s">
        <v>44</v>
      </c>
      <c r="Y13" s="120"/>
      <c r="Z13" s="36">
        <v>14</v>
      </c>
      <c r="AA13" s="137" t="s">
        <v>193</v>
      </c>
      <c r="AB13" s="137"/>
      <c r="AC13" s="137"/>
      <c r="AD13" s="37" t="s">
        <v>36</v>
      </c>
      <c r="AR13" s="21"/>
    </row>
    <row r="14" spans="1:45" s="21" customFormat="1" ht="15" customHeight="1">
      <c r="A14" s="33">
        <v>16</v>
      </c>
      <c r="B14" s="34"/>
      <c r="C14" s="34" t="s">
        <v>176</v>
      </c>
      <c r="D14" s="34" t="s">
        <v>176</v>
      </c>
      <c r="E14" s="39"/>
      <c r="F14" s="40">
        <v>14</v>
      </c>
      <c r="G14" s="137" t="s">
        <v>194</v>
      </c>
      <c r="H14" s="137"/>
      <c r="I14" s="137"/>
      <c r="J14" s="41" t="s">
        <v>36</v>
      </c>
      <c r="K14" s="33">
        <v>17</v>
      </c>
      <c r="L14" s="42"/>
      <c r="M14" s="34" t="s">
        <v>176</v>
      </c>
      <c r="N14" s="34" t="s">
        <v>176</v>
      </c>
      <c r="O14" s="39"/>
      <c r="P14" s="40">
        <v>14</v>
      </c>
      <c r="Q14" s="137" t="s">
        <v>195</v>
      </c>
      <c r="R14" s="137"/>
      <c r="S14" s="137"/>
      <c r="T14" s="37" t="s">
        <v>36</v>
      </c>
      <c r="U14" s="38">
        <v>18</v>
      </c>
      <c r="V14" s="42"/>
      <c r="W14" s="34" t="s">
        <v>176</v>
      </c>
      <c r="X14" s="34" t="s">
        <v>44</v>
      </c>
      <c r="Y14" s="39"/>
      <c r="Z14" s="40">
        <v>28</v>
      </c>
      <c r="AA14" s="137" t="s">
        <v>196</v>
      </c>
      <c r="AB14" s="137"/>
      <c r="AC14" s="137"/>
      <c r="AD14" s="37" t="s">
        <v>36</v>
      </c>
      <c r="AR14" s="60"/>
    </row>
    <row r="15" spans="1:45" s="21" customFormat="1" ht="14.25" customHeight="1">
      <c r="A15" s="33">
        <v>19</v>
      </c>
      <c r="B15" s="34"/>
      <c r="C15" s="34" t="s">
        <v>176</v>
      </c>
      <c r="D15" s="34" t="s">
        <v>176</v>
      </c>
      <c r="E15" s="120"/>
      <c r="F15" s="36">
        <v>28</v>
      </c>
      <c r="G15" s="137" t="s">
        <v>197</v>
      </c>
      <c r="H15" s="137"/>
      <c r="I15" s="137"/>
      <c r="J15" s="37" t="s">
        <v>36</v>
      </c>
      <c r="K15" s="38">
        <v>20</v>
      </c>
      <c r="L15" s="34"/>
      <c r="M15" s="34" t="s">
        <v>176</v>
      </c>
      <c r="N15" s="34" t="s">
        <v>176</v>
      </c>
      <c r="O15" s="120"/>
      <c r="P15" s="36">
        <v>14</v>
      </c>
      <c r="Q15" s="137" t="s">
        <v>198</v>
      </c>
      <c r="R15" s="137"/>
      <c r="S15" s="137"/>
      <c r="T15" s="37" t="s">
        <v>36</v>
      </c>
      <c r="U15" s="33">
        <v>21</v>
      </c>
      <c r="V15" s="34" t="s">
        <v>176</v>
      </c>
      <c r="W15" s="34"/>
      <c r="X15" s="34" t="s">
        <v>44</v>
      </c>
      <c r="Y15" s="120"/>
      <c r="Z15" s="36">
        <v>7</v>
      </c>
      <c r="AA15" s="137" t="s">
        <v>201</v>
      </c>
      <c r="AB15" s="137"/>
      <c r="AC15" s="137"/>
      <c r="AD15" s="37" t="s">
        <v>36</v>
      </c>
      <c r="AR15" s="107"/>
      <c r="AS15" s="107"/>
    </row>
    <row r="16" spans="1:45" s="21" customFormat="1" ht="15" customHeight="1">
      <c r="A16" s="33">
        <v>22</v>
      </c>
      <c r="B16" s="34"/>
      <c r="C16" s="34" t="s">
        <v>176</v>
      </c>
      <c r="D16" s="34" t="s">
        <v>176</v>
      </c>
      <c r="E16" s="39"/>
      <c r="F16" s="40">
        <v>28</v>
      </c>
      <c r="G16" s="137" t="s">
        <v>199</v>
      </c>
      <c r="H16" s="137"/>
      <c r="I16" s="137"/>
      <c r="J16" s="41" t="s">
        <v>36</v>
      </c>
      <c r="K16" s="33">
        <v>23</v>
      </c>
      <c r="L16" s="42"/>
      <c r="M16" s="34" t="s">
        <v>176</v>
      </c>
      <c r="N16" s="34" t="s">
        <v>176</v>
      </c>
      <c r="O16" s="39"/>
      <c r="P16" s="44">
        <v>28</v>
      </c>
      <c r="Q16" s="137" t="s">
        <v>200</v>
      </c>
      <c r="R16" s="137"/>
      <c r="S16" s="137"/>
      <c r="T16" s="37" t="s">
        <v>36</v>
      </c>
      <c r="U16" s="38">
        <v>24</v>
      </c>
      <c r="V16" s="42"/>
      <c r="W16" s="34" t="s">
        <v>44</v>
      </c>
      <c r="X16" s="34" t="s">
        <v>44</v>
      </c>
      <c r="Y16" s="39"/>
      <c r="Z16" s="40">
        <v>14</v>
      </c>
      <c r="AA16" s="137" t="s">
        <v>202</v>
      </c>
      <c r="AB16" s="137"/>
      <c r="AC16" s="137"/>
      <c r="AD16" s="37" t="s">
        <v>36</v>
      </c>
    </row>
    <row r="17" spans="1:32" s="21" customFormat="1" ht="15" customHeight="1" thickBot="1">
      <c r="A17" s="45">
        <v>25</v>
      </c>
      <c r="B17" s="46"/>
      <c r="C17" s="46" t="s">
        <v>44</v>
      </c>
      <c r="D17" s="46" t="s">
        <v>44</v>
      </c>
      <c r="E17" s="122"/>
      <c r="F17" s="124">
        <v>7</v>
      </c>
      <c r="G17" s="138" t="s">
        <v>203</v>
      </c>
      <c r="H17" s="138"/>
      <c r="I17" s="138"/>
      <c r="J17" s="48" t="s">
        <v>36</v>
      </c>
      <c r="K17" s="38">
        <v>26</v>
      </c>
      <c r="L17" s="46"/>
      <c r="M17" s="46"/>
      <c r="N17" s="46"/>
      <c r="O17" s="122"/>
      <c r="P17" s="124"/>
      <c r="Q17" s="138"/>
      <c r="R17" s="138"/>
      <c r="S17" s="138"/>
      <c r="T17" s="48" t="s">
        <v>36</v>
      </c>
      <c r="U17" s="45">
        <v>27</v>
      </c>
      <c r="V17" s="46"/>
      <c r="W17" s="46"/>
      <c r="X17" s="46"/>
      <c r="Y17" s="122"/>
      <c r="Z17" s="124"/>
      <c r="AA17" s="138"/>
      <c r="AB17" s="138"/>
      <c r="AC17" s="138"/>
      <c r="AD17" s="48" t="s">
        <v>36</v>
      </c>
      <c r="AF17" s="108"/>
    </row>
    <row r="18" spans="1:32" ht="15" customHeight="1" thickBot="1">
      <c r="A18" s="299" t="s">
        <v>38</v>
      </c>
      <c r="B18" s="300"/>
      <c r="C18" s="300"/>
      <c r="D18" s="304"/>
      <c r="E18" s="109" t="s">
        <v>39</v>
      </c>
      <c r="F18" s="126">
        <f>COUNTIF(B9:B17,"・")+COUNTIF(L9:L17,"・")+COUNTIF(V9:V17,"・")</f>
        <v>1</v>
      </c>
      <c r="G18" s="200"/>
      <c r="H18" s="110" t="s">
        <v>40</v>
      </c>
      <c r="I18" s="109" t="s">
        <v>41</v>
      </c>
      <c r="J18" s="126">
        <f>COUNTIF(C9:C17,"・")+COUNTIF(M9:M17,"・")+COUNTIF(W9:W17,"・")</f>
        <v>24</v>
      </c>
      <c r="K18" s="126"/>
      <c r="L18" s="110" t="s">
        <v>40</v>
      </c>
      <c r="M18" s="109" t="s">
        <v>42</v>
      </c>
      <c r="N18" s="126">
        <f>SUM(F18:K18)</f>
        <v>25</v>
      </c>
      <c r="O18" s="126"/>
      <c r="P18" s="126"/>
      <c r="Q18" s="110" t="s">
        <v>40</v>
      </c>
      <c r="R18" s="123" t="s">
        <v>20</v>
      </c>
      <c r="S18" s="123" t="s">
        <v>43</v>
      </c>
      <c r="T18" s="126">
        <f>COUNTIF(D9:D17,"・")+COUNTIF(N9:N17,"・")+COUNTIF(X9:X17,"・")</f>
        <v>25</v>
      </c>
      <c r="U18" s="126"/>
      <c r="V18" s="126"/>
      <c r="W18" s="123" t="s">
        <v>40</v>
      </c>
      <c r="X18" s="123" t="s">
        <v>44</v>
      </c>
      <c r="Y18" s="123" t="s">
        <v>45</v>
      </c>
      <c r="Z18" s="126">
        <f>COUNTIF(E9:E17,"・")+COUNTIF(O9:O17,"・")+COUNTIF(Y9:Y17,"・")</f>
        <v>0</v>
      </c>
      <c r="AA18" s="200"/>
      <c r="AB18" s="200"/>
      <c r="AC18" s="123" t="s">
        <v>40</v>
      </c>
      <c r="AD18" s="111" t="s">
        <v>21</v>
      </c>
    </row>
    <row r="19" spans="1:32" ht="15" customHeight="1" thickBot="1"/>
    <row r="20" spans="1:32" ht="15" customHeight="1" thickBot="1">
      <c r="A20" s="194" t="s">
        <v>46</v>
      </c>
      <c r="B20" s="195"/>
      <c r="C20" s="195"/>
      <c r="D20" s="195"/>
      <c r="E20" s="303"/>
      <c r="F20" s="172" t="s">
        <v>47</v>
      </c>
      <c r="G20" s="173"/>
      <c r="H20" s="173"/>
      <c r="I20" s="173"/>
      <c r="J20" s="174"/>
      <c r="K20" s="196" t="s">
        <v>48</v>
      </c>
      <c r="L20" s="197"/>
      <c r="M20" s="197"/>
      <c r="N20" s="197"/>
      <c r="O20" s="197"/>
      <c r="P20" s="172" t="s">
        <v>49</v>
      </c>
      <c r="Q20" s="173"/>
      <c r="R20" s="173"/>
      <c r="S20" s="173"/>
      <c r="T20" s="174"/>
      <c r="U20" s="173" t="s">
        <v>52</v>
      </c>
      <c r="V20" s="173"/>
      <c r="W20" s="173"/>
      <c r="X20" s="173"/>
      <c r="Y20" s="173"/>
      <c r="Z20" s="174"/>
      <c r="AA20" s="179" t="s">
        <v>53</v>
      </c>
      <c r="AB20" s="180"/>
      <c r="AC20" s="180"/>
      <c r="AD20" s="181"/>
    </row>
    <row r="21" spans="1:32" ht="15" customHeight="1" thickBot="1">
      <c r="A21" s="184"/>
      <c r="B21" s="187"/>
      <c r="C21" s="187"/>
      <c r="D21" s="187"/>
      <c r="E21" s="61" t="s">
        <v>36</v>
      </c>
      <c r="F21" s="131"/>
      <c r="G21" s="136"/>
      <c r="H21" s="136"/>
      <c r="I21" s="136"/>
      <c r="J21" s="136"/>
      <c r="K21" s="184"/>
      <c r="L21" s="187"/>
      <c r="M21" s="187"/>
      <c r="N21" s="186"/>
      <c r="O21" s="121" t="s">
        <v>36</v>
      </c>
      <c r="P21" s="188"/>
      <c r="Q21" s="189"/>
      <c r="R21" s="189"/>
      <c r="S21" s="189"/>
      <c r="T21" s="189"/>
      <c r="U21" s="184"/>
      <c r="V21" s="187"/>
      <c r="W21" s="187"/>
      <c r="X21" s="187"/>
      <c r="Y21" s="187"/>
      <c r="Z21" s="62" t="s">
        <v>36</v>
      </c>
      <c r="AA21" s="190"/>
      <c r="AB21" s="187"/>
      <c r="AC21" s="187"/>
      <c r="AD21" s="191"/>
    </row>
    <row r="22" spans="1:32" ht="15" customHeight="1" thickBot="1">
      <c r="A22" s="172" t="s">
        <v>50</v>
      </c>
      <c r="B22" s="173"/>
      <c r="C22" s="173"/>
      <c r="D22" s="173"/>
      <c r="E22" s="174"/>
      <c r="F22" s="172" t="s">
        <v>51</v>
      </c>
      <c r="G22" s="173"/>
      <c r="H22" s="173"/>
      <c r="I22" s="173"/>
      <c r="J22" s="174"/>
      <c r="K22" s="173" t="s">
        <v>52</v>
      </c>
      <c r="L22" s="173"/>
      <c r="M22" s="173"/>
      <c r="N22" s="173"/>
      <c r="O22" s="173"/>
      <c r="P22" s="172" t="s">
        <v>53</v>
      </c>
      <c r="Q22" s="173"/>
      <c r="R22" s="173"/>
      <c r="S22" s="173"/>
      <c r="T22" s="232"/>
      <c r="U22" s="233"/>
      <c r="V22" s="129"/>
      <c r="W22" s="129"/>
      <c r="X22" s="129"/>
      <c r="Y22" s="129"/>
      <c r="Z22" s="63" t="s">
        <v>36</v>
      </c>
      <c r="AA22" s="234"/>
      <c r="AB22" s="234"/>
      <c r="AC22" s="234"/>
      <c r="AD22" s="235"/>
    </row>
    <row r="23" spans="1:32" ht="15" customHeight="1">
      <c r="A23" s="184" t="s">
        <v>204</v>
      </c>
      <c r="B23" s="187"/>
      <c r="C23" s="187"/>
      <c r="D23" s="187"/>
      <c r="E23" s="66" t="s">
        <v>36</v>
      </c>
      <c r="F23" s="221" t="s">
        <v>205</v>
      </c>
      <c r="G23" s="222"/>
      <c r="H23" s="222"/>
      <c r="I23" s="222"/>
      <c r="J23" s="223"/>
      <c r="K23" s="184" t="s">
        <v>202</v>
      </c>
      <c r="L23" s="187"/>
      <c r="M23" s="187"/>
      <c r="N23" s="187"/>
      <c r="O23" s="67" t="s">
        <v>36</v>
      </c>
      <c r="P23" s="224" t="s">
        <v>216</v>
      </c>
      <c r="Q23" s="225"/>
      <c r="R23" s="225"/>
      <c r="S23" s="225"/>
      <c r="T23" s="226"/>
      <c r="U23" s="220"/>
      <c r="V23" s="227"/>
      <c r="W23" s="227"/>
      <c r="X23" s="227"/>
      <c r="Y23" s="227"/>
      <c r="Z23" s="67" t="s">
        <v>36</v>
      </c>
      <c r="AA23" s="177"/>
      <c r="AB23" s="228"/>
      <c r="AC23" s="228"/>
      <c r="AD23" s="229"/>
    </row>
    <row r="24" spans="1:32" ht="15" customHeight="1">
      <c r="A24" s="127"/>
      <c r="B24" s="128"/>
      <c r="C24" s="128"/>
      <c r="D24" s="128"/>
      <c r="E24" s="68" t="s">
        <v>36</v>
      </c>
      <c r="F24" s="212"/>
      <c r="G24" s="129"/>
      <c r="H24" s="129"/>
      <c r="I24" s="129"/>
      <c r="J24" s="236"/>
      <c r="K24" s="127"/>
      <c r="L24" s="128"/>
      <c r="M24" s="128"/>
      <c r="N24" s="128"/>
      <c r="O24" s="63" t="s">
        <v>36</v>
      </c>
      <c r="P24" s="212"/>
      <c r="Q24" s="129"/>
      <c r="R24" s="129"/>
      <c r="S24" s="129"/>
      <c r="T24" s="236"/>
      <c r="U24" s="250" t="s">
        <v>54</v>
      </c>
      <c r="V24" s="251"/>
      <c r="W24" s="251"/>
      <c r="X24" s="251"/>
      <c r="Y24" s="251"/>
      <c r="Z24" s="251"/>
      <c r="AA24" s="251"/>
      <c r="AB24" s="251"/>
      <c r="AC24" s="251"/>
      <c r="AD24" s="252"/>
    </row>
    <row r="25" spans="1:32" ht="15" customHeight="1">
      <c r="A25" s="127"/>
      <c r="B25" s="128"/>
      <c r="C25" s="128"/>
      <c r="D25" s="128"/>
      <c r="E25" s="68" t="s">
        <v>36</v>
      </c>
      <c r="F25" s="212"/>
      <c r="G25" s="129"/>
      <c r="H25" s="129"/>
      <c r="I25" s="129"/>
      <c r="J25" s="236"/>
      <c r="K25" s="127"/>
      <c r="L25" s="128"/>
      <c r="M25" s="128"/>
      <c r="N25" s="128"/>
      <c r="O25" s="63" t="s">
        <v>36</v>
      </c>
      <c r="P25" s="212"/>
      <c r="Q25" s="129"/>
      <c r="R25" s="129"/>
      <c r="S25" s="129"/>
      <c r="T25" s="236"/>
      <c r="U25" s="253" t="s">
        <v>55</v>
      </c>
      <c r="V25" s="254"/>
      <c r="W25" s="254"/>
      <c r="X25" s="255"/>
      <c r="Y25" s="72"/>
      <c r="Z25" s="72" t="s">
        <v>56</v>
      </c>
      <c r="AA25" s="72"/>
      <c r="AB25" s="72"/>
      <c r="AC25" s="72" t="s">
        <v>57</v>
      </c>
      <c r="AD25" s="73"/>
    </row>
    <row r="26" spans="1:32" ht="15" customHeight="1">
      <c r="A26" s="268" t="s">
        <v>58</v>
      </c>
      <c r="B26" s="301"/>
      <c r="C26" s="301"/>
      <c r="D26" s="301"/>
      <c r="E26" s="75"/>
      <c r="F26" s="270" t="s">
        <v>59</v>
      </c>
      <c r="G26" s="269"/>
      <c r="H26" s="269"/>
      <c r="I26" s="269"/>
      <c r="J26" s="271"/>
      <c r="K26" s="268" t="s">
        <v>60</v>
      </c>
      <c r="L26" s="234"/>
      <c r="M26" s="234"/>
      <c r="N26" s="234"/>
      <c r="O26" s="76"/>
      <c r="P26" s="272" t="s">
        <v>214</v>
      </c>
      <c r="Q26" s="273"/>
      <c r="R26" s="273"/>
      <c r="S26" s="273"/>
      <c r="T26" s="274"/>
      <c r="U26" s="275" t="s">
        <v>64</v>
      </c>
      <c r="V26" s="169"/>
      <c r="W26" s="169"/>
      <c r="X26" s="170"/>
      <c r="Y26" s="276">
        <v>0.75</v>
      </c>
      <c r="Z26" s="146"/>
      <c r="AA26" s="147"/>
      <c r="AB26" s="256" t="s">
        <v>89</v>
      </c>
      <c r="AC26" s="169"/>
      <c r="AD26" s="257"/>
    </row>
    <row r="27" spans="1:32" ht="15" customHeight="1" thickBot="1">
      <c r="A27" s="139">
        <v>0</v>
      </c>
      <c r="B27" s="140"/>
      <c r="C27" s="140"/>
      <c r="D27" s="140"/>
      <c r="E27" s="141"/>
      <c r="F27" s="159">
        <v>0</v>
      </c>
      <c r="G27" s="258"/>
      <c r="H27" s="258"/>
      <c r="I27" s="258"/>
      <c r="J27" s="160"/>
      <c r="K27" s="139">
        <v>0</v>
      </c>
      <c r="L27" s="140"/>
      <c r="M27" s="140"/>
      <c r="N27" s="140"/>
      <c r="O27" s="141"/>
      <c r="P27" s="259" t="s">
        <v>215</v>
      </c>
      <c r="Q27" s="260"/>
      <c r="R27" s="260"/>
      <c r="S27" s="260"/>
      <c r="T27" s="261"/>
      <c r="U27" s="139" t="s">
        <v>92</v>
      </c>
      <c r="V27" s="140"/>
      <c r="W27" s="140"/>
      <c r="X27" s="141"/>
      <c r="Y27" s="262">
        <v>0.75</v>
      </c>
      <c r="Z27" s="263"/>
      <c r="AA27" s="264"/>
      <c r="AB27" s="302" t="s">
        <v>97</v>
      </c>
      <c r="AC27" s="266"/>
      <c r="AD27" s="267"/>
    </row>
    <row r="28" spans="1:32" ht="15" customHeight="1" thickBot="1"/>
    <row r="29" spans="1:32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32" ht="15" customHeight="1">
      <c r="A30" s="286" t="s">
        <v>206</v>
      </c>
      <c r="B30" s="279"/>
      <c r="C30" s="279"/>
      <c r="D30" s="279"/>
      <c r="E30" s="279"/>
      <c r="F30" s="279"/>
      <c r="G30" s="279" t="s">
        <v>208</v>
      </c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8"/>
      <c r="AC30" s="278"/>
      <c r="AD30" s="280"/>
    </row>
    <row r="31" spans="1:32" ht="15" customHeight="1">
      <c r="A31" s="286" t="s">
        <v>207</v>
      </c>
      <c r="B31" s="279"/>
      <c r="C31" s="279"/>
      <c r="D31" s="279"/>
      <c r="E31" s="279"/>
      <c r="F31" s="279"/>
      <c r="G31" s="279" t="s">
        <v>209</v>
      </c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80"/>
    </row>
    <row r="32" spans="1:32" ht="15" customHeight="1">
      <c r="A32" s="277"/>
      <c r="B32" s="278"/>
      <c r="C32" s="278"/>
      <c r="D32" s="278"/>
      <c r="E32" s="278"/>
      <c r="F32" s="278"/>
      <c r="G32" s="279" t="s">
        <v>210</v>
      </c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80"/>
    </row>
    <row r="33" spans="1:30" ht="15" customHeight="1">
      <c r="A33" s="277"/>
      <c r="B33" s="278"/>
      <c r="C33" s="278"/>
      <c r="D33" s="278"/>
      <c r="E33" s="278"/>
      <c r="F33" s="278"/>
      <c r="G33" s="279" t="s">
        <v>211</v>
      </c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80"/>
    </row>
    <row r="34" spans="1:30" ht="15" customHeight="1">
      <c r="A34" s="277"/>
      <c r="B34" s="278"/>
      <c r="C34" s="278"/>
      <c r="D34" s="278"/>
      <c r="E34" s="278"/>
      <c r="F34" s="278"/>
      <c r="G34" s="279" t="s">
        <v>212</v>
      </c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80"/>
    </row>
    <row r="35" spans="1:30" ht="15" customHeight="1">
      <c r="A35" s="277"/>
      <c r="B35" s="278"/>
      <c r="C35" s="278"/>
      <c r="D35" s="278"/>
      <c r="E35" s="278"/>
      <c r="F35" s="278"/>
      <c r="G35" s="287" t="s">
        <v>213</v>
      </c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5"/>
    </row>
    <row r="36" spans="1:30" ht="15" customHeight="1" thickBot="1">
      <c r="A36" s="288"/>
      <c r="B36" s="289"/>
      <c r="C36" s="289"/>
      <c r="D36" s="289"/>
      <c r="E36" s="289"/>
      <c r="F36" s="289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1"/>
    </row>
    <row r="42" spans="1:30" ht="15" hidden="1" customHeight="1"/>
    <row r="43" spans="1:30" ht="15" hidden="1" customHeight="1"/>
  </sheetData>
  <mergeCells count="123">
    <mergeCell ref="A36:F36"/>
    <mergeCell ref="G36:AD36"/>
    <mergeCell ref="A35:F35"/>
    <mergeCell ref="G35:AD35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G10:I10"/>
    <mergeCell ref="Q10:S10"/>
    <mergeCell ref="AA10:AC10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A18:D18"/>
    <mergeCell ref="F18:G18"/>
    <mergeCell ref="J18:K18"/>
    <mergeCell ref="N18:P18"/>
    <mergeCell ref="T18:V18"/>
    <mergeCell ref="Z18:AB18"/>
    <mergeCell ref="G16:I16"/>
    <mergeCell ref="Q16:S16"/>
    <mergeCell ref="AA16:AC16"/>
    <mergeCell ref="G17:I17"/>
    <mergeCell ref="Q17:S17"/>
    <mergeCell ref="AA17:AC17"/>
    <mergeCell ref="A20:E20"/>
    <mergeCell ref="F20:J20"/>
    <mergeCell ref="K20:O20"/>
    <mergeCell ref="P20:T20"/>
    <mergeCell ref="U20:Z20"/>
    <mergeCell ref="AA20:AD20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6:D26"/>
    <mergeCell ref="F26:J26"/>
    <mergeCell ref="K26:N26"/>
    <mergeCell ref="P26:T26"/>
    <mergeCell ref="U26:X26"/>
    <mergeCell ref="Y26:AA26"/>
    <mergeCell ref="AB26:AD26"/>
    <mergeCell ref="A27:E27"/>
    <mergeCell ref="F27:J27"/>
    <mergeCell ref="K27:O27"/>
    <mergeCell ref="P27:T27"/>
    <mergeCell ref="U27:X27"/>
    <mergeCell ref="Y27:AA27"/>
    <mergeCell ref="AB27:AD27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29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 t="s">
        <v>217</v>
      </c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218</v>
      </c>
      <c r="B4" s="143"/>
      <c r="C4" s="143"/>
      <c r="D4" s="143"/>
      <c r="E4" s="143"/>
      <c r="F4" s="144"/>
      <c r="G4" s="151" t="s">
        <v>220</v>
      </c>
      <c r="H4" s="152"/>
      <c r="I4" s="145" t="s">
        <v>86</v>
      </c>
      <c r="J4" s="146"/>
      <c r="K4" s="146"/>
      <c r="L4" s="146"/>
      <c r="M4" s="147"/>
      <c r="N4" s="151" t="s">
        <v>220</v>
      </c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219</v>
      </c>
      <c r="B5" s="149"/>
      <c r="C5" s="149"/>
      <c r="D5" s="149"/>
      <c r="E5" s="149"/>
      <c r="F5" s="150"/>
      <c r="G5" s="153" t="s">
        <v>220</v>
      </c>
      <c r="H5" s="154"/>
      <c r="I5" s="148" t="s">
        <v>91</v>
      </c>
      <c r="J5" s="149"/>
      <c r="K5" s="149"/>
      <c r="L5" s="149"/>
      <c r="M5" s="150"/>
      <c r="N5" s="177" t="s">
        <v>220</v>
      </c>
      <c r="O5" s="178"/>
      <c r="P5" s="19"/>
      <c r="Q5" s="179" t="s">
        <v>28</v>
      </c>
      <c r="R5" s="180"/>
      <c r="S5" s="180"/>
      <c r="T5" s="181"/>
      <c r="U5" s="142" t="s">
        <v>221</v>
      </c>
      <c r="V5" s="143"/>
      <c r="W5" s="143"/>
      <c r="X5" s="143"/>
      <c r="Y5" s="144"/>
      <c r="Z5" s="151" t="s">
        <v>277</v>
      </c>
      <c r="AA5" s="143"/>
      <c r="AB5" s="143"/>
      <c r="AC5" s="143"/>
      <c r="AD5" s="182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 t="s">
        <v>261</v>
      </c>
      <c r="D9" s="34" t="s">
        <v>261</v>
      </c>
      <c r="E9" s="35"/>
      <c r="F9" s="36">
        <v>60</v>
      </c>
      <c r="G9" s="137" t="s">
        <v>222</v>
      </c>
      <c r="H9" s="137"/>
      <c r="I9" s="137"/>
      <c r="J9" s="37" t="s">
        <v>36</v>
      </c>
      <c r="K9" s="38">
        <v>2</v>
      </c>
      <c r="L9" s="34" t="s">
        <v>37</v>
      </c>
      <c r="M9" s="34" t="s">
        <v>261</v>
      </c>
      <c r="N9" s="34" t="s">
        <v>261</v>
      </c>
      <c r="O9" s="35"/>
      <c r="P9" s="36">
        <v>14</v>
      </c>
      <c r="Q9" s="137" t="s">
        <v>236</v>
      </c>
      <c r="R9" s="137"/>
      <c r="S9" s="137"/>
      <c r="T9" s="37" t="s">
        <v>36</v>
      </c>
      <c r="U9" s="33">
        <v>3</v>
      </c>
      <c r="V9" s="34"/>
      <c r="W9" s="34" t="s">
        <v>261</v>
      </c>
      <c r="X9" s="34" t="s">
        <v>44</v>
      </c>
      <c r="Y9" s="35"/>
      <c r="Z9" s="36">
        <v>30</v>
      </c>
      <c r="AA9" s="137" t="s">
        <v>248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261</v>
      </c>
      <c r="D10" s="34" t="s">
        <v>261</v>
      </c>
      <c r="E10" s="39"/>
      <c r="F10" s="40">
        <v>35</v>
      </c>
      <c r="G10" s="137" t="s">
        <v>223</v>
      </c>
      <c r="H10" s="137"/>
      <c r="I10" s="137"/>
      <c r="J10" s="41" t="s">
        <v>36</v>
      </c>
      <c r="K10" s="33">
        <v>5</v>
      </c>
      <c r="L10" s="42" t="s">
        <v>261</v>
      </c>
      <c r="M10" s="34"/>
      <c r="N10" s="34" t="s">
        <v>261</v>
      </c>
      <c r="O10" s="39"/>
      <c r="P10" s="40">
        <v>0</v>
      </c>
      <c r="Q10" s="137" t="s">
        <v>262</v>
      </c>
      <c r="R10" s="137"/>
      <c r="S10" s="137"/>
      <c r="T10" s="41" t="s">
        <v>36</v>
      </c>
      <c r="U10" s="38">
        <v>6</v>
      </c>
      <c r="V10" s="42"/>
      <c r="W10" s="34" t="s">
        <v>261</v>
      </c>
      <c r="X10" s="34" t="s">
        <v>44</v>
      </c>
      <c r="Y10" s="39"/>
      <c r="Z10" s="40">
        <v>28</v>
      </c>
      <c r="AA10" s="137" t="s">
        <v>249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261</v>
      </c>
      <c r="D11" s="34" t="s">
        <v>261</v>
      </c>
      <c r="E11" s="35"/>
      <c r="F11" s="43">
        <v>30</v>
      </c>
      <c r="G11" s="137" t="s">
        <v>224</v>
      </c>
      <c r="H11" s="137"/>
      <c r="I11" s="137"/>
      <c r="J11" s="37" t="s">
        <v>36</v>
      </c>
      <c r="K11" s="38">
        <v>8</v>
      </c>
      <c r="L11" s="34"/>
      <c r="M11" s="34" t="s">
        <v>261</v>
      </c>
      <c r="N11" s="34" t="s">
        <v>261</v>
      </c>
      <c r="O11" s="35"/>
      <c r="P11" s="36">
        <v>28</v>
      </c>
      <c r="Q11" s="137" t="s">
        <v>237</v>
      </c>
      <c r="R11" s="137"/>
      <c r="S11" s="137"/>
      <c r="T11" s="37" t="s">
        <v>36</v>
      </c>
      <c r="U11" s="33">
        <v>9</v>
      </c>
      <c r="V11" s="34"/>
      <c r="W11" s="34" t="s">
        <v>261</v>
      </c>
      <c r="X11" s="34" t="s">
        <v>44</v>
      </c>
      <c r="Y11" s="35"/>
      <c r="Z11" s="36">
        <v>14</v>
      </c>
      <c r="AA11" s="137" t="s">
        <v>250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261</v>
      </c>
      <c r="D12" s="34" t="s">
        <v>261</v>
      </c>
      <c r="E12" s="39"/>
      <c r="F12" s="40">
        <v>30</v>
      </c>
      <c r="G12" s="137" t="s">
        <v>225</v>
      </c>
      <c r="H12" s="137"/>
      <c r="I12" s="137"/>
      <c r="J12" s="41" t="s">
        <v>36</v>
      </c>
      <c r="K12" s="33">
        <v>11</v>
      </c>
      <c r="L12" s="42"/>
      <c r="M12" s="34" t="s">
        <v>261</v>
      </c>
      <c r="N12" s="34" t="s">
        <v>261</v>
      </c>
      <c r="O12" s="39"/>
      <c r="P12" s="40">
        <v>28</v>
      </c>
      <c r="Q12" s="137" t="s">
        <v>238</v>
      </c>
      <c r="R12" s="137"/>
      <c r="S12" s="137"/>
      <c r="T12" s="37" t="s">
        <v>36</v>
      </c>
      <c r="U12" s="38">
        <v>12</v>
      </c>
      <c r="V12" s="42"/>
      <c r="W12" s="34" t="s">
        <v>261</v>
      </c>
      <c r="X12" s="34" t="s">
        <v>44</v>
      </c>
      <c r="Y12" s="39"/>
      <c r="Z12" s="40">
        <v>30</v>
      </c>
      <c r="AA12" s="137" t="s">
        <v>251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261</v>
      </c>
      <c r="D13" s="34" t="s">
        <v>261</v>
      </c>
      <c r="E13" s="35"/>
      <c r="F13" s="36">
        <v>30</v>
      </c>
      <c r="G13" s="137" t="s">
        <v>226</v>
      </c>
      <c r="H13" s="137"/>
      <c r="I13" s="137"/>
      <c r="J13" s="37" t="s">
        <v>36</v>
      </c>
      <c r="K13" s="38">
        <v>14</v>
      </c>
      <c r="L13" s="34"/>
      <c r="M13" s="34" t="s">
        <v>261</v>
      </c>
      <c r="N13" s="34" t="s">
        <v>261</v>
      </c>
      <c r="O13" s="35"/>
      <c r="P13" s="36">
        <v>14</v>
      </c>
      <c r="Q13" s="137" t="s">
        <v>239</v>
      </c>
      <c r="R13" s="137"/>
      <c r="S13" s="137"/>
      <c r="T13" s="37" t="s">
        <v>36</v>
      </c>
      <c r="U13" s="33">
        <v>15</v>
      </c>
      <c r="V13" s="34"/>
      <c r="W13" s="34" t="s">
        <v>261</v>
      </c>
      <c r="X13" s="34" t="s">
        <v>44</v>
      </c>
      <c r="Y13" s="35"/>
      <c r="Z13" s="36">
        <v>14</v>
      </c>
      <c r="AA13" s="137" t="s">
        <v>252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261</v>
      </c>
      <c r="D14" s="34" t="s">
        <v>261</v>
      </c>
      <c r="E14" s="39"/>
      <c r="F14" s="40">
        <v>30</v>
      </c>
      <c r="G14" s="137" t="s">
        <v>227</v>
      </c>
      <c r="H14" s="137"/>
      <c r="I14" s="137"/>
      <c r="J14" s="41" t="s">
        <v>36</v>
      </c>
      <c r="K14" s="33">
        <v>17</v>
      </c>
      <c r="L14" s="42"/>
      <c r="M14" s="34" t="s">
        <v>261</v>
      </c>
      <c r="N14" s="34" t="s">
        <v>261</v>
      </c>
      <c r="O14" s="39"/>
      <c r="P14" s="40">
        <v>14</v>
      </c>
      <c r="Q14" s="137" t="s">
        <v>240</v>
      </c>
      <c r="R14" s="137"/>
      <c r="S14" s="137"/>
      <c r="T14" s="37" t="s">
        <v>36</v>
      </c>
      <c r="U14" s="38">
        <v>18</v>
      </c>
      <c r="V14" s="42"/>
      <c r="W14" s="34" t="s">
        <v>261</v>
      </c>
      <c r="X14" s="34" t="s">
        <v>44</v>
      </c>
      <c r="Y14" s="39"/>
      <c r="Z14" s="40">
        <v>0</v>
      </c>
      <c r="AA14" s="137" t="s">
        <v>253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261</v>
      </c>
      <c r="D15" s="34" t="s">
        <v>261</v>
      </c>
      <c r="E15" s="35"/>
      <c r="F15" s="36">
        <v>30</v>
      </c>
      <c r="G15" s="137" t="s">
        <v>228</v>
      </c>
      <c r="H15" s="137"/>
      <c r="I15" s="137"/>
      <c r="J15" s="37" t="s">
        <v>36</v>
      </c>
      <c r="K15" s="38">
        <v>20</v>
      </c>
      <c r="L15" s="34"/>
      <c r="M15" s="34" t="s">
        <v>261</v>
      </c>
      <c r="N15" s="34" t="s">
        <v>261</v>
      </c>
      <c r="O15" s="35"/>
      <c r="P15" s="36">
        <v>30</v>
      </c>
      <c r="Q15" s="137" t="s">
        <v>241</v>
      </c>
      <c r="R15" s="137"/>
      <c r="S15" s="137"/>
      <c r="T15" s="37" t="s">
        <v>36</v>
      </c>
      <c r="U15" s="33">
        <v>21</v>
      </c>
      <c r="V15" s="34"/>
      <c r="W15" s="34" t="s">
        <v>261</v>
      </c>
      <c r="X15" s="34" t="s">
        <v>44</v>
      </c>
      <c r="Y15" s="35"/>
      <c r="Z15" s="36">
        <v>0</v>
      </c>
      <c r="AA15" s="137" t="s">
        <v>254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261</v>
      </c>
      <c r="D16" s="34" t="s">
        <v>261</v>
      </c>
      <c r="E16" s="39"/>
      <c r="F16" s="40">
        <v>30</v>
      </c>
      <c r="G16" s="137" t="s">
        <v>229</v>
      </c>
      <c r="H16" s="137"/>
      <c r="I16" s="137"/>
      <c r="J16" s="41" t="s">
        <v>36</v>
      </c>
      <c r="K16" s="33">
        <v>23</v>
      </c>
      <c r="L16" s="42"/>
      <c r="M16" s="34" t="s">
        <v>261</v>
      </c>
      <c r="N16" s="34" t="s">
        <v>261</v>
      </c>
      <c r="O16" s="39"/>
      <c r="P16" s="44">
        <v>14</v>
      </c>
      <c r="Q16" s="137" t="s">
        <v>242</v>
      </c>
      <c r="R16" s="137"/>
      <c r="S16" s="137"/>
      <c r="T16" s="37" t="s">
        <v>36</v>
      </c>
      <c r="U16" s="38">
        <v>24</v>
      </c>
      <c r="V16" s="42"/>
      <c r="W16" s="34" t="s">
        <v>261</v>
      </c>
      <c r="X16" s="34" t="s">
        <v>44</v>
      </c>
      <c r="Y16" s="39"/>
      <c r="Z16" s="40">
        <v>0</v>
      </c>
      <c r="AA16" s="137" t="s">
        <v>255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 t="s">
        <v>261</v>
      </c>
      <c r="D17" s="34" t="s">
        <v>261</v>
      </c>
      <c r="E17" s="35"/>
      <c r="F17" s="36">
        <v>30</v>
      </c>
      <c r="G17" s="137" t="s">
        <v>230</v>
      </c>
      <c r="H17" s="137"/>
      <c r="I17" s="137"/>
      <c r="J17" s="37" t="s">
        <v>36</v>
      </c>
      <c r="K17" s="38">
        <v>26</v>
      </c>
      <c r="L17" s="34"/>
      <c r="M17" s="34" t="s">
        <v>261</v>
      </c>
      <c r="N17" s="34" t="s">
        <v>261</v>
      </c>
      <c r="O17" s="35"/>
      <c r="P17" s="36">
        <v>9</v>
      </c>
      <c r="Q17" s="137" t="s">
        <v>243</v>
      </c>
      <c r="R17" s="137"/>
      <c r="S17" s="137"/>
      <c r="T17" s="37" t="s">
        <v>36</v>
      </c>
      <c r="U17" s="33">
        <v>27</v>
      </c>
      <c r="V17" s="34"/>
      <c r="W17" s="34" t="s">
        <v>261</v>
      </c>
      <c r="X17" s="34" t="s">
        <v>44</v>
      </c>
      <c r="Y17" s="35"/>
      <c r="Z17" s="36">
        <v>0</v>
      </c>
      <c r="AA17" s="137" t="s">
        <v>256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261</v>
      </c>
      <c r="D18" s="34" t="s">
        <v>261</v>
      </c>
      <c r="E18" s="39"/>
      <c r="F18" s="40">
        <v>28</v>
      </c>
      <c r="G18" s="137" t="s">
        <v>231</v>
      </c>
      <c r="H18" s="137"/>
      <c r="I18" s="137"/>
      <c r="J18" s="41" t="s">
        <v>36</v>
      </c>
      <c r="K18" s="33">
        <v>29</v>
      </c>
      <c r="L18" s="42"/>
      <c r="M18" s="34" t="s">
        <v>261</v>
      </c>
      <c r="N18" s="34" t="s">
        <v>261</v>
      </c>
      <c r="O18" s="39"/>
      <c r="P18" s="40">
        <v>14</v>
      </c>
      <c r="Q18" s="137" t="s">
        <v>244</v>
      </c>
      <c r="R18" s="137"/>
      <c r="S18" s="137"/>
      <c r="T18" s="37" t="s">
        <v>36</v>
      </c>
      <c r="U18" s="38">
        <v>30</v>
      </c>
      <c r="V18" s="42"/>
      <c r="W18" s="34" t="s">
        <v>261</v>
      </c>
      <c r="X18" s="34" t="s">
        <v>44</v>
      </c>
      <c r="Y18" s="39"/>
      <c r="Z18" s="40">
        <v>0</v>
      </c>
      <c r="AA18" s="137" t="s">
        <v>257</v>
      </c>
      <c r="AB18" s="137"/>
      <c r="AC18" s="137"/>
      <c r="AD18" s="37" t="s">
        <v>36</v>
      </c>
    </row>
    <row r="19" spans="1:45" s="21" customFormat="1" ht="15" customHeight="1">
      <c r="A19" s="33">
        <v>31</v>
      </c>
      <c r="B19" s="34"/>
      <c r="C19" s="34" t="s">
        <v>261</v>
      </c>
      <c r="D19" s="34" t="s">
        <v>261</v>
      </c>
      <c r="E19" s="35"/>
      <c r="F19" s="36">
        <v>28</v>
      </c>
      <c r="G19" s="137" t="s">
        <v>232</v>
      </c>
      <c r="H19" s="137"/>
      <c r="I19" s="137"/>
      <c r="J19" s="37" t="s">
        <v>36</v>
      </c>
      <c r="K19" s="38">
        <v>32</v>
      </c>
      <c r="L19" s="34"/>
      <c r="M19" s="34" t="s">
        <v>261</v>
      </c>
      <c r="N19" s="34" t="s">
        <v>261</v>
      </c>
      <c r="O19" s="35"/>
      <c r="P19" s="36">
        <v>28</v>
      </c>
      <c r="Q19" s="137" t="s">
        <v>245</v>
      </c>
      <c r="R19" s="137"/>
      <c r="S19" s="137"/>
      <c r="T19" s="37" t="s">
        <v>36</v>
      </c>
      <c r="U19" s="33">
        <v>33</v>
      </c>
      <c r="V19" s="34"/>
      <c r="W19" s="34" t="s">
        <v>261</v>
      </c>
      <c r="X19" s="34" t="s">
        <v>44</v>
      </c>
      <c r="Y19" s="35"/>
      <c r="Z19" s="36">
        <v>0</v>
      </c>
      <c r="AA19" s="137" t="s">
        <v>258</v>
      </c>
      <c r="AB19" s="137"/>
      <c r="AC19" s="137"/>
      <c r="AD19" s="37" t="s">
        <v>36</v>
      </c>
    </row>
    <row r="20" spans="1:45" s="21" customFormat="1" ht="15" customHeight="1">
      <c r="A20" s="33">
        <v>34</v>
      </c>
      <c r="B20" s="34"/>
      <c r="C20" s="34" t="s">
        <v>261</v>
      </c>
      <c r="D20" s="34" t="s">
        <v>261</v>
      </c>
      <c r="E20" s="39"/>
      <c r="F20" s="40">
        <v>30</v>
      </c>
      <c r="G20" s="137" t="s">
        <v>233</v>
      </c>
      <c r="H20" s="137"/>
      <c r="I20" s="137"/>
      <c r="J20" s="41" t="s">
        <v>36</v>
      </c>
      <c r="K20" s="33">
        <v>35</v>
      </c>
      <c r="L20" s="42"/>
      <c r="M20" s="34" t="s">
        <v>261</v>
      </c>
      <c r="N20" s="34" t="s">
        <v>261</v>
      </c>
      <c r="O20" s="39"/>
      <c r="P20" s="40">
        <v>14</v>
      </c>
      <c r="Q20" s="137" t="s">
        <v>247</v>
      </c>
      <c r="R20" s="137"/>
      <c r="S20" s="137"/>
      <c r="T20" s="37" t="s">
        <v>36</v>
      </c>
      <c r="U20" s="38">
        <v>36</v>
      </c>
      <c r="V20" s="42"/>
      <c r="W20" s="34" t="s">
        <v>261</v>
      </c>
      <c r="X20" s="34" t="s">
        <v>44</v>
      </c>
      <c r="Y20" s="39"/>
      <c r="Z20" s="40">
        <v>0</v>
      </c>
      <c r="AA20" s="137" t="s">
        <v>259</v>
      </c>
      <c r="AB20" s="137"/>
      <c r="AC20" s="137"/>
      <c r="AD20" s="37" t="s">
        <v>36</v>
      </c>
    </row>
    <row r="21" spans="1:45" s="21" customFormat="1" ht="15" customHeight="1">
      <c r="A21" s="33">
        <v>37</v>
      </c>
      <c r="B21" s="34"/>
      <c r="C21" s="34" t="s">
        <v>261</v>
      </c>
      <c r="D21" s="34" t="s">
        <v>261</v>
      </c>
      <c r="E21" s="35"/>
      <c r="F21" s="36">
        <v>7</v>
      </c>
      <c r="G21" s="137" t="s">
        <v>234</v>
      </c>
      <c r="H21" s="137"/>
      <c r="I21" s="137"/>
      <c r="J21" s="37" t="s">
        <v>36</v>
      </c>
      <c r="K21" s="38">
        <v>38</v>
      </c>
      <c r="L21" s="34"/>
      <c r="M21" s="34" t="s">
        <v>261</v>
      </c>
      <c r="N21" s="34" t="s">
        <v>261</v>
      </c>
      <c r="O21" s="35"/>
      <c r="P21" s="36">
        <v>28</v>
      </c>
      <c r="Q21" s="137" t="s">
        <v>246</v>
      </c>
      <c r="R21" s="137"/>
      <c r="S21" s="137"/>
      <c r="T21" s="37" t="s">
        <v>36</v>
      </c>
      <c r="U21" s="33">
        <v>39</v>
      </c>
      <c r="V21" s="34"/>
      <c r="W21" s="34" t="s">
        <v>261</v>
      </c>
      <c r="X21" s="34" t="s">
        <v>44</v>
      </c>
      <c r="Y21" s="35"/>
      <c r="Z21" s="36">
        <v>0</v>
      </c>
      <c r="AA21" s="137" t="s">
        <v>260</v>
      </c>
      <c r="AB21" s="137"/>
      <c r="AC21" s="137"/>
      <c r="AD21" s="37" t="s">
        <v>36</v>
      </c>
    </row>
    <row r="22" spans="1:45" s="21" customFormat="1" ht="15" customHeight="1" thickBot="1">
      <c r="A22" s="45">
        <v>40</v>
      </c>
      <c r="B22" s="46"/>
      <c r="C22" s="46" t="s">
        <v>261</v>
      </c>
      <c r="D22" s="46"/>
      <c r="E22" s="39" t="s">
        <v>261</v>
      </c>
      <c r="F22" s="40">
        <v>28</v>
      </c>
      <c r="G22" s="138" t="s">
        <v>235</v>
      </c>
      <c r="H22" s="138"/>
      <c r="I22" s="138"/>
      <c r="J22" s="41" t="s">
        <v>36</v>
      </c>
      <c r="K22" s="45">
        <v>41</v>
      </c>
      <c r="L22" s="42"/>
      <c r="M22" s="46"/>
      <c r="N22" s="46"/>
      <c r="O22" s="39"/>
      <c r="P22" s="40"/>
      <c r="Q22" s="138"/>
      <c r="R22" s="138"/>
      <c r="S22" s="138"/>
      <c r="T22" s="48" t="s">
        <v>36</v>
      </c>
      <c r="U22" s="38">
        <v>42</v>
      </c>
      <c r="V22" s="42"/>
      <c r="W22" s="42"/>
      <c r="X22" s="42"/>
      <c r="Y22" s="39"/>
      <c r="Z22" s="40"/>
      <c r="AA22" s="138"/>
      <c r="AB22" s="138"/>
      <c r="AC22" s="138"/>
      <c r="AD22" s="48" t="s">
        <v>36</v>
      </c>
    </row>
    <row r="23" spans="1:45" s="60" customFormat="1" ht="15" customHeight="1" thickBot="1">
      <c r="A23" s="299" t="s">
        <v>38</v>
      </c>
      <c r="B23" s="300"/>
      <c r="C23" s="300"/>
      <c r="D23" s="300"/>
      <c r="E23" s="109" t="s">
        <v>39</v>
      </c>
      <c r="F23" s="126">
        <f>COUNTIF(B9:B22,"・")+COUNTIF(L9:L22,"・")+COUNTIF(V9:V22,"・")</f>
        <v>1</v>
      </c>
      <c r="G23" s="200"/>
      <c r="H23" s="110" t="s">
        <v>40</v>
      </c>
      <c r="I23" s="109" t="s">
        <v>41</v>
      </c>
      <c r="J23" s="126">
        <f>COUNTIF(C9:C22,"・")+COUNTIF(M9:M22,"・")+COUNTIF(W9:W22,"・")</f>
        <v>39</v>
      </c>
      <c r="K23" s="126"/>
      <c r="L23" s="110" t="s">
        <v>40</v>
      </c>
      <c r="M23" s="109" t="s">
        <v>42</v>
      </c>
      <c r="N23" s="126">
        <f>SUM(F23:K23)</f>
        <v>40</v>
      </c>
      <c r="O23" s="126"/>
      <c r="P23" s="126"/>
      <c r="Q23" s="110" t="s">
        <v>40</v>
      </c>
      <c r="R23" s="125" t="s">
        <v>20</v>
      </c>
      <c r="S23" s="125" t="s">
        <v>43</v>
      </c>
      <c r="T23" s="126">
        <f>COUNTIF(D9:D22,"・")+COUNTIF(N9:N22,"・")+COUNTIF(X9:X22,"・")</f>
        <v>39</v>
      </c>
      <c r="U23" s="126"/>
      <c r="V23" s="126"/>
      <c r="W23" s="125" t="s">
        <v>40</v>
      </c>
      <c r="X23" s="125" t="s">
        <v>44</v>
      </c>
      <c r="Y23" s="125" t="s">
        <v>45</v>
      </c>
      <c r="Z23" s="126">
        <f>COUNTIF(E9:E22,"・")+COUNTIF(O9:O22,"・")+COUNTIF(Y9:Y22,"・")</f>
        <v>1</v>
      </c>
      <c r="AA23" s="200"/>
      <c r="AB23" s="200"/>
      <c r="AC23" s="125" t="s">
        <v>40</v>
      </c>
      <c r="AD23" s="111" t="s">
        <v>21</v>
      </c>
      <c r="AR23" s="21"/>
    </row>
    <row r="24" spans="1:45" s="21" customFormat="1" ht="15" customHeight="1" thickBot="1">
      <c r="AR24" s="60"/>
    </row>
    <row r="25" spans="1:45" s="21" customFormat="1" ht="14.25" customHeight="1" thickBot="1">
      <c r="A25" s="194" t="s">
        <v>46</v>
      </c>
      <c r="B25" s="195"/>
      <c r="C25" s="195"/>
      <c r="D25" s="195"/>
      <c r="E25" s="195"/>
      <c r="F25" s="172" t="s">
        <v>47</v>
      </c>
      <c r="G25" s="173"/>
      <c r="H25" s="173"/>
      <c r="I25" s="173"/>
      <c r="J25" s="174"/>
      <c r="K25" s="196" t="s">
        <v>48</v>
      </c>
      <c r="L25" s="197"/>
      <c r="M25" s="197"/>
      <c r="N25" s="197"/>
      <c r="O25" s="197"/>
      <c r="P25" s="172" t="s">
        <v>49</v>
      </c>
      <c r="Q25" s="173"/>
      <c r="R25" s="173"/>
      <c r="S25" s="173"/>
      <c r="T25" s="174"/>
      <c r="U25" s="173" t="s">
        <v>52</v>
      </c>
      <c r="V25" s="173"/>
      <c r="W25" s="173"/>
      <c r="X25" s="173"/>
      <c r="Y25" s="173"/>
      <c r="Z25" s="174"/>
      <c r="AA25" s="179" t="s">
        <v>53</v>
      </c>
      <c r="AB25" s="180"/>
      <c r="AC25" s="180"/>
      <c r="AD25" s="181"/>
      <c r="AR25" s="107"/>
      <c r="AS25" s="107"/>
    </row>
    <row r="26" spans="1:45" s="21" customFormat="1" ht="15" customHeight="1" thickBot="1">
      <c r="A26" s="184"/>
      <c r="B26" s="185"/>
      <c r="C26" s="185"/>
      <c r="D26" s="186"/>
      <c r="E26" s="61" t="s">
        <v>36</v>
      </c>
      <c r="F26" s="131"/>
      <c r="G26" s="136"/>
      <c r="H26" s="136"/>
      <c r="I26" s="136"/>
      <c r="J26" s="136"/>
      <c r="K26" s="184"/>
      <c r="L26" s="187"/>
      <c r="M26" s="187"/>
      <c r="N26" s="186"/>
      <c r="O26" s="104" t="s">
        <v>36</v>
      </c>
      <c r="P26" s="188"/>
      <c r="Q26" s="189"/>
      <c r="R26" s="189"/>
      <c r="S26" s="189"/>
      <c r="T26" s="189"/>
      <c r="U26" s="184"/>
      <c r="V26" s="187"/>
      <c r="W26" s="187"/>
      <c r="X26" s="187"/>
      <c r="Y26" s="187"/>
      <c r="Z26" s="62" t="s">
        <v>36</v>
      </c>
      <c r="AA26" s="190"/>
      <c r="AB26" s="187"/>
      <c r="AC26" s="187"/>
      <c r="AD26" s="191"/>
    </row>
    <row r="27" spans="1:45" s="21" customFormat="1" ht="15" customHeight="1" thickBot="1">
      <c r="A27" s="230" t="s">
        <v>50</v>
      </c>
      <c r="B27" s="231"/>
      <c r="C27" s="231"/>
      <c r="D27" s="231"/>
      <c r="E27" s="176"/>
      <c r="F27" s="172" t="s">
        <v>51</v>
      </c>
      <c r="G27" s="173"/>
      <c r="H27" s="173"/>
      <c r="I27" s="173"/>
      <c r="J27" s="174"/>
      <c r="K27" s="173" t="s">
        <v>52</v>
      </c>
      <c r="L27" s="173"/>
      <c r="M27" s="173"/>
      <c r="N27" s="173"/>
      <c r="O27" s="173"/>
      <c r="P27" s="172" t="s">
        <v>53</v>
      </c>
      <c r="Q27" s="173"/>
      <c r="R27" s="173"/>
      <c r="S27" s="173"/>
      <c r="T27" s="232"/>
      <c r="U27" s="233"/>
      <c r="V27" s="129"/>
      <c r="W27" s="129"/>
      <c r="X27" s="129"/>
      <c r="Y27" s="129"/>
      <c r="Z27" s="63" t="s">
        <v>36</v>
      </c>
      <c r="AA27" s="234"/>
      <c r="AB27" s="234"/>
      <c r="AC27" s="234"/>
      <c r="AD27" s="235"/>
      <c r="AF27" s="108"/>
    </row>
    <row r="28" spans="1:45" s="21" customFormat="1" ht="15" customHeight="1">
      <c r="A28" s="220" t="s">
        <v>263</v>
      </c>
      <c r="B28" s="136"/>
      <c r="C28" s="136"/>
      <c r="D28" s="136"/>
      <c r="E28" s="66" t="s">
        <v>36</v>
      </c>
      <c r="F28" s="221" t="s">
        <v>265</v>
      </c>
      <c r="G28" s="222"/>
      <c r="H28" s="222"/>
      <c r="I28" s="222"/>
      <c r="J28" s="223"/>
      <c r="K28" s="184"/>
      <c r="L28" s="187"/>
      <c r="M28" s="187"/>
      <c r="N28" s="187"/>
      <c r="O28" s="67" t="s">
        <v>36</v>
      </c>
      <c r="P28" s="224"/>
      <c r="Q28" s="225"/>
      <c r="R28" s="225"/>
      <c r="S28" s="225"/>
      <c r="T28" s="226"/>
      <c r="U28" s="220"/>
      <c r="V28" s="227"/>
      <c r="W28" s="227"/>
      <c r="X28" s="227"/>
      <c r="Y28" s="227"/>
      <c r="Z28" s="67" t="s">
        <v>36</v>
      </c>
      <c r="AA28" s="177"/>
      <c r="AB28" s="228"/>
      <c r="AC28" s="228"/>
      <c r="AD28" s="229"/>
    </row>
    <row r="29" spans="1:45" s="21" customFormat="1" ht="15" customHeight="1">
      <c r="A29" s="127" t="s">
        <v>264</v>
      </c>
      <c r="B29" s="129"/>
      <c r="C29" s="129"/>
      <c r="D29" s="129"/>
      <c r="E29" s="68" t="s">
        <v>36</v>
      </c>
      <c r="F29" s="201" t="s">
        <v>265</v>
      </c>
      <c r="G29" s="243"/>
      <c r="H29" s="243"/>
      <c r="I29" s="243"/>
      <c r="J29" s="244"/>
      <c r="K29" s="127"/>
      <c r="L29" s="128"/>
      <c r="M29" s="128"/>
      <c r="N29" s="128"/>
      <c r="O29" s="63" t="s">
        <v>36</v>
      </c>
      <c r="P29" s="245"/>
      <c r="Q29" s="246"/>
      <c r="R29" s="246"/>
      <c r="S29" s="246"/>
      <c r="T29" s="247"/>
      <c r="U29" s="127"/>
      <c r="V29" s="129"/>
      <c r="W29" s="129"/>
      <c r="X29" s="129"/>
      <c r="Y29" s="130"/>
      <c r="Z29" s="68" t="s">
        <v>36</v>
      </c>
      <c r="AA29" s="248"/>
      <c r="AB29" s="248"/>
      <c r="AC29" s="248"/>
      <c r="AD29" s="249"/>
    </row>
    <row r="30" spans="1:45" s="21" customFormat="1" ht="15" customHeight="1">
      <c r="A30" s="127"/>
      <c r="B30" s="129"/>
      <c r="C30" s="129"/>
      <c r="D30" s="129"/>
      <c r="E30" s="68" t="s">
        <v>36</v>
      </c>
      <c r="F30" s="212"/>
      <c r="G30" s="129"/>
      <c r="H30" s="129"/>
      <c r="I30" s="129"/>
      <c r="J30" s="236"/>
      <c r="K30" s="127"/>
      <c r="L30" s="128"/>
      <c r="M30" s="128"/>
      <c r="N30" s="128"/>
      <c r="O30" s="63" t="s">
        <v>36</v>
      </c>
      <c r="P30" s="212"/>
      <c r="Q30" s="129"/>
      <c r="R30" s="129"/>
      <c r="S30" s="129"/>
      <c r="T30" s="236"/>
      <c r="U30" s="250" t="s">
        <v>54</v>
      </c>
      <c r="V30" s="251"/>
      <c r="W30" s="251"/>
      <c r="X30" s="251"/>
      <c r="Y30" s="251"/>
      <c r="Z30" s="251"/>
      <c r="AA30" s="251"/>
      <c r="AB30" s="251"/>
      <c r="AC30" s="251"/>
      <c r="AD30" s="252"/>
      <c r="AE30" s="71"/>
    </row>
    <row r="31" spans="1:45" s="21" customFormat="1" ht="15" customHeight="1" thickBot="1">
      <c r="A31" s="127"/>
      <c r="B31" s="129"/>
      <c r="C31" s="129"/>
      <c r="D31" s="129"/>
      <c r="E31" s="68" t="s">
        <v>36</v>
      </c>
      <c r="F31" s="212"/>
      <c r="G31" s="129"/>
      <c r="H31" s="129"/>
      <c r="I31" s="129"/>
      <c r="J31" s="236"/>
      <c r="K31" s="127"/>
      <c r="L31" s="128"/>
      <c r="M31" s="128"/>
      <c r="N31" s="128"/>
      <c r="O31" s="63" t="s">
        <v>36</v>
      </c>
      <c r="P31" s="212"/>
      <c r="Q31" s="129"/>
      <c r="R31" s="129"/>
      <c r="S31" s="129"/>
      <c r="T31" s="236"/>
      <c r="U31" s="253" t="s">
        <v>55</v>
      </c>
      <c r="V31" s="254"/>
      <c r="W31" s="254"/>
      <c r="X31" s="255"/>
      <c r="Y31" s="72"/>
      <c r="Z31" s="72" t="s">
        <v>56</v>
      </c>
      <c r="AA31" s="72"/>
      <c r="AB31" s="72"/>
      <c r="AC31" s="72" t="s">
        <v>57</v>
      </c>
      <c r="AD31" s="73"/>
      <c r="AE31" s="74"/>
    </row>
    <row r="32" spans="1:45" s="21" customFormat="1" ht="15" customHeight="1">
      <c r="A32" s="268" t="s">
        <v>58</v>
      </c>
      <c r="B32" s="269"/>
      <c r="C32" s="269"/>
      <c r="D32" s="269"/>
      <c r="E32" s="75"/>
      <c r="F32" s="270" t="s">
        <v>59</v>
      </c>
      <c r="G32" s="269"/>
      <c r="H32" s="269"/>
      <c r="I32" s="269"/>
      <c r="J32" s="271"/>
      <c r="K32" s="268" t="s">
        <v>60</v>
      </c>
      <c r="L32" s="234"/>
      <c r="M32" s="234"/>
      <c r="N32" s="234"/>
      <c r="O32" s="76"/>
      <c r="P32" s="272" t="s">
        <v>266</v>
      </c>
      <c r="Q32" s="273"/>
      <c r="R32" s="273"/>
      <c r="S32" s="273"/>
      <c r="T32" s="274"/>
      <c r="U32" s="275" t="s">
        <v>64</v>
      </c>
      <c r="V32" s="169"/>
      <c r="W32" s="169"/>
      <c r="X32" s="170"/>
      <c r="Y32" s="276">
        <v>0.75</v>
      </c>
      <c r="Z32" s="146"/>
      <c r="AA32" s="147"/>
      <c r="AB32" s="256" t="s">
        <v>89</v>
      </c>
      <c r="AC32" s="169"/>
      <c r="AD32" s="257"/>
    </row>
    <row r="33" spans="1:44" s="21" customFormat="1" ht="15" customHeight="1" thickBot="1">
      <c r="A33" s="139">
        <v>0</v>
      </c>
      <c r="B33" s="140"/>
      <c r="C33" s="140"/>
      <c r="D33" s="140"/>
      <c r="E33" s="141"/>
      <c r="F33" s="159">
        <v>0</v>
      </c>
      <c r="G33" s="258"/>
      <c r="H33" s="258"/>
      <c r="I33" s="258"/>
      <c r="J33" s="160"/>
      <c r="K33" s="139">
        <v>0</v>
      </c>
      <c r="L33" s="140"/>
      <c r="M33" s="140"/>
      <c r="N33" s="140"/>
      <c r="O33" s="141"/>
      <c r="P33" s="259" t="s">
        <v>267</v>
      </c>
      <c r="Q33" s="260"/>
      <c r="R33" s="260"/>
      <c r="S33" s="260"/>
      <c r="T33" s="261"/>
      <c r="U33" s="139" t="s">
        <v>92</v>
      </c>
      <c r="V33" s="140"/>
      <c r="W33" s="140"/>
      <c r="X33" s="141"/>
      <c r="Y33" s="262">
        <v>0.75</v>
      </c>
      <c r="Z33" s="263"/>
      <c r="AA33" s="264"/>
      <c r="AB33" s="293" t="s">
        <v>89</v>
      </c>
      <c r="AC33" s="294"/>
      <c r="AD33" s="295"/>
    </row>
    <row r="34" spans="1:44" s="21" customFormat="1" ht="15" customHeight="1" thickBot="1">
      <c r="A34" s="19"/>
      <c r="B34" s="19"/>
      <c r="C34" s="19"/>
      <c r="D34" s="19"/>
      <c r="E34" s="19"/>
      <c r="F34" s="19"/>
      <c r="G34" s="77"/>
      <c r="H34" s="77"/>
      <c r="I34" s="77"/>
      <c r="J34" s="77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78"/>
      <c r="AC34" s="78"/>
      <c r="AD34" s="78"/>
    </row>
    <row r="35" spans="1:44" s="21" customFormat="1" ht="15" customHeight="1">
      <c r="A35" s="79" t="s">
        <v>65</v>
      </c>
      <c r="B35" s="80"/>
      <c r="C35" s="80" t="s">
        <v>66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s="21" customFormat="1" ht="15" customHeight="1">
      <c r="A36" s="286" t="s">
        <v>268</v>
      </c>
      <c r="B36" s="278"/>
      <c r="C36" s="278"/>
      <c r="D36" s="278"/>
      <c r="E36" s="278"/>
      <c r="F36" s="278"/>
      <c r="G36" s="279" t="s">
        <v>270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80"/>
    </row>
    <row r="37" spans="1:44" s="21" customFormat="1" ht="15" customHeight="1">
      <c r="A37" s="286" t="s">
        <v>269</v>
      </c>
      <c r="B37" s="278"/>
      <c r="C37" s="278"/>
      <c r="D37" s="278"/>
      <c r="E37" s="278"/>
      <c r="F37" s="278"/>
      <c r="G37" s="279" t="s">
        <v>271</v>
      </c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80"/>
    </row>
    <row r="38" spans="1:44" s="21" customFormat="1" ht="15" customHeight="1">
      <c r="A38" s="277"/>
      <c r="B38" s="278"/>
      <c r="C38" s="278"/>
      <c r="D38" s="278"/>
      <c r="E38" s="278"/>
      <c r="F38" s="278"/>
      <c r="G38" s="279" t="s">
        <v>272</v>
      </c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80"/>
    </row>
    <row r="39" spans="1:44" s="21" customFormat="1" ht="15" customHeight="1">
      <c r="A39" s="277"/>
      <c r="B39" s="278"/>
      <c r="C39" s="278"/>
      <c r="D39" s="278"/>
      <c r="E39" s="278"/>
      <c r="F39" s="278"/>
      <c r="G39" s="279" t="s">
        <v>273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80"/>
    </row>
    <row r="40" spans="1:44" s="21" customFormat="1" ht="15" customHeight="1">
      <c r="A40" s="277"/>
      <c r="B40" s="278"/>
      <c r="C40" s="278"/>
      <c r="D40" s="278"/>
      <c r="E40" s="278"/>
      <c r="F40" s="278"/>
      <c r="G40" s="279" t="s">
        <v>274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80"/>
    </row>
    <row r="41" spans="1:44" s="21" customFormat="1" ht="15" customHeight="1">
      <c r="A41" s="277"/>
      <c r="B41" s="278"/>
      <c r="C41" s="278"/>
      <c r="D41" s="278"/>
      <c r="E41" s="278"/>
      <c r="F41" s="278"/>
      <c r="G41" s="279" t="s">
        <v>275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80"/>
    </row>
    <row r="42" spans="1:44" s="21" customFormat="1" ht="15" customHeight="1">
      <c r="A42" s="277"/>
      <c r="B42" s="278"/>
      <c r="C42" s="278"/>
      <c r="D42" s="278"/>
      <c r="E42" s="278"/>
      <c r="F42" s="278"/>
      <c r="G42" s="279" t="s">
        <v>276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80"/>
    </row>
    <row r="43" spans="1:44" s="21" customFormat="1" ht="15" customHeight="1" thickBot="1">
      <c r="A43" s="288"/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2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AB32:AD32"/>
    <mergeCell ref="A29:D29"/>
    <mergeCell ref="F29:J29"/>
    <mergeCell ref="K29:N29"/>
    <mergeCell ref="P29:T29"/>
    <mergeCell ref="U29:Y29"/>
    <mergeCell ref="AA29:AD29"/>
    <mergeCell ref="F31:J31"/>
    <mergeCell ref="K31:N31"/>
    <mergeCell ref="P31:T31"/>
    <mergeCell ref="U31:X31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 t="s">
        <v>89</v>
      </c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 t="s">
        <v>90</v>
      </c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86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87</v>
      </c>
      <c r="B5" s="149"/>
      <c r="C5" s="149"/>
      <c r="D5" s="149"/>
      <c r="E5" s="149"/>
      <c r="F5" s="150"/>
      <c r="G5" s="153"/>
      <c r="H5" s="154"/>
      <c r="I5" s="148" t="s">
        <v>91</v>
      </c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 t="s">
        <v>85</v>
      </c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86"/>
      <c r="B57" s="278"/>
      <c r="C57" s="278"/>
      <c r="D57" s="278"/>
      <c r="E57" s="278"/>
      <c r="F57" s="278"/>
      <c r="G57" s="287" t="s">
        <v>88</v>
      </c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79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80"/>
    </row>
    <row r="59" spans="1:30" s="21" customFormat="1" ht="15" customHeight="1">
      <c r="A59" s="277"/>
      <c r="B59" s="278"/>
      <c r="C59" s="278"/>
      <c r="D59" s="278"/>
      <c r="E59" s="278"/>
      <c r="F59" s="278"/>
      <c r="G59" s="279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80"/>
    </row>
    <row r="60" spans="1:30" s="21" customFormat="1" ht="15" customHeight="1">
      <c r="A60" s="277"/>
      <c r="B60" s="278"/>
      <c r="C60" s="278"/>
      <c r="D60" s="278"/>
      <c r="E60" s="278"/>
      <c r="F60" s="278"/>
      <c r="G60" s="279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80"/>
    </row>
    <row r="61" spans="1:30" s="21" customFormat="1" ht="15" customHeight="1">
      <c r="A61" s="277"/>
      <c r="B61" s="278"/>
      <c r="C61" s="278"/>
      <c r="D61" s="278"/>
      <c r="E61" s="278"/>
      <c r="F61" s="278"/>
      <c r="G61" s="281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>
      <c r="A64" s="277"/>
      <c r="B64" s="278"/>
      <c r="C64" s="278"/>
      <c r="D64" s="278"/>
      <c r="E64" s="278"/>
      <c r="F64" s="278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5"/>
    </row>
    <row r="65" spans="1:44" s="21" customFormat="1" ht="15" customHeight="1">
      <c r="A65" s="277"/>
      <c r="B65" s="278"/>
      <c r="C65" s="278"/>
      <c r="D65" s="278"/>
      <c r="E65" s="278"/>
      <c r="F65" s="278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5"/>
    </row>
    <row r="66" spans="1:44" s="21" customFormat="1" ht="15" customHeight="1">
      <c r="A66" s="277"/>
      <c r="B66" s="278"/>
      <c r="C66" s="278"/>
      <c r="D66" s="278"/>
      <c r="E66" s="278"/>
      <c r="F66" s="278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5"/>
    </row>
    <row r="67" spans="1:44" s="21" customFormat="1" ht="15" customHeight="1">
      <c r="A67" s="277"/>
      <c r="B67" s="278"/>
      <c r="C67" s="278"/>
      <c r="D67" s="278"/>
      <c r="E67" s="278"/>
      <c r="F67" s="278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5"/>
    </row>
    <row r="68" spans="1:44" s="21" customFormat="1" ht="15" customHeight="1">
      <c r="A68" s="277"/>
      <c r="B68" s="278"/>
      <c r="C68" s="278"/>
      <c r="D68" s="278"/>
      <c r="E68" s="278"/>
      <c r="F68" s="278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/>
      <c r="AC68" s="284"/>
      <c r="AD68" s="285"/>
    </row>
    <row r="69" spans="1:44" s="21" customFormat="1" ht="15" customHeight="1" thickBot="1">
      <c r="A69" s="288"/>
      <c r="B69" s="289"/>
      <c r="C69" s="289"/>
      <c r="D69" s="289"/>
      <c r="E69" s="289"/>
      <c r="F69" s="289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68" t="s">
        <v>16</v>
      </c>
      <c r="I1" s="168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69"/>
      <c r="AA1" s="170"/>
      <c r="AB1" s="8"/>
      <c r="AC1" s="171"/>
      <c r="AD1" s="17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72" t="s">
        <v>24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9"/>
      <c r="Q3" s="20"/>
      <c r="V3" s="20"/>
      <c r="W3" s="19"/>
      <c r="X3" s="19"/>
      <c r="Y3" s="175"/>
      <c r="Z3" s="175"/>
      <c r="AA3" s="175"/>
      <c r="AR3" s="1"/>
    </row>
    <row r="4" spans="1:44" s="21" customFormat="1" ht="18.75" customHeight="1" thickBot="1">
      <c r="A4" s="142" t="s">
        <v>84</v>
      </c>
      <c r="B4" s="143"/>
      <c r="C4" s="143"/>
      <c r="D4" s="143"/>
      <c r="E4" s="143"/>
      <c r="F4" s="144"/>
      <c r="G4" s="151"/>
      <c r="H4" s="152"/>
      <c r="I4" s="145" t="s">
        <v>86</v>
      </c>
      <c r="J4" s="146"/>
      <c r="K4" s="146"/>
      <c r="L4" s="146"/>
      <c r="M4" s="147"/>
      <c r="N4" s="151"/>
      <c r="O4" s="152"/>
      <c r="P4" s="19"/>
      <c r="Q4" s="172" t="s">
        <v>25</v>
      </c>
      <c r="R4" s="173"/>
      <c r="S4" s="173"/>
      <c r="T4" s="174"/>
      <c r="U4" s="23"/>
      <c r="V4" s="24"/>
      <c r="W4" s="18" t="s">
        <v>26</v>
      </c>
      <c r="X4" s="18"/>
      <c r="Y4" s="25"/>
      <c r="Z4" s="176" t="s">
        <v>27</v>
      </c>
      <c r="AA4" s="173"/>
      <c r="AB4" s="173"/>
      <c r="AC4" s="173"/>
      <c r="AD4" s="174"/>
    </row>
    <row r="5" spans="1:44" s="21" customFormat="1" ht="18.75" customHeight="1">
      <c r="A5" s="148" t="s">
        <v>91</v>
      </c>
      <c r="B5" s="149"/>
      <c r="C5" s="149"/>
      <c r="D5" s="149"/>
      <c r="E5" s="149"/>
      <c r="F5" s="150"/>
      <c r="G5" s="153"/>
      <c r="H5" s="154"/>
      <c r="I5" s="148"/>
      <c r="J5" s="149"/>
      <c r="K5" s="149"/>
      <c r="L5" s="149"/>
      <c r="M5" s="150"/>
      <c r="N5" s="177"/>
      <c r="O5" s="178"/>
      <c r="P5" s="19"/>
      <c r="Q5" s="179" t="s">
        <v>28</v>
      </c>
      <c r="R5" s="180"/>
      <c r="S5" s="180"/>
      <c r="T5" s="181"/>
      <c r="U5" s="142"/>
      <c r="V5" s="143"/>
      <c r="W5" s="143"/>
      <c r="X5" s="143"/>
      <c r="Y5" s="144"/>
      <c r="Z5" s="151"/>
      <c r="AA5" s="143"/>
      <c r="AB5" s="143"/>
      <c r="AC5" s="143"/>
      <c r="AD5" s="182"/>
    </row>
    <row r="6" spans="1:44" s="21" customFormat="1" ht="18.75" customHeight="1" thickBot="1">
      <c r="A6" s="139"/>
      <c r="B6" s="140"/>
      <c r="C6" s="140"/>
      <c r="D6" s="140"/>
      <c r="E6" s="140"/>
      <c r="F6" s="141"/>
      <c r="G6" s="159"/>
      <c r="H6" s="160"/>
      <c r="I6" s="139"/>
      <c r="J6" s="140"/>
      <c r="K6" s="140"/>
      <c r="L6" s="140"/>
      <c r="M6" s="141"/>
      <c r="N6" s="157"/>
      <c r="O6" s="158"/>
      <c r="P6" s="19"/>
      <c r="Q6" s="161" t="s">
        <v>29</v>
      </c>
      <c r="R6" s="162"/>
      <c r="S6" s="162"/>
      <c r="T6" s="163"/>
      <c r="U6" s="139"/>
      <c r="V6" s="140"/>
      <c r="W6" s="140"/>
      <c r="X6" s="140"/>
      <c r="Y6" s="141"/>
      <c r="Z6" s="159"/>
      <c r="AA6" s="140"/>
      <c r="AB6" s="140"/>
      <c r="AC6" s="140"/>
      <c r="AD6" s="16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55" t="s">
        <v>35</v>
      </c>
      <c r="H8" s="155"/>
      <c r="I8" s="155"/>
      <c r="J8" s="15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55" t="s">
        <v>35</v>
      </c>
      <c r="R8" s="155"/>
      <c r="S8" s="155"/>
      <c r="T8" s="15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65" t="s">
        <v>35</v>
      </c>
      <c r="AB8" s="166"/>
      <c r="AC8" s="166"/>
      <c r="AD8" s="16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38"/>
      <c r="H28" s="138"/>
      <c r="I28" s="138"/>
      <c r="J28" s="37" t="s">
        <v>36</v>
      </c>
      <c r="K28" s="33">
        <v>59</v>
      </c>
      <c r="L28" s="42"/>
      <c r="M28" s="46"/>
      <c r="N28" s="46"/>
      <c r="O28" s="39"/>
      <c r="P28" s="40"/>
      <c r="Q28" s="138"/>
      <c r="R28" s="138"/>
      <c r="S28" s="138"/>
      <c r="T28" s="48" t="s">
        <v>36</v>
      </c>
      <c r="U28" s="38">
        <v>60</v>
      </c>
      <c r="V28" s="42"/>
      <c r="W28" s="42"/>
      <c r="X28" s="42"/>
      <c r="Y28" s="39"/>
      <c r="Z28" s="40"/>
      <c r="AA28" s="138"/>
      <c r="AB28" s="138"/>
      <c r="AC28" s="1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38"/>
      <c r="H29" s="138"/>
      <c r="I29" s="138"/>
      <c r="J29" s="37" t="s">
        <v>36</v>
      </c>
      <c r="K29" s="38">
        <v>62</v>
      </c>
      <c r="L29" s="34"/>
      <c r="M29" s="34"/>
      <c r="N29" s="34"/>
      <c r="O29" s="22"/>
      <c r="P29" s="36"/>
      <c r="Q29" s="138"/>
      <c r="R29" s="138"/>
      <c r="S29" s="138"/>
      <c r="T29" s="48" t="s">
        <v>36</v>
      </c>
      <c r="U29" s="49">
        <v>63</v>
      </c>
      <c r="V29" s="34"/>
      <c r="W29" s="34"/>
      <c r="X29" s="34"/>
      <c r="Y29" s="22"/>
      <c r="Z29" s="36"/>
      <c r="AA29" s="138"/>
      <c r="AB29" s="138"/>
      <c r="AC29" s="1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38"/>
      <c r="H30" s="138"/>
      <c r="I30" s="138"/>
      <c r="J30" s="37" t="s">
        <v>36</v>
      </c>
      <c r="K30" s="33">
        <v>65</v>
      </c>
      <c r="L30" s="34"/>
      <c r="M30" s="34"/>
      <c r="N30" s="34"/>
      <c r="O30" s="22"/>
      <c r="P30" s="36"/>
      <c r="Q30" s="138"/>
      <c r="R30" s="138"/>
      <c r="S30" s="138"/>
      <c r="T30" s="48" t="s">
        <v>36</v>
      </c>
      <c r="U30" s="49">
        <v>66</v>
      </c>
      <c r="V30" s="34"/>
      <c r="W30" s="34"/>
      <c r="X30" s="34"/>
      <c r="Y30" s="22"/>
      <c r="Z30" s="36"/>
      <c r="AA30" s="138"/>
      <c r="AB30" s="138"/>
      <c r="AC30" s="1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38"/>
      <c r="H31" s="138"/>
      <c r="I31" s="138"/>
      <c r="J31" s="37" t="s">
        <v>36</v>
      </c>
      <c r="K31" s="38">
        <v>68</v>
      </c>
      <c r="L31" s="34"/>
      <c r="M31" s="34"/>
      <c r="N31" s="34"/>
      <c r="O31" s="22"/>
      <c r="P31" s="36"/>
      <c r="Q31" s="138"/>
      <c r="R31" s="138"/>
      <c r="S31" s="138"/>
      <c r="T31" s="48" t="s">
        <v>36</v>
      </c>
      <c r="U31" s="49">
        <v>69</v>
      </c>
      <c r="V31" s="34"/>
      <c r="W31" s="34"/>
      <c r="X31" s="34"/>
      <c r="Y31" s="22"/>
      <c r="Z31" s="36"/>
      <c r="AA31" s="138"/>
      <c r="AB31" s="138"/>
      <c r="AC31" s="1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38"/>
      <c r="H32" s="138"/>
      <c r="I32" s="138"/>
      <c r="J32" s="37" t="s">
        <v>36</v>
      </c>
      <c r="K32" s="33">
        <v>71</v>
      </c>
      <c r="L32" s="34"/>
      <c r="M32" s="34"/>
      <c r="N32" s="34"/>
      <c r="O32" s="22"/>
      <c r="P32" s="36"/>
      <c r="Q32" s="138"/>
      <c r="R32" s="138"/>
      <c r="S32" s="138"/>
      <c r="T32" s="48" t="s">
        <v>36</v>
      </c>
      <c r="U32" s="49">
        <v>72</v>
      </c>
      <c r="V32" s="34"/>
      <c r="W32" s="34"/>
      <c r="X32" s="34"/>
      <c r="Y32" s="22"/>
      <c r="Z32" s="36"/>
      <c r="AA32" s="138"/>
      <c r="AB32" s="138"/>
      <c r="AC32" s="1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92"/>
      <c r="H33" s="193"/>
      <c r="I33" s="193"/>
      <c r="J33" s="41" t="s">
        <v>36</v>
      </c>
      <c r="K33" s="38">
        <v>74</v>
      </c>
      <c r="L33" s="51"/>
      <c r="M33" s="51"/>
      <c r="N33" s="51"/>
      <c r="O33" s="52"/>
      <c r="P33" s="53"/>
      <c r="Q33" s="192"/>
      <c r="R33" s="193"/>
      <c r="S33" s="193"/>
      <c r="T33" s="48" t="s">
        <v>36</v>
      </c>
      <c r="U33" s="54">
        <v>75</v>
      </c>
      <c r="V33" s="51"/>
      <c r="W33" s="51"/>
      <c r="X33" s="51"/>
      <c r="Y33" s="52"/>
      <c r="Z33" s="53"/>
      <c r="AA33" s="192"/>
      <c r="AB33" s="193"/>
      <c r="AC33" s="193"/>
      <c r="AD33" s="55" t="s">
        <v>36</v>
      </c>
    </row>
    <row r="34" spans="1:45" s="60" customFormat="1" ht="15" customHeight="1" thickBot="1">
      <c r="A34" s="198" t="s">
        <v>38</v>
      </c>
      <c r="B34" s="199"/>
      <c r="C34" s="199"/>
      <c r="D34" s="199"/>
      <c r="E34" s="57" t="s">
        <v>39</v>
      </c>
      <c r="F34" s="126">
        <f>COUNTIF(B9:B28,"・")+COUNTIF(L9:L28,"・")+COUNTIF(V9:V28,"・")</f>
        <v>0</v>
      </c>
      <c r="G34" s="200"/>
      <c r="H34" s="58" t="s">
        <v>40</v>
      </c>
      <c r="I34" s="57" t="s">
        <v>41</v>
      </c>
      <c r="J34" s="126">
        <f>COUNTIF(C9:C28,"・")+COUNTIF(M9:M28,"・")+COUNTIF(W9:W28,"・")</f>
        <v>0</v>
      </c>
      <c r="K34" s="126"/>
      <c r="L34" s="58" t="s">
        <v>40</v>
      </c>
      <c r="M34" s="57" t="s">
        <v>42</v>
      </c>
      <c r="N34" s="126">
        <f>SUM(F34:K34)</f>
        <v>0</v>
      </c>
      <c r="O34" s="126"/>
      <c r="P34" s="126"/>
      <c r="Q34" s="58" t="s">
        <v>40</v>
      </c>
      <c r="R34" s="56" t="s">
        <v>20</v>
      </c>
      <c r="S34" s="56" t="s">
        <v>43</v>
      </c>
      <c r="T34" s="126">
        <f>COUNTIF(D9:D28,"・")+COUNTIF(N9:N28,"・")+COUNTIF(X9:X28,"・")</f>
        <v>0</v>
      </c>
      <c r="U34" s="126"/>
      <c r="V34" s="126"/>
      <c r="W34" s="56" t="s">
        <v>40</v>
      </c>
      <c r="X34" s="56" t="s">
        <v>44</v>
      </c>
      <c r="Y34" s="56" t="s">
        <v>45</v>
      </c>
      <c r="Z34" s="126">
        <f>COUNTIF(E9:E28,"・")+COUNTIF(O9:O28,"・")+COUNTIF(Y9:Y28,"・")</f>
        <v>0</v>
      </c>
      <c r="AA34" s="183"/>
      <c r="AB34" s="18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94" t="s">
        <v>46</v>
      </c>
      <c r="B36" s="195"/>
      <c r="C36" s="195"/>
      <c r="D36" s="195"/>
      <c r="E36" s="195"/>
      <c r="F36" s="172" t="s">
        <v>47</v>
      </c>
      <c r="G36" s="173"/>
      <c r="H36" s="173"/>
      <c r="I36" s="173"/>
      <c r="J36" s="174"/>
      <c r="K36" s="196" t="s">
        <v>48</v>
      </c>
      <c r="L36" s="197"/>
      <c r="M36" s="197"/>
      <c r="N36" s="197"/>
      <c r="O36" s="197"/>
      <c r="P36" s="172" t="s">
        <v>49</v>
      </c>
      <c r="Q36" s="173"/>
      <c r="R36" s="173"/>
      <c r="S36" s="173"/>
      <c r="T36" s="174"/>
      <c r="U36" s="173" t="s">
        <v>52</v>
      </c>
      <c r="V36" s="173"/>
      <c r="W36" s="173"/>
      <c r="X36" s="173"/>
      <c r="Y36" s="173"/>
      <c r="Z36" s="174"/>
      <c r="AA36" s="179" t="s">
        <v>53</v>
      </c>
      <c r="AB36" s="180"/>
      <c r="AC36" s="180"/>
      <c r="AD36" s="181"/>
      <c r="AR36" s="107"/>
      <c r="AS36" s="107"/>
    </row>
    <row r="37" spans="1:45" s="21" customFormat="1" ht="15" customHeight="1">
      <c r="A37" s="184"/>
      <c r="B37" s="185"/>
      <c r="C37" s="185"/>
      <c r="D37" s="186"/>
      <c r="E37" s="61" t="s">
        <v>36</v>
      </c>
      <c r="F37" s="131"/>
      <c r="G37" s="136"/>
      <c r="H37" s="136"/>
      <c r="I37" s="136"/>
      <c r="J37" s="136"/>
      <c r="K37" s="184"/>
      <c r="L37" s="187"/>
      <c r="M37" s="187"/>
      <c r="N37" s="186"/>
      <c r="O37" s="104" t="s">
        <v>36</v>
      </c>
      <c r="P37" s="188"/>
      <c r="Q37" s="189"/>
      <c r="R37" s="189"/>
      <c r="S37" s="189"/>
      <c r="T37" s="189"/>
      <c r="U37" s="184"/>
      <c r="V37" s="187"/>
      <c r="W37" s="187"/>
      <c r="X37" s="187"/>
      <c r="Y37" s="187"/>
      <c r="Z37" s="62" t="s">
        <v>36</v>
      </c>
      <c r="AA37" s="190"/>
      <c r="AB37" s="187"/>
      <c r="AC37" s="187"/>
      <c r="AD37" s="191"/>
    </row>
    <row r="38" spans="1:45" s="21" customFormat="1" ht="15" customHeight="1">
      <c r="A38" s="210"/>
      <c r="B38" s="204"/>
      <c r="C38" s="204"/>
      <c r="D38" s="205"/>
      <c r="E38" s="106" t="s">
        <v>36</v>
      </c>
      <c r="F38" s="203"/>
      <c r="G38" s="204"/>
      <c r="H38" s="204"/>
      <c r="I38" s="204"/>
      <c r="J38" s="204"/>
      <c r="K38" s="210"/>
      <c r="L38" s="211"/>
      <c r="M38" s="211"/>
      <c r="N38" s="205"/>
      <c r="O38" s="105" t="s">
        <v>36</v>
      </c>
      <c r="P38" s="212"/>
      <c r="Q38" s="129"/>
      <c r="R38" s="129"/>
      <c r="S38" s="129"/>
      <c r="T38" s="129"/>
      <c r="U38" s="127"/>
      <c r="V38" s="128"/>
      <c r="W38" s="128"/>
      <c r="X38" s="128"/>
      <c r="Y38" s="128"/>
      <c r="Z38" s="63" t="s">
        <v>36</v>
      </c>
      <c r="AA38" s="201"/>
      <c r="AB38" s="146"/>
      <c r="AC38" s="146"/>
      <c r="AD38" s="202"/>
      <c r="AP38" s="107"/>
    </row>
    <row r="39" spans="1:45" s="21" customFormat="1" ht="15" customHeight="1">
      <c r="A39" s="203"/>
      <c r="B39" s="204"/>
      <c r="C39" s="204"/>
      <c r="D39" s="205"/>
      <c r="E39" s="64" t="s">
        <v>36</v>
      </c>
      <c r="F39" s="206"/>
      <c r="G39" s="206"/>
      <c r="H39" s="206"/>
      <c r="I39" s="206"/>
      <c r="J39" s="207"/>
      <c r="K39" s="127"/>
      <c r="L39" s="128"/>
      <c r="M39" s="128"/>
      <c r="N39" s="130"/>
      <c r="O39" s="105" t="s">
        <v>36</v>
      </c>
      <c r="P39" s="206"/>
      <c r="Q39" s="206"/>
      <c r="R39" s="206"/>
      <c r="S39" s="206"/>
      <c r="T39" s="207"/>
      <c r="U39" s="127"/>
      <c r="V39" s="128"/>
      <c r="W39" s="128"/>
      <c r="X39" s="128"/>
      <c r="Y39" s="128"/>
      <c r="Z39" s="63" t="s">
        <v>36</v>
      </c>
      <c r="AA39" s="201"/>
      <c r="AB39" s="146"/>
      <c r="AC39" s="146"/>
      <c r="AD39" s="202"/>
    </row>
    <row r="40" spans="1:45" s="21" customFormat="1" ht="15" customHeight="1">
      <c r="A40" s="127"/>
      <c r="B40" s="129"/>
      <c r="C40" s="129"/>
      <c r="D40" s="130"/>
      <c r="E40" s="61" t="s">
        <v>36</v>
      </c>
      <c r="F40" s="131"/>
      <c r="G40" s="132"/>
      <c r="H40" s="132"/>
      <c r="I40" s="132"/>
      <c r="J40" s="132"/>
      <c r="K40" s="133"/>
      <c r="L40" s="134"/>
      <c r="M40" s="134"/>
      <c r="N40" s="135"/>
      <c r="O40" s="64" t="s">
        <v>36</v>
      </c>
      <c r="P40" s="131"/>
      <c r="Q40" s="136"/>
      <c r="R40" s="136"/>
      <c r="S40" s="136"/>
      <c r="T40" s="136"/>
      <c r="U40" s="127"/>
      <c r="V40" s="129"/>
      <c r="W40" s="129"/>
      <c r="X40" s="129"/>
      <c r="Y40" s="129"/>
      <c r="Z40" s="63" t="s">
        <v>36</v>
      </c>
      <c r="AA40" s="201"/>
      <c r="AB40" s="146"/>
      <c r="AC40" s="146"/>
      <c r="AD40" s="202"/>
      <c r="AJ40" s="107"/>
      <c r="AM40" s="107"/>
    </row>
    <row r="41" spans="1:45" s="21" customFormat="1" ht="15" customHeight="1" thickBot="1">
      <c r="A41" s="127"/>
      <c r="B41" s="129"/>
      <c r="C41" s="129"/>
      <c r="D41" s="130"/>
      <c r="E41" s="64" t="s">
        <v>36</v>
      </c>
      <c r="F41" s="212"/>
      <c r="G41" s="130"/>
      <c r="H41" s="130"/>
      <c r="I41" s="130"/>
      <c r="J41" s="130"/>
      <c r="K41" s="213"/>
      <c r="L41" s="214"/>
      <c r="M41" s="214"/>
      <c r="N41" s="215"/>
      <c r="O41" s="64" t="s">
        <v>36</v>
      </c>
      <c r="P41" s="216"/>
      <c r="Q41" s="217"/>
      <c r="R41" s="217"/>
      <c r="S41" s="217"/>
      <c r="T41" s="218"/>
      <c r="U41" s="127"/>
      <c r="V41" s="129"/>
      <c r="W41" s="129"/>
      <c r="X41" s="129"/>
      <c r="Y41" s="129"/>
      <c r="Z41" s="65" t="s">
        <v>36</v>
      </c>
      <c r="AA41" s="153"/>
      <c r="AB41" s="149"/>
      <c r="AC41" s="149"/>
      <c r="AD41" s="219"/>
      <c r="AJ41" s="107"/>
    </row>
    <row r="42" spans="1:45" s="21" customFormat="1" ht="15" customHeight="1" thickBot="1">
      <c r="A42" s="230" t="s">
        <v>50</v>
      </c>
      <c r="B42" s="231"/>
      <c r="C42" s="231"/>
      <c r="D42" s="231"/>
      <c r="E42" s="176"/>
      <c r="F42" s="172" t="s">
        <v>51</v>
      </c>
      <c r="G42" s="173"/>
      <c r="H42" s="173"/>
      <c r="I42" s="173"/>
      <c r="J42" s="174"/>
      <c r="K42" s="173" t="s">
        <v>52</v>
      </c>
      <c r="L42" s="173"/>
      <c r="M42" s="173"/>
      <c r="N42" s="173"/>
      <c r="O42" s="173"/>
      <c r="P42" s="172" t="s">
        <v>53</v>
      </c>
      <c r="Q42" s="173"/>
      <c r="R42" s="173"/>
      <c r="S42" s="173"/>
      <c r="T42" s="232"/>
      <c r="U42" s="233"/>
      <c r="V42" s="129"/>
      <c r="W42" s="129"/>
      <c r="X42" s="129"/>
      <c r="Y42" s="129"/>
      <c r="Z42" s="63" t="s">
        <v>36</v>
      </c>
      <c r="AA42" s="234"/>
      <c r="AB42" s="234"/>
      <c r="AC42" s="234"/>
      <c r="AD42" s="235"/>
      <c r="AF42" s="108"/>
    </row>
    <row r="43" spans="1:45" s="21" customFormat="1" ht="15" customHeight="1">
      <c r="A43" s="220"/>
      <c r="B43" s="136"/>
      <c r="C43" s="136"/>
      <c r="D43" s="136"/>
      <c r="E43" s="66" t="s">
        <v>36</v>
      </c>
      <c r="F43" s="221"/>
      <c r="G43" s="222"/>
      <c r="H43" s="222"/>
      <c r="I43" s="222"/>
      <c r="J43" s="223"/>
      <c r="K43" s="184"/>
      <c r="L43" s="187"/>
      <c r="M43" s="187"/>
      <c r="N43" s="187"/>
      <c r="O43" s="67" t="s">
        <v>36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67" t="s">
        <v>36</v>
      </c>
      <c r="AA43" s="177"/>
      <c r="AB43" s="228"/>
      <c r="AC43" s="228"/>
      <c r="AD43" s="229"/>
    </row>
    <row r="44" spans="1:45" s="21" customFormat="1" ht="15" customHeight="1">
      <c r="A44" s="127"/>
      <c r="B44" s="129"/>
      <c r="C44" s="129"/>
      <c r="D44" s="129"/>
      <c r="E44" s="68" t="s">
        <v>36</v>
      </c>
      <c r="F44" s="201"/>
      <c r="G44" s="243"/>
      <c r="H44" s="243"/>
      <c r="I44" s="243"/>
      <c r="J44" s="244"/>
      <c r="K44" s="127"/>
      <c r="L44" s="128"/>
      <c r="M44" s="128"/>
      <c r="N44" s="128"/>
      <c r="O44" s="63" t="s">
        <v>36</v>
      </c>
      <c r="P44" s="245"/>
      <c r="Q44" s="246"/>
      <c r="R44" s="246"/>
      <c r="S44" s="246"/>
      <c r="T44" s="247"/>
      <c r="U44" s="127"/>
      <c r="V44" s="129"/>
      <c r="W44" s="129"/>
      <c r="X44" s="129"/>
      <c r="Y44" s="130"/>
      <c r="Z44" s="68" t="s">
        <v>36</v>
      </c>
      <c r="AA44" s="248"/>
      <c r="AB44" s="248"/>
      <c r="AC44" s="248"/>
      <c r="AD44" s="249"/>
    </row>
    <row r="45" spans="1:45" s="21" customFormat="1" ht="15" customHeight="1" thickBot="1">
      <c r="A45" s="127"/>
      <c r="B45" s="129"/>
      <c r="C45" s="129"/>
      <c r="D45" s="129"/>
      <c r="E45" s="68" t="s">
        <v>36</v>
      </c>
      <c r="F45" s="212"/>
      <c r="G45" s="129"/>
      <c r="H45" s="129"/>
      <c r="I45" s="129"/>
      <c r="J45" s="236"/>
      <c r="K45" s="127"/>
      <c r="L45" s="128"/>
      <c r="M45" s="128"/>
      <c r="N45" s="128"/>
      <c r="O45" s="63" t="s">
        <v>36</v>
      </c>
      <c r="P45" s="237"/>
      <c r="Q45" s="238"/>
      <c r="R45" s="238"/>
      <c r="S45" s="238"/>
      <c r="T45" s="239"/>
      <c r="U45" s="213"/>
      <c r="V45" s="240"/>
      <c r="W45" s="240"/>
      <c r="X45" s="240"/>
      <c r="Y45" s="215"/>
      <c r="Z45" s="69" t="s">
        <v>36</v>
      </c>
      <c r="AA45" s="241"/>
      <c r="AB45" s="241"/>
      <c r="AC45" s="241"/>
      <c r="AD45" s="242"/>
      <c r="AE45" s="70"/>
    </row>
    <row r="46" spans="1:45" s="21" customFormat="1" ht="15" customHeight="1">
      <c r="A46" s="127"/>
      <c r="B46" s="129"/>
      <c r="C46" s="129"/>
      <c r="D46" s="129"/>
      <c r="E46" s="68" t="s">
        <v>36</v>
      </c>
      <c r="F46" s="212"/>
      <c r="G46" s="129"/>
      <c r="H46" s="129"/>
      <c r="I46" s="129"/>
      <c r="J46" s="236"/>
      <c r="K46" s="127"/>
      <c r="L46" s="128"/>
      <c r="M46" s="128"/>
      <c r="N46" s="128"/>
      <c r="O46" s="63" t="s">
        <v>36</v>
      </c>
      <c r="P46" s="212"/>
      <c r="Q46" s="129"/>
      <c r="R46" s="129"/>
      <c r="S46" s="129"/>
      <c r="T46" s="236"/>
      <c r="U46" s="250" t="s">
        <v>54</v>
      </c>
      <c r="V46" s="251"/>
      <c r="W46" s="251"/>
      <c r="X46" s="251"/>
      <c r="Y46" s="251"/>
      <c r="Z46" s="251"/>
      <c r="AA46" s="251"/>
      <c r="AB46" s="251"/>
      <c r="AC46" s="251"/>
      <c r="AD46" s="252"/>
      <c r="AE46" s="71"/>
    </row>
    <row r="47" spans="1:45" s="21" customFormat="1" ht="15" customHeight="1" thickBot="1">
      <c r="A47" s="127"/>
      <c r="B47" s="129"/>
      <c r="C47" s="129"/>
      <c r="D47" s="129"/>
      <c r="E47" s="68" t="s">
        <v>36</v>
      </c>
      <c r="F47" s="212"/>
      <c r="G47" s="129"/>
      <c r="H47" s="129"/>
      <c r="I47" s="129"/>
      <c r="J47" s="236"/>
      <c r="K47" s="127"/>
      <c r="L47" s="128"/>
      <c r="M47" s="128"/>
      <c r="N47" s="128"/>
      <c r="O47" s="63" t="s">
        <v>36</v>
      </c>
      <c r="P47" s="212"/>
      <c r="Q47" s="129"/>
      <c r="R47" s="129"/>
      <c r="S47" s="129"/>
      <c r="T47" s="236"/>
      <c r="U47" s="253" t="s">
        <v>55</v>
      </c>
      <c r="V47" s="254"/>
      <c r="W47" s="254"/>
      <c r="X47" s="25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68" t="s">
        <v>58</v>
      </c>
      <c r="B48" s="269"/>
      <c r="C48" s="269"/>
      <c r="D48" s="269"/>
      <c r="E48" s="75"/>
      <c r="F48" s="270" t="s">
        <v>59</v>
      </c>
      <c r="G48" s="269"/>
      <c r="H48" s="269"/>
      <c r="I48" s="269"/>
      <c r="J48" s="271"/>
      <c r="K48" s="268" t="s">
        <v>60</v>
      </c>
      <c r="L48" s="234"/>
      <c r="M48" s="234"/>
      <c r="N48" s="234"/>
      <c r="O48" s="76"/>
      <c r="P48" s="272" t="s">
        <v>61</v>
      </c>
      <c r="Q48" s="273"/>
      <c r="R48" s="273"/>
      <c r="S48" s="273"/>
      <c r="T48" s="274"/>
      <c r="U48" s="275" t="s">
        <v>62</v>
      </c>
      <c r="V48" s="169"/>
      <c r="W48" s="169"/>
      <c r="X48" s="170"/>
      <c r="Y48" s="276">
        <v>0.6875</v>
      </c>
      <c r="Z48" s="146"/>
      <c r="AA48" s="147"/>
      <c r="AB48" s="256"/>
      <c r="AC48" s="169"/>
      <c r="AD48" s="257"/>
    </row>
    <row r="49" spans="1:30" s="21" customFormat="1" ht="15" customHeight="1" thickBot="1">
      <c r="A49" s="139">
        <v>0</v>
      </c>
      <c r="B49" s="140"/>
      <c r="C49" s="140"/>
      <c r="D49" s="140"/>
      <c r="E49" s="141"/>
      <c r="F49" s="159">
        <v>0</v>
      </c>
      <c r="G49" s="258"/>
      <c r="H49" s="258"/>
      <c r="I49" s="258"/>
      <c r="J49" s="160"/>
      <c r="K49" s="139">
        <v>0</v>
      </c>
      <c r="L49" s="140"/>
      <c r="M49" s="140"/>
      <c r="N49" s="140"/>
      <c r="O49" s="141"/>
      <c r="P49" s="259" t="s">
        <v>63</v>
      </c>
      <c r="Q49" s="260"/>
      <c r="R49" s="260"/>
      <c r="S49" s="260"/>
      <c r="T49" s="261"/>
      <c r="U49" s="139" t="s">
        <v>64</v>
      </c>
      <c r="V49" s="140"/>
      <c r="W49" s="140"/>
      <c r="X49" s="141"/>
      <c r="Y49" s="262">
        <v>0.6875</v>
      </c>
      <c r="Z49" s="263"/>
      <c r="AA49" s="264"/>
      <c r="AB49" s="265"/>
      <c r="AC49" s="266"/>
      <c r="AD49" s="26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86"/>
      <c r="B52" s="278"/>
      <c r="C52" s="278"/>
      <c r="D52" s="278"/>
      <c r="E52" s="278"/>
      <c r="F52" s="278"/>
      <c r="G52" s="287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s="21" customFormat="1" ht="15" customHeight="1">
      <c r="A53" s="277"/>
      <c r="B53" s="278"/>
      <c r="C53" s="278"/>
      <c r="D53" s="278"/>
      <c r="E53" s="278"/>
      <c r="F53" s="278"/>
      <c r="G53" s="279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0"/>
    </row>
    <row r="54" spans="1:30" s="21" customFormat="1" ht="15" customHeight="1">
      <c r="A54" s="277"/>
      <c r="B54" s="278"/>
      <c r="C54" s="278"/>
      <c r="D54" s="278"/>
      <c r="E54" s="278"/>
      <c r="F54" s="278"/>
      <c r="G54" s="279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0"/>
    </row>
    <row r="55" spans="1:30" s="21" customFormat="1" ht="15" customHeight="1">
      <c r="A55" s="277"/>
      <c r="B55" s="278"/>
      <c r="C55" s="278"/>
      <c r="D55" s="278"/>
      <c r="E55" s="278"/>
      <c r="F55" s="278"/>
      <c r="G55" s="279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0"/>
    </row>
    <row r="56" spans="1:30" s="21" customFormat="1" ht="15" customHeight="1">
      <c r="A56" s="277"/>
      <c r="B56" s="278"/>
      <c r="C56" s="278"/>
      <c r="D56" s="278"/>
      <c r="E56" s="278"/>
      <c r="F56" s="278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21" customFormat="1" ht="15" customHeight="1">
      <c r="A57" s="277"/>
      <c r="B57" s="278"/>
      <c r="C57" s="278"/>
      <c r="D57" s="278"/>
      <c r="E57" s="278"/>
      <c r="F57" s="278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s="21" customFormat="1" ht="15" customHeight="1">
      <c r="A58" s="277"/>
      <c r="B58" s="278"/>
      <c r="C58" s="278"/>
      <c r="D58" s="278"/>
      <c r="E58" s="278"/>
      <c r="F58" s="278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s="21" customFormat="1" ht="15" customHeight="1">
      <c r="A59" s="277"/>
      <c r="B59" s="278"/>
      <c r="C59" s="278"/>
      <c r="D59" s="278"/>
      <c r="E59" s="278"/>
      <c r="F59" s="278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s="21" customFormat="1" ht="15" customHeight="1">
      <c r="A60" s="277"/>
      <c r="B60" s="278"/>
      <c r="C60" s="278"/>
      <c r="D60" s="278"/>
      <c r="E60" s="278"/>
      <c r="F60" s="278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s="21" customFormat="1" ht="15" customHeight="1">
      <c r="A61" s="277"/>
      <c r="B61" s="278"/>
      <c r="C61" s="278"/>
      <c r="D61" s="278"/>
      <c r="E61" s="278"/>
      <c r="F61" s="278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s="21" customFormat="1" ht="15" customHeight="1">
      <c r="A62" s="277"/>
      <c r="B62" s="278"/>
      <c r="C62" s="278"/>
      <c r="D62" s="278"/>
      <c r="E62" s="278"/>
      <c r="F62" s="278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s="21" customFormat="1" ht="15" customHeight="1">
      <c r="A63" s="277"/>
      <c r="B63" s="278"/>
      <c r="C63" s="278"/>
      <c r="D63" s="278"/>
      <c r="E63" s="278"/>
      <c r="F63" s="278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s="21" customFormat="1" ht="15" customHeight="1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5" t="s">
        <v>67</v>
      </c>
      <c r="B1" s="306"/>
      <c r="C1" s="307"/>
      <c r="D1" s="91"/>
      <c r="E1" s="308" t="s">
        <v>68</v>
      </c>
      <c r="F1" s="309"/>
      <c r="G1" s="310"/>
    </row>
    <row r="2" spans="1:7">
      <c r="A2" s="92" t="s">
        <v>69</v>
      </c>
      <c r="B2" s="93" t="s">
        <v>70</v>
      </c>
      <c r="C2" s="94" t="s">
        <v>71</v>
      </c>
      <c r="D2" s="95"/>
      <c r="E2" s="311"/>
      <c r="F2" s="312"/>
      <c r="G2" s="313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11"/>
      <c r="F3" s="312"/>
      <c r="G3" s="313"/>
    </row>
    <row r="4" spans="1:7">
      <c r="A4" s="96" t="s">
        <v>74</v>
      </c>
      <c r="B4" s="9" t="s">
        <v>70</v>
      </c>
      <c r="C4" s="94" t="s">
        <v>11</v>
      </c>
      <c r="D4" s="95"/>
      <c r="E4" s="311"/>
      <c r="F4" s="312"/>
      <c r="G4" s="313"/>
    </row>
    <row r="5" spans="1:7">
      <c r="A5" s="96" t="s">
        <v>75</v>
      </c>
      <c r="B5" s="9" t="s">
        <v>70</v>
      </c>
      <c r="C5" s="94" t="s">
        <v>12</v>
      </c>
      <c r="D5" s="95"/>
      <c r="E5" s="311"/>
      <c r="F5" s="312"/>
      <c r="G5" s="313"/>
    </row>
    <row r="6" spans="1:7">
      <c r="A6" s="96" t="s">
        <v>76</v>
      </c>
      <c r="B6" s="9" t="s">
        <v>70</v>
      </c>
      <c r="C6" s="94" t="s">
        <v>13</v>
      </c>
      <c r="D6" s="95"/>
      <c r="E6" s="311"/>
      <c r="F6" s="312"/>
      <c r="G6" s="313"/>
    </row>
    <row r="7" spans="1:7">
      <c r="A7" s="96" t="s">
        <v>77</v>
      </c>
      <c r="B7" s="9" t="s">
        <v>70</v>
      </c>
      <c r="C7" s="94" t="s">
        <v>14</v>
      </c>
      <c r="D7" s="95"/>
      <c r="E7" s="311"/>
      <c r="F7" s="312"/>
      <c r="G7" s="313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4"/>
      <c r="F8" s="315"/>
      <c r="G8" s="316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22" t="s">
        <v>80</v>
      </c>
      <c r="C10" s="323"/>
      <c r="D10" s="95"/>
      <c r="E10" s="308" t="s">
        <v>81</v>
      </c>
      <c r="F10" s="317"/>
      <c r="G10" s="318"/>
    </row>
    <row r="11" spans="1:7" ht="14.25" thickBot="1">
      <c r="A11" s="102">
        <v>23</v>
      </c>
      <c r="B11" s="322">
        <v>6</v>
      </c>
      <c r="C11" s="323"/>
      <c r="D11" s="91" t="s">
        <v>82</v>
      </c>
      <c r="E11" s="319"/>
      <c r="F11" s="320"/>
      <c r="G11" s="32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2017-07-05T09:19:54Z</dcterms:modified>
</cp:coreProperties>
</file>