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81" r:id="rId15"/>
    <sheet name="16" sheetId="80" r:id="rId16"/>
    <sheet name="17" sheetId="79"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J23" i="83" l="1"/>
  <c r="N23" i="83" s="1"/>
  <c r="Z24" i="78" l="1"/>
  <c r="T24" i="78"/>
  <c r="J24" i="78"/>
  <c r="F24" i="78"/>
  <c r="N24" i="78" l="1"/>
  <c r="Z34" i="20"/>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23" i="92"/>
  <c r="T23" i="92"/>
  <c r="J23" i="92"/>
  <c r="F23" i="92"/>
  <c r="Z20" i="91"/>
  <c r="T20" i="91"/>
  <c r="J20" i="91"/>
  <c r="F20" i="91"/>
  <c r="Z23" i="90"/>
  <c r="T23" i="90"/>
  <c r="J23" i="90"/>
  <c r="F23" i="90"/>
  <c r="Z17" i="89"/>
  <c r="T17" i="89"/>
  <c r="J17" i="89"/>
  <c r="F17" i="89"/>
  <c r="Z34" i="88"/>
  <c r="T34" i="88"/>
  <c r="J34" i="88"/>
  <c r="F34" i="88"/>
  <c r="N34" i="88"/>
  <c r="Z34" i="87"/>
  <c r="T34" i="87"/>
  <c r="J34" i="87"/>
  <c r="F34" i="87"/>
  <c r="N34" i="87"/>
  <c r="Z23" i="86"/>
  <c r="T23" i="86"/>
  <c r="J23" i="86"/>
  <c r="F23" i="86"/>
  <c r="Z20" i="85"/>
  <c r="T20" i="85"/>
  <c r="J20" i="85"/>
  <c r="F20" i="85"/>
  <c r="Z16" i="84"/>
  <c r="T16" i="84"/>
  <c r="J16" i="84"/>
  <c r="F16" i="84"/>
  <c r="Z23" i="83"/>
  <c r="T23" i="83"/>
  <c r="F23" i="83"/>
  <c r="Z17" i="82"/>
  <c r="T17" i="82"/>
  <c r="J17" i="82"/>
  <c r="F17" i="82"/>
  <c r="Z34" i="81"/>
  <c r="T34" i="81"/>
  <c r="J34" i="81"/>
  <c r="F34" i="81"/>
  <c r="N34" i="81"/>
  <c r="Z34" i="80"/>
  <c r="T34" i="80"/>
  <c r="J34" i="80"/>
  <c r="F34" i="80"/>
  <c r="N34" i="80"/>
  <c r="Z17" i="79"/>
  <c r="T17" i="79"/>
  <c r="J17" i="79"/>
  <c r="F17" i="79"/>
  <c r="Z21" i="77"/>
  <c r="T21" i="77"/>
  <c r="J21" i="77"/>
  <c r="F21" i="77"/>
  <c r="Z21" i="76"/>
  <c r="T21" i="76"/>
  <c r="J21" i="76"/>
  <c r="F21" i="76"/>
  <c r="N23" i="92" l="1"/>
  <c r="N20" i="91"/>
  <c r="N23" i="90"/>
  <c r="N17" i="89"/>
  <c r="N23" i="86"/>
  <c r="N20" i="85"/>
  <c r="N16" i="84"/>
  <c r="N17" i="82"/>
  <c r="N17" i="79"/>
  <c r="N21" i="77"/>
  <c r="N21" i="76"/>
  <c r="N18" i="75"/>
  <c r="N20" i="74"/>
  <c r="N20" i="68"/>
  <c r="N17" i="67"/>
  <c r="N20" i="40"/>
  <c r="N13" i="66"/>
  <c r="N18" i="22"/>
  <c r="N34" i="20"/>
</calcChain>
</file>

<file path=xl/sharedStrings.xml><?xml version="1.0" encoding="utf-8"?>
<sst xmlns="http://schemas.openxmlformats.org/spreadsheetml/2006/main" count="6602" uniqueCount="1228">
  <si>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</si>
  <si>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</si>
  <si>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</si>
  <si>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</si>
  <si>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</si>
  <si>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</si>
  <si>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</si>
  <si>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</si>
  <si>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</si>
  <si>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</si>
  <si>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</si>
  <si>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</si>
  <si>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</si>
  <si>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</si>
  <si>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</si>
  <si>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</si>
  <si>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</si>
  <si>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</si>
  <si>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</si>
  <si>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</si>
  <si>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</si>
  <si>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</si>
  <si>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</si>
  <si>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</si>
  <si>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</si>
  <si>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</si>
  <si>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</si>
  <si>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</si>
  <si>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</si>
  <si>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</si>
  <si>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</si>
  <si>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</si>
  <si>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</si>
  <si>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</si>
  <si>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</si>
  <si>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</si>
  <si>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</si>
  <si>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</si>
  <si>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</si>
  <si>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</si>
  <si>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</si>
  <si>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</si>
  <si>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</si>
  <si>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</si>
  <si>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</si>
  <si>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</si>
  <si>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</si>
  <si>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</si>
  <si>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</si>
  <si>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</si>
  <si>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</si>
  <si>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</si>
  <si>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</si>
  <si>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</si>
  <si>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</si>
  <si>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</si>
  <si>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</si>
  <si>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</si>
  <si>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</si>
  <si>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</si>
  <si>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</si>
  <si>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</si>
  <si>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</si>
  <si>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</si>
  <si>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</si>
  <si>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</si>
  <si>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</si>
  <si>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</si>
  <si>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</si>
  <si>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</si>
  <si>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</si>
  <si>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</si>
  <si>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</si>
  <si>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</si>
  <si>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</si>
  <si>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</si>
  <si>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</si>
  <si>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</si>
  <si>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</si>
  <si>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</si>
  <si>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</si>
  <si>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</si>
  <si>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</si>
  <si>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</si>
  <si>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</si>
  <si>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</si>
  <si>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</si>
  <si>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</si>
  <si>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</si>
  <si>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</si>
  <si>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</si>
  <si>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</si>
  <si>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</si>
  <si>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</si>
  <si>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</si>
  <si>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</si>
  <si>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</si>
  <si>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</si>
  <si>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</si>
  <si>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</si>
  <si>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</si>
  <si>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</si>
  <si>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</si>
  <si>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</si>
  <si>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</si>
  <si>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</si>
  <si>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</si>
  <si>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</si>
  <si>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</si>
  <si>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</si>
  <si>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</si>
  <si>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</si>
  <si>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</si>
  <si>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</si>
  <si>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</si>
  <si>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</si>
  <si>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</si>
  <si>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</si>
  <si>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</si>
  <si>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</si>
  <si>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</si>
  <si>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</si>
  <si>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</si>
  <si>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</si>
  <si>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</si>
  <si>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</si>
  <si>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</si>
  <si>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</si>
  <si>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</si>
  <si>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</si>
  <si>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</si>
  <si>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</si>
  <si>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</si>
  <si>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</si>
  <si>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</si>
  <si>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</si>
  <si>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</si>
  <si>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</si>
  <si>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</si>
  <si>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</si>
  <si>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</si>
  <si>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</si>
  <si>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</si>
  <si>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</si>
  <si>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</si>
  <si>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</si>
  <si>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</si>
  <si>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</si>
  <si>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</si>
  <si>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</si>
  <si>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</si>
  <si>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</si>
  <si>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</si>
  <si>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</si>
  <si>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</si>
  <si>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</si>
  <si>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</si>
  <si>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</si>
  <si>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</si>
  <si>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</si>
  <si>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</si>
  <si>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</si>
  <si>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</si>
  <si>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</si>
  <si>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</si>
  <si>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</si>
  <si>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</si>
  <si>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</si>
  <si>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</si>
  <si>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</si>
  <si>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</si>
  <si>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</si>
  <si>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</si>
  <si>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</si>
  <si>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</si>
  <si>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</si>
  <si>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</si>
  <si>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</si>
  <si>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</si>
  <si>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</si>
  <si>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</si>
  <si>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</si>
  <si>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</si>
  <si>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</si>
  <si>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</si>
  <si>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</si>
  <si>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</si>
  <si>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</si>
  <si>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</si>
  <si>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</si>
  <si>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</si>
  <si>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</si>
  <si>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</si>
  <si>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</si>
  <si>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</si>
  <si>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</si>
  <si>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</si>
  <si>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</si>
  <si>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</si>
  <si>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</si>
  <si>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</si>
  <si>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</si>
  <si>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</si>
  <si>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</si>
  <si>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</si>
  <si>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</si>
  <si>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</si>
  <si>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</si>
  <si>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</si>
  <si>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</si>
  <si>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</si>
  <si>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</si>
  <si>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</si>
  <si>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</si>
  <si>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</si>
  <si>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</si>
  <si>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</si>
  <si>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</si>
  <si>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</si>
  <si>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</si>
  <si>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</si>
  <si>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</si>
  <si>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</si>
  <si>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</si>
  <si>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</si>
  <si>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</si>
  <si>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</si>
  <si>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</si>
  <si>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</si>
  <si>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</si>
  <si>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</si>
  <si>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</si>
  <si>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</si>
  <si>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</si>
  <si>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</si>
  <si>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</si>
  <si>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</si>
  <si>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</si>
  <si>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</si>
  <si>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</si>
  <si>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</si>
  <si>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</si>
  <si>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</si>
  <si>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</si>
  <si>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</si>
  <si>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</si>
  <si>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</si>
  <si>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</si>
  <si>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</si>
  <si>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</si>
  <si>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</si>
  <si>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</si>
  <si>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</si>
  <si>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</si>
  <si>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</si>
  <si>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</si>
  <si>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</si>
  <si>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</si>
  <si>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</si>
  <si>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</si>
  <si>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</si>
  <si>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</si>
  <si>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</si>
  <si>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</si>
  <si>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</si>
  <si>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</si>
  <si>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</si>
  <si>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</si>
  <si>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</si>
  <si>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</si>
  <si>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</si>
  <si>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</si>
  <si>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</si>
  <si>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</si>
  <si>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</si>
  <si>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</si>
  <si>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</si>
  <si>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</si>
  <si>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</si>
  <si>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</si>
  <si>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</si>
  <si>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</si>
  <si>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</si>
  <si>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</si>
  <si>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</si>
  <si>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</si>
  <si>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</si>
  <si>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</si>
  <si>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</si>
  <si>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</si>
  <si>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</si>
  <si>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</si>
  <si>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</si>
  <si>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</si>
  <si>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</si>
  <si>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</si>
  <si>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</si>
  <si>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</si>
  <si>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</si>
  <si>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</si>
  <si>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</si>
  <si>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</si>
  <si>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</si>
  <si>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</si>
  <si>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</si>
  <si>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</si>
  <si>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</si>
  <si>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</si>
  <si>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</si>
  <si>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</si>
  <si>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</si>
  <si>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</si>
  <si>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</si>
  <si>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</si>
  <si>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</si>
  <si>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</si>
  <si>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</si>
  <si>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</si>
  <si>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</si>
  <si>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</si>
  <si>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</si>
  <si>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</si>
  <si>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</si>
  <si>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</si>
  <si>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</si>
  <si>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</si>
  <si>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</si>
  <si>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</si>
  <si>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</si>
  <si>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</si>
  <si>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</si>
  <si>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</si>
  <si>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</si>
  <si>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</si>
  <si>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</si>
  <si>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</si>
  <si>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</si>
  <si>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</si>
  <si>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</si>
  <si>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</si>
  <si>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</si>
  <si>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</si>
  <si>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</si>
  <si>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</si>
  <si>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</si>
  <si>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</si>
  <si>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</si>
  <si>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</si>
  <si>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</si>
  <si>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</si>
  <si>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</si>
  <si>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</si>
  <si>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</si>
  <si>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</si>
  <si>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</si>
  <si>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</si>
  <si>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</si>
  <si>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</si>
  <si>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</si>
  <si>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</si>
  <si>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</si>
  <si>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</si>
  <si>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</si>
  <si>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</si>
  <si>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</si>
  <si>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</si>
  <si>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</si>
  <si>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</si>
  <si>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</si>
  <si>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</si>
  <si>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</si>
  <si>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</si>
  <si>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</si>
  <si>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</si>
  <si>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</si>
  <si>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</si>
  <si>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</si>
  <si>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</si>
  <si>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</si>
  <si>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</si>
  <si>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</si>
  <si>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</si>
  <si>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</si>
  <si>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</si>
  <si>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</si>
  <si>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</si>
  <si>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</si>
  <si>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</si>
  <si>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</si>
  <si>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</si>
  <si>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</si>
  <si>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</si>
  <si>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</si>
  <si>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</si>
  <si>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</si>
  <si>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</si>
  <si>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</si>
  <si>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</si>
  <si>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</si>
  <si>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</si>
  <si>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</si>
  <si>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</si>
  <si>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</si>
  <si>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</si>
  <si>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</si>
  <si>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</si>
  <si>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</si>
  <si>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</si>
  <si>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</si>
  <si>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</si>
  <si>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</si>
  <si>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</si>
  <si>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</si>
  <si>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</si>
  <si>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</si>
  <si>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</si>
  <si>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</si>
  <si>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</si>
  <si>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</si>
  <si>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</si>
  <si>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</si>
  <si>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</si>
  <si>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</si>
  <si>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</si>
  <si>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</si>
  <si>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</si>
  <si>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</si>
  <si>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</si>
  <si>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</si>
  <si>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</si>
  <si>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</si>
  <si>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</si>
  <si>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</si>
  <si>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</si>
  <si>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</si>
  <si>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</si>
  <si>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</si>
  <si>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</si>
  <si>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</si>
  <si>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</si>
  <si>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</si>
  <si>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</si>
  <si>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</si>
  <si>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</si>
  <si>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</si>
  <si>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</si>
  <si>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</si>
  <si>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</si>
  <si>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</si>
  <si>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</si>
  <si>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</si>
  <si>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</si>
  <si>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</si>
  <si>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</si>
  <si>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</si>
  <si>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</si>
  <si>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</si>
  <si>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</si>
  <si>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</si>
  <si>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</si>
  <si>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</si>
  <si>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</si>
  <si>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</si>
  <si>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</si>
  <si>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</si>
  <si>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</si>
  <si>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</si>
  <si>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</si>
  <si>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</si>
  <si>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</si>
  <si>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</si>
  <si>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</si>
  <si>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</si>
  <si>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</si>
  <si>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</si>
  <si>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</si>
  <si>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</si>
  <si>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</si>
  <si>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</si>
  <si>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</si>
  <si>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</si>
  <si>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</si>
  <si>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</si>
  <si>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</si>
  <si>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</si>
  <si>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月</t>
    <rPh sb="0" eb="1">
      <t>ガツ</t>
    </rPh>
    <phoneticPr fontId="26"/>
  </si>
  <si>
    <t>吉田　ヒデ</t>
    <rPh sb="0" eb="2">
      <t>ヨシダ</t>
    </rPh>
    <phoneticPr fontId="26"/>
  </si>
  <si>
    <t>古里　イサ</t>
    <rPh sb="0" eb="2">
      <t>フルサト</t>
    </rPh>
    <phoneticPr fontId="26"/>
  </si>
  <si>
    <t>小林　きよ</t>
    <rPh sb="0" eb="2">
      <t>コバヤシ</t>
    </rPh>
    <phoneticPr fontId="26"/>
  </si>
  <si>
    <t>中野渡　節子</t>
    <rPh sb="0" eb="3">
      <t>ナカノワタリ</t>
    </rPh>
    <rPh sb="4" eb="6">
      <t>セツコ</t>
    </rPh>
    <phoneticPr fontId="26"/>
  </si>
  <si>
    <t>岩崎　惠子</t>
    <rPh sb="0" eb="2">
      <t>イワサキ</t>
    </rPh>
    <rPh sb="3" eb="5">
      <t>ケイコ</t>
    </rPh>
    <phoneticPr fontId="26"/>
  </si>
  <si>
    <t>中岫　敬子</t>
    <rPh sb="0" eb="2">
      <t>ナカグキ</t>
    </rPh>
    <rPh sb="3" eb="5">
      <t>ケイコ</t>
    </rPh>
    <phoneticPr fontId="26"/>
  </si>
  <si>
    <t>遠藤　アイ</t>
    <rPh sb="0" eb="2">
      <t>エンドウ</t>
    </rPh>
    <phoneticPr fontId="26"/>
  </si>
  <si>
    <t>コンリ―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</si>
  <si>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</si>
  <si>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</si>
  <si>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</si>
  <si>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野田　菊枝</t>
    <rPh sb="0" eb="2">
      <t>ノダ</t>
    </rPh>
    <rPh sb="3" eb="5">
      <t>キクエ</t>
    </rPh>
    <phoneticPr fontId="26"/>
  </si>
  <si>
    <t>蛯名　正子</t>
    <rPh sb="0" eb="2">
      <t>エビナ</t>
    </rPh>
    <rPh sb="3" eb="5">
      <t>マサコ</t>
    </rPh>
    <phoneticPr fontId="26"/>
  </si>
  <si>
    <t>谷口　玉枝</t>
    <rPh sb="0" eb="2">
      <t>タニグチ</t>
    </rPh>
    <rPh sb="3" eb="5">
      <t>タマエ</t>
    </rPh>
    <phoneticPr fontId="26"/>
  </si>
  <si>
    <t>島守　輝義</t>
    <rPh sb="0" eb="2">
      <t>シマモリ</t>
    </rPh>
    <rPh sb="3" eb="5">
      <t>テルヨシ</t>
    </rPh>
    <phoneticPr fontId="26"/>
  </si>
  <si>
    <t>山崎　すみ</t>
    <rPh sb="0" eb="2">
      <t>ヤマザキ</t>
    </rPh>
    <phoneticPr fontId="26"/>
  </si>
  <si>
    <t>浜田　正彦</t>
    <rPh sb="0" eb="2">
      <t>ハマダ</t>
    </rPh>
    <rPh sb="3" eb="5">
      <t>マサヒコ</t>
    </rPh>
    <phoneticPr fontId="26"/>
  </si>
  <si>
    <t>山田　敏</t>
    <rPh sb="0" eb="2">
      <t>ヤマダ</t>
    </rPh>
    <rPh sb="3" eb="4">
      <t>トシ</t>
    </rPh>
    <phoneticPr fontId="26"/>
  </si>
  <si>
    <t>新山　淳</t>
    <rPh sb="0" eb="2">
      <t>ニイヤマ</t>
    </rPh>
    <rPh sb="3" eb="4">
      <t>ジュン</t>
    </rPh>
    <phoneticPr fontId="26"/>
  </si>
  <si>
    <t>工藤　恭平</t>
    <rPh sb="0" eb="2">
      <t>クドウ</t>
    </rPh>
    <rPh sb="3" eb="5">
      <t>キョウヘイ</t>
    </rPh>
    <phoneticPr fontId="26"/>
  </si>
  <si>
    <t>伊藤　よし子</t>
    <rPh sb="0" eb="2">
      <t>イトウ</t>
    </rPh>
    <rPh sb="5" eb="6">
      <t>コ</t>
    </rPh>
    <phoneticPr fontId="26"/>
  </si>
  <si>
    <t>栗橋　優</t>
    <rPh sb="0" eb="2">
      <t>クリハシ</t>
    </rPh>
    <rPh sb="3" eb="4">
      <t>ユウ</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</si>
  <si>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</si>
  <si>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</si>
  <si>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</si>
  <si>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</si>
  <si>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</si>
  <si>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</si>
  <si>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</si>
  <si>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</si>
  <si>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血液検査</t>
    <rPh sb="0" eb="2">
      <t>ケツエキ</t>
    </rPh>
    <rPh sb="2" eb="4">
      <t>ケンサ</t>
    </rPh>
    <phoneticPr fontId="26"/>
  </si>
  <si>
    <t>村井　良</t>
    <rPh sb="0" eb="2">
      <t>ムライ</t>
    </rPh>
    <rPh sb="3" eb="4">
      <t>リョウ</t>
    </rPh>
    <phoneticPr fontId="26"/>
  </si>
  <si>
    <t>生食＋ダイビタ＋ﾋﾞｰｼｰ＋ブドウ糖</t>
    <rPh sb="0" eb="2">
      <t>セイショク</t>
    </rPh>
    <rPh sb="17" eb="18">
      <t>トウ</t>
    </rPh>
    <phoneticPr fontId="26"/>
  </si>
  <si>
    <t>野田　菊枝</t>
    <rPh sb="0" eb="2">
      <t>ノダ</t>
    </rPh>
    <rPh sb="3" eb="5">
      <t>キクエ</t>
    </rPh>
    <phoneticPr fontId="26"/>
  </si>
  <si>
    <t>ｾﾞﾌﾟﾘｵﾝ150ｍｇ</t>
    <phoneticPr fontId="26"/>
  </si>
  <si>
    <t>三沢市立病院</t>
    <rPh sb="0" eb="2">
      <t>ミサワ</t>
    </rPh>
    <rPh sb="2" eb="3">
      <t>シ</t>
    </rPh>
    <rPh sb="3" eb="4">
      <t>リツ</t>
    </rPh>
    <rPh sb="4" eb="6">
      <t>ビョウイン</t>
    </rPh>
    <phoneticPr fontId="26"/>
  </si>
  <si>
    <t>川端　万理</t>
    <rPh sb="0" eb="2">
      <t>カワバタ</t>
    </rPh>
    <rPh sb="3" eb="4">
      <t>マン</t>
    </rPh>
    <rPh sb="4" eb="5">
      <t>リ</t>
    </rPh>
    <phoneticPr fontId="26"/>
  </si>
  <si>
    <t>栃内第二病院</t>
    <rPh sb="0" eb="2">
      <t>トチナイ</t>
    </rPh>
    <rPh sb="2" eb="4">
      <t>ダイニ</t>
    </rPh>
    <rPh sb="4" eb="6">
      <t>ビョウイン</t>
    </rPh>
    <phoneticPr fontId="26"/>
  </si>
  <si>
    <t>種市　イチ子</t>
    <rPh sb="0" eb="2">
      <t>タネイチ</t>
    </rPh>
    <rPh sb="5" eb="6">
      <t>コ</t>
    </rPh>
    <phoneticPr fontId="26"/>
  </si>
  <si>
    <t>川端　万理</t>
    <rPh sb="0" eb="2">
      <t>カワバタ</t>
    </rPh>
    <rPh sb="3" eb="4">
      <t>マン</t>
    </rPh>
    <rPh sb="4" eb="5">
      <t>リ</t>
    </rPh>
    <phoneticPr fontId="26"/>
  </si>
  <si>
    <t>・</t>
    <phoneticPr fontId="26"/>
  </si>
  <si>
    <t>川村　將之</t>
    <rPh sb="0" eb="2">
      <t>カワムラ</t>
    </rPh>
    <rPh sb="3" eb="4">
      <t>マサ</t>
    </rPh>
    <rPh sb="4" eb="5">
      <t>ユキ</t>
    </rPh>
    <phoneticPr fontId="26"/>
  </si>
  <si>
    <t>村井　良　様</t>
    <rPh sb="0" eb="2">
      <t>ムライ</t>
    </rPh>
    <rPh sb="3" eb="4">
      <t>リョウ</t>
    </rPh>
    <rPh sb="5" eb="6">
      <t>サマ</t>
    </rPh>
    <phoneticPr fontId="26"/>
  </si>
  <si>
    <t>（新患・精神）</t>
    <rPh sb="1" eb="3">
      <t>シンカン</t>
    </rPh>
    <rPh sb="4" eb="6">
      <t>セイシン</t>
    </rPh>
    <phoneticPr fontId="26"/>
  </si>
  <si>
    <t>小林　稔</t>
    <rPh sb="0" eb="2">
      <t>コバヤシ</t>
    </rPh>
    <rPh sb="3" eb="4">
      <t>ミノル</t>
    </rPh>
    <phoneticPr fontId="26"/>
  </si>
  <si>
    <t>もの忘れ症状は8年まえより出現、３〜4年前に脳梗塞を発症し、その辺りに認知症と診断さ</t>
    <rPh sb="2" eb="3">
      <t>ワス</t>
    </rPh>
    <rPh sb="4" eb="6">
      <t>ショウジョウ</t>
    </rPh>
    <rPh sb="8" eb="9">
      <t>ネン</t>
    </rPh>
    <rPh sb="13" eb="15">
      <t>シュツゲン</t>
    </rPh>
    <rPh sb="19" eb="20">
      <t>ネン</t>
    </rPh>
    <rPh sb="20" eb="21">
      <t>マエ</t>
    </rPh>
    <rPh sb="22" eb="25">
      <t>ノウコウソク</t>
    </rPh>
    <rPh sb="26" eb="28">
      <t>ハッショウ</t>
    </rPh>
    <rPh sb="32" eb="33">
      <t>アタ</t>
    </rPh>
    <rPh sb="35" eb="38">
      <t>ニンチショウ</t>
    </rPh>
    <rPh sb="39" eb="41">
      <t>シンダン</t>
    </rPh>
    <phoneticPr fontId="26"/>
  </si>
  <si>
    <t>れた。その頃から幻覚もあり、見えない人が見えていると訴えたり、自営業で店をやっていた</t>
    <rPh sb="5" eb="6">
      <t>コロ</t>
    </rPh>
    <rPh sb="8" eb="10">
      <t>ゲンカク</t>
    </rPh>
    <rPh sb="14" eb="15">
      <t>ミ</t>
    </rPh>
    <rPh sb="18" eb="19">
      <t>ヒト</t>
    </rPh>
    <rPh sb="20" eb="21">
      <t>ミ</t>
    </rPh>
    <rPh sb="26" eb="27">
      <t>ウッタ</t>
    </rPh>
    <rPh sb="31" eb="34">
      <t>ジエイギョウ</t>
    </rPh>
    <rPh sb="35" eb="36">
      <t>ミセ</t>
    </rPh>
    <phoneticPr fontId="26"/>
  </si>
  <si>
    <t>頃を再現しているように「いらっしゃいませ」等、言ったりしている。介護している家族は、幻覚</t>
    <rPh sb="0" eb="1">
      <t>コロ</t>
    </rPh>
    <rPh sb="2" eb="4">
      <t>サイゲン</t>
    </rPh>
    <rPh sb="21" eb="22">
      <t>トウ</t>
    </rPh>
    <rPh sb="23" eb="24">
      <t>イ</t>
    </rPh>
    <rPh sb="32" eb="34">
      <t>カイゴ</t>
    </rPh>
    <rPh sb="38" eb="40">
      <t>カゾク</t>
    </rPh>
    <rPh sb="42" eb="44">
      <t>ゲンカク</t>
    </rPh>
    <phoneticPr fontId="26"/>
  </si>
  <si>
    <t>やもの忘れ症状は慣れたが最近は、昼も起きているが夜間が不眠で困っているので眠らせ</t>
    <rPh sb="3" eb="4">
      <t>ワス</t>
    </rPh>
    <rPh sb="5" eb="7">
      <t>ショウジョウ</t>
    </rPh>
    <rPh sb="8" eb="9">
      <t>ナ</t>
    </rPh>
    <rPh sb="12" eb="14">
      <t>サイキン</t>
    </rPh>
    <rPh sb="16" eb="17">
      <t>ヒル</t>
    </rPh>
    <rPh sb="18" eb="19">
      <t>オ</t>
    </rPh>
    <rPh sb="24" eb="26">
      <t>ヤカン</t>
    </rPh>
    <rPh sb="27" eb="29">
      <t>フミン</t>
    </rPh>
    <rPh sb="30" eb="31">
      <t>コマ</t>
    </rPh>
    <rPh sb="37" eb="38">
      <t>ネム</t>
    </rPh>
    <phoneticPr fontId="26"/>
  </si>
  <si>
    <t>たいと当院受診。三沢市立病院より紹介され来院となる。</t>
    <rPh sb="3" eb="5">
      <t>トウイン</t>
    </rPh>
    <rPh sb="5" eb="7">
      <t>ジュシン</t>
    </rPh>
    <rPh sb="8" eb="11">
      <t>ミサワシ</t>
    </rPh>
    <rPh sb="11" eb="12">
      <t>リツ</t>
    </rPh>
    <rPh sb="12" eb="14">
      <t>ビョウイン</t>
    </rPh>
    <rPh sb="16" eb="18">
      <t>ショウカイ</t>
    </rPh>
    <rPh sb="20" eb="22">
      <t>ライイン</t>
    </rPh>
    <phoneticPr fontId="26"/>
  </si>
  <si>
    <t>内服薬7日分処方　　　　　　　　　　　　　　　　　　　　　　　　　　　　　　　　　　　　</t>
    <rPh sb="0" eb="2">
      <t>ナイフク</t>
    </rPh>
    <rPh sb="2" eb="3">
      <t>ヤク</t>
    </rPh>
    <rPh sb="4" eb="6">
      <t>ニチブン</t>
    </rPh>
    <rPh sb="6" eb="8">
      <t>ショホウ</t>
    </rPh>
    <phoneticPr fontId="26"/>
  </si>
  <si>
    <t>　　　　　　　　　　　　　　　　　　　　　　　　　　　　　　　　　　　　キング　美雪</t>
    <rPh sb="40" eb="42">
      <t>ミユキ</t>
    </rPh>
    <phoneticPr fontId="26"/>
  </si>
  <si>
    <t>女性：20</t>
    <rPh sb="0" eb="2">
      <t>ジョセイ</t>
    </rPh>
    <phoneticPr fontId="26"/>
  </si>
  <si>
    <t>木</t>
    <rPh sb="0" eb="1">
      <t>モク</t>
    </rPh>
    <phoneticPr fontId="26"/>
  </si>
  <si>
    <t>窪田　</t>
    <rPh sb="0" eb="2">
      <t>クボタ</t>
    </rPh>
    <phoneticPr fontId="26"/>
  </si>
  <si>
    <t>キング</t>
    <phoneticPr fontId="26"/>
  </si>
  <si>
    <t>小笠原　恵理子</t>
    <rPh sb="0" eb="3">
      <t>オガサワラ</t>
    </rPh>
    <rPh sb="4" eb="7">
      <t>エリコ</t>
    </rPh>
    <phoneticPr fontId="26"/>
  </si>
  <si>
    <t>日</t>
    <rPh sb="0" eb="1">
      <t>ニチ</t>
    </rPh>
    <phoneticPr fontId="26"/>
  </si>
  <si>
    <t>キング美雪</t>
    <rPh sb="3" eb="5">
      <t>ミユキ</t>
    </rPh>
    <phoneticPr fontId="26"/>
  </si>
  <si>
    <t>小笠原恵理子</t>
    <rPh sb="0" eb="3">
      <t>オガサワラ</t>
    </rPh>
    <rPh sb="3" eb="6">
      <t>エリコ</t>
    </rPh>
    <phoneticPr fontId="26"/>
  </si>
  <si>
    <t>中村　鐐一</t>
    <rPh sb="0" eb="2">
      <t>ナカムラ</t>
    </rPh>
    <rPh sb="3" eb="5">
      <t>リョウイチ</t>
    </rPh>
    <phoneticPr fontId="26"/>
  </si>
  <si>
    <t>折舘　美菜子</t>
    <rPh sb="0" eb="1">
      <t>オ</t>
    </rPh>
    <rPh sb="1" eb="2">
      <t>タテ</t>
    </rPh>
    <rPh sb="3" eb="6">
      <t>ミナコ</t>
    </rPh>
    <phoneticPr fontId="26"/>
  </si>
  <si>
    <t>佐々木　トシ</t>
    <rPh sb="0" eb="3">
      <t>ササキ</t>
    </rPh>
    <phoneticPr fontId="26"/>
  </si>
  <si>
    <t>村上　トクエ</t>
    <rPh sb="0" eb="2">
      <t>ムラカミ</t>
    </rPh>
    <phoneticPr fontId="26"/>
  </si>
  <si>
    <t>小野　志寿</t>
    <rPh sb="0" eb="2">
      <t>オノ</t>
    </rPh>
    <rPh sb="3" eb="4">
      <t>シ</t>
    </rPh>
    <rPh sb="4" eb="5">
      <t>コトブキ</t>
    </rPh>
    <phoneticPr fontId="26"/>
  </si>
  <si>
    <t>花松　ナヨ</t>
    <rPh sb="0" eb="1">
      <t>ハナ</t>
    </rPh>
    <rPh sb="1" eb="2">
      <t>マツ</t>
    </rPh>
    <phoneticPr fontId="26"/>
  </si>
  <si>
    <t>小笠原　琴葉</t>
    <rPh sb="0" eb="3">
      <t>オガサワラ</t>
    </rPh>
    <rPh sb="4" eb="5">
      <t>コト</t>
    </rPh>
    <rPh sb="5" eb="6">
      <t>ハ</t>
    </rPh>
    <phoneticPr fontId="26"/>
  </si>
  <si>
    <t>鎌田　栄子</t>
    <rPh sb="0" eb="2">
      <t>カマタ</t>
    </rPh>
    <rPh sb="3" eb="5">
      <t>エイコ</t>
    </rPh>
    <phoneticPr fontId="26"/>
  </si>
  <si>
    <t>小林　キミ</t>
    <rPh sb="0" eb="2">
      <t>コバヤシ</t>
    </rPh>
    <phoneticPr fontId="26"/>
  </si>
  <si>
    <t>金村　弘子</t>
    <rPh sb="0" eb="2">
      <t>カネムラ</t>
    </rPh>
    <rPh sb="3" eb="5">
      <t>ヒロコ</t>
    </rPh>
    <phoneticPr fontId="26"/>
  </si>
  <si>
    <t>杉山　博子</t>
    <rPh sb="0" eb="2">
      <t>スギヤマ</t>
    </rPh>
    <rPh sb="3" eb="5">
      <t>ヒロコ</t>
    </rPh>
    <phoneticPr fontId="26"/>
  </si>
  <si>
    <t>苫米地　キリ</t>
    <rPh sb="0" eb="3">
      <t>トマベチ</t>
    </rPh>
    <phoneticPr fontId="26"/>
  </si>
  <si>
    <t>米田　てる</t>
    <rPh sb="0" eb="2">
      <t>ヨネタ</t>
    </rPh>
    <phoneticPr fontId="26"/>
  </si>
  <si>
    <t>中平　陽香</t>
    <rPh sb="0" eb="2">
      <t>ナカヒラ</t>
    </rPh>
    <rPh sb="3" eb="4">
      <t>ヨウ</t>
    </rPh>
    <rPh sb="4" eb="5">
      <t>カオル</t>
    </rPh>
    <phoneticPr fontId="26"/>
  </si>
  <si>
    <t>福田　一世</t>
    <rPh sb="0" eb="2">
      <t>フクダ</t>
    </rPh>
    <rPh sb="3" eb="5">
      <t>イッセイ</t>
    </rPh>
    <phoneticPr fontId="26"/>
  </si>
  <si>
    <t>山辺　博彦</t>
    <rPh sb="0" eb="2">
      <t>ヤマベ</t>
    </rPh>
    <rPh sb="3" eb="5">
      <t>ヒロヒコ</t>
    </rPh>
    <phoneticPr fontId="26"/>
  </si>
  <si>
    <t>高橋　明美</t>
    <rPh sb="0" eb="2">
      <t>タカハシ</t>
    </rPh>
    <rPh sb="3" eb="5">
      <t>アケミ</t>
    </rPh>
    <phoneticPr fontId="26"/>
  </si>
  <si>
    <t>町屋　睦子</t>
    <rPh sb="0" eb="2">
      <t>マチヤ</t>
    </rPh>
    <rPh sb="3" eb="5">
      <t>ムツコ</t>
    </rPh>
    <phoneticPr fontId="26"/>
  </si>
  <si>
    <t>下久保　幸喜</t>
    <rPh sb="0" eb="1">
      <t>シモ</t>
    </rPh>
    <rPh sb="1" eb="3">
      <t>クボ</t>
    </rPh>
    <rPh sb="4" eb="6">
      <t>コウキ</t>
    </rPh>
    <phoneticPr fontId="26"/>
  </si>
  <si>
    <t>澤田　千代子</t>
    <rPh sb="0" eb="2">
      <t>サワダ</t>
    </rPh>
    <rPh sb="3" eb="6">
      <t>チヨコ</t>
    </rPh>
    <phoneticPr fontId="26"/>
  </si>
  <si>
    <t>中嶋　定子</t>
    <rPh sb="0" eb="2">
      <t>ナカジマ</t>
    </rPh>
    <rPh sb="3" eb="5">
      <t>サダコ</t>
    </rPh>
    <phoneticPr fontId="26"/>
  </si>
  <si>
    <t>小向　道彦</t>
    <rPh sb="0" eb="2">
      <t>コムカイ</t>
    </rPh>
    <rPh sb="3" eb="5">
      <t>ミチヒコ</t>
    </rPh>
    <phoneticPr fontId="26"/>
  </si>
  <si>
    <t>伊藤　和也</t>
    <rPh sb="0" eb="2">
      <t>イトウ</t>
    </rPh>
    <rPh sb="3" eb="5">
      <t>カズヤ</t>
    </rPh>
    <phoneticPr fontId="26"/>
  </si>
  <si>
    <t>鈴木　ノブ</t>
    <rPh sb="0" eb="2">
      <t>スズキ</t>
    </rPh>
    <phoneticPr fontId="26"/>
  </si>
  <si>
    <t>鈴木　春花</t>
    <rPh sb="0" eb="2">
      <t>スズキ</t>
    </rPh>
    <rPh sb="3" eb="5">
      <t>ハルカ</t>
    </rPh>
    <phoneticPr fontId="26"/>
  </si>
  <si>
    <t>浅井　真理子</t>
    <rPh sb="0" eb="2">
      <t>アサイ</t>
    </rPh>
    <rPh sb="3" eb="6">
      <t>マリコ</t>
    </rPh>
    <phoneticPr fontId="26"/>
  </si>
  <si>
    <t>畠山　正雄</t>
    <rPh sb="0" eb="2">
      <t>ハタケヤマ</t>
    </rPh>
    <rPh sb="3" eb="5">
      <t>マサオ</t>
    </rPh>
    <phoneticPr fontId="26"/>
  </si>
  <si>
    <t>浜田　正彦</t>
    <rPh sb="0" eb="2">
      <t>ハマダ</t>
    </rPh>
    <rPh sb="3" eb="5">
      <t>マサヒコ</t>
    </rPh>
    <phoneticPr fontId="26"/>
  </si>
  <si>
    <t>・</t>
    <phoneticPr fontId="26"/>
  </si>
  <si>
    <t>・</t>
    <phoneticPr fontId="26"/>
  </si>
  <si>
    <t>種市　イチ子</t>
    <rPh sb="0" eb="2">
      <t>タネイチ</t>
    </rPh>
    <rPh sb="5" eb="6">
      <t>コ</t>
    </rPh>
    <phoneticPr fontId="26"/>
  </si>
  <si>
    <t>ジアゼパム10ｍｇ0.5A</t>
    <phoneticPr fontId="26"/>
  </si>
  <si>
    <t>大上　義勝</t>
    <rPh sb="0" eb="2">
      <t>オオガミ</t>
    </rPh>
    <rPh sb="3" eb="5">
      <t>ヨシカツ</t>
    </rPh>
    <phoneticPr fontId="26"/>
  </si>
  <si>
    <t>大上　義勝</t>
    <rPh sb="0" eb="2">
      <t>オオガミ</t>
    </rPh>
    <rPh sb="3" eb="5">
      <t>ヨシカツ</t>
    </rPh>
    <phoneticPr fontId="26"/>
  </si>
  <si>
    <t>血液検査</t>
    <rPh sb="0" eb="2">
      <t>ケツエキ</t>
    </rPh>
    <rPh sb="2" eb="4">
      <t>ケンサ</t>
    </rPh>
    <phoneticPr fontId="26"/>
  </si>
  <si>
    <t>下久保　幸喜</t>
    <rPh sb="0" eb="1">
      <t>シモ</t>
    </rPh>
    <rPh sb="1" eb="3">
      <t>クボ</t>
    </rPh>
    <rPh sb="4" eb="6">
      <t>コウキ</t>
    </rPh>
    <phoneticPr fontId="26"/>
  </si>
  <si>
    <t>ｾﾞﾌﾟﾘｵﾝ筋注150ｍｇ1Ａ</t>
    <rPh sb="7" eb="8">
      <t>キン</t>
    </rPh>
    <rPh sb="8" eb="9">
      <t>チュウ</t>
    </rPh>
    <phoneticPr fontId="26"/>
  </si>
  <si>
    <t>杉山　博子</t>
    <rPh sb="0" eb="2">
      <t>スギヤマ</t>
    </rPh>
    <rPh sb="3" eb="5">
      <t>ヒロコ</t>
    </rPh>
    <phoneticPr fontId="26"/>
  </si>
  <si>
    <t>血液検査</t>
    <rPh sb="0" eb="2">
      <t>ケツエキ</t>
    </rPh>
    <rPh sb="2" eb="4">
      <t>ケンサ</t>
    </rPh>
    <phoneticPr fontId="26"/>
  </si>
  <si>
    <t>小林　きよ</t>
    <rPh sb="0" eb="2">
      <t>コバヤシ</t>
    </rPh>
    <phoneticPr fontId="26"/>
  </si>
  <si>
    <t>キング　美雪</t>
    <rPh sb="4" eb="6">
      <t>ミユキ</t>
    </rPh>
    <phoneticPr fontId="26"/>
  </si>
  <si>
    <t>飯田　榮子</t>
    <rPh sb="0" eb="2">
      <t>イイダ</t>
    </rPh>
    <rPh sb="3" eb="5">
      <t>エイコ</t>
    </rPh>
    <phoneticPr fontId="26"/>
  </si>
  <si>
    <t>・</t>
    <phoneticPr fontId="26"/>
  </si>
  <si>
    <t>・</t>
    <phoneticPr fontId="26"/>
  </si>
  <si>
    <t>北村　イウ子</t>
    <rPh sb="0" eb="2">
      <t>キタムラ</t>
    </rPh>
    <rPh sb="5" eb="6">
      <t>コ</t>
    </rPh>
    <phoneticPr fontId="26"/>
  </si>
  <si>
    <t>町屋　睦子　様</t>
    <rPh sb="0" eb="2">
      <t>マチヤ</t>
    </rPh>
    <rPh sb="3" eb="5">
      <t>ムツコ</t>
    </rPh>
    <rPh sb="6" eb="7">
      <t>サマ</t>
    </rPh>
    <phoneticPr fontId="26"/>
  </si>
  <si>
    <t>（再診・精神）</t>
    <rPh sb="1" eb="3">
      <t>サイシン</t>
    </rPh>
    <rPh sb="4" eb="6">
      <t>セイシン</t>
    </rPh>
    <phoneticPr fontId="26"/>
  </si>
  <si>
    <t>Ｈ29年2月9日より、うつ病で薬物治療している。初診時は表情暗く、緊張感あり、感情失禁あ</t>
    <rPh sb="3" eb="4">
      <t>ネン</t>
    </rPh>
    <rPh sb="5" eb="6">
      <t>ガツ</t>
    </rPh>
    <rPh sb="7" eb="8">
      <t>ニチ</t>
    </rPh>
    <rPh sb="13" eb="14">
      <t>ビョウ</t>
    </rPh>
    <rPh sb="15" eb="17">
      <t>ヤクブツ</t>
    </rPh>
    <rPh sb="17" eb="19">
      <t>チリョウ</t>
    </rPh>
    <rPh sb="24" eb="26">
      <t>ショシン</t>
    </rPh>
    <rPh sb="26" eb="27">
      <t>ジ</t>
    </rPh>
    <rPh sb="28" eb="30">
      <t>ヒョウジョウ</t>
    </rPh>
    <rPh sb="30" eb="31">
      <t>クラ</t>
    </rPh>
    <rPh sb="33" eb="35">
      <t>キンチョウ</t>
    </rPh>
    <rPh sb="35" eb="36">
      <t>カン</t>
    </rPh>
    <rPh sb="39" eb="41">
      <t>カンジョウ</t>
    </rPh>
    <rPh sb="41" eb="43">
      <t>シッキン</t>
    </rPh>
    <phoneticPr fontId="26"/>
  </si>
  <si>
    <t>ったが、2月の後半頃から休職し、薬物調整しながら7日毎の通院をしている。</t>
    <rPh sb="5" eb="6">
      <t>ガツ</t>
    </rPh>
    <rPh sb="7" eb="9">
      <t>コウハン</t>
    </rPh>
    <rPh sb="9" eb="10">
      <t>コロ</t>
    </rPh>
    <rPh sb="12" eb="14">
      <t>キュウショク</t>
    </rPh>
    <rPh sb="16" eb="18">
      <t>ヤクブツ</t>
    </rPh>
    <rPh sb="18" eb="20">
      <t>チョウセイ</t>
    </rPh>
    <rPh sb="25" eb="26">
      <t>ニチ</t>
    </rPh>
    <rPh sb="26" eb="27">
      <t>マイ</t>
    </rPh>
    <rPh sb="28" eb="30">
      <t>ツウイン</t>
    </rPh>
    <phoneticPr fontId="26"/>
  </si>
  <si>
    <t>今日の診察では、化粧をしてきていた。声も前回に比べると張りがある。食事は少な目だが</t>
    <rPh sb="0" eb="2">
      <t>キョウ</t>
    </rPh>
    <rPh sb="3" eb="5">
      <t>シンサツ</t>
    </rPh>
    <rPh sb="8" eb="10">
      <t>ケショウ</t>
    </rPh>
    <rPh sb="18" eb="19">
      <t>コエ</t>
    </rPh>
    <rPh sb="20" eb="22">
      <t>ゼンカイ</t>
    </rPh>
    <rPh sb="23" eb="24">
      <t>クラ</t>
    </rPh>
    <rPh sb="27" eb="28">
      <t>ハ</t>
    </rPh>
    <rPh sb="33" eb="35">
      <t>ショクジ</t>
    </rPh>
    <rPh sb="36" eb="37">
      <t>スク</t>
    </rPh>
    <rPh sb="38" eb="39">
      <t>メ</t>
    </rPh>
    <phoneticPr fontId="26"/>
  </si>
  <si>
    <t>食べれるようになってきたと話していた。</t>
    <rPh sb="0" eb="1">
      <t>タ</t>
    </rPh>
    <rPh sb="13" eb="14">
      <t>ハナ</t>
    </rPh>
    <phoneticPr fontId="26"/>
  </si>
  <si>
    <t>内服薬7日分処方</t>
    <rPh sb="0" eb="3">
      <t>ナイフクヤク</t>
    </rPh>
    <rPh sb="4" eb="6">
      <t>ニチブン</t>
    </rPh>
    <rPh sb="6" eb="8">
      <t>ショホウ</t>
    </rPh>
    <phoneticPr fontId="26"/>
  </si>
  <si>
    <t>　　　　　　　　　　　　　　　　　　　　　　　　　　　　　　　　　　　　　　キング　美雪</t>
    <rPh sb="42" eb="44">
      <t>ミユキ</t>
    </rPh>
    <phoneticPr fontId="26"/>
  </si>
  <si>
    <t>女性：26</t>
    <rPh sb="0" eb="2">
      <t>ジョセイ</t>
    </rPh>
    <phoneticPr fontId="26"/>
  </si>
  <si>
    <t>千葉　良</t>
    <rPh sb="0" eb="2">
      <t>チバ</t>
    </rPh>
    <rPh sb="3" eb="4">
      <t>リョウ</t>
    </rPh>
    <phoneticPr fontId="26"/>
  </si>
  <si>
    <t>神　圭輔</t>
    <rPh sb="0" eb="1">
      <t>ジン</t>
    </rPh>
    <rPh sb="2" eb="4">
      <t>ケイスケ</t>
    </rPh>
    <phoneticPr fontId="26"/>
  </si>
  <si>
    <t>内藤　誠一郎</t>
    <rPh sb="0" eb="2">
      <t>ナイトウ</t>
    </rPh>
    <rPh sb="3" eb="6">
      <t>セイイチロウ</t>
    </rPh>
    <phoneticPr fontId="26"/>
  </si>
  <si>
    <t>二又　イチ</t>
    <rPh sb="0" eb="2">
      <t>フタマタ</t>
    </rPh>
    <phoneticPr fontId="26"/>
  </si>
  <si>
    <t>沼口　チヨ</t>
    <rPh sb="0" eb="2">
      <t>ヌマグチ</t>
    </rPh>
    <phoneticPr fontId="26"/>
  </si>
  <si>
    <t>磯谷　善正</t>
    <rPh sb="0" eb="2">
      <t>イソヤ</t>
    </rPh>
    <rPh sb="3" eb="5">
      <t>ヨシマサ</t>
    </rPh>
    <phoneticPr fontId="26"/>
  </si>
  <si>
    <t>高舘　柊</t>
    <rPh sb="0" eb="2">
      <t>タカダテ</t>
    </rPh>
    <rPh sb="3" eb="4">
      <t>ヒイラギ</t>
    </rPh>
    <phoneticPr fontId="26"/>
  </si>
  <si>
    <t>野川　英雄</t>
    <rPh sb="0" eb="2">
      <t>ノガワ</t>
    </rPh>
    <rPh sb="3" eb="5">
      <t>ヒデオ</t>
    </rPh>
    <phoneticPr fontId="26"/>
  </si>
  <si>
    <t>セジュウィック　香織</t>
    <rPh sb="8" eb="10">
      <t>カオリ</t>
    </rPh>
    <phoneticPr fontId="26"/>
  </si>
  <si>
    <t>大西　風花</t>
    <rPh sb="0" eb="2">
      <t>オオニシ</t>
    </rPh>
    <rPh sb="3" eb="4">
      <t>フウ</t>
    </rPh>
    <rPh sb="4" eb="5">
      <t>カ</t>
    </rPh>
    <phoneticPr fontId="26"/>
  </si>
  <si>
    <t>佐藤　晴子</t>
    <rPh sb="0" eb="2">
      <t>サトウ</t>
    </rPh>
    <rPh sb="3" eb="5">
      <t>ハルコ</t>
    </rPh>
    <phoneticPr fontId="26"/>
  </si>
  <si>
    <t>木村　優</t>
    <rPh sb="0" eb="2">
      <t>キムラ</t>
    </rPh>
    <rPh sb="3" eb="4">
      <t>ユウ</t>
    </rPh>
    <phoneticPr fontId="26"/>
  </si>
  <si>
    <t>木村　ヨリ子</t>
    <rPh sb="0" eb="2">
      <t>キムラ</t>
    </rPh>
    <rPh sb="5" eb="6">
      <t>コ</t>
    </rPh>
    <phoneticPr fontId="26"/>
  </si>
  <si>
    <t>七崎　マサ</t>
    <rPh sb="0" eb="2">
      <t>ナナサキ</t>
    </rPh>
    <phoneticPr fontId="26"/>
  </si>
  <si>
    <t>山本　優</t>
    <rPh sb="0" eb="2">
      <t>ヤマモト</t>
    </rPh>
    <rPh sb="3" eb="4">
      <t>ユウ</t>
    </rPh>
    <phoneticPr fontId="26"/>
  </si>
  <si>
    <t>尾崎　良夫</t>
    <rPh sb="0" eb="2">
      <t>オザキ</t>
    </rPh>
    <rPh sb="3" eb="5">
      <t>ヨシオ</t>
    </rPh>
    <phoneticPr fontId="26"/>
  </si>
  <si>
    <t>越前　由衣</t>
    <rPh sb="0" eb="2">
      <t>エチゼン</t>
    </rPh>
    <rPh sb="3" eb="4">
      <t>ユ</t>
    </rPh>
    <rPh sb="4" eb="5">
      <t>イ</t>
    </rPh>
    <phoneticPr fontId="26"/>
  </si>
  <si>
    <t>佐藤　澄子</t>
    <rPh sb="0" eb="2">
      <t>サトウ</t>
    </rPh>
    <rPh sb="3" eb="5">
      <t>スミコ</t>
    </rPh>
    <phoneticPr fontId="26"/>
  </si>
  <si>
    <t>中村　ノリ子</t>
    <rPh sb="0" eb="2">
      <t>ナカムラ</t>
    </rPh>
    <rPh sb="5" eb="6">
      <t>コ</t>
    </rPh>
    <phoneticPr fontId="26"/>
  </si>
  <si>
    <t>横山　哲也</t>
    <rPh sb="0" eb="2">
      <t>ヨコヤマ</t>
    </rPh>
    <rPh sb="3" eb="5">
      <t>テツヤ</t>
    </rPh>
    <phoneticPr fontId="26"/>
  </si>
  <si>
    <t>菊本　咲都子</t>
    <rPh sb="0" eb="2">
      <t>キクモト</t>
    </rPh>
    <rPh sb="3" eb="4">
      <t>サ</t>
    </rPh>
    <rPh sb="4" eb="5">
      <t>ミヤコ</t>
    </rPh>
    <rPh sb="5" eb="6">
      <t>コ</t>
    </rPh>
    <phoneticPr fontId="26"/>
  </si>
  <si>
    <t>吉田　麻梨子</t>
    <rPh sb="0" eb="2">
      <t>ヨシダ</t>
    </rPh>
    <rPh sb="3" eb="6">
      <t>マリコ</t>
    </rPh>
    <phoneticPr fontId="26"/>
  </si>
  <si>
    <t>吉田　愛羽</t>
    <rPh sb="0" eb="2">
      <t>ヨシダ</t>
    </rPh>
    <rPh sb="3" eb="4">
      <t>アイ</t>
    </rPh>
    <rPh sb="4" eb="5">
      <t>ハネ</t>
    </rPh>
    <phoneticPr fontId="26"/>
  </si>
  <si>
    <t>亀井　周子</t>
    <rPh sb="0" eb="2">
      <t>カメイ</t>
    </rPh>
    <rPh sb="3" eb="5">
      <t>シュウコ</t>
    </rPh>
    <phoneticPr fontId="26"/>
  </si>
  <si>
    <t>増田　時子</t>
    <rPh sb="0" eb="2">
      <t>マスダ</t>
    </rPh>
    <rPh sb="3" eb="5">
      <t>トキコ</t>
    </rPh>
    <phoneticPr fontId="26"/>
  </si>
  <si>
    <t>鳴海　あや子</t>
    <rPh sb="0" eb="2">
      <t>ナルミ</t>
    </rPh>
    <rPh sb="5" eb="6">
      <t>コ</t>
    </rPh>
    <phoneticPr fontId="26"/>
  </si>
  <si>
    <t>中里　緑</t>
    <rPh sb="0" eb="2">
      <t>ナカサト</t>
    </rPh>
    <rPh sb="3" eb="4">
      <t>ミドリ</t>
    </rPh>
    <phoneticPr fontId="26"/>
  </si>
  <si>
    <t>鈴木　英男</t>
    <rPh sb="0" eb="2">
      <t>スズキ</t>
    </rPh>
    <rPh sb="3" eb="5">
      <t>ヒデオ</t>
    </rPh>
    <phoneticPr fontId="26"/>
  </si>
  <si>
    <t>金沢　日出子</t>
    <rPh sb="0" eb="2">
      <t>カナザワ</t>
    </rPh>
    <rPh sb="3" eb="6">
      <t>ヒデコ</t>
    </rPh>
    <phoneticPr fontId="26"/>
  </si>
  <si>
    <t>河野　将三</t>
    <rPh sb="0" eb="2">
      <t>コウノ</t>
    </rPh>
    <rPh sb="3" eb="4">
      <t>ショウ</t>
    </rPh>
    <rPh sb="4" eb="5">
      <t>サン</t>
    </rPh>
    <phoneticPr fontId="26"/>
  </si>
  <si>
    <t>小林　きよ</t>
    <rPh sb="0" eb="2">
      <t>コバヤシ</t>
    </rPh>
    <phoneticPr fontId="26"/>
  </si>
  <si>
    <t>平野　晶子</t>
    <rPh sb="0" eb="2">
      <t>ヒラノ</t>
    </rPh>
    <rPh sb="3" eb="5">
      <t>ショウコ</t>
    </rPh>
    <phoneticPr fontId="26"/>
  </si>
  <si>
    <t>種市　イチ子</t>
    <rPh sb="0" eb="2">
      <t>タネイチ</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</si>
  <si>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</si>
  <si>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</si>
  <si>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</si>
  <si>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</si>
  <si>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</si>
  <si>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</si>
  <si>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</si>
  <si>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畠山　正雄</t>
    <rPh sb="0" eb="2">
      <t>ハタケヤマ</t>
    </rPh>
    <rPh sb="3" eb="5">
      <t>マサオ</t>
    </rPh>
    <phoneticPr fontId="26"/>
  </si>
  <si>
    <t>・</t>
    <phoneticPr fontId="26"/>
  </si>
  <si>
    <t>エビリファイ300ｍｇ</t>
    <phoneticPr fontId="26"/>
  </si>
  <si>
    <t>血液検査</t>
    <rPh sb="0" eb="2">
      <t>ケツエキ</t>
    </rPh>
    <rPh sb="2" eb="4">
      <t>ケンサ</t>
    </rPh>
    <phoneticPr fontId="26"/>
  </si>
  <si>
    <t>七崎　マサ</t>
    <rPh sb="0" eb="2">
      <t>ナナサキ</t>
    </rPh>
    <phoneticPr fontId="26"/>
  </si>
  <si>
    <t>岡三沢診療所</t>
    <rPh sb="0" eb="1">
      <t>オカ</t>
    </rPh>
    <rPh sb="1" eb="3">
      <t>ミサワ</t>
    </rPh>
    <rPh sb="3" eb="5">
      <t>シンリョウ</t>
    </rPh>
    <rPh sb="5" eb="6">
      <t>ショ</t>
    </rPh>
    <phoneticPr fontId="26"/>
  </si>
  <si>
    <t>小林　きよ</t>
    <rPh sb="0" eb="2">
      <t>コバヤシ</t>
    </rPh>
    <phoneticPr fontId="26"/>
  </si>
  <si>
    <t>青南病院</t>
    <rPh sb="0" eb="2">
      <t>セイナン</t>
    </rPh>
    <rPh sb="2" eb="4">
      <t>ビョウイン</t>
    </rPh>
    <phoneticPr fontId="26"/>
  </si>
  <si>
    <t>野川　英雄</t>
    <rPh sb="0" eb="2">
      <t>ノガワ</t>
    </rPh>
    <rPh sb="3" eb="5">
      <t>ヒデオ</t>
    </rPh>
    <phoneticPr fontId="26"/>
  </si>
  <si>
    <t>高松病院</t>
    <rPh sb="0" eb="2">
      <t>タカマツ</t>
    </rPh>
    <rPh sb="2" eb="4">
      <t>ビョウイン</t>
    </rPh>
    <phoneticPr fontId="26"/>
  </si>
  <si>
    <t>小林　きよ　様</t>
    <rPh sb="0" eb="2">
      <t>コバヤシ</t>
    </rPh>
    <rPh sb="6" eb="7">
      <t>サマ</t>
    </rPh>
    <phoneticPr fontId="26"/>
  </si>
  <si>
    <t>（再診・精神）</t>
    <rPh sb="1" eb="3">
      <t>サイシン</t>
    </rPh>
    <rPh sb="4" eb="6">
      <t>セイシン</t>
    </rPh>
    <phoneticPr fontId="26"/>
  </si>
  <si>
    <t>H28年2月より、抑うつ神経症で通院している。今年の3月末頃から、意欲低下、食欲不振、</t>
    <rPh sb="3" eb="4">
      <t>ネン</t>
    </rPh>
    <rPh sb="5" eb="6">
      <t>ガツ</t>
    </rPh>
    <rPh sb="9" eb="10">
      <t>ヨク</t>
    </rPh>
    <rPh sb="12" eb="15">
      <t>シンケイショウ</t>
    </rPh>
    <rPh sb="16" eb="18">
      <t>ツウイン</t>
    </rPh>
    <rPh sb="23" eb="25">
      <t>コトシ</t>
    </rPh>
    <rPh sb="27" eb="28">
      <t>ガツ</t>
    </rPh>
    <rPh sb="28" eb="29">
      <t>マツ</t>
    </rPh>
    <rPh sb="29" eb="30">
      <t>ゴロ</t>
    </rPh>
    <rPh sb="33" eb="35">
      <t>イヨク</t>
    </rPh>
    <rPh sb="35" eb="37">
      <t>テイカ</t>
    </rPh>
    <rPh sb="38" eb="40">
      <t>ショクヨク</t>
    </rPh>
    <rPh sb="40" eb="42">
      <t>フシン</t>
    </rPh>
    <phoneticPr fontId="26"/>
  </si>
  <si>
    <t>最近になり食事摂取困難となり先週から受診時に輸液をしていたが、昨日、息苦しさがあり</t>
    <rPh sb="0" eb="2">
      <t>サイキン</t>
    </rPh>
    <rPh sb="5" eb="7">
      <t>ショクジ</t>
    </rPh>
    <rPh sb="7" eb="9">
      <t>セッシュ</t>
    </rPh>
    <rPh sb="9" eb="11">
      <t>コンナン</t>
    </rPh>
    <rPh sb="14" eb="16">
      <t>センシュウ</t>
    </rPh>
    <rPh sb="18" eb="20">
      <t>ジュシン</t>
    </rPh>
    <rPh sb="20" eb="21">
      <t>ジ</t>
    </rPh>
    <rPh sb="22" eb="24">
      <t>ユエキ</t>
    </rPh>
    <rPh sb="31" eb="33">
      <t>キノウ</t>
    </rPh>
    <rPh sb="34" eb="36">
      <t>イキグル</t>
    </rPh>
    <phoneticPr fontId="26"/>
  </si>
  <si>
    <t>「このままだと死んじゃう」とPtが訴えたため、息子様に付添われて三沢市立病院を救急受診</t>
    <rPh sb="7" eb="8">
      <t>シ</t>
    </rPh>
    <rPh sb="17" eb="18">
      <t>ウッタ</t>
    </rPh>
    <rPh sb="23" eb="26">
      <t>ムスコサマ</t>
    </rPh>
    <rPh sb="27" eb="29">
      <t>ツキソ</t>
    </rPh>
    <rPh sb="32" eb="34">
      <t>ミサワ</t>
    </rPh>
    <rPh sb="34" eb="35">
      <t>シ</t>
    </rPh>
    <rPh sb="35" eb="36">
      <t>リツ</t>
    </rPh>
    <rPh sb="36" eb="38">
      <t>ビョウイン</t>
    </rPh>
    <rPh sb="39" eb="41">
      <t>キュウキュウ</t>
    </rPh>
    <rPh sb="41" eb="43">
      <t>ジュシン</t>
    </rPh>
    <phoneticPr fontId="26"/>
  </si>
  <si>
    <t>した。三沢市立の医師と話した上で、内科的には入院の適応は緊急性がないので精神科で</t>
    <rPh sb="3" eb="6">
      <t>ミサワシ</t>
    </rPh>
    <rPh sb="6" eb="7">
      <t>リツ</t>
    </rPh>
    <rPh sb="8" eb="10">
      <t>イシ</t>
    </rPh>
    <rPh sb="11" eb="12">
      <t>ハナ</t>
    </rPh>
    <rPh sb="14" eb="15">
      <t>ウエ</t>
    </rPh>
    <rPh sb="17" eb="20">
      <t>ナイカテキ</t>
    </rPh>
    <rPh sb="22" eb="24">
      <t>ニュウイン</t>
    </rPh>
    <rPh sb="25" eb="27">
      <t>テキオウ</t>
    </rPh>
    <rPh sb="28" eb="31">
      <t>キンキュウセイ</t>
    </rPh>
    <rPh sb="36" eb="38">
      <t>セイシン</t>
    </rPh>
    <rPh sb="38" eb="39">
      <t>カ</t>
    </rPh>
    <phoneticPr fontId="26"/>
  </si>
  <si>
    <t>診ることができればとの希望で本日、青南病院紹介、入院となる。</t>
    <rPh sb="0" eb="1">
      <t>ミ</t>
    </rPh>
    <rPh sb="11" eb="13">
      <t>キボウ</t>
    </rPh>
    <rPh sb="14" eb="16">
      <t>ホンジツ</t>
    </rPh>
    <rPh sb="17" eb="19">
      <t>セイナン</t>
    </rPh>
    <rPh sb="19" eb="21">
      <t>ビョウイン</t>
    </rPh>
    <rPh sb="21" eb="23">
      <t>ショウカイ</t>
    </rPh>
    <rPh sb="24" eb="26">
      <t>ニュウイン</t>
    </rPh>
    <phoneticPr fontId="26"/>
  </si>
  <si>
    <t>　　　　　　　　　　　　　　　　　　　　　　　　　　　　　　　　　　　　　キング　美雪</t>
    <rPh sb="41" eb="43">
      <t>ミユキ</t>
    </rPh>
    <phoneticPr fontId="26"/>
  </si>
  <si>
    <t>北浦　一美</t>
    <rPh sb="0" eb="2">
      <t>キタウラ</t>
    </rPh>
    <rPh sb="3" eb="5">
      <t>ヒトミ</t>
    </rPh>
    <phoneticPr fontId="26"/>
  </si>
  <si>
    <t>築地　龍成</t>
    <rPh sb="0" eb="2">
      <t>ツキジ</t>
    </rPh>
    <rPh sb="3" eb="4">
      <t>リュウ</t>
    </rPh>
    <rPh sb="4" eb="5">
      <t>ナ</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</si>
  <si>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</si>
  <si>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</si>
  <si>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</si>
  <si>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</si>
  <si>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</si>
  <si>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</si>
  <si>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</si>
  <si>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平中　直美</t>
    <rPh sb="0" eb="2">
      <t>タイナカ</t>
    </rPh>
    <rPh sb="3" eb="5">
      <t>ナオミ</t>
    </rPh>
    <phoneticPr fontId="26"/>
  </si>
  <si>
    <t>平内　義美</t>
    <rPh sb="0" eb="2">
      <t>ヒラナイ</t>
    </rPh>
    <rPh sb="3" eb="5">
      <t>ヨシミ</t>
    </rPh>
    <phoneticPr fontId="26"/>
  </si>
  <si>
    <t>市川　桃子</t>
    <rPh sb="0" eb="2">
      <t>イチカワ</t>
    </rPh>
    <rPh sb="3" eb="5">
      <t>モモコ</t>
    </rPh>
    <phoneticPr fontId="26"/>
  </si>
  <si>
    <t>織笠　光幸</t>
    <rPh sb="0" eb="2">
      <t>オリカサ</t>
    </rPh>
    <rPh sb="3" eb="5">
      <t>ミツユキ</t>
    </rPh>
    <phoneticPr fontId="26"/>
  </si>
  <si>
    <t>早坂　タキ</t>
    <rPh sb="0" eb="2">
      <t>ハヤサカ</t>
    </rPh>
    <phoneticPr fontId="26"/>
  </si>
  <si>
    <t>沼山　明</t>
    <rPh sb="0" eb="1">
      <t>ヌマ</t>
    </rPh>
    <rPh sb="1" eb="2">
      <t>ヤマ</t>
    </rPh>
    <rPh sb="3" eb="4">
      <t>アキラ</t>
    </rPh>
    <phoneticPr fontId="26"/>
  </si>
  <si>
    <t>佐藤　由美子</t>
    <rPh sb="0" eb="2">
      <t>サトウ</t>
    </rPh>
    <rPh sb="3" eb="6">
      <t>ユミコ</t>
    </rPh>
    <phoneticPr fontId="26"/>
  </si>
  <si>
    <t>佐々木　三雄</t>
    <rPh sb="0" eb="3">
      <t>ササキ</t>
    </rPh>
    <rPh sb="4" eb="6">
      <t>ミツオ</t>
    </rPh>
    <phoneticPr fontId="26"/>
  </si>
  <si>
    <t>田屋　サヨ</t>
    <rPh sb="0" eb="2">
      <t>タヤ</t>
    </rPh>
    <phoneticPr fontId="26"/>
  </si>
  <si>
    <t>沼田　ひろ子</t>
    <rPh sb="0" eb="2">
      <t>ヌマタ</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</si>
  <si>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</si>
  <si>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</si>
  <si>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</si>
  <si>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由香利</t>
    <rPh sb="0" eb="1">
      <t>ウチ</t>
    </rPh>
    <rPh sb="1" eb="2">
      <t>ジョウ</t>
    </rPh>
    <rPh sb="3" eb="6">
      <t>ユカリ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</si>
  <si>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</si>
  <si>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</si>
  <si>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</si>
  <si>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</si>
  <si>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</si>
  <si>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</si>
  <si>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</si>
  <si>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</si>
  <si>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</si>
  <si>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</si>
  <si>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t>
    <phoneticPr fontId="26"/>
  </si>
  <si>
    <t>・</t>
    <phoneticPr fontId="26"/>
  </si>
  <si>
    <t>キング美雪</t>
    <rPh sb="3" eb="5">
      <t>ミユキ</t>
    </rPh>
    <phoneticPr fontId="26"/>
  </si>
  <si>
    <t>太田　榮美子</t>
    <rPh sb="0" eb="2">
      <t>オオタ</t>
    </rPh>
    <rPh sb="3" eb="6">
      <t>エミコ</t>
    </rPh>
    <phoneticPr fontId="26"/>
  </si>
  <si>
    <t>小舘　静子</t>
    <rPh sb="0" eb="2">
      <t>コダテ</t>
    </rPh>
    <rPh sb="3" eb="5">
      <t>シズコ</t>
    </rPh>
    <phoneticPr fontId="26"/>
  </si>
  <si>
    <t>市川　桃子</t>
    <rPh sb="0" eb="2">
      <t>イチカワ</t>
    </rPh>
    <rPh sb="3" eb="5">
      <t>モモコ</t>
    </rPh>
    <phoneticPr fontId="26"/>
  </si>
  <si>
    <t>心の風クリニック</t>
    <rPh sb="0" eb="1">
      <t>ココロ</t>
    </rPh>
    <rPh sb="2" eb="3">
      <t>カゼ</t>
    </rPh>
    <phoneticPr fontId="26"/>
  </si>
  <si>
    <t>市川　桃子様</t>
    <rPh sb="0" eb="2">
      <t>イチカワ</t>
    </rPh>
    <rPh sb="3" eb="5">
      <t>モモコ</t>
    </rPh>
    <rPh sb="5" eb="6">
      <t>サマ</t>
    </rPh>
    <phoneticPr fontId="26"/>
  </si>
  <si>
    <t>（新患・精神）</t>
    <rPh sb="1" eb="3">
      <t>シンカン</t>
    </rPh>
    <rPh sb="4" eb="6">
      <t>セイシン</t>
    </rPh>
    <phoneticPr fontId="26"/>
  </si>
  <si>
    <t>女性：16</t>
    <rPh sb="0" eb="2">
      <t>ジョセイ</t>
    </rPh>
    <phoneticPr fontId="26"/>
  </si>
  <si>
    <t>うつ状態で船橋市の心の風クリニックで治療していた。転居に伴う転医のため本日受診。</t>
    <rPh sb="2" eb="4">
      <t>ジョウタイ</t>
    </rPh>
    <rPh sb="5" eb="8">
      <t>フナバシシ</t>
    </rPh>
    <rPh sb="9" eb="10">
      <t>ココロ</t>
    </rPh>
    <rPh sb="11" eb="12">
      <t>カゼ</t>
    </rPh>
    <rPh sb="18" eb="20">
      <t>チリョウ</t>
    </rPh>
    <rPh sb="25" eb="27">
      <t>テンキョ</t>
    </rPh>
    <rPh sb="28" eb="29">
      <t>トモナ</t>
    </rPh>
    <rPh sb="30" eb="32">
      <t>テンイ</t>
    </rPh>
    <rPh sb="35" eb="37">
      <t>ホンジツ</t>
    </rPh>
    <rPh sb="37" eb="39">
      <t>ジュシン</t>
    </rPh>
    <phoneticPr fontId="26"/>
  </si>
  <si>
    <t>Ｈ27年１０月職場の人間関係等により、希死念慮、うつ状態となり母や友人の勧めで心の風</t>
    <rPh sb="3" eb="4">
      <t>ネン</t>
    </rPh>
    <rPh sb="6" eb="7">
      <t>ガツ</t>
    </rPh>
    <rPh sb="7" eb="9">
      <t>ショクバ</t>
    </rPh>
    <rPh sb="10" eb="12">
      <t>ニンゲン</t>
    </rPh>
    <rPh sb="12" eb="14">
      <t>カンケイ</t>
    </rPh>
    <rPh sb="14" eb="15">
      <t>トウ</t>
    </rPh>
    <rPh sb="19" eb="23">
      <t>キシネンリョ</t>
    </rPh>
    <rPh sb="26" eb="28">
      <t>ジョウタイ</t>
    </rPh>
    <rPh sb="31" eb="32">
      <t>ハハ</t>
    </rPh>
    <rPh sb="33" eb="35">
      <t>ユウジン</t>
    </rPh>
    <rPh sb="36" eb="37">
      <t>スス</t>
    </rPh>
    <rPh sb="39" eb="40">
      <t>ココロ</t>
    </rPh>
    <rPh sb="41" eb="42">
      <t>カゼ</t>
    </rPh>
    <phoneticPr fontId="26"/>
  </si>
  <si>
    <t>クリニックを受診し薬物治療開始した。徐々に症状軽快、Ｈ２８年１月職場を退職してからは</t>
    <rPh sb="6" eb="8">
      <t>ジュシン</t>
    </rPh>
    <rPh sb="9" eb="11">
      <t>ヤクブツ</t>
    </rPh>
    <rPh sb="11" eb="13">
      <t>チリョウ</t>
    </rPh>
    <rPh sb="13" eb="15">
      <t>カイシ</t>
    </rPh>
    <rPh sb="18" eb="20">
      <t>ジョジョ</t>
    </rPh>
    <rPh sb="21" eb="23">
      <t>ショウジョウ</t>
    </rPh>
    <rPh sb="23" eb="25">
      <t>ケイカイ</t>
    </rPh>
    <rPh sb="29" eb="30">
      <t>ネン</t>
    </rPh>
    <rPh sb="31" eb="32">
      <t>ガツ</t>
    </rPh>
    <rPh sb="32" eb="34">
      <t>ショクバ</t>
    </rPh>
    <rPh sb="35" eb="37">
      <t>タイショク</t>
    </rPh>
    <phoneticPr fontId="26"/>
  </si>
  <si>
    <t>以前の元気な状態まで回復した。最終受診はＨ29年３月７日に３０日処方されたが薬を服用</t>
    <rPh sb="0" eb="2">
      <t>イゼン</t>
    </rPh>
    <rPh sb="3" eb="5">
      <t>ゲンキ</t>
    </rPh>
    <rPh sb="6" eb="8">
      <t>ジョウタイ</t>
    </rPh>
    <rPh sb="10" eb="12">
      <t>カイフク</t>
    </rPh>
    <rPh sb="15" eb="17">
      <t>サイシュウ</t>
    </rPh>
    <rPh sb="17" eb="19">
      <t>ジュシン</t>
    </rPh>
    <rPh sb="23" eb="24">
      <t>ネン</t>
    </rPh>
    <rPh sb="25" eb="26">
      <t>ガツ</t>
    </rPh>
    <rPh sb="27" eb="28">
      <t>ニチ</t>
    </rPh>
    <rPh sb="31" eb="32">
      <t>ニチ</t>
    </rPh>
    <rPh sb="32" eb="34">
      <t>ショホウ</t>
    </rPh>
    <rPh sb="38" eb="39">
      <t>クスリ</t>
    </rPh>
    <rPh sb="40" eb="42">
      <t>フクヨウ</t>
    </rPh>
    <phoneticPr fontId="26"/>
  </si>
  <si>
    <t>しなくても気分の変調はなく過ごせていた為、服薬は自己中断している。来月からアルバイト</t>
    <rPh sb="5" eb="7">
      <t>キブン</t>
    </rPh>
    <rPh sb="8" eb="10">
      <t>ヘンチョウ</t>
    </rPh>
    <rPh sb="13" eb="14">
      <t>ス</t>
    </rPh>
    <rPh sb="19" eb="20">
      <t>タメ</t>
    </rPh>
    <rPh sb="21" eb="23">
      <t>フクヤク</t>
    </rPh>
    <rPh sb="24" eb="26">
      <t>ジコ</t>
    </rPh>
    <rPh sb="26" eb="28">
      <t>チュウダン</t>
    </rPh>
    <rPh sb="33" eb="35">
      <t>ライゲツ</t>
    </rPh>
    <phoneticPr fontId="26"/>
  </si>
  <si>
    <t>をしたいが、今の状態で大丈夫なのか等、相談したいと話していた。</t>
    <rPh sb="6" eb="7">
      <t>イマ</t>
    </rPh>
    <rPh sb="8" eb="10">
      <t>ジョウタイ</t>
    </rPh>
    <rPh sb="11" eb="14">
      <t>ダイジョウブ</t>
    </rPh>
    <rPh sb="17" eb="18">
      <t>ナド</t>
    </rPh>
    <rPh sb="19" eb="21">
      <t>ソウダン</t>
    </rPh>
    <rPh sb="25" eb="26">
      <t>ハナ</t>
    </rPh>
    <phoneticPr fontId="26"/>
  </si>
  <si>
    <t>内服薬なし</t>
    <rPh sb="0" eb="2">
      <t>ナイフク</t>
    </rPh>
    <rPh sb="2" eb="3">
      <t>ヤク</t>
    </rPh>
    <phoneticPr fontId="26"/>
  </si>
  <si>
    <t>　　　　　　　　　　　　　　　　　　　　　　　　　　　　　　　　　　　　キング　美雪</t>
    <rPh sb="40" eb="42">
      <t>ミユキ</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</si>
  <si>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</si>
  <si>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</si>
  <si>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</si>
  <si>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</si>
  <si>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</si>
  <si>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</si>
  <si>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</si>
  <si>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</si>
  <si>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</si>
  <si>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</si>
  <si>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</si>
  <si>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</si>
  <si>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</si>
  <si>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工藤　公夫</t>
    <rPh sb="0" eb="2">
      <t>クドウ</t>
    </rPh>
    <rPh sb="3" eb="5">
      <t>キミオ</t>
    </rPh>
    <phoneticPr fontId="26"/>
  </si>
  <si>
    <t>安ケ平　則之</t>
    <rPh sb="0" eb="3">
      <t>ヤスガヒラ</t>
    </rPh>
    <rPh sb="4" eb="6">
      <t>ノリユキ</t>
    </rPh>
    <phoneticPr fontId="26"/>
  </si>
  <si>
    <t>藤原　チイ</t>
    <rPh sb="0" eb="2">
      <t>フジワラ</t>
    </rPh>
    <phoneticPr fontId="26"/>
  </si>
  <si>
    <t>松本　朝美</t>
    <rPh sb="0" eb="1">
      <t>マツ</t>
    </rPh>
    <rPh sb="1" eb="2">
      <t>モト</t>
    </rPh>
    <rPh sb="3" eb="5">
      <t>アサミ</t>
    </rPh>
    <phoneticPr fontId="26"/>
  </si>
  <si>
    <t>田邊　鷹康</t>
    <rPh sb="0" eb="2">
      <t>タナベ</t>
    </rPh>
    <rPh sb="3" eb="4">
      <t>タカ</t>
    </rPh>
    <rPh sb="4" eb="5">
      <t>ヤス</t>
    </rPh>
    <phoneticPr fontId="26"/>
  </si>
  <si>
    <t>坂本　政勝</t>
    <rPh sb="0" eb="2">
      <t>サカモト</t>
    </rPh>
    <rPh sb="3" eb="5">
      <t>マサカツ</t>
    </rPh>
    <phoneticPr fontId="26"/>
  </si>
  <si>
    <t>住吉　鉄男</t>
    <rPh sb="0" eb="2">
      <t>スミヨシ</t>
    </rPh>
    <rPh sb="3" eb="5">
      <t>テツオ</t>
    </rPh>
    <phoneticPr fontId="26"/>
  </si>
  <si>
    <t>西舘　一明</t>
    <rPh sb="0" eb="1">
      <t>ニシ</t>
    </rPh>
    <rPh sb="1" eb="2">
      <t>タテ</t>
    </rPh>
    <rPh sb="3" eb="5">
      <t>カズアキ</t>
    </rPh>
    <phoneticPr fontId="26"/>
  </si>
  <si>
    <t>太田　榮美子</t>
    <rPh sb="0" eb="2">
      <t>オオタ</t>
    </rPh>
    <rPh sb="3" eb="6">
      <t>エミコ</t>
    </rPh>
    <phoneticPr fontId="26"/>
  </si>
  <si>
    <t>中村　善治</t>
    <rPh sb="0" eb="2">
      <t>ナカムラ</t>
    </rPh>
    <rPh sb="3" eb="5">
      <t>ヨシハル</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</si>
  <si>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</si>
  <si>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</si>
  <si>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鈴木　乾</t>
    <rPh sb="0" eb="2">
      <t>スズキ</t>
    </rPh>
    <rPh sb="3" eb="4">
      <t>カン</t>
    </rPh>
    <phoneticPr fontId="26"/>
  </si>
  <si>
    <t>キング美雪</t>
    <rPh sb="3" eb="5">
      <t>ミユキ</t>
    </rPh>
    <phoneticPr fontId="26"/>
  </si>
  <si>
    <t>坂本千明</t>
    <rPh sb="0" eb="2">
      <t>サカモト</t>
    </rPh>
    <rPh sb="2" eb="4">
      <t>チアキ</t>
    </rPh>
    <phoneticPr fontId="26"/>
  </si>
  <si>
    <t>工藤　公夫</t>
    <rPh sb="0" eb="2">
      <t>クドウ</t>
    </rPh>
    <rPh sb="3" eb="5">
      <t>キミオ</t>
    </rPh>
    <phoneticPr fontId="26"/>
  </si>
  <si>
    <t>血液検査</t>
    <rPh sb="0" eb="2">
      <t>ケツエキ</t>
    </rPh>
    <rPh sb="2" eb="4">
      <t>ケンサ</t>
    </rPh>
    <phoneticPr fontId="26"/>
  </si>
  <si>
    <t>・</t>
    <phoneticPr fontId="26"/>
  </si>
  <si>
    <t>・</t>
    <phoneticPr fontId="26"/>
  </si>
  <si>
    <t>・</t>
    <phoneticPr fontId="26"/>
  </si>
  <si>
    <t>・</t>
    <phoneticPr fontId="26"/>
  </si>
  <si>
    <t>柏木　ミドリ</t>
    <rPh sb="0" eb="2">
      <t>カシワギ</t>
    </rPh>
    <phoneticPr fontId="26"/>
  </si>
  <si>
    <t>三沢市立三沢病院</t>
    <rPh sb="0" eb="2">
      <t>ミサワ</t>
    </rPh>
    <rPh sb="2" eb="3">
      <t>シ</t>
    </rPh>
    <rPh sb="3" eb="4">
      <t>リツ</t>
    </rPh>
    <rPh sb="4" eb="6">
      <t>ミサワ</t>
    </rPh>
    <rPh sb="6" eb="8">
      <t>ビョウイン</t>
    </rPh>
    <phoneticPr fontId="26"/>
  </si>
  <si>
    <t>安ケ平　則之</t>
    <rPh sb="0" eb="3">
      <t>ヤスガヒラ</t>
    </rPh>
    <rPh sb="4" eb="6">
      <t>ノリユキ</t>
    </rPh>
    <phoneticPr fontId="26"/>
  </si>
  <si>
    <t>血液検査</t>
    <rPh sb="0" eb="2">
      <t>ケツエキ</t>
    </rPh>
    <rPh sb="2" eb="4">
      <t>ケンサ</t>
    </rPh>
    <phoneticPr fontId="26"/>
  </si>
  <si>
    <t>山田　淳一</t>
    <rPh sb="0" eb="2">
      <t>ヤマダ</t>
    </rPh>
    <rPh sb="3" eb="5">
      <t>ジュンイチ</t>
    </rPh>
    <phoneticPr fontId="26"/>
  </si>
  <si>
    <t>三沢自衛隊病院</t>
    <rPh sb="0" eb="2">
      <t>ミサワ</t>
    </rPh>
    <rPh sb="2" eb="5">
      <t>ジエイタイ</t>
    </rPh>
    <rPh sb="5" eb="7">
      <t>ビョウイン</t>
    </rPh>
    <phoneticPr fontId="26"/>
  </si>
  <si>
    <t>山田　淳一</t>
    <rPh sb="0" eb="2">
      <t>ヤマダ</t>
    </rPh>
    <rPh sb="3" eb="5">
      <t>ジュンイチ</t>
    </rPh>
    <phoneticPr fontId="26"/>
  </si>
  <si>
    <t>甲地　嘉助</t>
    <rPh sb="0" eb="2">
      <t>カッチ</t>
    </rPh>
    <rPh sb="3" eb="4">
      <t>カ</t>
    </rPh>
    <rPh sb="4" eb="5">
      <t>スケ</t>
    </rPh>
    <phoneticPr fontId="26"/>
  </si>
  <si>
    <t>・</t>
    <phoneticPr fontId="26"/>
  </si>
  <si>
    <t>女性：9</t>
    <rPh sb="0" eb="2">
      <t>ジョセイ</t>
    </rPh>
    <phoneticPr fontId="26"/>
  </si>
  <si>
    <t>安ケ平　則之　様</t>
    <rPh sb="0" eb="3">
      <t>ヤスガヒラ</t>
    </rPh>
    <rPh sb="4" eb="6">
      <t>ノリユキ</t>
    </rPh>
    <rPh sb="7" eb="8">
      <t>サマ</t>
    </rPh>
    <phoneticPr fontId="26"/>
  </si>
  <si>
    <t>（新患・精神）</t>
    <rPh sb="1" eb="3">
      <t>シンカン</t>
    </rPh>
    <rPh sb="4" eb="6">
      <t>セイシン</t>
    </rPh>
    <phoneticPr fontId="26"/>
  </si>
  <si>
    <t>高血圧、不眠症の治療継続で三沢市立病院より紹介され受診となる。</t>
    <rPh sb="0" eb="3">
      <t>コウケツアツ</t>
    </rPh>
    <rPh sb="4" eb="7">
      <t>フミンショウ</t>
    </rPh>
    <rPh sb="8" eb="10">
      <t>チリョウ</t>
    </rPh>
    <rPh sb="10" eb="12">
      <t>ケイゾク</t>
    </rPh>
    <rPh sb="13" eb="16">
      <t>ミサワシ</t>
    </rPh>
    <rPh sb="16" eb="17">
      <t>リツ</t>
    </rPh>
    <rPh sb="17" eb="19">
      <t>ビョウイン</t>
    </rPh>
    <rPh sb="21" eb="23">
      <t>ショウカイ</t>
    </rPh>
    <rPh sb="25" eb="27">
      <t>ジュシン</t>
    </rPh>
    <phoneticPr fontId="26"/>
  </si>
  <si>
    <t>だいぶ前より、高血圧の治療をしていたが6年前より不眠の症状出現し、当時の主治医であ</t>
    <rPh sb="3" eb="4">
      <t>マエ</t>
    </rPh>
    <rPh sb="7" eb="10">
      <t>コウケツアツ</t>
    </rPh>
    <rPh sb="11" eb="13">
      <t>チリョウ</t>
    </rPh>
    <rPh sb="20" eb="21">
      <t>ネン</t>
    </rPh>
    <rPh sb="21" eb="22">
      <t>マエ</t>
    </rPh>
    <rPh sb="24" eb="26">
      <t>フミン</t>
    </rPh>
    <rPh sb="27" eb="29">
      <t>ショウジョウ</t>
    </rPh>
    <rPh sb="29" eb="31">
      <t>シュツゲン</t>
    </rPh>
    <rPh sb="33" eb="35">
      <t>トウジ</t>
    </rPh>
    <rPh sb="36" eb="39">
      <t>シュジイ</t>
    </rPh>
    <phoneticPr fontId="26"/>
  </si>
  <si>
    <t>る大湊自衛隊病院で相談し眠剤を処方され服用していた。転勤に伴い、転医はしたが治療、</t>
    <rPh sb="1" eb="3">
      <t>オオミナト</t>
    </rPh>
    <rPh sb="3" eb="6">
      <t>ジエイタイ</t>
    </rPh>
    <rPh sb="6" eb="8">
      <t>ビョウイン</t>
    </rPh>
    <rPh sb="9" eb="11">
      <t>ソウダン</t>
    </rPh>
    <rPh sb="12" eb="14">
      <t>ミンザイ</t>
    </rPh>
    <rPh sb="15" eb="17">
      <t>ショホウ</t>
    </rPh>
    <rPh sb="19" eb="21">
      <t>フクヨウ</t>
    </rPh>
    <rPh sb="26" eb="28">
      <t>テンキン</t>
    </rPh>
    <rPh sb="29" eb="30">
      <t>トモナ</t>
    </rPh>
    <rPh sb="32" eb="34">
      <t>テンイ</t>
    </rPh>
    <rPh sb="38" eb="40">
      <t>チリョウ</t>
    </rPh>
    <phoneticPr fontId="26"/>
  </si>
  <si>
    <t>服薬は継続していた。現在は服薬して眠りには問題ないと話していた。現在は自衛隊を退職</t>
    <rPh sb="0" eb="2">
      <t>フクヤク</t>
    </rPh>
    <rPh sb="3" eb="5">
      <t>ケイゾク</t>
    </rPh>
    <rPh sb="10" eb="12">
      <t>ゲンザイ</t>
    </rPh>
    <rPh sb="13" eb="15">
      <t>フクヤク</t>
    </rPh>
    <rPh sb="17" eb="18">
      <t>ネム</t>
    </rPh>
    <rPh sb="21" eb="23">
      <t>モンダイ</t>
    </rPh>
    <rPh sb="26" eb="27">
      <t>ハナ</t>
    </rPh>
    <rPh sb="32" eb="34">
      <t>ゲンザイ</t>
    </rPh>
    <rPh sb="35" eb="38">
      <t>ジエイタイ</t>
    </rPh>
    <rPh sb="39" eb="41">
      <t>タイショク</t>
    </rPh>
    <phoneticPr fontId="26"/>
  </si>
  <si>
    <t>し、24時間交代の原燃警備の仕事をしている。</t>
    <rPh sb="4" eb="6">
      <t>ジカン</t>
    </rPh>
    <rPh sb="6" eb="8">
      <t>コウタイ</t>
    </rPh>
    <rPh sb="9" eb="11">
      <t>ゲンネン</t>
    </rPh>
    <rPh sb="11" eb="13">
      <t>ケイビ</t>
    </rPh>
    <rPh sb="14" eb="16">
      <t>シゴト</t>
    </rPh>
    <phoneticPr fontId="26"/>
  </si>
  <si>
    <t>診察では、睡眠剤の使用が長いので減量していくこと、24時間勤務なので薬の服用方法の</t>
    <rPh sb="0" eb="2">
      <t>シンサツ</t>
    </rPh>
    <rPh sb="5" eb="7">
      <t>スイミン</t>
    </rPh>
    <rPh sb="7" eb="8">
      <t>ザイ</t>
    </rPh>
    <rPh sb="9" eb="11">
      <t>シヨウ</t>
    </rPh>
    <rPh sb="12" eb="13">
      <t>ナガ</t>
    </rPh>
    <rPh sb="16" eb="18">
      <t>ゲンリョウ</t>
    </rPh>
    <rPh sb="27" eb="29">
      <t>ジカン</t>
    </rPh>
    <rPh sb="29" eb="31">
      <t>キンム</t>
    </rPh>
    <rPh sb="34" eb="35">
      <t>クスリ</t>
    </rPh>
    <rPh sb="36" eb="38">
      <t>フクヨウ</t>
    </rPh>
    <rPh sb="38" eb="40">
      <t>ホウホウ</t>
    </rPh>
    <phoneticPr fontId="26"/>
  </si>
  <si>
    <t>説明を受けていた。最初は緊張していたが、今後の治療方針等分かりやすく説明を受けて</t>
    <rPh sb="0" eb="2">
      <t>セツメイ</t>
    </rPh>
    <rPh sb="3" eb="4">
      <t>ウ</t>
    </rPh>
    <rPh sb="9" eb="11">
      <t>サイショ</t>
    </rPh>
    <rPh sb="12" eb="14">
      <t>キンチョウ</t>
    </rPh>
    <rPh sb="20" eb="22">
      <t>コンゴ</t>
    </rPh>
    <rPh sb="23" eb="25">
      <t>チリョウ</t>
    </rPh>
    <rPh sb="25" eb="27">
      <t>ホウシン</t>
    </rPh>
    <rPh sb="27" eb="28">
      <t>ナド</t>
    </rPh>
    <rPh sb="28" eb="29">
      <t>ワ</t>
    </rPh>
    <rPh sb="34" eb="36">
      <t>セツメイ</t>
    </rPh>
    <rPh sb="37" eb="38">
      <t>ウ</t>
    </rPh>
    <phoneticPr fontId="26"/>
  </si>
  <si>
    <t>診察終了時は笑顔あり。</t>
    <rPh sb="0" eb="2">
      <t>シンサツ</t>
    </rPh>
    <rPh sb="2" eb="4">
      <t>シュウリョウ</t>
    </rPh>
    <rPh sb="4" eb="5">
      <t>ジ</t>
    </rPh>
    <rPh sb="6" eb="8">
      <t>エガオ</t>
    </rPh>
    <phoneticPr fontId="26"/>
  </si>
  <si>
    <t>内服薬14日分処方</t>
    <rPh sb="0" eb="2">
      <t>ナイフク</t>
    </rPh>
    <rPh sb="2" eb="3">
      <t>ヤク</t>
    </rPh>
    <rPh sb="5" eb="7">
      <t>ニチブン</t>
    </rPh>
    <rPh sb="7" eb="9">
      <t>ショホウ</t>
    </rPh>
    <phoneticPr fontId="26"/>
  </si>
  <si>
    <t>　　　　　　　　　　　　　　　　　　　　　　　　　　　　　　　　　　　　キング　美雪</t>
    <rPh sb="40" eb="42">
      <t>ミユキ</t>
    </rPh>
    <phoneticPr fontId="26"/>
  </si>
  <si>
    <t>小笠原　恵理子</t>
    <rPh sb="0" eb="3">
      <t>オガサワラ</t>
    </rPh>
    <rPh sb="4" eb="7">
      <t>エリコ</t>
    </rPh>
    <phoneticPr fontId="26"/>
  </si>
  <si>
    <t>日</t>
    <rPh sb="0" eb="1">
      <t>ニチ</t>
    </rPh>
    <phoneticPr fontId="26"/>
  </si>
  <si>
    <t>水</t>
    <rPh sb="0" eb="1">
      <t>スイ</t>
    </rPh>
    <phoneticPr fontId="26"/>
  </si>
  <si>
    <t>原子　鍈子</t>
    <rPh sb="0" eb="2">
      <t>ハラコ</t>
    </rPh>
    <rPh sb="3" eb="5">
      <t>エイコ</t>
    </rPh>
    <phoneticPr fontId="26"/>
  </si>
  <si>
    <t>柿本　芙美江</t>
    <rPh sb="0" eb="2">
      <t>カキモト</t>
    </rPh>
    <rPh sb="3" eb="4">
      <t>フ</t>
    </rPh>
    <rPh sb="4" eb="5">
      <t>ミ</t>
    </rPh>
    <rPh sb="5" eb="6">
      <t>エ</t>
    </rPh>
    <phoneticPr fontId="26"/>
  </si>
  <si>
    <t>新岡　道子</t>
    <rPh sb="0" eb="2">
      <t>ニイオカ</t>
    </rPh>
    <rPh sb="3" eb="5">
      <t>ミチコ</t>
    </rPh>
    <phoneticPr fontId="26"/>
  </si>
  <si>
    <t>野口　もと</t>
    <rPh sb="0" eb="2">
      <t>ノグチ</t>
    </rPh>
    <phoneticPr fontId="26"/>
  </si>
  <si>
    <t>村井　良</t>
    <rPh sb="0" eb="2">
      <t>ムライ</t>
    </rPh>
    <rPh sb="3" eb="4">
      <t>リョウ</t>
    </rPh>
    <phoneticPr fontId="26"/>
  </si>
  <si>
    <t>横田　トキ</t>
    <rPh sb="0" eb="2">
      <t>ヨコタ</t>
    </rPh>
    <phoneticPr fontId="26"/>
  </si>
  <si>
    <t>佐々木　ヨコ</t>
    <rPh sb="0" eb="3">
      <t>ササキ</t>
    </rPh>
    <phoneticPr fontId="26"/>
  </si>
  <si>
    <t>附田　百合子</t>
    <rPh sb="0" eb="2">
      <t>ツクダ</t>
    </rPh>
    <rPh sb="3" eb="6">
      <t>ユリコ</t>
    </rPh>
    <phoneticPr fontId="26"/>
  </si>
  <si>
    <t>千葉　スワ</t>
    <rPh sb="0" eb="2">
      <t>チバ</t>
    </rPh>
    <phoneticPr fontId="26"/>
  </si>
  <si>
    <t>熊崎　ユウ子</t>
    <rPh sb="0" eb="2">
      <t>クマサキ</t>
    </rPh>
    <rPh sb="5" eb="6">
      <t>コ</t>
    </rPh>
    <phoneticPr fontId="26"/>
  </si>
  <si>
    <t>小坂　康美</t>
    <rPh sb="0" eb="2">
      <t>コサカ</t>
    </rPh>
    <rPh sb="3" eb="4">
      <t>ヤス</t>
    </rPh>
    <rPh sb="4" eb="5">
      <t>ミ</t>
    </rPh>
    <phoneticPr fontId="26"/>
  </si>
  <si>
    <t>川市　勲</t>
    <rPh sb="0" eb="2">
      <t>カワイチ</t>
    </rPh>
    <rPh sb="3" eb="4">
      <t>イサオ</t>
    </rPh>
    <phoneticPr fontId="26"/>
  </si>
  <si>
    <t>山本　チヤ</t>
    <rPh sb="0" eb="2">
      <t>ヤマモト</t>
    </rPh>
    <phoneticPr fontId="26"/>
  </si>
  <si>
    <t>吉田　さよ</t>
    <rPh sb="0" eb="2">
      <t>ヨシダ</t>
    </rPh>
    <phoneticPr fontId="26"/>
  </si>
  <si>
    <t>木村　カンジャナ</t>
    <rPh sb="0" eb="2">
      <t>キムラ</t>
    </rPh>
    <phoneticPr fontId="26"/>
  </si>
  <si>
    <t>三浦　達矢</t>
    <rPh sb="0" eb="2">
      <t>ミウラ</t>
    </rPh>
    <rPh sb="3" eb="5">
      <t>タツヤ</t>
    </rPh>
    <phoneticPr fontId="26"/>
  </si>
  <si>
    <t>浜田　正彦</t>
    <rPh sb="0" eb="2">
      <t>ハマダ</t>
    </rPh>
    <rPh sb="3" eb="5">
      <t>マサヒコ</t>
    </rPh>
    <phoneticPr fontId="26"/>
  </si>
  <si>
    <t>佐藤　義明</t>
    <rPh sb="0" eb="2">
      <t>サトウ</t>
    </rPh>
    <rPh sb="3" eb="5">
      <t>ヨシアキ</t>
    </rPh>
    <phoneticPr fontId="26"/>
  </si>
  <si>
    <t>平内　弘幸</t>
    <rPh sb="0" eb="2">
      <t>ヒラナイ</t>
    </rPh>
    <rPh sb="3" eb="4">
      <t>ヒロ</t>
    </rPh>
    <rPh sb="4" eb="5">
      <t>ユキ</t>
    </rPh>
    <phoneticPr fontId="26"/>
  </si>
  <si>
    <t>山辺　博彦</t>
    <rPh sb="0" eb="2">
      <t>ヤマベ</t>
    </rPh>
    <rPh sb="3" eb="5">
      <t>ヒロヒコ</t>
    </rPh>
    <phoneticPr fontId="26"/>
  </si>
  <si>
    <t>佐藤　清</t>
    <rPh sb="0" eb="2">
      <t>サトウ</t>
    </rPh>
    <rPh sb="3" eb="4">
      <t>キヨシ</t>
    </rPh>
    <phoneticPr fontId="26"/>
  </si>
  <si>
    <t>山崎　すみ</t>
    <rPh sb="0" eb="2">
      <t>ヤマサキ</t>
    </rPh>
    <phoneticPr fontId="26"/>
  </si>
  <si>
    <t>新美　優美</t>
    <rPh sb="0" eb="2">
      <t>ニイミ</t>
    </rPh>
    <rPh sb="3" eb="5">
      <t>ユウミ</t>
    </rPh>
    <phoneticPr fontId="26"/>
  </si>
  <si>
    <t>馬場　トミエ</t>
    <rPh sb="0" eb="2">
      <t>ババ</t>
    </rPh>
    <phoneticPr fontId="26"/>
  </si>
  <si>
    <t>起田　妙子</t>
    <rPh sb="0" eb="1">
      <t>オ</t>
    </rPh>
    <rPh sb="1" eb="2">
      <t>タ</t>
    </rPh>
    <rPh sb="3" eb="5">
      <t>タエコ</t>
    </rPh>
    <phoneticPr fontId="26"/>
  </si>
  <si>
    <t>荒関　三木夫</t>
    <rPh sb="0" eb="1">
      <t>アラ</t>
    </rPh>
    <rPh sb="1" eb="2">
      <t>セキ</t>
    </rPh>
    <rPh sb="3" eb="4">
      <t>ミ</t>
    </rPh>
    <rPh sb="4" eb="5">
      <t>キ</t>
    </rPh>
    <rPh sb="5" eb="6">
      <t>オット</t>
    </rPh>
    <phoneticPr fontId="26"/>
  </si>
  <si>
    <t>小林　一三</t>
    <rPh sb="0" eb="2">
      <t>コバヤシ</t>
    </rPh>
    <rPh sb="3" eb="4">
      <t>イチ</t>
    </rPh>
    <rPh sb="4" eb="5">
      <t>サン</t>
    </rPh>
    <phoneticPr fontId="26"/>
  </si>
  <si>
    <t>道場　フクエ</t>
    <rPh sb="0" eb="2">
      <t>ミチバ</t>
    </rPh>
    <phoneticPr fontId="26"/>
  </si>
  <si>
    <t>今　キヌ</t>
    <rPh sb="0" eb="1">
      <t>コン</t>
    </rPh>
    <phoneticPr fontId="26"/>
  </si>
  <si>
    <t>工藤　健壽</t>
    <rPh sb="0" eb="2">
      <t>クドウ</t>
    </rPh>
    <rPh sb="3" eb="4">
      <t>ケン</t>
    </rPh>
    <rPh sb="4" eb="5">
      <t>ジュ</t>
    </rPh>
    <phoneticPr fontId="26"/>
  </si>
  <si>
    <t>内城　由香利</t>
    <rPh sb="0" eb="1">
      <t>ウチ</t>
    </rPh>
    <rPh sb="1" eb="2">
      <t>ジョウ</t>
    </rPh>
    <rPh sb="3" eb="6">
      <t>ユカリ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</si>
  <si>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</si>
  <si>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</si>
  <si>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</si>
  <si>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</si>
  <si>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</si>
  <si>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畠山　正雄</t>
    <rPh sb="0" eb="2">
      <t>ハタケヤマ</t>
    </rPh>
    <rPh sb="3" eb="5">
      <t>マサオ</t>
    </rPh>
    <phoneticPr fontId="26"/>
  </si>
  <si>
    <t>佐々木　栄里</t>
    <rPh sb="0" eb="3">
      <t>ササキ</t>
    </rPh>
    <rPh sb="4" eb="5">
      <t>エイ</t>
    </rPh>
    <rPh sb="5" eb="6">
      <t>リ</t>
    </rPh>
    <phoneticPr fontId="26"/>
  </si>
  <si>
    <t>・</t>
    <phoneticPr fontId="26"/>
  </si>
  <si>
    <t>キング美雪</t>
    <rPh sb="3" eb="5">
      <t>ミユキ</t>
    </rPh>
    <phoneticPr fontId="26"/>
  </si>
  <si>
    <t>坂本千明</t>
    <rPh sb="0" eb="2">
      <t>サカモト</t>
    </rPh>
    <rPh sb="2" eb="4">
      <t>チアキ</t>
    </rPh>
    <phoneticPr fontId="26"/>
  </si>
  <si>
    <t>窪田</t>
    <rPh sb="0" eb="2">
      <t>クボタ</t>
    </rPh>
    <phoneticPr fontId="26"/>
  </si>
  <si>
    <t>キング</t>
    <phoneticPr fontId="26"/>
  </si>
  <si>
    <t>小林　一三　様</t>
    <rPh sb="0" eb="2">
      <t>コバヤシ</t>
    </rPh>
    <rPh sb="3" eb="4">
      <t>イチ</t>
    </rPh>
    <rPh sb="4" eb="5">
      <t>サン</t>
    </rPh>
    <rPh sb="6" eb="7">
      <t>サマ</t>
    </rPh>
    <phoneticPr fontId="26"/>
  </si>
  <si>
    <t>（新患・精神）</t>
    <rPh sb="1" eb="3">
      <t>シンカン</t>
    </rPh>
    <rPh sb="4" eb="6">
      <t>セイシン</t>
    </rPh>
    <phoneticPr fontId="26"/>
  </si>
  <si>
    <t>以前から、睡眠が浅かったが４月１５日頃から不眠症状悪化、食欲もなくなったとのことで受</t>
    <rPh sb="0" eb="2">
      <t>イゼン</t>
    </rPh>
    <rPh sb="5" eb="7">
      <t>スイミン</t>
    </rPh>
    <rPh sb="8" eb="9">
      <t>アサ</t>
    </rPh>
    <rPh sb="14" eb="15">
      <t>ガツ</t>
    </rPh>
    <rPh sb="17" eb="18">
      <t>ニチ</t>
    </rPh>
    <rPh sb="18" eb="19">
      <t>ゴロ</t>
    </rPh>
    <rPh sb="21" eb="23">
      <t>フミン</t>
    </rPh>
    <rPh sb="23" eb="24">
      <t>ショウ</t>
    </rPh>
    <rPh sb="24" eb="25">
      <t>ジョウ</t>
    </rPh>
    <rPh sb="25" eb="27">
      <t>アッカ</t>
    </rPh>
    <rPh sb="28" eb="30">
      <t>ショクヨク</t>
    </rPh>
    <rPh sb="41" eb="42">
      <t>ウケ</t>
    </rPh>
    <phoneticPr fontId="26"/>
  </si>
  <si>
    <t>診となる。診察では症状が出たのは実母が入院してから、気になって心配であることを話して</t>
    <rPh sb="0" eb="1">
      <t>シン</t>
    </rPh>
    <rPh sb="5" eb="7">
      <t>シンサツ</t>
    </rPh>
    <rPh sb="9" eb="11">
      <t>ショウジョウ</t>
    </rPh>
    <rPh sb="12" eb="13">
      <t>デ</t>
    </rPh>
    <rPh sb="16" eb="18">
      <t>ジツボ</t>
    </rPh>
    <rPh sb="19" eb="21">
      <t>ニュウイン</t>
    </rPh>
    <rPh sb="26" eb="27">
      <t>キ</t>
    </rPh>
    <rPh sb="31" eb="33">
      <t>シンパイ</t>
    </rPh>
    <rPh sb="39" eb="40">
      <t>ハナ</t>
    </rPh>
    <phoneticPr fontId="26"/>
  </si>
  <si>
    <t>いた。（実母　小林きよ様　抑うつ神経症　Ｈ29年4月14日青南病院入院となっている）</t>
    <rPh sb="4" eb="6">
      <t>ジツボ</t>
    </rPh>
    <rPh sb="7" eb="9">
      <t>コバヤシ</t>
    </rPh>
    <rPh sb="11" eb="12">
      <t>サマ</t>
    </rPh>
    <rPh sb="13" eb="14">
      <t>ヨク</t>
    </rPh>
    <rPh sb="16" eb="19">
      <t>シンケイショウ</t>
    </rPh>
    <rPh sb="23" eb="24">
      <t>ネン</t>
    </rPh>
    <rPh sb="25" eb="26">
      <t>ガツ</t>
    </rPh>
    <rPh sb="28" eb="29">
      <t>ニチ</t>
    </rPh>
    <rPh sb="29" eb="31">
      <t>セイナン</t>
    </rPh>
    <rPh sb="31" eb="33">
      <t>ビョウイン</t>
    </rPh>
    <rPh sb="33" eb="35">
      <t>ニュウイン</t>
    </rPh>
    <phoneticPr fontId="26"/>
  </si>
  <si>
    <t>内服薬7日分処方</t>
    <rPh sb="0" eb="2">
      <t>ナイフク</t>
    </rPh>
    <rPh sb="2" eb="3">
      <t>ヤク</t>
    </rPh>
    <rPh sb="4" eb="6">
      <t>ニチブン</t>
    </rPh>
    <rPh sb="6" eb="8">
      <t>ショホウ</t>
    </rPh>
    <phoneticPr fontId="26"/>
  </si>
  <si>
    <t>　　　　　　　　　　　　　　　　　　　　　　　　　　　　　　　　　　　キング　美雪</t>
    <rPh sb="39" eb="41">
      <t>ミユキ</t>
    </rPh>
    <phoneticPr fontId="26"/>
  </si>
  <si>
    <t>北村　イウ子</t>
    <rPh sb="0" eb="2">
      <t>キタムラ</t>
    </rPh>
    <rPh sb="5" eb="6">
      <t>コ</t>
    </rPh>
    <phoneticPr fontId="26"/>
  </si>
  <si>
    <t>新美　優美</t>
    <rPh sb="0" eb="2">
      <t>ニイミ</t>
    </rPh>
    <rPh sb="3" eb="5">
      <t>ユウミ</t>
    </rPh>
    <phoneticPr fontId="26"/>
  </si>
  <si>
    <t>ｴﾋﾞﾘﾌｧｲ300mg1ｷｯﾄ</t>
    <phoneticPr fontId="26"/>
  </si>
  <si>
    <t>・</t>
    <phoneticPr fontId="26"/>
  </si>
  <si>
    <t>坂本　千明</t>
    <rPh sb="0" eb="2">
      <t>サカモト</t>
    </rPh>
    <rPh sb="3" eb="5">
      <t>チアキ</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</si>
  <si>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</si>
  <si>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</si>
  <si>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</si>
  <si>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</si>
  <si>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キング</t>
    <phoneticPr fontId="26"/>
  </si>
  <si>
    <t>瀬川　トキ</t>
    <rPh sb="0" eb="2">
      <t>セガワ</t>
    </rPh>
    <phoneticPr fontId="26"/>
  </si>
  <si>
    <t>高橋　照子</t>
    <rPh sb="0" eb="2">
      <t>タカハシ</t>
    </rPh>
    <rPh sb="3" eb="5">
      <t>テルコ</t>
    </rPh>
    <phoneticPr fontId="26"/>
  </si>
  <si>
    <t>二又　安子</t>
    <rPh sb="0" eb="2">
      <t>フタマタ</t>
    </rPh>
    <rPh sb="3" eb="5">
      <t>ヤスコ</t>
    </rPh>
    <phoneticPr fontId="26"/>
  </si>
  <si>
    <t>梅津　禮子</t>
    <rPh sb="0" eb="1">
      <t>ウメ</t>
    </rPh>
    <rPh sb="1" eb="2">
      <t>ツ</t>
    </rPh>
    <rPh sb="3" eb="5">
      <t>レイコ</t>
    </rPh>
    <phoneticPr fontId="26"/>
  </si>
  <si>
    <t>吉田　キワ</t>
    <rPh sb="0" eb="2">
      <t>ヨシダ</t>
    </rPh>
    <phoneticPr fontId="26"/>
  </si>
  <si>
    <t>角　ヒヨ</t>
    <rPh sb="0" eb="1">
      <t>スミ</t>
    </rPh>
    <phoneticPr fontId="26"/>
  </si>
  <si>
    <t>石川　誠</t>
    <rPh sb="0" eb="2">
      <t>イシカワ</t>
    </rPh>
    <rPh sb="3" eb="4">
      <t>マコト</t>
    </rPh>
    <phoneticPr fontId="26"/>
  </si>
  <si>
    <t>松林　祐</t>
    <rPh sb="0" eb="2">
      <t>マツバヤシ</t>
    </rPh>
    <rPh sb="3" eb="4">
      <t>ユウ</t>
    </rPh>
    <phoneticPr fontId="26"/>
  </si>
  <si>
    <t>坂田　イミ</t>
    <rPh sb="0" eb="2">
      <t>サカタ</t>
    </rPh>
    <phoneticPr fontId="26"/>
  </si>
  <si>
    <t>蛯名　孝治　</t>
    <rPh sb="0" eb="2">
      <t>エビナ</t>
    </rPh>
    <rPh sb="3" eb="5">
      <t>コウジ</t>
    </rPh>
    <phoneticPr fontId="26"/>
  </si>
  <si>
    <t>大橋　ミサ</t>
    <rPh sb="0" eb="2">
      <t>オオハシ</t>
    </rPh>
    <phoneticPr fontId="26"/>
  </si>
  <si>
    <t>野村　豊明</t>
    <rPh sb="0" eb="2">
      <t>ノムラ</t>
    </rPh>
    <rPh sb="3" eb="5">
      <t>トヨアキ</t>
    </rPh>
    <phoneticPr fontId="26"/>
  </si>
  <si>
    <t>道場　とみゑ</t>
    <rPh sb="0" eb="2">
      <t>ミチバ</t>
    </rPh>
    <phoneticPr fontId="26"/>
  </si>
  <si>
    <t>藤嶋　亘</t>
    <rPh sb="0" eb="2">
      <t>フジシマ</t>
    </rPh>
    <rPh sb="3" eb="4">
      <t>ワタル</t>
    </rPh>
    <phoneticPr fontId="26"/>
  </si>
  <si>
    <t>町屋　睦子</t>
    <rPh sb="0" eb="2">
      <t>マチヤ</t>
    </rPh>
    <rPh sb="3" eb="5">
      <t>ムツコ</t>
    </rPh>
    <phoneticPr fontId="26"/>
  </si>
  <si>
    <t>神田　輝子</t>
    <rPh sb="0" eb="2">
      <t>カンダ</t>
    </rPh>
    <rPh sb="3" eb="5">
      <t>テルコ</t>
    </rPh>
    <phoneticPr fontId="26"/>
  </si>
  <si>
    <t>工藤　はぎ</t>
    <rPh sb="0" eb="2">
      <t>クドウ</t>
    </rPh>
    <phoneticPr fontId="26"/>
  </si>
  <si>
    <t>・</t>
    <phoneticPr fontId="26"/>
  </si>
  <si>
    <t>小山　誠</t>
    <rPh sb="0" eb="2">
      <t>コヤマ</t>
    </rPh>
    <rPh sb="3" eb="4">
      <t>マコト</t>
    </rPh>
    <phoneticPr fontId="26"/>
  </si>
  <si>
    <t>畠山　正雄</t>
    <rPh sb="0" eb="2">
      <t>ハタケヤマ</t>
    </rPh>
    <rPh sb="3" eb="5">
      <t>マサオ</t>
    </rPh>
    <phoneticPr fontId="26"/>
  </si>
  <si>
    <t>浜田　正彦</t>
    <rPh sb="0" eb="2">
      <t>ハマダ</t>
    </rPh>
    <rPh sb="3" eb="5">
      <t>マサヒコ</t>
    </rPh>
    <phoneticPr fontId="26"/>
  </si>
  <si>
    <t>起田　妙子</t>
    <rPh sb="0" eb="1">
      <t>オ</t>
    </rPh>
    <rPh sb="1" eb="2">
      <t>タ</t>
    </rPh>
    <rPh sb="3" eb="5">
      <t>タエコ</t>
    </rPh>
    <phoneticPr fontId="26"/>
  </si>
  <si>
    <t>MRSA</t>
    <phoneticPr fontId="26"/>
  </si>
  <si>
    <t>キング美雪</t>
    <rPh sb="3" eb="5">
      <t>ミユキ</t>
    </rPh>
    <phoneticPr fontId="26"/>
  </si>
  <si>
    <t>角　ヒヨ　様</t>
    <rPh sb="0" eb="1">
      <t>スミ</t>
    </rPh>
    <rPh sb="5" eb="6">
      <t>サマ</t>
    </rPh>
    <phoneticPr fontId="26"/>
  </si>
  <si>
    <t>（再診・精神）</t>
    <rPh sb="1" eb="3">
      <t>サイシン</t>
    </rPh>
    <rPh sb="4" eb="6">
      <t>セイシン</t>
    </rPh>
    <phoneticPr fontId="26"/>
  </si>
  <si>
    <t>もの忘れの症状あり、H28年8月12日に初診。アルツハイマー型認知症で治療している。</t>
    <rPh sb="2" eb="3">
      <t>ワス</t>
    </rPh>
    <rPh sb="5" eb="7">
      <t>ショウジョウ</t>
    </rPh>
    <rPh sb="13" eb="14">
      <t>ネン</t>
    </rPh>
    <rPh sb="15" eb="16">
      <t>ガツ</t>
    </rPh>
    <rPh sb="18" eb="19">
      <t>ニチ</t>
    </rPh>
    <rPh sb="20" eb="22">
      <t>ショシン</t>
    </rPh>
    <rPh sb="30" eb="31">
      <t>ガタ</t>
    </rPh>
    <rPh sb="31" eb="34">
      <t>ニンチショウ</t>
    </rPh>
    <rPh sb="35" eb="37">
      <t>チリョウ</t>
    </rPh>
    <phoneticPr fontId="26"/>
  </si>
  <si>
    <t>Ptに長男、長女がいたが長男は引きこもり、長女は遠方に嫁いでいるため、いつもは甥、姪</t>
    <rPh sb="3" eb="5">
      <t>チョウナン</t>
    </rPh>
    <rPh sb="6" eb="8">
      <t>チョウジョ</t>
    </rPh>
    <rPh sb="12" eb="14">
      <t>チョウナン</t>
    </rPh>
    <rPh sb="15" eb="16">
      <t>ヒ</t>
    </rPh>
    <rPh sb="21" eb="23">
      <t>チョウジョ</t>
    </rPh>
    <rPh sb="24" eb="26">
      <t>エンポウ</t>
    </rPh>
    <rPh sb="27" eb="28">
      <t>トツ</t>
    </rPh>
    <rPh sb="39" eb="40">
      <t>オイ</t>
    </rPh>
    <rPh sb="41" eb="42">
      <t>メイ</t>
    </rPh>
    <phoneticPr fontId="26"/>
  </si>
  <si>
    <t>様が受診同行していた。最近になり、もの忘れ症状が進んできている様子で、車をキーロック</t>
    <rPh sb="0" eb="1">
      <t>サマ</t>
    </rPh>
    <rPh sb="2" eb="4">
      <t>ジュシン</t>
    </rPh>
    <rPh sb="4" eb="6">
      <t>ドウコウ</t>
    </rPh>
    <rPh sb="11" eb="13">
      <t>サイキン</t>
    </rPh>
    <rPh sb="19" eb="20">
      <t>ワス</t>
    </rPh>
    <rPh sb="21" eb="23">
      <t>ショウジョウ</t>
    </rPh>
    <rPh sb="24" eb="25">
      <t>スス</t>
    </rPh>
    <rPh sb="31" eb="33">
      <t>ヨウス</t>
    </rPh>
    <rPh sb="35" eb="36">
      <t>クルマ</t>
    </rPh>
    <phoneticPr fontId="26"/>
  </si>
  <si>
    <t>したまま離れ、その後に車の場所がわからなくなってしまったことがあった。甥様が現在の状</t>
    <rPh sb="4" eb="5">
      <t>ハナ</t>
    </rPh>
    <rPh sb="9" eb="10">
      <t>ゴ</t>
    </rPh>
    <rPh sb="11" eb="12">
      <t>クルマ</t>
    </rPh>
    <rPh sb="13" eb="15">
      <t>バショ</t>
    </rPh>
    <rPh sb="35" eb="36">
      <t>オイ</t>
    </rPh>
    <rPh sb="36" eb="37">
      <t>サマ</t>
    </rPh>
    <rPh sb="38" eb="40">
      <t>ゲンザイ</t>
    </rPh>
    <rPh sb="41" eb="42">
      <t>ジョウ</t>
    </rPh>
    <phoneticPr fontId="26"/>
  </si>
  <si>
    <t>態を医師よりPtの家族に説明して欲しいとのことで本日、長男、長女様が初来院となる。</t>
    <rPh sb="0" eb="1">
      <t>タイ</t>
    </rPh>
    <rPh sb="2" eb="4">
      <t>イシ</t>
    </rPh>
    <rPh sb="9" eb="11">
      <t>カゾク</t>
    </rPh>
    <rPh sb="12" eb="14">
      <t>セツメイ</t>
    </rPh>
    <rPh sb="16" eb="17">
      <t>ホ</t>
    </rPh>
    <rPh sb="24" eb="26">
      <t>ホンジツ</t>
    </rPh>
    <rPh sb="27" eb="29">
      <t>チョウナン</t>
    </rPh>
    <rPh sb="30" eb="32">
      <t>チョウジョ</t>
    </rPh>
    <rPh sb="32" eb="33">
      <t>サマ</t>
    </rPh>
    <rPh sb="34" eb="35">
      <t>ハツ</t>
    </rPh>
    <rPh sb="35" eb="37">
      <t>ライイン</t>
    </rPh>
    <phoneticPr fontId="26"/>
  </si>
  <si>
    <t>血液検査</t>
    <rPh sb="0" eb="2">
      <t>ケツエキ</t>
    </rPh>
    <rPh sb="2" eb="4">
      <t>ケンサ</t>
    </rPh>
    <phoneticPr fontId="26"/>
  </si>
  <si>
    <t>医師から説明を聞き、介護申請等の手続きをしながらこれからの計画を立てていくようアドバ</t>
    <rPh sb="0" eb="2">
      <t>イシ</t>
    </rPh>
    <rPh sb="4" eb="6">
      <t>セツメイ</t>
    </rPh>
    <rPh sb="7" eb="8">
      <t>キ</t>
    </rPh>
    <rPh sb="10" eb="12">
      <t>カイゴ</t>
    </rPh>
    <rPh sb="12" eb="14">
      <t>シンセイ</t>
    </rPh>
    <rPh sb="14" eb="15">
      <t>トウ</t>
    </rPh>
    <rPh sb="16" eb="18">
      <t>テツヅ</t>
    </rPh>
    <rPh sb="29" eb="31">
      <t>ケイカク</t>
    </rPh>
    <rPh sb="32" eb="33">
      <t>タ</t>
    </rPh>
    <phoneticPr fontId="26"/>
  </si>
  <si>
    <t>イスを受けていた。</t>
    <rPh sb="3" eb="4">
      <t>ウ</t>
    </rPh>
    <phoneticPr fontId="26"/>
  </si>
  <si>
    <t>内服薬継続　30日分処方</t>
    <rPh sb="0" eb="2">
      <t>ナイフク</t>
    </rPh>
    <rPh sb="2" eb="3">
      <t>ヤク</t>
    </rPh>
    <rPh sb="3" eb="5">
      <t>ケイゾク</t>
    </rPh>
    <rPh sb="8" eb="10">
      <t>ニチブン</t>
    </rPh>
    <rPh sb="10" eb="12">
      <t>ショホウ</t>
    </rPh>
    <phoneticPr fontId="26"/>
  </si>
  <si>
    <t>　　　　　　　　　　　　　　　　　　　　　　　　　　　　　　　　　　　　　　　　キング　美雪</t>
    <rPh sb="44" eb="46">
      <t>ミユキ</t>
    </rPh>
    <phoneticPr fontId="26"/>
  </si>
  <si>
    <t>女性：12</t>
    <rPh sb="0" eb="2">
      <t>ジョセイ</t>
    </rPh>
    <phoneticPr fontId="26"/>
  </si>
  <si>
    <t>木</t>
    <rPh sb="0" eb="1">
      <t>モク</t>
    </rPh>
    <phoneticPr fontId="26"/>
  </si>
  <si>
    <t>小笠原恵理子</t>
    <rPh sb="0" eb="3">
      <t>オガサワラ</t>
    </rPh>
    <rPh sb="3" eb="6">
      <t>エリコ</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</si>
  <si>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</si>
  <si>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</si>
  <si>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</si>
  <si>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</si>
  <si>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</si>
  <si>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木村　奈津子</t>
    <rPh sb="0" eb="2">
      <t>キムラ</t>
    </rPh>
    <rPh sb="3" eb="6">
      <t>ナツコ</t>
    </rPh>
    <phoneticPr fontId="26"/>
  </si>
  <si>
    <t>田川　セキ子</t>
    <rPh sb="0" eb="2">
      <t>タガワ</t>
    </rPh>
    <rPh sb="5" eb="6">
      <t>コ</t>
    </rPh>
    <phoneticPr fontId="26"/>
  </si>
  <si>
    <t>山本　みね</t>
    <rPh sb="0" eb="2">
      <t>ヤマモト</t>
    </rPh>
    <phoneticPr fontId="26"/>
  </si>
  <si>
    <t>宮崎　倫子</t>
    <rPh sb="0" eb="2">
      <t>ミヤザキ</t>
    </rPh>
    <rPh sb="3" eb="4">
      <t>リン</t>
    </rPh>
    <rPh sb="4" eb="5">
      <t>コ</t>
    </rPh>
    <phoneticPr fontId="26"/>
  </si>
  <si>
    <t>小林　きく</t>
    <rPh sb="0" eb="2">
      <t>コバヤシ</t>
    </rPh>
    <phoneticPr fontId="26"/>
  </si>
  <si>
    <t>天間　くに</t>
    <rPh sb="0" eb="1">
      <t>テン</t>
    </rPh>
    <rPh sb="1" eb="2">
      <t>マ</t>
    </rPh>
    <phoneticPr fontId="26"/>
  </si>
  <si>
    <t>太田　たけ</t>
    <rPh sb="0" eb="2">
      <t>オオタ</t>
    </rPh>
    <phoneticPr fontId="26"/>
  </si>
  <si>
    <t>伊藤　伸正</t>
    <rPh sb="0" eb="2">
      <t>イトウ</t>
    </rPh>
    <rPh sb="3" eb="4">
      <t>ノブ</t>
    </rPh>
    <rPh sb="4" eb="5">
      <t>マサ</t>
    </rPh>
    <phoneticPr fontId="26"/>
  </si>
  <si>
    <t>山本　なみ</t>
    <rPh sb="0" eb="2">
      <t>ヤマモト</t>
    </rPh>
    <phoneticPr fontId="26"/>
  </si>
  <si>
    <t>工藤　喜美子</t>
    <rPh sb="0" eb="2">
      <t>クドウ</t>
    </rPh>
    <rPh sb="3" eb="6">
      <t>キミコ</t>
    </rPh>
    <phoneticPr fontId="26"/>
  </si>
  <si>
    <t>田中　清吉</t>
    <rPh sb="0" eb="2">
      <t>タナカ</t>
    </rPh>
    <rPh sb="3" eb="5">
      <t>セイキチ</t>
    </rPh>
    <phoneticPr fontId="26"/>
  </si>
  <si>
    <t>中村　としゑ</t>
    <rPh sb="0" eb="2">
      <t>ナカムラ</t>
    </rPh>
    <phoneticPr fontId="26"/>
  </si>
  <si>
    <t>国分　トシ子</t>
    <rPh sb="0" eb="2">
      <t>コクブン</t>
    </rPh>
    <rPh sb="5" eb="6">
      <t>コ</t>
    </rPh>
    <phoneticPr fontId="26"/>
  </si>
  <si>
    <t>新山　光浩</t>
    <rPh sb="0" eb="2">
      <t>ニイヤマ</t>
    </rPh>
    <rPh sb="3" eb="5">
      <t>ミツヒロ</t>
    </rPh>
    <phoneticPr fontId="26"/>
  </si>
  <si>
    <t>加藤　英俊</t>
    <rPh sb="0" eb="2">
      <t>カトウ</t>
    </rPh>
    <rPh sb="3" eb="5">
      <t>ヒデトシ</t>
    </rPh>
    <phoneticPr fontId="26"/>
  </si>
  <si>
    <t>三浦　純弥</t>
    <rPh sb="0" eb="2">
      <t>ミウラ</t>
    </rPh>
    <rPh sb="3" eb="4">
      <t>ジュン</t>
    </rPh>
    <rPh sb="4" eb="5">
      <t>ヤ</t>
    </rPh>
    <phoneticPr fontId="26"/>
  </si>
  <si>
    <t>中村　美千代</t>
    <rPh sb="0" eb="2">
      <t>ナカムラ</t>
    </rPh>
    <rPh sb="3" eb="6">
      <t>ミチヨ</t>
    </rPh>
    <phoneticPr fontId="26"/>
  </si>
  <si>
    <t>磯谷　善正</t>
    <rPh sb="0" eb="2">
      <t>イソヤ</t>
    </rPh>
    <rPh sb="3" eb="5">
      <t>ヨシマサ</t>
    </rPh>
    <phoneticPr fontId="26"/>
  </si>
  <si>
    <t>亀井　周子</t>
    <rPh sb="0" eb="2">
      <t>カメイ</t>
    </rPh>
    <rPh sb="3" eb="5">
      <t>シュウコ</t>
    </rPh>
    <phoneticPr fontId="26"/>
  </si>
  <si>
    <t>河野　将三</t>
    <rPh sb="0" eb="2">
      <t>コウノ</t>
    </rPh>
    <rPh sb="3" eb="4">
      <t>ショウ</t>
    </rPh>
    <rPh sb="4" eb="5">
      <t>サン</t>
    </rPh>
    <phoneticPr fontId="26"/>
  </si>
  <si>
    <t>阿部　愛美</t>
    <rPh sb="0" eb="2">
      <t>アベ</t>
    </rPh>
    <rPh sb="3" eb="5">
      <t>マナミ</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</si>
  <si>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</si>
  <si>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</si>
  <si>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</si>
  <si>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</si>
  <si>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千葉　スワ</t>
    <rPh sb="0" eb="2">
      <t>チバ</t>
    </rPh>
    <phoneticPr fontId="26"/>
  </si>
  <si>
    <t>阿部　憲幸</t>
    <rPh sb="0" eb="2">
      <t>アベ</t>
    </rPh>
    <rPh sb="3" eb="5">
      <t>ノリユキ</t>
    </rPh>
    <phoneticPr fontId="26"/>
  </si>
  <si>
    <t>熊野　ノリ</t>
    <rPh sb="0" eb="2">
      <t>クマノ</t>
    </rPh>
    <phoneticPr fontId="26"/>
  </si>
  <si>
    <t>太田　榮美子</t>
    <rPh sb="0" eb="2">
      <t>オオタ</t>
    </rPh>
    <rPh sb="3" eb="6">
      <t>エミコ</t>
    </rPh>
    <phoneticPr fontId="26"/>
  </si>
  <si>
    <t>佐々木　栄里</t>
    <rPh sb="0" eb="3">
      <t>ササキ</t>
    </rPh>
    <rPh sb="4" eb="5">
      <t>エイ</t>
    </rPh>
    <rPh sb="5" eb="6">
      <t>リ</t>
    </rPh>
    <phoneticPr fontId="26"/>
  </si>
  <si>
    <t>・</t>
    <phoneticPr fontId="26"/>
  </si>
  <si>
    <t>田中　キミエ</t>
    <rPh sb="0" eb="2">
      <t>タナカ</t>
    </rPh>
    <phoneticPr fontId="26"/>
  </si>
  <si>
    <t>堀　利佐男</t>
    <rPh sb="0" eb="1">
      <t>ホリ</t>
    </rPh>
    <rPh sb="2" eb="3">
      <t>リ</t>
    </rPh>
    <rPh sb="3" eb="4">
      <t>サ</t>
    </rPh>
    <rPh sb="4" eb="5">
      <t>オ</t>
    </rPh>
    <phoneticPr fontId="26"/>
  </si>
  <si>
    <t>キング美雪</t>
    <rPh sb="3" eb="5">
      <t>ミユキ</t>
    </rPh>
    <phoneticPr fontId="26"/>
  </si>
  <si>
    <t>阿部　愛美　様</t>
    <rPh sb="0" eb="2">
      <t>アベ</t>
    </rPh>
    <rPh sb="3" eb="5">
      <t>マナミ</t>
    </rPh>
    <rPh sb="6" eb="7">
      <t>サマ</t>
    </rPh>
    <phoneticPr fontId="26"/>
  </si>
  <si>
    <t>（新患・精神）</t>
    <rPh sb="1" eb="3">
      <t>シンカン</t>
    </rPh>
    <rPh sb="4" eb="6">
      <t>セイシン</t>
    </rPh>
    <phoneticPr fontId="26"/>
  </si>
  <si>
    <t>H28年8月4日最終受診。社会不安障害で薬物治療していた。不安時にロラゼパムを服用の</t>
    <rPh sb="3" eb="4">
      <t>ネン</t>
    </rPh>
    <rPh sb="5" eb="6">
      <t>ガツ</t>
    </rPh>
    <rPh sb="7" eb="8">
      <t>ニチ</t>
    </rPh>
    <rPh sb="8" eb="10">
      <t>サイシュウ</t>
    </rPh>
    <rPh sb="10" eb="12">
      <t>ジュシン</t>
    </rPh>
    <rPh sb="13" eb="15">
      <t>シャカイ</t>
    </rPh>
    <rPh sb="15" eb="17">
      <t>フアン</t>
    </rPh>
    <rPh sb="17" eb="19">
      <t>ショウガイ</t>
    </rPh>
    <rPh sb="20" eb="22">
      <t>ヤクブツ</t>
    </rPh>
    <rPh sb="22" eb="24">
      <t>チリョウ</t>
    </rPh>
    <rPh sb="29" eb="31">
      <t>フアン</t>
    </rPh>
    <rPh sb="31" eb="32">
      <t>ジ</t>
    </rPh>
    <rPh sb="39" eb="41">
      <t>フクヨウ</t>
    </rPh>
    <phoneticPr fontId="26"/>
  </si>
  <si>
    <t>指示で14回分処方されていた。</t>
    <rPh sb="0" eb="2">
      <t>シジ</t>
    </rPh>
    <rPh sb="5" eb="7">
      <t>カイブン</t>
    </rPh>
    <rPh sb="7" eb="9">
      <t>ショホウ</t>
    </rPh>
    <phoneticPr fontId="26"/>
  </si>
  <si>
    <t>診察では、仕事をなんとか1年続けられた。不安時だけ薬を服用し今までもたせられたと話し</t>
    <rPh sb="0" eb="2">
      <t>シンサツ</t>
    </rPh>
    <rPh sb="5" eb="7">
      <t>シゴト</t>
    </rPh>
    <rPh sb="13" eb="14">
      <t>ネン</t>
    </rPh>
    <rPh sb="14" eb="15">
      <t>ツヅ</t>
    </rPh>
    <rPh sb="20" eb="22">
      <t>フアン</t>
    </rPh>
    <rPh sb="22" eb="23">
      <t>ジ</t>
    </rPh>
    <rPh sb="25" eb="26">
      <t>クスリ</t>
    </rPh>
    <rPh sb="27" eb="29">
      <t>フクヨウ</t>
    </rPh>
    <rPh sb="30" eb="31">
      <t>イマ</t>
    </rPh>
    <rPh sb="40" eb="41">
      <t>ハナ</t>
    </rPh>
    <phoneticPr fontId="26"/>
  </si>
  <si>
    <t>ていた。表情は良く笑顔あり。</t>
    <rPh sb="4" eb="6">
      <t>ヒョウジョウ</t>
    </rPh>
    <rPh sb="7" eb="8">
      <t>ヨ</t>
    </rPh>
    <rPh sb="9" eb="11">
      <t>エガオ</t>
    </rPh>
    <phoneticPr fontId="26"/>
  </si>
  <si>
    <t>内服薬14回分処方</t>
    <rPh sb="0" eb="2">
      <t>ナイフク</t>
    </rPh>
    <rPh sb="2" eb="3">
      <t>ヤク</t>
    </rPh>
    <rPh sb="5" eb="7">
      <t>カイブン</t>
    </rPh>
    <rPh sb="7" eb="9">
      <t>ショホウ</t>
    </rPh>
    <phoneticPr fontId="26"/>
  </si>
  <si>
    <t>　　　　　　　　　　　　　　　　　　　　　　　　　　　　　　　　　キング　美雪</t>
    <rPh sb="37" eb="39">
      <t>ミユキ</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</si>
  <si>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</si>
  <si>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</si>
  <si>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</si>
  <si>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</si>
  <si>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</si>
  <si>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山田　義勝</t>
    <rPh sb="0" eb="2">
      <t>ヤマダ</t>
    </rPh>
    <rPh sb="3" eb="5">
      <t>ヨシカツ</t>
    </rPh>
    <phoneticPr fontId="26"/>
  </si>
  <si>
    <t>外川　洋一</t>
    <rPh sb="0" eb="2">
      <t>ソトカワ</t>
    </rPh>
    <rPh sb="3" eb="5">
      <t>ヨウイチ</t>
    </rPh>
    <phoneticPr fontId="26"/>
  </si>
  <si>
    <t>佐藤　光子</t>
    <rPh sb="0" eb="2">
      <t>サトウ</t>
    </rPh>
    <rPh sb="3" eb="5">
      <t>ミツコ</t>
    </rPh>
    <phoneticPr fontId="26"/>
  </si>
  <si>
    <t>フィッシャー直子</t>
    <rPh sb="6" eb="8">
      <t>ナオコ</t>
    </rPh>
    <phoneticPr fontId="26"/>
  </si>
  <si>
    <t>鈴木　ハナ</t>
    <rPh sb="0" eb="2">
      <t>スズキ</t>
    </rPh>
    <phoneticPr fontId="26"/>
  </si>
  <si>
    <t>吉田　麻梨子</t>
    <rPh sb="0" eb="2">
      <t>ヨシダ</t>
    </rPh>
    <rPh sb="3" eb="6">
      <t>マリコ</t>
    </rPh>
    <phoneticPr fontId="26"/>
  </si>
  <si>
    <t>森　慶子</t>
    <rPh sb="0" eb="1">
      <t>モリ</t>
    </rPh>
    <rPh sb="2" eb="4">
      <t>ケイコ</t>
    </rPh>
    <phoneticPr fontId="26"/>
  </si>
  <si>
    <t>高橋　信彦</t>
    <rPh sb="0" eb="2">
      <t>タカハシ</t>
    </rPh>
    <rPh sb="3" eb="5">
      <t>ノブヒコ</t>
    </rPh>
    <phoneticPr fontId="26"/>
  </si>
  <si>
    <t>岩舘　タツ</t>
    <rPh sb="0" eb="2">
      <t>イワダテ</t>
    </rPh>
    <phoneticPr fontId="26"/>
  </si>
  <si>
    <t>坂田　昌子</t>
    <rPh sb="0" eb="2">
      <t>サカタ</t>
    </rPh>
    <rPh sb="3" eb="5">
      <t>マサコ</t>
    </rPh>
    <phoneticPr fontId="26"/>
  </si>
  <si>
    <t>木村　トメ</t>
    <rPh sb="0" eb="2">
      <t>キムラ</t>
    </rPh>
    <phoneticPr fontId="26"/>
  </si>
  <si>
    <t>小田桐　歩</t>
    <rPh sb="0" eb="3">
      <t>オダギリ</t>
    </rPh>
    <rPh sb="4" eb="5">
      <t>アユム</t>
    </rPh>
    <phoneticPr fontId="26"/>
  </si>
  <si>
    <t>工藤　富雄</t>
    <rPh sb="0" eb="2">
      <t>クドウ</t>
    </rPh>
    <rPh sb="3" eb="5">
      <t>トミオ</t>
    </rPh>
    <phoneticPr fontId="26"/>
  </si>
  <si>
    <t>小泉　典子</t>
    <rPh sb="0" eb="2">
      <t>コイズミ</t>
    </rPh>
    <rPh sb="3" eb="5">
      <t>ノリコ</t>
    </rPh>
    <phoneticPr fontId="26"/>
  </si>
  <si>
    <t>成田　テイ</t>
    <rPh sb="0" eb="2">
      <t>ナリタ</t>
    </rPh>
    <phoneticPr fontId="26"/>
  </si>
  <si>
    <t>高橋　榮</t>
    <rPh sb="0" eb="2">
      <t>タカハシ</t>
    </rPh>
    <rPh sb="3" eb="4">
      <t>サカエ</t>
    </rPh>
    <phoneticPr fontId="26"/>
  </si>
  <si>
    <t>八ツ山　隼　</t>
    <rPh sb="0" eb="1">
      <t>ハチ</t>
    </rPh>
    <rPh sb="2" eb="3">
      <t>サン</t>
    </rPh>
    <rPh sb="4" eb="5">
      <t>ハヤブサ</t>
    </rPh>
    <phoneticPr fontId="26"/>
  </si>
  <si>
    <t>榎林　三津雄</t>
    <rPh sb="0" eb="1">
      <t>エノキ</t>
    </rPh>
    <rPh sb="1" eb="2">
      <t>バヤシ</t>
    </rPh>
    <rPh sb="3" eb="5">
      <t>ミツ</t>
    </rPh>
    <rPh sb="5" eb="6">
      <t>オ</t>
    </rPh>
    <phoneticPr fontId="26"/>
  </si>
  <si>
    <t>榊　富次郎</t>
    <rPh sb="0" eb="1">
      <t>サカキ</t>
    </rPh>
    <rPh sb="2" eb="5">
      <t>トミジロウ</t>
    </rPh>
    <phoneticPr fontId="26"/>
  </si>
  <si>
    <t>盛田　和裟</t>
    <rPh sb="0" eb="2">
      <t>モリタ</t>
    </rPh>
    <rPh sb="3" eb="4">
      <t>カズ</t>
    </rPh>
    <rPh sb="4" eb="5">
      <t>サ</t>
    </rPh>
    <phoneticPr fontId="26"/>
  </si>
  <si>
    <t>沢村　まさえ</t>
    <rPh sb="0" eb="2">
      <t>サワムラ</t>
    </rPh>
    <phoneticPr fontId="26"/>
  </si>
  <si>
    <t>福原　靖子</t>
    <rPh sb="0" eb="2">
      <t>フクハラ</t>
    </rPh>
    <rPh sb="3" eb="5">
      <t>ヤスコ</t>
    </rPh>
    <phoneticPr fontId="26"/>
  </si>
  <si>
    <t>沼田　英二郎</t>
    <rPh sb="0" eb="2">
      <t>ヌマタ</t>
    </rPh>
    <rPh sb="3" eb="6">
      <t>エイジロウ</t>
    </rPh>
    <phoneticPr fontId="26"/>
  </si>
  <si>
    <t>川村　クニ</t>
    <rPh sb="0" eb="2">
      <t>カワムラ</t>
    </rPh>
    <phoneticPr fontId="26"/>
  </si>
  <si>
    <t>市川　桃子</t>
    <rPh sb="0" eb="2">
      <t>イチカワ</t>
    </rPh>
    <rPh sb="3" eb="5">
      <t>モモコ</t>
    </rPh>
    <phoneticPr fontId="26"/>
  </si>
  <si>
    <t>沼山　明</t>
    <rPh sb="0" eb="1">
      <t>ヌマ</t>
    </rPh>
    <rPh sb="1" eb="2">
      <t>ヤマ</t>
    </rPh>
    <rPh sb="3" eb="4">
      <t>アキラ</t>
    </rPh>
    <phoneticPr fontId="26"/>
  </si>
  <si>
    <t>佐々木　栄里</t>
    <rPh sb="0" eb="3">
      <t>ササキ</t>
    </rPh>
    <rPh sb="4" eb="5">
      <t>エイ</t>
    </rPh>
    <rPh sb="5" eb="6">
      <t>リ</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</si>
  <si>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</si>
  <si>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</si>
  <si>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</si>
  <si>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内城　由香利</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</si>
  <si>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</si>
  <si>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</si>
  <si>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</si>
  <si>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</si>
  <si>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</si>
  <si>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</si>
  <si>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</si>
  <si>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</si>
  <si>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畠山　正雄</t>
    <rPh sb="0" eb="2">
      <t>ハタケヤマ</t>
    </rPh>
    <rPh sb="3" eb="5">
      <t>マサオ</t>
    </rPh>
    <phoneticPr fontId="26"/>
  </si>
  <si>
    <t>熊野　ノリ</t>
    <rPh sb="0" eb="2">
      <t>クマノ</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</si>
  <si>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</si>
  <si>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</si>
  <si>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</si>
  <si>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</si>
  <si>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</si>
  <si>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沖澤　礼子</t>
    <rPh sb="0" eb="1">
      <t>オキ</t>
    </rPh>
    <rPh sb="1" eb="2">
      <t>サワ</t>
    </rPh>
    <rPh sb="3" eb="5">
      <t>レイコ</t>
    </rPh>
    <phoneticPr fontId="26"/>
  </si>
  <si>
    <t>血液検査・HDS-R・MMSE</t>
    <rPh sb="0" eb="2">
      <t>ケツエキ</t>
    </rPh>
    <rPh sb="2" eb="4">
      <t>ケンサ</t>
    </rPh>
    <phoneticPr fontId="26"/>
  </si>
  <si>
    <t>沖澤　礼子</t>
    <rPh sb="0" eb="1">
      <t>オキ</t>
    </rPh>
    <rPh sb="1" eb="2">
      <t>サワ</t>
    </rPh>
    <rPh sb="3" eb="5">
      <t>レイコ</t>
    </rPh>
    <phoneticPr fontId="26"/>
  </si>
  <si>
    <t>女性：28</t>
    <rPh sb="0" eb="2">
      <t>ジョセイ</t>
    </rPh>
    <phoneticPr fontId="26"/>
  </si>
  <si>
    <t>沖澤　礼子　様</t>
    <rPh sb="0" eb="1">
      <t>オキ</t>
    </rPh>
    <rPh sb="1" eb="2">
      <t>サワ</t>
    </rPh>
    <rPh sb="3" eb="5">
      <t>レイコ</t>
    </rPh>
    <rPh sb="6" eb="7">
      <t>サマ</t>
    </rPh>
    <phoneticPr fontId="26"/>
  </si>
  <si>
    <t>（新患・精神）</t>
    <rPh sb="1" eb="3">
      <t>シンカン</t>
    </rPh>
    <rPh sb="4" eb="6">
      <t>セイシン</t>
    </rPh>
    <phoneticPr fontId="26"/>
  </si>
  <si>
    <t>糖尿病のコントロールのため三沢中央病院にH28年6月26日〜H29年4月12日まで入院して</t>
    <rPh sb="0" eb="3">
      <t>トウニョウビョウ</t>
    </rPh>
    <rPh sb="13" eb="15">
      <t>ミサワ</t>
    </rPh>
    <rPh sb="15" eb="17">
      <t>チュウオウ</t>
    </rPh>
    <rPh sb="17" eb="19">
      <t>ビョウイン</t>
    </rPh>
    <rPh sb="23" eb="24">
      <t>ネン</t>
    </rPh>
    <rPh sb="25" eb="26">
      <t>ガツ</t>
    </rPh>
    <rPh sb="28" eb="29">
      <t>ニチ</t>
    </rPh>
    <rPh sb="33" eb="34">
      <t>ネン</t>
    </rPh>
    <rPh sb="35" eb="36">
      <t>ガツ</t>
    </rPh>
    <rPh sb="38" eb="39">
      <t>ニチ</t>
    </rPh>
    <rPh sb="41" eb="43">
      <t>ニュウイン</t>
    </rPh>
    <phoneticPr fontId="26"/>
  </si>
  <si>
    <t>いた。退院後は春日台介護センターに入居、入居後から、落ち着きがない、多弁、もの盗られ</t>
    <rPh sb="3" eb="6">
      <t>タイインゴ</t>
    </rPh>
    <rPh sb="7" eb="10">
      <t>カスガダイ</t>
    </rPh>
    <rPh sb="10" eb="12">
      <t>カイゴ</t>
    </rPh>
    <rPh sb="17" eb="19">
      <t>ニュウキョ</t>
    </rPh>
    <rPh sb="20" eb="22">
      <t>ニュウキョ</t>
    </rPh>
    <rPh sb="22" eb="23">
      <t>ゴ</t>
    </rPh>
    <rPh sb="26" eb="27">
      <t>オ</t>
    </rPh>
    <rPh sb="28" eb="29">
      <t>ツ</t>
    </rPh>
    <rPh sb="34" eb="36">
      <t>タベン</t>
    </rPh>
    <rPh sb="39" eb="40">
      <t>ト</t>
    </rPh>
    <phoneticPr fontId="26"/>
  </si>
  <si>
    <t>妄想が強く出現したとのことで施設スタッフやケアマネ、三男様に付添われ受診となる。</t>
    <rPh sb="0" eb="2">
      <t>モウソウ</t>
    </rPh>
    <rPh sb="3" eb="4">
      <t>ツヨ</t>
    </rPh>
    <rPh sb="5" eb="7">
      <t>シュツゲン</t>
    </rPh>
    <rPh sb="14" eb="16">
      <t>シセツ</t>
    </rPh>
    <rPh sb="26" eb="28">
      <t>サンナン</t>
    </rPh>
    <rPh sb="28" eb="29">
      <t>サマ</t>
    </rPh>
    <rPh sb="30" eb="32">
      <t>ツキソ</t>
    </rPh>
    <rPh sb="34" eb="36">
      <t>ジュシン</t>
    </rPh>
    <phoneticPr fontId="26"/>
  </si>
  <si>
    <t>診察時は多幸感あり、多弁だった。施設スタッフ、息子様の情報では、H26年頃に湊病院に</t>
    <rPh sb="0" eb="2">
      <t>シンサツ</t>
    </rPh>
    <rPh sb="2" eb="3">
      <t>ジ</t>
    </rPh>
    <rPh sb="4" eb="5">
      <t>タ</t>
    </rPh>
    <rPh sb="5" eb="6">
      <t>シアワ</t>
    </rPh>
    <rPh sb="6" eb="7">
      <t>カン</t>
    </rPh>
    <rPh sb="10" eb="12">
      <t>タベン</t>
    </rPh>
    <rPh sb="16" eb="18">
      <t>シセツ</t>
    </rPh>
    <rPh sb="23" eb="26">
      <t>ムスコサマ</t>
    </rPh>
    <rPh sb="27" eb="29">
      <t>ジョウホウ</t>
    </rPh>
    <rPh sb="35" eb="36">
      <t>ネン</t>
    </rPh>
    <rPh sb="36" eb="37">
      <t>ゴロ</t>
    </rPh>
    <rPh sb="38" eb="39">
      <t>ミナト</t>
    </rPh>
    <rPh sb="39" eb="41">
      <t>ビョウイン</t>
    </rPh>
    <phoneticPr fontId="26"/>
  </si>
  <si>
    <t>てアルツハイマー型認知症と診断されていたが情報はないとのことだった。服薬していたよう</t>
    <rPh sb="8" eb="9">
      <t>ガタ</t>
    </rPh>
    <rPh sb="9" eb="12">
      <t>ニンチショウ</t>
    </rPh>
    <rPh sb="13" eb="15">
      <t>シンダン</t>
    </rPh>
    <rPh sb="21" eb="23">
      <t>ジョウホウ</t>
    </rPh>
    <rPh sb="34" eb="36">
      <t>フクヤク</t>
    </rPh>
    <phoneticPr fontId="26"/>
  </si>
  <si>
    <t>だが糖尿病治療を優先ということで認知症の薬を止めて以来、服用していないとのことだった。</t>
    <rPh sb="2" eb="5">
      <t>トウニョウビョウ</t>
    </rPh>
    <rPh sb="5" eb="7">
      <t>チリョウ</t>
    </rPh>
    <rPh sb="8" eb="10">
      <t>ユウセン</t>
    </rPh>
    <rPh sb="16" eb="19">
      <t>ニンチショウ</t>
    </rPh>
    <rPh sb="20" eb="21">
      <t>クスリ</t>
    </rPh>
    <rPh sb="22" eb="23">
      <t>ト</t>
    </rPh>
    <rPh sb="25" eb="27">
      <t>イライ</t>
    </rPh>
    <rPh sb="28" eb="30">
      <t>フクヨウ</t>
    </rPh>
    <phoneticPr fontId="26"/>
  </si>
  <si>
    <t>HDS－R　25点・MMSE　20点</t>
    <rPh sb="8" eb="9">
      <t>テン</t>
    </rPh>
    <rPh sb="17" eb="18">
      <t>テン</t>
    </rPh>
    <phoneticPr fontId="26"/>
  </si>
  <si>
    <t>　　　　　　　　　　　　　　　　　　　　　　　　　　　　　　　　　　　　　　キング　美雪</t>
    <rPh sb="42" eb="44">
      <t>ミユキ</t>
    </rPh>
    <phoneticPr fontId="26"/>
  </si>
  <si>
    <t>内服薬10回分処方　三沢市立病院CT予約</t>
    <rPh sb="0" eb="2">
      <t>ナイフク</t>
    </rPh>
    <rPh sb="2" eb="3">
      <t>ヤク</t>
    </rPh>
    <rPh sb="5" eb="7">
      <t>カイブン</t>
    </rPh>
    <rPh sb="7" eb="9">
      <t>ショホウ</t>
    </rPh>
    <rPh sb="10" eb="13">
      <t>ミサワシ</t>
    </rPh>
    <rPh sb="13" eb="14">
      <t>リツ</t>
    </rPh>
    <rPh sb="14" eb="16">
      <t>ビョウイン</t>
    </rPh>
    <rPh sb="18" eb="20">
      <t>ヨヤク</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</si>
  <si>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</si>
  <si>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</si>
  <si>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</si>
  <si>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神　圭輔</t>
    <rPh sb="0" eb="1">
      <t>ジン</t>
    </rPh>
    <rPh sb="2" eb="4">
      <t>ケイスケ</t>
    </rPh>
    <phoneticPr fontId="26"/>
  </si>
  <si>
    <t>恵谷　愛</t>
    <rPh sb="0" eb="1">
      <t>エ</t>
    </rPh>
    <rPh sb="1" eb="2">
      <t>タニ</t>
    </rPh>
    <rPh sb="3" eb="4">
      <t>アイ</t>
    </rPh>
    <phoneticPr fontId="26"/>
  </si>
  <si>
    <t>千葉</t>
    <rPh sb="0" eb="2">
      <t>チバ</t>
    </rPh>
    <phoneticPr fontId="26"/>
  </si>
  <si>
    <t>キング・恵谷</t>
    <rPh sb="4" eb="5">
      <t>エ</t>
    </rPh>
    <rPh sb="5" eb="6">
      <t>タニ</t>
    </rPh>
    <phoneticPr fontId="26"/>
  </si>
  <si>
    <t>日</t>
    <rPh sb="0" eb="1">
      <t>ヒ</t>
    </rPh>
    <phoneticPr fontId="26"/>
  </si>
  <si>
    <t>柏葉　ユリ</t>
    <rPh sb="0" eb="1">
      <t>カシワ</t>
    </rPh>
    <rPh sb="1" eb="2">
      <t>バ</t>
    </rPh>
    <phoneticPr fontId="26"/>
  </si>
  <si>
    <t>冨田　勝政</t>
    <rPh sb="0" eb="2">
      <t>トミタ</t>
    </rPh>
    <rPh sb="3" eb="5">
      <t>カツマサ</t>
    </rPh>
    <phoneticPr fontId="26"/>
  </si>
  <si>
    <t>袴田　きみ</t>
    <rPh sb="0" eb="2">
      <t>ハカマダ</t>
    </rPh>
    <phoneticPr fontId="26"/>
  </si>
  <si>
    <t>小野寺　光江</t>
    <rPh sb="0" eb="3">
      <t>オノデラ</t>
    </rPh>
    <rPh sb="4" eb="6">
      <t>ミツエ</t>
    </rPh>
    <phoneticPr fontId="26"/>
  </si>
  <si>
    <t>沖澤　美澪</t>
    <rPh sb="0" eb="1">
      <t>オキ</t>
    </rPh>
    <rPh sb="1" eb="2">
      <t>サワ</t>
    </rPh>
    <rPh sb="3" eb="4">
      <t>ミ</t>
    </rPh>
    <rPh sb="4" eb="5">
      <t>レイ</t>
    </rPh>
    <phoneticPr fontId="26"/>
  </si>
  <si>
    <t>山崎　新吾</t>
    <rPh sb="0" eb="2">
      <t>ヤマザキ</t>
    </rPh>
    <rPh sb="3" eb="5">
      <t>シンゴ</t>
    </rPh>
    <phoneticPr fontId="26"/>
  </si>
  <si>
    <t>安ヶ平　ひろみ</t>
    <rPh sb="0" eb="1">
      <t>ヤス</t>
    </rPh>
    <rPh sb="2" eb="3">
      <t>ヒラ</t>
    </rPh>
    <phoneticPr fontId="26"/>
  </si>
  <si>
    <t>種市　悦子</t>
    <rPh sb="0" eb="2">
      <t>タネイチ</t>
    </rPh>
    <rPh sb="3" eb="5">
      <t>エツコ</t>
    </rPh>
    <phoneticPr fontId="26"/>
  </si>
  <si>
    <t>山田　淳一</t>
    <rPh sb="0" eb="2">
      <t>ヤマダ</t>
    </rPh>
    <rPh sb="3" eb="5">
      <t>ジュンイチ</t>
    </rPh>
    <phoneticPr fontId="26"/>
  </si>
  <si>
    <t>田中　秀治</t>
    <rPh sb="0" eb="2">
      <t>タナカ</t>
    </rPh>
    <rPh sb="3" eb="5">
      <t>シュウジ</t>
    </rPh>
    <phoneticPr fontId="26"/>
  </si>
  <si>
    <t>野崎　丈大</t>
    <rPh sb="0" eb="2">
      <t>ノサキ</t>
    </rPh>
    <rPh sb="3" eb="4">
      <t>ジョウ</t>
    </rPh>
    <rPh sb="4" eb="5">
      <t>ダイ</t>
    </rPh>
    <phoneticPr fontId="26"/>
  </si>
  <si>
    <t>石渡　智恵</t>
    <rPh sb="0" eb="2">
      <t>イシワタリ</t>
    </rPh>
    <rPh sb="3" eb="5">
      <t>チエ</t>
    </rPh>
    <phoneticPr fontId="26"/>
  </si>
  <si>
    <t>野々宮　靜子</t>
    <rPh sb="0" eb="3">
      <t>ノノミヤ</t>
    </rPh>
    <rPh sb="4" eb="6">
      <t>シズコ</t>
    </rPh>
    <phoneticPr fontId="26"/>
  </si>
  <si>
    <t>佐々木　洋子</t>
    <rPh sb="0" eb="3">
      <t>ササキ</t>
    </rPh>
    <rPh sb="4" eb="6">
      <t>ヨウコ</t>
    </rPh>
    <phoneticPr fontId="26"/>
  </si>
  <si>
    <t>石ケ谷　數子</t>
    <rPh sb="0" eb="3">
      <t>イシガヤ</t>
    </rPh>
    <rPh sb="4" eb="5">
      <t>カズ</t>
    </rPh>
    <rPh sb="5" eb="6">
      <t>コ</t>
    </rPh>
    <phoneticPr fontId="26"/>
  </si>
  <si>
    <t>二羽　優</t>
    <rPh sb="0" eb="1">
      <t>ニ</t>
    </rPh>
    <rPh sb="1" eb="2">
      <t>ハネ</t>
    </rPh>
    <rPh sb="3" eb="4">
      <t>ユウ</t>
    </rPh>
    <phoneticPr fontId="26"/>
  </si>
  <si>
    <t>・</t>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</si>
  <si>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</si>
  <si>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</si>
  <si>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昆　敏美</t>
    <rPh sb="0" eb="1">
      <t>コン</t>
    </rPh>
    <rPh sb="2" eb="4">
      <t>トシミ</t>
    </rPh>
    <phoneticPr fontId="26"/>
  </si>
  <si>
    <t>中野渡　和子</t>
    <rPh sb="0" eb="3">
      <t>ナカノワタリ</t>
    </rPh>
    <rPh sb="4" eb="6">
      <t>カズコ</t>
    </rPh>
    <phoneticPr fontId="26"/>
  </si>
  <si>
    <t>佐々木　栄里</t>
    <rPh sb="0" eb="3">
      <t>ササキ</t>
    </rPh>
    <rPh sb="4" eb="5">
      <t>エイ</t>
    </rPh>
    <rPh sb="5" eb="6">
      <t>リ</t>
    </rPh>
    <phoneticPr fontId="26"/>
  </si>
  <si>
    <t>柿本　美津</t>
    <rPh sb="0" eb="2">
      <t>カキモト</t>
    </rPh>
    <rPh sb="3" eb="5">
      <t>ミツ</t>
    </rPh>
    <phoneticPr fontId="26"/>
  </si>
  <si>
    <t>佐々木　竹子</t>
    <rPh sb="0" eb="3">
      <t>ササキ</t>
    </rPh>
    <rPh sb="4" eb="6">
      <t>タケコ</t>
    </rPh>
    <phoneticPr fontId="26"/>
  </si>
  <si>
    <t>三沢市立病院</t>
    <rPh sb="0" eb="2">
      <t>ミサワ</t>
    </rPh>
    <rPh sb="2" eb="3">
      <t>シ</t>
    </rPh>
    <rPh sb="3" eb="4">
      <t>リツ</t>
    </rPh>
    <rPh sb="4" eb="6">
      <t>ビョウイン</t>
    </rPh>
    <phoneticPr fontId="26"/>
  </si>
  <si>
    <t>村中内科・心療内科</t>
    <rPh sb="0" eb="2">
      <t>ムラナカ</t>
    </rPh>
    <rPh sb="2" eb="4">
      <t>ナイカ</t>
    </rPh>
    <rPh sb="5" eb="7">
      <t>シンリョウ</t>
    </rPh>
    <rPh sb="7" eb="9">
      <t>ナイカ</t>
    </rPh>
    <phoneticPr fontId="26"/>
  </si>
  <si>
    <t>安ケ平　ひろみ</t>
    <rPh sb="0" eb="3">
      <t>ヤスガヒラ</t>
    </rPh>
    <phoneticPr fontId="26"/>
  </si>
  <si>
    <t>戸締り</t>
    <rPh sb="0" eb="2">
      <t>トジマ</t>
    </rPh>
    <phoneticPr fontId="26"/>
  </si>
  <si>
    <t>キング美雪</t>
    <rPh sb="3" eb="5">
      <t>ミユキ</t>
    </rPh>
    <phoneticPr fontId="26"/>
  </si>
  <si>
    <t>男性：6</t>
    <rPh sb="0" eb="2">
      <t>ダンセイ</t>
    </rPh>
    <phoneticPr fontId="26"/>
  </si>
  <si>
    <t>種市　悦子　様</t>
    <rPh sb="0" eb="2">
      <t>タネイチ</t>
    </rPh>
    <rPh sb="3" eb="5">
      <t>エツコ</t>
    </rPh>
    <rPh sb="6" eb="7">
      <t>サマ</t>
    </rPh>
    <phoneticPr fontId="26"/>
  </si>
  <si>
    <t>（新患・精神）</t>
    <rPh sb="1" eb="3">
      <t>シンカン</t>
    </rPh>
    <rPh sb="4" eb="6">
      <t>セイシン</t>
    </rPh>
    <phoneticPr fontId="26"/>
  </si>
  <si>
    <t>5年半くらい前に夫の女性問題が原因で内科の主治医から安定剤を処方してもらっていた。</t>
    <rPh sb="1" eb="2">
      <t>ネン</t>
    </rPh>
    <rPh sb="2" eb="3">
      <t>ハン</t>
    </rPh>
    <rPh sb="6" eb="7">
      <t>マエ</t>
    </rPh>
    <rPh sb="8" eb="9">
      <t>オット</t>
    </rPh>
    <rPh sb="10" eb="12">
      <t>ジョセイ</t>
    </rPh>
    <rPh sb="12" eb="14">
      <t>モンダイ</t>
    </rPh>
    <rPh sb="15" eb="17">
      <t>ゲンイン</t>
    </rPh>
    <rPh sb="18" eb="20">
      <t>ナイカ</t>
    </rPh>
    <rPh sb="21" eb="24">
      <t>シュジイ</t>
    </rPh>
    <rPh sb="26" eb="29">
      <t>アンテイザイ</t>
    </rPh>
    <rPh sb="30" eb="32">
      <t>ショホウ</t>
    </rPh>
    <phoneticPr fontId="26"/>
  </si>
  <si>
    <t>三沢周辺の精神科に通院したかったが夫の転勤でむつ市内に転居。3年前に初めて心療内</t>
    <rPh sb="0" eb="2">
      <t>ミサワ</t>
    </rPh>
    <rPh sb="2" eb="4">
      <t>シュウヘン</t>
    </rPh>
    <rPh sb="5" eb="8">
      <t>セイシンカ</t>
    </rPh>
    <rPh sb="9" eb="11">
      <t>ツウイン</t>
    </rPh>
    <rPh sb="17" eb="18">
      <t>オット</t>
    </rPh>
    <rPh sb="19" eb="21">
      <t>テンキン</t>
    </rPh>
    <rPh sb="24" eb="25">
      <t>シ</t>
    </rPh>
    <rPh sb="25" eb="26">
      <t>ナイ</t>
    </rPh>
    <rPh sb="27" eb="29">
      <t>テンキョ</t>
    </rPh>
    <rPh sb="31" eb="33">
      <t>ネンマエ</t>
    </rPh>
    <rPh sb="34" eb="35">
      <t>ハジ</t>
    </rPh>
    <rPh sb="37" eb="39">
      <t>シンリョウ</t>
    </rPh>
    <rPh sb="39" eb="40">
      <t>ナイ</t>
    </rPh>
    <phoneticPr fontId="26"/>
  </si>
  <si>
    <t>科（村中内科・心療内科）を受診し薬物治療開始した。薬物治療や環境が変わり夫の対応も</t>
    <rPh sb="0" eb="1">
      <t>カ</t>
    </rPh>
    <rPh sb="2" eb="4">
      <t>ムラナカ</t>
    </rPh>
    <rPh sb="4" eb="6">
      <t>ナイカ</t>
    </rPh>
    <rPh sb="7" eb="9">
      <t>シンリョウ</t>
    </rPh>
    <rPh sb="9" eb="11">
      <t>ナイカ</t>
    </rPh>
    <rPh sb="13" eb="15">
      <t>ジュシン</t>
    </rPh>
    <rPh sb="16" eb="18">
      <t>ヤクブツ</t>
    </rPh>
    <rPh sb="18" eb="20">
      <t>チリョウ</t>
    </rPh>
    <rPh sb="20" eb="22">
      <t>カイシ</t>
    </rPh>
    <rPh sb="25" eb="27">
      <t>ヤクブツ</t>
    </rPh>
    <rPh sb="27" eb="29">
      <t>チリョウ</t>
    </rPh>
    <rPh sb="30" eb="32">
      <t>カンキョウ</t>
    </rPh>
    <rPh sb="33" eb="34">
      <t>カ</t>
    </rPh>
    <rPh sb="36" eb="37">
      <t>オット</t>
    </rPh>
    <rPh sb="38" eb="40">
      <t>タイオウ</t>
    </rPh>
    <phoneticPr fontId="26"/>
  </si>
  <si>
    <t>内服薬7日分処方</t>
    <rPh sb="0" eb="2">
      <t>ナイフク</t>
    </rPh>
    <rPh sb="2" eb="3">
      <t>ヤク</t>
    </rPh>
    <rPh sb="4" eb="5">
      <t>ニチ</t>
    </rPh>
    <rPh sb="5" eb="6">
      <t>ブン</t>
    </rPh>
    <rPh sb="6" eb="8">
      <t>ショホウ</t>
    </rPh>
    <phoneticPr fontId="26"/>
  </si>
  <si>
    <t>　　　　　　　　　　　　　　　　　　　　　　　　　　　　　キング　美雪</t>
    <rPh sb="33" eb="35">
      <t>ミユキ</t>
    </rPh>
    <phoneticPr fontId="26"/>
  </si>
  <si>
    <t>変わってきたことから症状は改善してきたが、4月に三沢へ転勤となり転入後から夫に対する</t>
    <rPh sb="0" eb="1">
      <t>カ</t>
    </rPh>
    <rPh sb="10" eb="12">
      <t>ショウジョウ</t>
    </rPh>
    <rPh sb="13" eb="15">
      <t>カイゼン</t>
    </rPh>
    <rPh sb="22" eb="23">
      <t>ガツ</t>
    </rPh>
    <rPh sb="24" eb="26">
      <t>ミサワ</t>
    </rPh>
    <rPh sb="27" eb="29">
      <t>テンキン</t>
    </rPh>
    <rPh sb="32" eb="34">
      <t>テンニュウ</t>
    </rPh>
    <rPh sb="34" eb="35">
      <t>ゴ</t>
    </rPh>
    <rPh sb="37" eb="38">
      <t>オット</t>
    </rPh>
    <rPh sb="39" eb="40">
      <t>タイ</t>
    </rPh>
    <phoneticPr fontId="26"/>
  </si>
  <si>
    <t>不安が増長されている。服薬・治療継続希望で当院受診となる。</t>
    <rPh sb="0" eb="2">
      <t>フアン</t>
    </rPh>
    <rPh sb="3" eb="5">
      <t>ゾウチョウ</t>
    </rPh>
    <rPh sb="11" eb="13">
      <t>フクヤク</t>
    </rPh>
    <rPh sb="14" eb="16">
      <t>チリョウ</t>
    </rPh>
    <rPh sb="16" eb="18">
      <t>ケイゾク</t>
    </rPh>
    <rPh sb="18" eb="20">
      <t>キボウ</t>
    </rPh>
    <rPh sb="21" eb="23">
      <t>トウイン</t>
    </rPh>
    <rPh sb="23" eb="25">
      <t>ジュシン</t>
    </rPh>
    <phoneticPr fontId="26"/>
  </si>
  <si>
    <t>女性：17</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</si>
  <si>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</si>
  <si>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</si>
  <si>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</si>
  <si>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</si>
  <si>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</si>
  <si>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小比類巻　一夫</t>
    <rPh sb="0" eb="1">
      <t>コ</t>
    </rPh>
    <rPh sb="1" eb="3">
      <t>ヒルイ</t>
    </rPh>
    <rPh sb="3" eb="4">
      <t>マキ</t>
    </rPh>
    <rPh sb="5" eb="7">
      <t>カズオ</t>
    </rPh>
    <phoneticPr fontId="26"/>
  </si>
  <si>
    <t>鹿糠　望</t>
    <rPh sb="0" eb="2">
      <t>カヌカ</t>
    </rPh>
    <rPh sb="3" eb="4">
      <t>ノゾミ</t>
    </rPh>
    <phoneticPr fontId="26"/>
  </si>
  <si>
    <t>山口　誠一郎</t>
    <rPh sb="0" eb="2">
      <t>ヤマグチ</t>
    </rPh>
    <rPh sb="3" eb="6">
      <t>セイイチロウ</t>
    </rPh>
    <phoneticPr fontId="26"/>
  </si>
  <si>
    <t>佐々木　ヨシ</t>
    <rPh sb="0" eb="3">
      <t>ササキ</t>
    </rPh>
    <phoneticPr fontId="26"/>
  </si>
  <si>
    <t>岩崎　惠子</t>
    <rPh sb="0" eb="2">
      <t>イワサキ</t>
    </rPh>
    <rPh sb="3" eb="5">
      <t>ケイコ</t>
    </rPh>
    <phoneticPr fontId="26"/>
  </si>
  <si>
    <t>小林　アサ</t>
    <rPh sb="0" eb="2">
      <t>コバヤシ</t>
    </rPh>
    <phoneticPr fontId="26"/>
  </si>
  <si>
    <t>馬場　ハツヨ</t>
    <rPh sb="0" eb="2">
      <t>ババ</t>
    </rPh>
    <phoneticPr fontId="26"/>
  </si>
  <si>
    <t>古田　留美子</t>
    <rPh sb="0" eb="2">
      <t>フルタ</t>
    </rPh>
    <rPh sb="3" eb="6">
      <t>ルミコ</t>
    </rPh>
    <phoneticPr fontId="26"/>
  </si>
  <si>
    <t>高山　かぢ子</t>
    <rPh sb="0" eb="2">
      <t>タカヤマ</t>
    </rPh>
    <rPh sb="5" eb="6">
      <t>コ</t>
    </rPh>
    <phoneticPr fontId="26"/>
  </si>
  <si>
    <t>豊川　洋子</t>
    <rPh sb="0" eb="2">
      <t>トヨカワ</t>
    </rPh>
    <rPh sb="3" eb="5">
      <t>ヨウコ</t>
    </rPh>
    <phoneticPr fontId="26"/>
  </si>
  <si>
    <t>中村　政和</t>
    <rPh sb="0" eb="2">
      <t>ナカムラ</t>
    </rPh>
    <rPh sb="3" eb="5">
      <t>マサカズ</t>
    </rPh>
    <phoneticPr fontId="26"/>
  </si>
  <si>
    <t>新美　優美</t>
    <rPh sb="0" eb="2">
      <t>ニイミ</t>
    </rPh>
    <rPh sb="3" eb="5">
      <t>ユウミ</t>
    </rPh>
    <phoneticPr fontId="26"/>
  </si>
  <si>
    <t>櫻井　隆之</t>
    <rPh sb="0" eb="2">
      <t>サクライ</t>
    </rPh>
    <rPh sb="3" eb="5">
      <t>タカユキ</t>
    </rPh>
    <phoneticPr fontId="26"/>
  </si>
  <si>
    <t>小坂　康美</t>
    <rPh sb="0" eb="2">
      <t>コサカ</t>
    </rPh>
    <rPh sb="3" eb="4">
      <t>ヤス</t>
    </rPh>
    <rPh sb="4" eb="5">
      <t>ミ</t>
    </rPh>
    <phoneticPr fontId="26"/>
  </si>
  <si>
    <t>浪岡　沙織</t>
    <rPh sb="0" eb="2">
      <t>ナミオカ</t>
    </rPh>
    <rPh sb="3" eb="5">
      <t>サオリ</t>
    </rPh>
    <phoneticPr fontId="26"/>
  </si>
  <si>
    <t>岡山　貴文</t>
    <rPh sb="0" eb="2">
      <t>オカヤマ</t>
    </rPh>
    <rPh sb="3" eb="5">
      <t>タカフミ</t>
    </rPh>
    <phoneticPr fontId="26"/>
  </si>
  <si>
    <t>蛯名　正子</t>
    <rPh sb="0" eb="2">
      <t>エビナ</t>
    </rPh>
    <rPh sb="3" eb="5">
      <t>マサコ</t>
    </rPh>
    <phoneticPr fontId="26"/>
  </si>
  <si>
    <t>斎藤　登喜男</t>
    <rPh sb="0" eb="2">
      <t>サイトウ</t>
    </rPh>
    <rPh sb="3" eb="6">
      <t>トキオ</t>
    </rPh>
    <phoneticPr fontId="26"/>
  </si>
  <si>
    <t>浜田　正彦</t>
    <rPh sb="0" eb="2">
      <t>ハマダ</t>
    </rPh>
    <rPh sb="3" eb="5">
      <t>マサヒコ</t>
    </rPh>
    <phoneticPr fontId="26"/>
  </si>
  <si>
    <t>小野寺　恭平</t>
    <rPh sb="0" eb="3">
      <t>オノデラ</t>
    </rPh>
    <rPh sb="4" eb="6">
      <t>キョウヘイ</t>
    </rPh>
    <phoneticPr fontId="26"/>
  </si>
  <si>
    <t>鷹架　マツエ</t>
    <rPh sb="0" eb="2">
      <t>タカホコ</t>
    </rPh>
    <phoneticPr fontId="26"/>
  </si>
  <si>
    <t>山崎　すみ</t>
    <rPh sb="0" eb="2">
      <t>ヤマザキ</t>
    </rPh>
    <phoneticPr fontId="26"/>
  </si>
  <si>
    <t>日向　久子</t>
    <rPh sb="0" eb="1">
      <t>ヒ</t>
    </rPh>
    <rPh sb="3" eb="5">
      <t>ヒサコ</t>
    </rPh>
    <phoneticPr fontId="26"/>
  </si>
  <si>
    <t>佐藤　喜子</t>
    <rPh sb="0" eb="2">
      <t>サトウ</t>
    </rPh>
    <rPh sb="3" eb="5">
      <t>ヨシコ</t>
    </rPh>
    <phoneticPr fontId="26"/>
  </si>
  <si>
    <t>工藤　恭平</t>
    <rPh sb="0" eb="2">
      <t>クドウ</t>
    </rPh>
    <rPh sb="3" eb="5">
      <t>キョウヘイ</t>
    </rPh>
    <phoneticPr fontId="26"/>
  </si>
  <si>
    <t>木村　ヨリ子</t>
    <rPh sb="0" eb="2">
      <t>キムラ</t>
    </rPh>
    <rPh sb="5" eb="6">
      <t>コ</t>
    </rPh>
    <phoneticPr fontId="26"/>
  </si>
  <si>
    <t>佐々木　栄里</t>
    <rPh sb="0" eb="3">
      <t>ササキ</t>
    </rPh>
    <rPh sb="4" eb="5">
      <t>エイ</t>
    </rPh>
    <rPh sb="5" eb="6">
      <t>リ</t>
    </rPh>
    <phoneticPr fontId="26"/>
  </si>
  <si>
    <t>沼山　武美</t>
    <rPh sb="0" eb="1">
      <t>ヌマ</t>
    </rPh>
    <rPh sb="1" eb="2">
      <t>ヤマ</t>
    </rPh>
    <rPh sb="3" eb="5">
      <t>タケミ</t>
    </rPh>
    <phoneticPr fontId="26"/>
  </si>
  <si>
    <t>工藤　健壽</t>
    <rPh sb="0" eb="2">
      <t>クドウ</t>
    </rPh>
    <rPh sb="3" eb="4">
      <t>ケン</t>
    </rPh>
    <rPh sb="4" eb="5">
      <t>ジュ</t>
    </rPh>
    <phoneticPr fontId="26"/>
  </si>
  <si>
    <t>千葉　スワ</t>
    <rPh sb="0" eb="2">
      <t>チバ</t>
    </rPh>
    <phoneticPr fontId="26"/>
  </si>
  <si>
    <t>阿部　憲幸</t>
    <rPh sb="0" eb="2">
      <t>アベ</t>
    </rPh>
    <rPh sb="3" eb="5">
      <t>ノリユキ</t>
    </rPh>
    <phoneticPr fontId="26"/>
  </si>
  <si>
    <t>太田　榮美子</t>
    <rPh sb="0" eb="2">
      <t>オオタ</t>
    </rPh>
    <rPh sb="3" eb="6">
      <t>エミコ</t>
    </rPh>
    <phoneticPr fontId="26"/>
  </si>
  <si>
    <t>熊野　ノリ</t>
    <rPh sb="0" eb="2">
      <t>クマノ</t>
    </rPh>
    <phoneticPr fontId="26"/>
  </si>
  <si>
    <t>石ケ谷　數子</t>
    <rPh sb="0" eb="3">
      <t>イシガヤ</t>
    </rPh>
    <rPh sb="4" eb="5">
      <t>カズ</t>
    </rPh>
    <rPh sb="5" eb="6">
      <t>コ</t>
    </rPh>
    <phoneticPr fontId="26"/>
  </si>
  <si>
    <t>キング美雪</t>
    <rPh sb="3" eb="5">
      <t>ミユキ</t>
    </rPh>
    <phoneticPr fontId="26"/>
  </si>
  <si>
    <t>小笠原恵理子</t>
    <rPh sb="0" eb="3">
      <t>オガサワラ</t>
    </rPh>
    <rPh sb="3" eb="6">
      <t>エリコ</t>
    </rPh>
    <phoneticPr fontId="26"/>
  </si>
  <si>
    <t>相馬　理奈</t>
    <rPh sb="0" eb="2">
      <t>ソウマ</t>
    </rPh>
    <rPh sb="3" eb="5">
      <t>リナ</t>
    </rPh>
    <phoneticPr fontId="26"/>
  </si>
  <si>
    <t>・</t>
    <phoneticPr fontId="26"/>
  </si>
  <si>
    <t>小笠原　恵理子</t>
    <rPh sb="0" eb="3">
      <t>オガサワラ</t>
    </rPh>
    <rPh sb="4" eb="7">
      <t>エリコ</t>
    </rPh>
    <phoneticPr fontId="26"/>
  </si>
  <si>
    <t>斎藤　イツ子</t>
    <rPh sb="0" eb="2">
      <t>サイトウ</t>
    </rPh>
    <rPh sb="5" eb="6">
      <t>コ</t>
    </rPh>
    <phoneticPr fontId="26"/>
  </si>
  <si>
    <t>・</t>
    <phoneticPr fontId="26"/>
  </si>
  <si>
    <t>・</t>
    <phoneticPr fontId="26"/>
  </si>
  <si>
    <t>・</t>
    <phoneticPr fontId="26"/>
  </si>
  <si>
    <t>血液検査</t>
    <rPh sb="0" eb="2">
      <t>ケツエキ</t>
    </rPh>
    <rPh sb="2" eb="4">
      <t>ケンサ</t>
    </rPh>
    <phoneticPr fontId="26"/>
  </si>
  <si>
    <t>野月　羯男</t>
    <rPh sb="0" eb="2">
      <t>ノヅキ</t>
    </rPh>
    <rPh sb="3" eb="4">
      <t>ケツ</t>
    </rPh>
    <rPh sb="4" eb="5">
      <t>オトコ</t>
    </rPh>
    <phoneticPr fontId="26"/>
  </si>
  <si>
    <t>野月　羯男</t>
    <rPh sb="0" eb="2">
      <t>ノヅキ</t>
    </rPh>
    <rPh sb="3" eb="4">
      <t>ケツ</t>
    </rPh>
    <rPh sb="4" eb="5">
      <t>オ</t>
    </rPh>
    <phoneticPr fontId="26"/>
  </si>
  <si>
    <t>三沢市立病院・まつぞの</t>
    <rPh sb="0" eb="2">
      <t>ミサワ</t>
    </rPh>
    <rPh sb="2" eb="3">
      <t>シ</t>
    </rPh>
    <rPh sb="3" eb="4">
      <t>リツ</t>
    </rPh>
    <rPh sb="4" eb="6">
      <t>ビョウイン</t>
    </rPh>
    <phoneticPr fontId="26"/>
  </si>
  <si>
    <t>工藤　敏子</t>
    <rPh sb="0" eb="2">
      <t>クドウ</t>
    </rPh>
    <rPh sb="3" eb="5">
      <t>トシコ</t>
    </rPh>
    <phoneticPr fontId="26"/>
  </si>
  <si>
    <t>男性：16</t>
    <rPh sb="0" eb="2">
      <t>ダンセイ</t>
    </rPh>
    <phoneticPr fontId="26"/>
  </si>
  <si>
    <t>女性：25</t>
    <rPh sb="0" eb="2">
      <t>ジョセイ</t>
    </rPh>
    <phoneticPr fontId="26"/>
  </si>
  <si>
    <t>相馬　理奈　様</t>
    <rPh sb="0" eb="2">
      <t>ソウマ</t>
    </rPh>
    <rPh sb="3" eb="5">
      <t>リナ</t>
    </rPh>
    <rPh sb="6" eb="7">
      <t>サマ</t>
    </rPh>
    <phoneticPr fontId="26"/>
  </si>
  <si>
    <t>（新患・精神）</t>
    <rPh sb="1" eb="3">
      <t>シンカン</t>
    </rPh>
    <rPh sb="4" eb="6">
      <t>セイシン</t>
    </rPh>
    <phoneticPr fontId="26"/>
  </si>
  <si>
    <t>H28年7月12日に出産。産後3ヶ月後くらいから、急に怒る、朝起きれない、パニックになる</t>
    <rPh sb="3" eb="4">
      <t>ネン</t>
    </rPh>
    <rPh sb="5" eb="6">
      <t>ガツ</t>
    </rPh>
    <rPh sb="8" eb="9">
      <t>ニチ</t>
    </rPh>
    <rPh sb="10" eb="12">
      <t>シュッサン</t>
    </rPh>
    <rPh sb="13" eb="15">
      <t>サンゴ</t>
    </rPh>
    <rPh sb="17" eb="18">
      <t>ゲツ</t>
    </rPh>
    <rPh sb="18" eb="19">
      <t>ゴ</t>
    </rPh>
    <rPh sb="25" eb="26">
      <t>キュウ</t>
    </rPh>
    <rPh sb="27" eb="28">
      <t>オコ</t>
    </rPh>
    <rPh sb="30" eb="31">
      <t>アサ</t>
    </rPh>
    <rPh sb="31" eb="32">
      <t>オ</t>
    </rPh>
    <phoneticPr fontId="26"/>
  </si>
  <si>
    <t>記憶がない等の症状が出現し、夫の両親や夫から受診を勧められ来院となる。</t>
    <rPh sb="0" eb="2">
      <t>キオク</t>
    </rPh>
    <rPh sb="5" eb="6">
      <t>トウ</t>
    </rPh>
    <rPh sb="7" eb="9">
      <t>ショウジョウ</t>
    </rPh>
    <rPh sb="10" eb="12">
      <t>シュツゲン</t>
    </rPh>
    <rPh sb="14" eb="15">
      <t>オット</t>
    </rPh>
    <rPh sb="16" eb="18">
      <t>リョウシン</t>
    </rPh>
    <rPh sb="19" eb="20">
      <t>オット</t>
    </rPh>
    <rPh sb="22" eb="24">
      <t>ジュシン</t>
    </rPh>
    <rPh sb="25" eb="26">
      <t>スス</t>
    </rPh>
    <rPh sb="29" eb="31">
      <t>ライイン</t>
    </rPh>
    <phoneticPr fontId="26"/>
  </si>
  <si>
    <t>診察では夫からみた妻について、子供に手がかかるのがわかるが夜9時が7時の感覚になっ</t>
    <rPh sb="0" eb="2">
      <t>シンサツ</t>
    </rPh>
    <rPh sb="4" eb="5">
      <t>オット</t>
    </rPh>
    <rPh sb="9" eb="10">
      <t>ツマ</t>
    </rPh>
    <rPh sb="15" eb="17">
      <t>コドモ</t>
    </rPh>
    <rPh sb="18" eb="19">
      <t>テ</t>
    </rPh>
    <rPh sb="29" eb="30">
      <t>ヨル</t>
    </rPh>
    <rPh sb="31" eb="32">
      <t>ジ</t>
    </rPh>
    <rPh sb="34" eb="35">
      <t>ジ</t>
    </rPh>
    <rPh sb="36" eb="38">
      <t>カンカク</t>
    </rPh>
    <phoneticPr fontId="26"/>
  </si>
  <si>
    <t>ている。指摘をすると怒る等あり、妻も家庭、育児に余裕がないかもしれない。やらなければ</t>
    <rPh sb="4" eb="6">
      <t>シテキ</t>
    </rPh>
    <rPh sb="10" eb="11">
      <t>オコ</t>
    </rPh>
    <rPh sb="12" eb="13">
      <t>トウ</t>
    </rPh>
    <rPh sb="16" eb="17">
      <t>ツマ</t>
    </rPh>
    <rPh sb="18" eb="20">
      <t>カテイ</t>
    </rPh>
    <rPh sb="21" eb="23">
      <t>イクジ</t>
    </rPh>
    <rPh sb="24" eb="26">
      <t>ヨユウ</t>
    </rPh>
    <phoneticPr fontId="26"/>
  </si>
  <si>
    <t>いけないが、なぜ自分はできないか？という気持ちになることを相談していた。</t>
    <rPh sb="8" eb="10">
      <t>ジブン</t>
    </rPh>
    <rPh sb="20" eb="22">
      <t>キモ</t>
    </rPh>
    <rPh sb="29" eb="31">
      <t>ソウダン</t>
    </rPh>
    <phoneticPr fontId="26"/>
  </si>
  <si>
    <t>医師からは保健師や親、第三者の支援を受けるのも良い、手を抜くところは抜くようにとアド</t>
    <rPh sb="0" eb="2">
      <t>イシ</t>
    </rPh>
    <rPh sb="5" eb="8">
      <t>ホケンシ</t>
    </rPh>
    <rPh sb="9" eb="10">
      <t>オヤ</t>
    </rPh>
    <rPh sb="11" eb="12">
      <t>ダイ</t>
    </rPh>
    <rPh sb="12" eb="14">
      <t>サンシャ</t>
    </rPh>
    <rPh sb="15" eb="17">
      <t>シエン</t>
    </rPh>
    <rPh sb="18" eb="19">
      <t>ウ</t>
    </rPh>
    <rPh sb="23" eb="24">
      <t>イ</t>
    </rPh>
    <rPh sb="26" eb="27">
      <t>テ</t>
    </rPh>
    <rPh sb="28" eb="29">
      <t>ヌ</t>
    </rPh>
    <rPh sb="34" eb="35">
      <t>ヌ</t>
    </rPh>
    <phoneticPr fontId="26"/>
  </si>
  <si>
    <t>バイスを受けていた。</t>
    <rPh sb="4" eb="5">
      <t>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</si>
  <si>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</si>
  <si>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</si>
  <si>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</si>
  <si>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</si>
  <si>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</si>
  <si>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</si>
  <si>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</si>
  <si>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</si>
  <si>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古川　靖範</t>
    <rPh sb="0" eb="2">
      <t>フルカワ</t>
    </rPh>
    <rPh sb="3" eb="4">
      <t>ヤスシ</t>
    </rPh>
    <rPh sb="4" eb="5">
      <t>ノリ</t>
    </rPh>
    <phoneticPr fontId="26"/>
  </si>
  <si>
    <t>町屋　ヤエ</t>
    <rPh sb="0" eb="2">
      <t>マチヤ</t>
    </rPh>
    <phoneticPr fontId="26"/>
  </si>
  <si>
    <t>宮古　克弘</t>
    <rPh sb="0" eb="2">
      <t>ミヤコ</t>
    </rPh>
    <rPh sb="3" eb="5">
      <t>カツヒロ</t>
    </rPh>
    <phoneticPr fontId="26"/>
  </si>
  <si>
    <t>古谷　京子</t>
    <rPh sb="0" eb="2">
      <t>フルヤ</t>
    </rPh>
    <rPh sb="3" eb="5">
      <t>キョウコ</t>
    </rPh>
    <phoneticPr fontId="26"/>
  </si>
  <si>
    <t>甲地　ナミ</t>
    <rPh sb="0" eb="2">
      <t>カッチ</t>
    </rPh>
    <phoneticPr fontId="26"/>
  </si>
  <si>
    <t>苅谷　れい子</t>
    <rPh sb="0" eb="2">
      <t>カリヤ</t>
    </rPh>
    <rPh sb="5" eb="6">
      <t>コ</t>
    </rPh>
    <phoneticPr fontId="26"/>
  </si>
  <si>
    <t>大久保　静代</t>
    <rPh sb="0" eb="3">
      <t>オオクボ</t>
    </rPh>
    <rPh sb="4" eb="6">
      <t>シズヨ</t>
    </rPh>
    <phoneticPr fontId="26"/>
  </si>
  <si>
    <t>山本　ツセ</t>
    <rPh sb="0" eb="2">
      <t>ヤマモト</t>
    </rPh>
    <phoneticPr fontId="26"/>
  </si>
  <si>
    <t>小野　志津</t>
    <rPh sb="0" eb="2">
      <t>オノ</t>
    </rPh>
    <rPh sb="3" eb="4">
      <t>シ</t>
    </rPh>
    <rPh sb="4" eb="5">
      <t>ツ</t>
    </rPh>
    <phoneticPr fontId="26"/>
  </si>
  <si>
    <t>尾崎　良夫</t>
    <rPh sb="0" eb="2">
      <t>オザキ</t>
    </rPh>
    <rPh sb="3" eb="5">
      <t>ヨシオ</t>
    </rPh>
    <phoneticPr fontId="26"/>
  </si>
  <si>
    <t>日沼　登</t>
    <rPh sb="0" eb="2">
      <t>ヒヌマ</t>
    </rPh>
    <rPh sb="3" eb="4">
      <t>ノボル</t>
    </rPh>
    <phoneticPr fontId="26"/>
  </si>
  <si>
    <t>石久保　香織</t>
    <rPh sb="0" eb="1">
      <t>イシ</t>
    </rPh>
    <rPh sb="1" eb="3">
      <t>クボ</t>
    </rPh>
    <rPh sb="4" eb="6">
      <t>カオリ</t>
    </rPh>
    <phoneticPr fontId="26"/>
  </si>
  <si>
    <t>藤井　一志</t>
    <rPh sb="0" eb="2">
      <t>フジイ</t>
    </rPh>
    <rPh sb="3" eb="5">
      <t>カズシ</t>
    </rPh>
    <phoneticPr fontId="26"/>
  </si>
  <si>
    <t>古川　とし</t>
    <rPh sb="0" eb="2">
      <t>コガワ</t>
    </rPh>
    <phoneticPr fontId="26"/>
  </si>
  <si>
    <t>箕輪　麻紀子</t>
    <rPh sb="0" eb="2">
      <t>ミノワ</t>
    </rPh>
    <rPh sb="3" eb="6">
      <t>マキコ</t>
    </rPh>
    <phoneticPr fontId="26"/>
  </si>
  <si>
    <t>佐々木　ユキ</t>
    <rPh sb="0" eb="3">
      <t>ササキ</t>
    </rPh>
    <phoneticPr fontId="26"/>
  </si>
  <si>
    <t>町屋　睦子</t>
    <rPh sb="0" eb="2">
      <t>マチヤ</t>
    </rPh>
    <rPh sb="3" eb="5">
      <t>ムツコ</t>
    </rPh>
    <phoneticPr fontId="26"/>
  </si>
  <si>
    <t>沖田　真樹</t>
    <rPh sb="0" eb="2">
      <t>オキタ</t>
    </rPh>
    <rPh sb="3" eb="5">
      <t>マサキ</t>
    </rPh>
    <phoneticPr fontId="26"/>
  </si>
  <si>
    <t>安ケ平　則之</t>
    <rPh sb="0" eb="3">
      <t>ヤスガヒラ</t>
    </rPh>
    <rPh sb="4" eb="6">
      <t>ノリユキ</t>
    </rPh>
    <phoneticPr fontId="26"/>
  </si>
  <si>
    <t>佐藤　いち</t>
    <rPh sb="0" eb="2">
      <t>サトウ</t>
    </rPh>
    <phoneticPr fontId="26"/>
  </si>
  <si>
    <t>遠藤　ひとみ</t>
    <rPh sb="0" eb="2">
      <t>エンドウ</t>
    </rPh>
    <phoneticPr fontId="26"/>
  </si>
  <si>
    <t>藤原　光子</t>
    <rPh sb="0" eb="2">
      <t>フジワラ</t>
    </rPh>
    <rPh sb="3" eb="5">
      <t>ミツコ</t>
    </rPh>
    <phoneticPr fontId="26"/>
  </si>
  <si>
    <t>佐々木　隆明　</t>
    <rPh sb="0" eb="3">
      <t>ササキ</t>
    </rPh>
    <rPh sb="4" eb="6">
      <t>タカアキ</t>
    </rPh>
    <phoneticPr fontId="26"/>
  </si>
  <si>
    <t>馬場　栄子</t>
    <rPh sb="0" eb="2">
      <t>ババ</t>
    </rPh>
    <rPh sb="3" eb="5">
      <t>エイコ</t>
    </rPh>
    <phoneticPr fontId="26"/>
  </si>
  <si>
    <t>近藤　祥也</t>
    <rPh sb="0" eb="2">
      <t>コンドウ</t>
    </rPh>
    <rPh sb="3" eb="4">
      <t>ショウ</t>
    </rPh>
    <rPh sb="4" eb="5">
      <t>ヤ</t>
    </rPh>
    <phoneticPr fontId="26"/>
  </si>
  <si>
    <t>坂本　朋美</t>
    <rPh sb="0" eb="2">
      <t>サカモト</t>
    </rPh>
    <rPh sb="3" eb="5">
      <t>トモミ</t>
    </rPh>
    <phoneticPr fontId="26"/>
  </si>
  <si>
    <t>・</t>
    <phoneticPr fontId="26"/>
  </si>
  <si>
    <t>・</t>
    <phoneticPr fontId="26"/>
  </si>
  <si>
    <t>・</t>
    <phoneticPr fontId="26"/>
  </si>
  <si>
    <t>・</t>
    <phoneticPr fontId="26"/>
  </si>
  <si>
    <t>・</t>
    <phoneticPr fontId="26"/>
  </si>
  <si>
    <t>宮古　克弘</t>
    <rPh sb="0" eb="2">
      <t>ミヤコ</t>
    </rPh>
    <rPh sb="3" eb="5">
      <t>カツヒロ</t>
    </rPh>
    <phoneticPr fontId="26"/>
  </si>
  <si>
    <t>鳴海外科医院</t>
    <rPh sb="0" eb="2">
      <t>ナルミ</t>
    </rPh>
    <rPh sb="2" eb="4">
      <t>ゲカ</t>
    </rPh>
    <rPh sb="4" eb="6">
      <t>イイン</t>
    </rPh>
    <phoneticPr fontId="26"/>
  </si>
  <si>
    <t>キング美雪</t>
    <rPh sb="3" eb="5">
      <t>ミユキ</t>
    </rPh>
    <phoneticPr fontId="26"/>
  </si>
  <si>
    <t>小笠原恵理子</t>
    <rPh sb="0" eb="3">
      <t>オガサワラ</t>
    </rPh>
    <rPh sb="3" eb="6">
      <t>エリコ</t>
    </rPh>
    <phoneticPr fontId="26"/>
  </si>
  <si>
    <t>佐藤　いち</t>
    <rPh sb="0" eb="2">
      <t>サトウ</t>
    </rPh>
    <phoneticPr fontId="26"/>
  </si>
  <si>
    <t>蛯名　富久子</t>
    <rPh sb="0" eb="2">
      <t>エビナ</t>
    </rPh>
    <rPh sb="3" eb="6">
      <t>フクコ</t>
    </rPh>
    <phoneticPr fontId="26"/>
  </si>
  <si>
    <t>青南病院</t>
    <rPh sb="0" eb="2">
      <t>セイナン</t>
    </rPh>
    <rPh sb="2" eb="4">
      <t>ビョウイン</t>
    </rPh>
    <phoneticPr fontId="26"/>
  </si>
  <si>
    <t>三沢市立病院</t>
    <rPh sb="0" eb="2">
      <t>ミサワ</t>
    </rPh>
    <rPh sb="2" eb="3">
      <t>シ</t>
    </rPh>
    <rPh sb="3" eb="4">
      <t>リツ</t>
    </rPh>
    <rPh sb="4" eb="6">
      <t>ビョウイン</t>
    </rPh>
    <phoneticPr fontId="26"/>
  </si>
  <si>
    <t>関川　進也</t>
    <rPh sb="0" eb="2">
      <t>セキカワ</t>
    </rPh>
    <rPh sb="3" eb="5">
      <t>シンヤ</t>
    </rPh>
    <phoneticPr fontId="26"/>
  </si>
  <si>
    <t>大森　一雄</t>
    <rPh sb="0" eb="2">
      <t>オオモリ</t>
    </rPh>
    <rPh sb="3" eb="5">
      <t>カズオ</t>
    </rPh>
    <phoneticPr fontId="26"/>
  </si>
  <si>
    <t>浜田　正彦</t>
    <rPh sb="0" eb="2">
      <t>ハマダ</t>
    </rPh>
    <rPh sb="3" eb="5">
      <t>マサヒコ</t>
    </rPh>
    <phoneticPr fontId="26"/>
  </si>
  <si>
    <t>畠山　正雄</t>
    <rPh sb="0" eb="2">
      <t>ハタケヤマ</t>
    </rPh>
    <rPh sb="3" eb="5">
      <t>マサオ</t>
    </rPh>
    <phoneticPr fontId="26"/>
  </si>
  <si>
    <t>佐藤　いち　様</t>
    <rPh sb="0" eb="2">
      <t>サトウ</t>
    </rPh>
    <rPh sb="6" eb="7">
      <t>サマ</t>
    </rPh>
    <phoneticPr fontId="26"/>
  </si>
  <si>
    <t>（新患・精神）</t>
    <rPh sb="1" eb="3">
      <t>シンカン</t>
    </rPh>
    <rPh sb="4" eb="6">
      <t>セイシン</t>
    </rPh>
    <phoneticPr fontId="26"/>
  </si>
  <si>
    <t>アルツハイマー型認知症で通院していた患者様。拒絶、暴言等のＢＰＳＤあり、今年１月２１日</t>
    <rPh sb="7" eb="8">
      <t>ガタ</t>
    </rPh>
    <rPh sb="8" eb="11">
      <t>ニンチショウ</t>
    </rPh>
    <rPh sb="12" eb="14">
      <t>ツウイン</t>
    </rPh>
    <rPh sb="18" eb="21">
      <t>カンジャサマ</t>
    </rPh>
    <rPh sb="22" eb="24">
      <t>キョゼツ</t>
    </rPh>
    <rPh sb="25" eb="27">
      <t>ボウゲン</t>
    </rPh>
    <rPh sb="27" eb="28">
      <t>トウ</t>
    </rPh>
    <rPh sb="36" eb="38">
      <t>コトシ</t>
    </rPh>
    <rPh sb="39" eb="40">
      <t>ガツ</t>
    </rPh>
    <rPh sb="42" eb="43">
      <t>ニチ</t>
    </rPh>
    <phoneticPr fontId="26"/>
  </si>
  <si>
    <t>にクリニックより青南病院へ紹介され、４月２１日まで入院治療していた。退院後はグループホ</t>
    <rPh sb="8" eb="10">
      <t>セイナン</t>
    </rPh>
    <rPh sb="10" eb="12">
      <t>ビョウイン</t>
    </rPh>
    <rPh sb="13" eb="15">
      <t>ショウカイ</t>
    </rPh>
    <rPh sb="19" eb="20">
      <t>ガツ</t>
    </rPh>
    <rPh sb="22" eb="23">
      <t>ニチ</t>
    </rPh>
    <rPh sb="25" eb="27">
      <t>ニュウイン</t>
    </rPh>
    <rPh sb="27" eb="29">
      <t>チリョウ</t>
    </rPh>
    <rPh sb="34" eb="37">
      <t>タイインゴ</t>
    </rPh>
    <phoneticPr fontId="26"/>
  </si>
  <si>
    <t>ームへ入所となり、本日、退院後の受診となる。</t>
    <rPh sb="3" eb="5">
      <t>ニュウショ</t>
    </rPh>
    <rPh sb="9" eb="11">
      <t>ホンジツ</t>
    </rPh>
    <rPh sb="12" eb="14">
      <t>タイイン</t>
    </rPh>
    <rPh sb="14" eb="15">
      <t>ゴ</t>
    </rPh>
    <rPh sb="16" eb="18">
      <t>ジュシン</t>
    </rPh>
    <phoneticPr fontId="26"/>
  </si>
  <si>
    <t>入所当初は拒否的だったが、だんだんと慣れてきて表情は穏やかになってきたとのこと。</t>
    <rPh sb="0" eb="2">
      <t>ニュウショ</t>
    </rPh>
    <rPh sb="2" eb="4">
      <t>トウショ</t>
    </rPh>
    <rPh sb="5" eb="8">
      <t>キョヒテキ</t>
    </rPh>
    <rPh sb="18" eb="19">
      <t>ナ</t>
    </rPh>
    <rPh sb="23" eb="25">
      <t>ヒョウジョウ</t>
    </rPh>
    <rPh sb="26" eb="27">
      <t>オダ</t>
    </rPh>
    <phoneticPr fontId="26"/>
  </si>
  <si>
    <t>グループホームのスタッフに付添われ来院される。入院前よりＡＤＬの低下がありスタッフの介</t>
    <rPh sb="13" eb="15">
      <t>ツキソ</t>
    </rPh>
    <rPh sb="17" eb="19">
      <t>ライイン</t>
    </rPh>
    <rPh sb="23" eb="25">
      <t>ニュウイン</t>
    </rPh>
    <rPh sb="25" eb="26">
      <t>マエ</t>
    </rPh>
    <rPh sb="32" eb="34">
      <t>テイカ</t>
    </rPh>
    <rPh sb="42" eb="43">
      <t>スケ</t>
    </rPh>
    <phoneticPr fontId="26"/>
  </si>
  <si>
    <t>助でゆっくり歩行。診察室では医師の顔をみて「あら、先生お久しぶりです」と話す。スタッフも</t>
    <rPh sb="0" eb="1">
      <t>ジョ</t>
    </rPh>
    <rPh sb="6" eb="8">
      <t>ホコウ</t>
    </rPh>
    <rPh sb="9" eb="12">
      <t>シンサツシツ</t>
    </rPh>
    <rPh sb="14" eb="16">
      <t>イシ</t>
    </rPh>
    <rPh sb="17" eb="18">
      <t>カオ</t>
    </rPh>
    <rPh sb="25" eb="27">
      <t>センセイ</t>
    </rPh>
    <rPh sb="28" eb="29">
      <t>ヒサ</t>
    </rPh>
    <rPh sb="36" eb="37">
      <t>ハナ</t>
    </rPh>
    <phoneticPr fontId="26"/>
  </si>
  <si>
    <t>内服薬１４日分処方</t>
    <rPh sb="0" eb="2">
      <t>ナイフク</t>
    </rPh>
    <rPh sb="2" eb="3">
      <t>ヤク</t>
    </rPh>
    <rPh sb="5" eb="7">
      <t>ニチブン</t>
    </rPh>
    <rPh sb="7" eb="9">
      <t>ショホウ</t>
    </rPh>
    <phoneticPr fontId="26"/>
  </si>
  <si>
    <t>　　　　　　　　　　　　　　　　　　　　　　　　　　　　　　　　　　　　キング　美雪</t>
    <rPh sb="40" eb="42">
      <t>ミユキ</t>
    </rPh>
    <phoneticPr fontId="26"/>
  </si>
  <si>
    <t>金　</t>
    <rPh sb="0" eb="1">
      <t>キン</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</si>
  <si>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</si>
  <si>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</si>
  <si>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</si>
  <si>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</si>
  <si>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小西　チヨ</t>
    <rPh sb="0" eb="2">
      <t>コニシ</t>
    </rPh>
    <phoneticPr fontId="26"/>
  </si>
  <si>
    <t>進藤　胤真</t>
    <rPh sb="0" eb="2">
      <t>シントウ</t>
    </rPh>
    <rPh sb="3" eb="4">
      <t>イン</t>
    </rPh>
    <rPh sb="4" eb="5">
      <t>シン</t>
    </rPh>
    <phoneticPr fontId="26"/>
  </si>
  <si>
    <t>山本　キワ</t>
    <rPh sb="0" eb="2">
      <t>ヤマモト</t>
    </rPh>
    <phoneticPr fontId="26"/>
  </si>
  <si>
    <t>長井　カン子</t>
    <rPh sb="0" eb="2">
      <t>ナガイ</t>
    </rPh>
    <rPh sb="5" eb="6">
      <t>コ</t>
    </rPh>
    <phoneticPr fontId="26"/>
  </si>
  <si>
    <t>熊野　千代子</t>
    <rPh sb="0" eb="2">
      <t>クマノ</t>
    </rPh>
    <rPh sb="3" eb="6">
      <t>チヨコ</t>
    </rPh>
    <phoneticPr fontId="26"/>
  </si>
  <si>
    <t>内藤　誠一郎</t>
    <rPh sb="0" eb="2">
      <t>ナイトウ</t>
    </rPh>
    <rPh sb="3" eb="6">
      <t>セイイチロウ</t>
    </rPh>
    <phoneticPr fontId="26"/>
  </si>
  <si>
    <t>海老川　智子</t>
    <rPh sb="0" eb="3">
      <t>エビカワ</t>
    </rPh>
    <rPh sb="4" eb="6">
      <t>トモコ</t>
    </rPh>
    <phoneticPr fontId="26"/>
  </si>
  <si>
    <t>伊藤　和子</t>
    <rPh sb="0" eb="2">
      <t>イトウ</t>
    </rPh>
    <rPh sb="3" eb="5">
      <t>カズコ</t>
    </rPh>
    <phoneticPr fontId="26"/>
  </si>
  <si>
    <t>西山　節子</t>
    <rPh sb="0" eb="2">
      <t>ニシヤマ</t>
    </rPh>
    <rPh sb="3" eb="5">
      <t>セツコ</t>
    </rPh>
    <phoneticPr fontId="26"/>
  </si>
  <si>
    <t>西舘　美穂子</t>
    <rPh sb="0" eb="2">
      <t>ニシダテ</t>
    </rPh>
    <rPh sb="3" eb="6">
      <t>ミホコ</t>
    </rPh>
    <phoneticPr fontId="26"/>
  </si>
  <si>
    <t>磯谷　善正</t>
    <rPh sb="0" eb="2">
      <t>イソヤ</t>
    </rPh>
    <rPh sb="3" eb="5">
      <t>ヨシマサ</t>
    </rPh>
    <phoneticPr fontId="26"/>
  </si>
  <si>
    <t>大森　恵子</t>
    <rPh sb="0" eb="2">
      <t>オオモリ</t>
    </rPh>
    <rPh sb="3" eb="5">
      <t>ケイコ</t>
    </rPh>
    <phoneticPr fontId="26"/>
  </si>
  <si>
    <t>小橋　裕見子</t>
    <rPh sb="0" eb="2">
      <t>コバシ</t>
    </rPh>
    <rPh sb="3" eb="6">
      <t>ユミコ</t>
    </rPh>
    <phoneticPr fontId="26"/>
  </si>
  <si>
    <t>久保田　操</t>
    <rPh sb="0" eb="3">
      <t>クボタ</t>
    </rPh>
    <rPh sb="4" eb="5">
      <t>ミサオ</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</si>
  <si>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</si>
  <si>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</si>
  <si>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</si>
  <si>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セジュウィック香織</t>
    <rPh sb="7" eb="9">
      <t>カオリ</t>
    </rPh>
    <phoneticPr fontId="26"/>
  </si>
  <si>
    <t>佐藤　信幸</t>
    <rPh sb="0" eb="2">
      <t>サトウ</t>
    </rPh>
    <rPh sb="3" eb="5">
      <t>ノブユキ</t>
    </rPh>
    <phoneticPr fontId="26"/>
  </si>
  <si>
    <t>漆館　麻衣</t>
    <rPh sb="0" eb="1">
      <t>ウルシ</t>
    </rPh>
    <rPh sb="1" eb="2">
      <t>ダテ</t>
    </rPh>
    <rPh sb="3" eb="5">
      <t>マイ</t>
    </rPh>
    <phoneticPr fontId="26"/>
  </si>
  <si>
    <t>南谷　幸子</t>
    <rPh sb="0" eb="1">
      <t>ミナミ</t>
    </rPh>
    <rPh sb="1" eb="2">
      <t>ヤ</t>
    </rPh>
    <rPh sb="3" eb="5">
      <t>ユキコ</t>
    </rPh>
    <phoneticPr fontId="26"/>
  </si>
  <si>
    <t>相坂　遥</t>
    <rPh sb="0" eb="2">
      <t>アイサカ</t>
    </rPh>
    <rPh sb="3" eb="4">
      <t>ハル</t>
    </rPh>
    <phoneticPr fontId="26"/>
  </si>
  <si>
    <t>近江　さとみ</t>
    <rPh sb="0" eb="2">
      <t>オウミ</t>
    </rPh>
    <phoneticPr fontId="26"/>
  </si>
  <si>
    <t>河野　将三</t>
    <rPh sb="0" eb="2">
      <t>コウノ</t>
    </rPh>
    <rPh sb="3" eb="4">
      <t>ショウ</t>
    </rPh>
    <rPh sb="4" eb="5">
      <t>サン</t>
    </rPh>
    <phoneticPr fontId="26"/>
  </si>
  <si>
    <t>山本　朋子</t>
    <rPh sb="0" eb="2">
      <t>ヤマモト</t>
    </rPh>
    <rPh sb="3" eb="5">
      <t>トモコ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</si>
  <si>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</si>
  <si>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</si>
  <si>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</si>
  <si>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</si>
  <si>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</si>
  <si>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</si>
  <si>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</si>
  <si>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畠山　正雄</t>
    <rPh sb="0" eb="2">
      <t>ハタケヤマ</t>
    </rPh>
    <rPh sb="3" eb="5">
      <t>マサオ</t>
    </rPh>
    <phoneticPr fontId="26"/>
  </si>
  <si>
    <t>佐藤　光子</t>
    <rPh sb="0" eb="2">
      <t>サトウ</t>
    </rPh>
    <rPh sb="3" eb="5">
      <t>ミツコ</t>
    </rPh>
    <phoneticPr fontId="26"/>
  </si>
  <si>
    <t>千葉　良</t>
    <rPh sb="0" eb="2">
      <t>チバ</t>
    </rPh>
    <rPh sb="3" eb="4">
      <t>リョウ</t>
    </rPh>
    <phoneticPr fontId="26"/>
  </si>
  <si>
    <t>・</t>
    <phoneticPr fontId="26"/>
  </si>
  <si>
    <t>・</t>
    <phoneticPr fontId="26"/>
  </si>
  <si>
    <t>川村　芙美子</t>
    <rPh sb="0" eb="2">
      <t>カワムラ</t>
    </rPh>
    <rPh sb="3" eb="6">
      <t>フミコ</t>
    </rPh>
    <phoneticPr fontId="26"/>
  </si>
  <si>
    <t>・</t>
    <phoneticPr fontId="26"/>
  </si>
  <si>
    <t>小向　道彦</t>
    <rPh sb="0" eb="2">
      <t>コムカイ</t>
    </rPh>
    <rPh sb="3" eb="5">
      <t>ミチヒコ</t>
    </rPh>
    <phoneticPr fontId="26"/>
  </si>
  <si>
    <t>中居　直基</t>
    <rPh sb="0" eb="2">
      <t>ナカイ</t>
    </rPh>
    <rPh sb="3" eb="4">
      <t>ナオ</t>
    </rPh>
    <rPh sb="4" eb="5">
      <t>キ</t>
    </rPh>
    <phoneticPr fontId="26"/>
  </si>
  <si>
    <t>宮里　ミエ</t>
    <rPh sb="0" eb="2">
      <t>ミヤサト</t>
    </rPh>
    <phoneticPr fontId="26"/>
  </si>
  <si>
    <t>馬場　真由美</t>
    <rPh sb="0" eb="2">
      <t>ババ</t>
    </rPh>
    <rPh sb="3" eb="6">
      <t>マユミ</t>
    </rPh>
    <phoneticPr fontId="26"/>
  </si>
  <si>
    <t>古山　節子</t>
    <rPh sb="0" eb="2">
      <t>コヤマ</t>
    </rPh>
    <rPh sb="3" eb="5">
      <t>セツコ</t>
    </rPh>
    <phoneticPr fontId="26"/>
  </si>
  <si>
    <t>岡本　心惺</t>
    <rPh sb="0" eb="2">
      <t>オカモト</t>
    </rPh>
    <rPh sb="3" eb="4">
      <t>ココロ</t>
    </rPh>
    <rPh sb="4" eb="5">
      <t>セイ</t>
    </rPh>
    <phoneticPr fontId="26"/>
  </si>
  <si>
    <t>キング　美雪</t>
    <rPh sb="4" eb="6">
      <t>ミユキ</t>
    </rPh>
    <phoneticPr fontId="26"/>
  </si>
  <si>
    <t>・</t>
    <phoneticPr fontId="26"/>
  </si>
  <si>
    <t>宮里　ミネ</t>
    <rPh sb="0" eb="2">
      <t>ミヤサト</t>
    </rPh>
    <phoneticPr fontId="26"/>
  </si>
  <si>
    <t>あいざわクリニック</t>
    <phoneticPr fontId="26"/>
  </si>
  <si>
    <t>青森労災病院</t>
    <rPh sb="0" eb="2">
      <t>アオモリ</t>
    </rPh>
    <rPh sb="2" eb="4">
      <t>ロウサイ</t>
    </rPh>
    <rPh sb="4" eb="6">
      <t>ビョウイン</t>
    </rPh>
    <phoneticPr fontId="26"/>
  </si>
  <si>
    <t>ＨＤＳ－Ｒ・ＭＭＳＥ</t>
    <phoneticPr fontId="26"/>
  </si>
  <si>
    <t>血液検査</t>
    <rPh sb="0" eb="2">
      <t>ケツエキ</t>
    </rPh>
    <rPh sb="2" eb="4">
      <t>ケンサ</t>
    </rPh>
    <phoneticPr fontId="26"/>
  </si>
  <si>
    <t>久保田　操</t>
    <rPh sb="0" eb="3">
      <t>クボタ</t>
    </rPh>
    <rPh sb="4" eb="5">
      <t>ミサオ</t>
    </rPh>
    <phoneticPr fontId="26"/>
  </si>
  <si>
    <t>キング美雪</t>
    <rPh sb="3" eb="5">
      <t>ミユキ</t>
    </rPh>
    <phoneticPr fontId="26"/>
  </si>
  <si>
    <t>小笠原恵理子</t>
    <rPh sb="0" eb="3">
      <t>オガサワラ</t>
    </rPh>
    <rPh sb="3" eb="6">
      <t>エリコ</t>
    </rPh>
    <phoneticPr fontId="26"/>
  </si>
  <si>
    <t>女性：29</t>
    <rPh sb="0" eb="2">
      <t>ジョセイ</t>
    </rPh>
    <phoneticPr fontId="26"/>
  </si>
  <si>
    <t>蛯名　リョウ</t>
    <rPh sb="0" eb="2">
      <t>エビナ</t>
    </rPh>
    <phoneticPr fontId="26"/>
  </si>
  <si>
    <t>鳴海外科病院</t>
    <rPh sb="0" eb="2">
      <t>ナルミ</t>
    </rPh>
    <rPh sb="2" eb="4">
      <t>ゲカ</t>
    </rPh>
    <rPh sb="4" eb="6">
      <t>ビョウイン</t>
    </rPh>
    <phoneticPr fontId="26"/>
  </si>
  <si>
    <t>馬場　真由美　様</t>
    <rPh sb="0" eb="2">
      <t>ババ</t>
    </rPh>
    <rPh sb="3" eb="6">
      <t>マユミ</t>
    </rPh>
    <rPh sb="7" eb="8">
      <t>サマ</t>
    </rPh>
    <phoneticPr fontId="26"/>
  </si>
  <si>
    <t>（新患・精神）</t>
    <rPh sb="1" eb="3">
      <t>シンカン</t>
    </rPh>
    <rPh sb="4" eb="6">
      <t>セイシン</t>
    </rPh>
    <phoneticPr fontId="26"/>
  </si>
  <si>
    <t>多量の汗、背中が熱くなる、動悸、息苦しさ、不安等の症状で来院。</t>
    <rPh sb="0" eb="2">
      <t>タリョウ</t>
    </rPh>
    <rPh sb="3" eb="4">
      <t>アセ</t>
    </rPh>
    <rPh sb="5" eb="7">
      <t>セナカ</t>
    </rPh>
    <rPh sb="8" eb="9">
      <t>アツ</t>
    </rPh>
    <rPh sb="13" eb="15">
      <t>ドウキ</t>
    </rPh>
    <rPh sb="16" eb="18">
      <t>イキグル</t>
    </rPh>
    <rPh sb="21" eb="23">
      <t>フアン</t>
    </rPh>
    <rPh sb="23" eb="24">
      <t>トウ</t>
    </rPh>
    <rPh sb="25" eb="27">
      <t>ショウジョウ</t>
    </rPh>
    <rPh sb="28" eb="30">
      <t>ライイン</t>
    </rPh>
    <phoneticPr fontId="26"/>
  </si>
  <si>
    <t>高校生頃から、特定の場所や対人と接すると上記症状が出現。今まで精神科受診はしたこと</t>
    <rPh sb="0" eb="3">
      <t>コウコウセイ</t>
    </rPh>
    <rPh sb="3" eb="4">
      <t>ゴロ</t>
    </rPh>
    <rPh sb="7" eb="9">
      <t>トクテイ</t>
    </rPh>
    <rPh sb="10" eb="12">
      <t>バショ</t>
    </rPh>
    <rPh sb="13" eb="15">
      <t>タイジン</t>
    </rPh>
    <rPh sb="16" eb="17">
      <t>セッ</t>
    </rPh>
    <rPh sb="20" eb="22">
      <t>ジョウキ</t>
    </rPh>
    <rPh sb="22" eb="24">
      <t>ショウジョウ</t>
    </rPh>
    <rPh sb="25" eb="27">
      <t>シュツゲン</t>
    </rPh>
    <rPh sb="28" eb="29">
      <t>イマ</t>
    </rPh>
    <rPh sb="31" eb="34">
      <t>セイシンカ</t>
    </rPh>
    <rPh sb="34" eb="36">
      <t>ジュシン</t>
    </rPh>
    <phoneticPr fontId="26"/>
  </si>
  <si>
    <t>はなく、自身の娘が成長し行事などあり対人と接する機会が増えてきた。症状が恥ずかしくて</t>
    <rPh sb="4" eb="6">
      <t>ジシン</t>
    </rPh>
    <rPh sb="7" eb="8">
      <t>ムスメ</t>
    </rPh>
    <rPh sb="9" eb="11">
      <t>セイチョウ</t>
    </rPh>
    <rPh sb="12" eb="14">
      <t>ギョウジ</t>
    </rPh>
    <rPh sb="18" eb="20">
      <t>タイジン</t>
    </rPh>
    <rPh sb="21" eb="22">
      <t>セッ</t>
    </rPh>
    <rPh sb="24" eb="26">
      <t>キカイ</t>
    </rPh>
    <rPh sb="27" eb="28">
      <t>フ</t>
    </rPh>
    <rPh sb="33" eb="35">
      <t>ショウジョウ</t>
    </rPh>
    <rPh sb="36" eb="37">
      <t>ハ</t>
    </rPh>
    <phoneticPr fontId="26"/>
  </si>
  <si>
    <t>治療したら良くなるのかと思い思い切って来てみた。また、北朝鮮等の世界情勢に対する不</t>
    <rPh sb="0" eb="2">
      <t>チリョウ</t>
    </rPh>
    <rPh sb="5" eb="6">
      <t>ヨ</t>
    </rPh>
    <rPh sb="12" eb="13">
      <t>オモ</t>
    </rPh>
    <rPh sb="14" eb="15">
      <t>オモ</t>
    </rPh>
    <rPh sb="16" eb="17">
      <t>キ</t>
    </rPh>
    <rPh sb="19" eb="20">
      <t>キ</t>
    </rPh>
    <rPh sb="27" eb="30">
      <t>キタチョウセン</t>
    </rPh>
    <rPh sb="30" eb="31">
      <t>トウ</t>
    </rPh>
    <rPh sb="32" eb="34">
      <t>セカイ</t>
    </rPh>
    <rPh sb="34" eb="36">
      <t>ジョウセイ</t>
    </rPh>
    <rPh sb="37" eb="38">
      <t>タイ</t>
    </rPh>
    <rPh sb="40" eb="41">
      <t>フ</t>
    </rPh>
    <phoneticPr fontId="26"/>
  </si>
  <si>
    <t>安もあり怖く感じると話していた。他に確認作業をしてしまう等の症状あり。</t>
    <rPh sb="0" eb="1">
      <t>アン</t>
    </rPh>
    <rPh sb="4" eb="5">
      <t>コワ</t>
    </rPh>
    <rPh sb="6" eb="7">
      <t>カン</t>
    </rPh>
    <rPh sb="10" eb="11">
      <t>ハナ</t>
    </rPh>
    <rPh sb="16" eb="17">
      <t>ホカ</t>
    </rPh>
    <rPh sb="18" eb="20">
      <t>カクニン</t>
    </rPh>
    <rPh sb="20" eb="22">
      <t>サギョウ</t>
    </rPh>
    <rPh sb="28" eb="29">
      <t>トウ</t>
    </rPh>
    <rPh sb="30" eb="32">
      <t>ショウジョウ</t>
    </rPh>
    <phoneticPr fontId="26"/>
  </si>
  <si>
    <t>診察では、スーパーのレジの仕事をしているが並ばれると動悸がして大変で暗示をかけて乗</t>
    <rPh sb="0" eb="2">
      <t>シンサツ</t>
    </rPh>
    <rPh sb="13" eb="15">
      <t>シゴト</t>
    </rPh>
    <rPh sb="21" eb="22">
      <t>ナラ</t>
    </rPh>
    <rPh sb="26" eb="28">
      <t>ドウキ</t>
    </rPh>
    <rPh sb="31" eb="33">
      <t>タイヘン</t>
    </rPh>
    <rPh sb="34" eb="36">
      <t>アンジ</t>
    </rPh>
    <rPh sb="40" eb="41">
      <t>ノ</t>
    </rPh>
    <phoneticPr fontId="26"/>
  </si>
  <si>
    <t>りきっていると話す。声は小さい。産後うつと言われたことがあり、セルシンを１Ｔ処方されたが</t>
    <rPh sb="7" eb="8">
      <t>ハナ</t>
    </rPh>
    <rPh sb="10" eb="11">
      <t>コエ</t>
    </rPh>
    <rPh sb="12" eb="13">
      <t>チイ</t>
    </rPh>
    <rPh sb="16" eb="18">
      <t>サンゴ</t>
    </rPh>
    <rPh sb="21" eb="22">
      <t>イ</t>
    </rPh>
    <rPh sb="38" eb="40">
      <t>ショホウ</t>
    </rPh>
    <phoneticPr fontId="26"/>
  </si>
  <si>
    <t>持っているだけで気分が違い服用した事はないと話していた。</t>
    <rPh sb="0" eb="1">
      <t>モ</t>
    </rPh>
    <rPh sb="8" eb="10">
      <t>キブン</t>
    </rPh>
    <rPh sb="11" eb="12">
      <t>チガ</t>
    </rPh>
    <rPh sb="13" eb="15">
      <t>フクヨウ</t>
    </rPh>
    <rPh sb="17" eb="18">
      <t>コト</t>
    </rPh>
    <rPh sb="22" eb="23">
      <t>ハナ</t>
    </rPh>
    <phoneticPr fontId="26"/>
  </si>
  <si>
    <t>内服薬14日分処方</t>
    <rPh sb="0" eb="2">
      <t>ナイフク</t>
    </rPh>
    <rPh sb="2" eb="3">
      <t>ヤク</t>
    </rPh>
    <rPh sb="5" eb="6">
      <t>ニチ</t>
    </rPh>
    <rPh sb="6" eb="7">
      <t>ブン</t>
    </rPh>
    <rPh sb="7" eb="9">
      <t>ショホウ</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</si>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</sst>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44"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0" borderId="41" xfId="0" applyFont="1" applyBorder="1" applyAlignment="1">
      <alignment horizontal="left" vertical="center"/>
    </xf>
    <xf numFmtId="0" fontId="27" fillId="0" borderId="39" xfId="0" applyFont="1" applyBorder="1" applyAlignment="1">
      <alignment horizontal="left" vertical="center"/>
    </xf>
    <xf numFmtId="0" fontId="0" fillId="0" borderId="39" xfId="0" applyBorder="1" applyAlignment="1">
      <alignment vertic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26</xdr:row>
      <xdr:rowOff>85725</xdr:rowOff>
    </xdr:to>
    <xdr:sp macro="" textlink="">
      <xdr:nvSpPr>
        <xdr:cNvPr id="303594" name="Text Box 27"/>
        <xdr:cNvSpPr txBox="1">
          <a:spLocks noChangeArrowheads="1"/>
        </xdr:cNvSpPr>
      </xdr:nvSpPr>
      <xdr:spPr bwMode="auto">
        <a:xfrm>
          <a:off x="3152775"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28</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49" name="Text Box 2"/>
        <xdr:cNvSpPr txBox="1">
          <a:spLocks noChangeArrowheads="1"/>
        </xdr:cNvSpPr>
      </xdr:nvSpPr>
      <xdr:spPr bwMode="auto">
        <a:xfrm flipH="1">
          <a:off x="6507479" y="0"/>
          <a:ext cx="54863" cy="3164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53"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54" name="Text Box 2"/>
        <xdr:cNvSpPr txBox="1">
          <a:spLocks noChangeArrowheads="1"/>
        </xdr:cNvSpPr>
      </xdr:nvSpPr>
      <xdr:spPr bwMode="auto">
        <a:xfrm>
          <a:off x="6143625" y="0"/>
          <a:ext cx="238125" cy="6425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5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61" name="Text Box 2"/>
        <xdr:cNvSpPr txBox="1">
          <a:spLocks noChangeArrowheads="1"/>
        </xdr:cNvSpPr>
      </xdr:nvSpPr>
      <xdr:spPr bwMode="auto">
        <a:xfrm>
          <a:off x="6153150" y="0"/>
          <a:ext cx="230505" cy="68446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64"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67" name="Text Box 2"/>
        <xdr:cNvSpPr txBox="1">
          <a:spLocks noChangeArrowheads="1"/>
        </xdr:cNvSpPr>
      </xdr:nvSpPr>
      <xdr:spPr bwMode="auto">
        <a:xfrm>
          <a:off x="7061835" y="653415"/>
          <a:ext cx="33029" cy="5575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68"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71"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41910</xdr:rowOff>
    </xdr:to>
    <xdr:sp macro="" textlink="">
      <xdr:nvSpPr>
        <xdr:cNvPr id="76" name="Text Box 2"/>
        <xdr:cNvSpPr txBox="1">
          <a:spLocks noChangeArrowheads="1"/>
        </xdr:cNvSpPr>
      </xdr:nvSpPr>
      <xdr:spPr bwMode="auto">
        <a:xfrm>
          <a:off x="6143625" y="0"/>
          <a:ext cx="23812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7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8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3"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4"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85" name="Text Box 2"/>
        <xdr:cNvSpPr txBox="1">
          <a:spLocks noChangeArrowheads="1"/>
        </xdr:cNvSpPr>
      </xdr:nvSpPr>
      <xdr:spPr bwMode="auto">
        <a:xfrm>
          <a:off x="6153150" y="0"/>
          <a:ext cx="230505" cy="5686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66675</xdr:rowOff>
    </xdr:to>
    <xdr:sp macro="" textlink="">
      <xdr:nvSpPr>
        <xdr:cNvPr id="86"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23</xdr:row>
      <xdr:rowOff>0</xdr:rowOff>
    </xdr:from>
    <xdr:ext cx="889686" cy="264944"/>
    <xdr:sp macro="" textlink="">
      <xdr:nvSpPr>
        <xdr:cNvPr id="88" name="テキスト ボックス 87"/>
        <xdr:cNvSpPr txBox="1"/>
      </xdr:nvSpPr>
      <xdr:spPr>
        <a:xfrm>
          <a:off x="7348537" y="4019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89" name="テキスト ボックス 88"/>
        <xdr:cNvSpPr txBox="1"/>
      </xdr:nvSpPr>
      <xdr:spPr>
        <a:xfrm>
          <a:off x="7987665" y="4019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90" name="Text Box 2"/>
        <xdr:cNvSpPr txBox="1">
          <a:spLocks noChangeArrowheads="1"/>
        </xdr:cNvSpPr>
      </xdr:nvSpPr>
      <xdr:spPr bwMode="auto">
        <a:xfrm>
          <a:off x="6153150" y="0"/>
          <a:ext cx="228608" cy="6137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76200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76200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39</xdr:row>
      <xdr:rowOff>129540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38</xdr:row>
      <xdr:rowOff>264795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38</xdr:row>
      <xdr:rowOff>264795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152400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21</xdr:row>
      <xdr:rowOff>66675</xdr:rowOff>
    </xdr:from>
    <xdr:ext cx="889686" cy="264944"/>
    <xdr:sp macro="" textlink="">
      <xdr:nvSpPr>
        <xdr:cNvPr id="53" name="テキスト ボックス 52"/>
        <xdr:cNvSpPr txBox="1"/>
      </xdr:nvSpPr>
      <xdr:spPr>
        <a:xfrm>
          <a:off x="737711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wsDr>
</file>

<file path=xl/drawings/drawing20.xml><?xml version="1.0" encoding="utf-8"?>
<xdr:wsDr xmlns:xdr="http://schemas.openxmlformats.org/drawingml/2006/spreadsheetDrawing" xmlns:a="http://schemas.openxmlformats.org/drawingml/2006/main">
  <xdr:twoCellAnchor editAs="oneCell">
    <xdr:from>
      <xdr:col>13</xdr:col>
      <xdr:colOff>66675</xdr:colOff>
      <xdr:row>0</xdr:row>
      <xdr:rowOff>0</xdr:rowOff>
    </xdr:from>
    <xdr:to>
      <xdr:col>13</xdr:col>
      <xdr:colOff>85725</xdr:colOff>
      <xdr:row>65</xdr:row>
      <xdr:rowOff>19050</xdr:rowOff>
    </xdr:to>
    <xdr:sp macro="" textlink="">
      <xdr:nvSpPr>
        <xdr:cNvPr id="291672" name="Text Box 27"/>
        <xdr:cNvSpPr txBox="1">
          <a:spLocks noChangeArrowheads="1"/>
        </xdr:cNvSpPr>
      </xdr:nvSpPr>
      <xdr:spPr bwMode="auto">
        <a:xfrm>
          <a:off x="302895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3</xdr:row>
      <xdr:rowOff>85725</xdr:rowOff>
    </xdr:from>
    <xdr:to>
      <xdr:col>13</xdr:col>
      <xdr:colOff>180975</xdr:colOff>
      <xdr:row>4</xdr:row>
      <xdr:rowOff>114300</xdr:rowOff>
    </xdr:to>
    <xdr:sp macro="" textlink="">
      <xdr:nvSpPr>
        <xdr:cNvPr id="347321" name="Text Box 27"/>
        <xdr:cNvSpPr txBox="1">
          <a:spLocks noChangeArrowheads="1"/>
        </xdr:cNvSpPr>
      </xdr:nvSpPr>
      <xdr:spPr bwMode="auto">
        <a:xfrm>
          <a:off x="3124200" y="82867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133350</xdr:colOff>
      <xdr:row>0</xdr:row>
      <xdr:rowOff>19050</xdr:rowOff>
    </xdr:from>
    <xdr:to>
      <xdr:col>13</xdr:col>
      <xdr:colOff>152400</xdr:colOff>
      <xdr:row>191</xdr:row>
      <xdr:rowOff>38100</xdr:rowOff>
    </xdr:to>
    <xdr:sp macro="" textlink="">
      <xdr:nvSpPr>
        <xdr:cNvPr id="331072" name="Text Box 27"/>
        <xdr:cNvSpPr txBox="1">
          <a:spLocks noChangeArrowheads="1"/>
        </xdr:cNvSpPr>
      </xdr:nvSpPr>
      <xdr:spPr bwMode="auto">
        <a:xfrm>
          <a:off x="3095625" y="1905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3</v>
      </c>
      <c r="M1" s="4" t="s">
        <v>18</v>
      </c>
      <c r="N1" s="4">
        <v>1</v>
      </c>
      <c r="O1" s="4" t="s">
        <v>19</v>
      </c>
      <c r="P1" s="4"/>
      <c r="Q1" s="4" t="s">
        <v>20</v>
      </c>
      <c r="R1" s="103" t="s">
        <v>93</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94</v>
      </c>
      <c r="B4" s="166"/>
      <c r="C4" s="166"/>
      <c r="D4" s="166"/>
      <c r="E4" s="166"/>
      <c r="F4" s="167"/>
      <c r="G4" s="174" t="s">
        <v>95</v>
      </c>
      <c r="H4" s="175"/>
      <c r="I4" s="168" t="s">
        <v>86</v>
      </c>
      <c r="J4" s="169"/>
      <c r="K4" s="169"/>
      <c r="L4" s="169"/>
      <c r="M4" s="170"/>
      <c r="N4" s="174" t="s">
        <v>95</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95</v>
      </c>
      <c r="H5" s="177"/>
      <c r="I5" s="171"/>
      <c r="J5" s="172"/>
      <c r="K5" s="172"/>
      <c r="L5" s="172"/>
      <c r="M5" s="173"/>
      <c r="N5" s="200"/>
      <c r="O5" s="201"/>
      <c r="P5" s="19"/>
      <c r="Q5" s="202" t="s">
        <v>28</v>
      </c>
      <c r="R5" s="203"/>
      <c r="S5" s="203"/>
      <c r="T5" s="204"/>
      <c r="U5" s="165" t="s">
        <v>96</v>
      </c>
      <c r="V5" s="166"/>
      <c r="W5" s="166"/>
      <c r="X5" s="166"/>
      <c r="Y5" s="167"/>
      <c r="Z5" s="174" t="s">
        <v>97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129</v>
      </c>
      <c r="D9" s="34" t="s">
        <v>129</v>
      </c>
      <c r="E9" s="35"/>
      <c r="F9" s="36">
        <v>30</v>
      </c>
      <c r="G9" s="160" t="s">
        <v>98</v>
      </c>
      <c r="H9" s="160"/>
      <c r="I9" s="160"/>
      <c r="J9" s="37" t="s">
        <v>36</v>
      </c>
      <c r="K9" s="38">
        <v>2</v>
      </c>
      <c r="L9" s="34"/>
      <c r="M9" s="34" t="s">
        <v>129</v>
      </c>
      <c r="N9" s="34" t="s">
        <v>129</v>
      </c>
      <c r="O9" s="35"/>
      <c r="P9" s="36"/>
      <c r="Q9" s="160" t="s">
        <v>107</v>
      </c>
      <c r="R9" s="160"/>
      <c r="S9" s="160"/>
      <c r="T9" s="37" t="s">
        <v>36</v>
      </c>
      <c r="U9" s="33">
        <v>3</v>
      </c>
      <c r="V9" s="34"/>
      <c r="W9" s="34" t="s">
        <v>129</v>
      </c>
      <c r="X9" s="34" t="s">
        <v>44</v>
      </c>
      <c r="Y9" s="35"/>
      <c r="Z9" s="36"/>
      <c r="AA9" s="160" t="s">
        <v>115</v>
      </c>
      <c r="AB9" s="160"/>
      <c r="AC9" s="160"/>
      <c r="AD9" s="37" t="s">
        <v>36</v>
      </c>
      <c r="AR9" s="20"/>
    </row>
    <row r="10" spans="1:44" s="21" customFormat="1" ht="15" customHeight="1">
      <c r="A10" s="33">
        <v>4</v>
      </c>
      <c r="B10" s="34"/>
      <c r="C10" s="34" t="s">
        <v>129</v>
      </c>
      <c r="D10" s="34" t="s">
        <v>129</v>
      </c>
      <c r="E10" s="39"/>
      <c r="F10" s="40">
        <v>35</v>
      </c>
      <c r="G10" s="160" t="s">
        <v>99</v>
      </c>
      <c r="H10" s="160"/>
      <c r="I10" s="160"/>
      <c r="J10" s="41" t="s">
        <v>36</v>
      </c>
      <c r="K10" s="33">
        <v>5</v>
      </c>
      <c r="L10" s="42" t="s">
        <v>129</v>
      </c>
      <c r="M10" s="34"/>
      <c r="N10" s="34" t="s">
        <v>129</v>
      </c>
      <c r="O10" s="39"/>
      <c r="P10" s="40"/>
      <c r="Q10" s="160" t="s">
        <v>108</v>
      </c>
      <c r="R10" s="160"/>
      <c r="S10" s="160"/>
      <c r="T10" s="41" t="s">
        <v>36</v>
      </c>
      <c r="U10" s="38">
        <v>6</v>
      </c>
      <c r="V10" s="42" t="s">
        <v>129</v>
      </c>
      <c r="W10" s="34"/>
      <c r="X10" s="34" t="s">
        <v>44</v>
      </c>
      <c r="Y10" s="39"/>
      <c r="Z10" s="40"/>
      <c r="AA10" s="160" t="s">
        <v>116</v>
      </c>
      <c r="AB10" s="160"/>
      <c r="AC10" s="160"/>
      <c r="AD10" s="41" t="s">
        <v>36</v>
      </c>
    </row>
    <row r="11" spans="1:44" s="21" customFormat="1" ht="15" customHeight="1">
      <c r="A11" s="33">
        <v>7</v>
      </c>
      <c r="B11" s="34"/>
      <c r="C11" s="34" t="s">
        <v>129</v>
      </c>
      <c r="D11" s="34" t="s">
        <v>129</v>
      </c>
      <c r="E11" s="35"/>
      <c r="F11" s="36">
        <v>28</v>
      </c>
      <c r="G11" s="160" t="s">
        <v>100</v>
      </c>
      <c r="H11" s="160"/>
      <c r="I11" s="160"/>
      <c r="J11" s="37" t="s">
        <v>36</v>
      </c>
      <c r="K11" s="38">
        <v>8</v>
      </c>
      <c r="L11" s="34"/>
      <c r="M11" s="34" t="s">
        <v>129</v>
      </c>
      <c r="N11" s="34" t="s">
        <v>129</v>
      </c>
      <c r="O11" s="35"/>
      <c r="P11" s="36"/>
      <c r="Q11" s="160" t="s">
        <v>109</v>
      </c>
      <c r="R11" s="160"/>
      <c r="S11" s="160"/>
      <c r="T11" s="37" t="s">
        <v>36</v>
      </c>
      <c r="U11" s="33">
        <v>9</v>
      </c>
      <c r="V11" s="34"/>
      <c r="W11" s="34" t="s">
        <v>129</v>
      </c>
      <c r="X11" s="34" t="s">
        <v>44</v>
      </c>
      <c r="Y11" s="35"/>
      <c r="Z11" s="36"/>
      <c r="AA11" s="160" t="s">
        <v>117</v>
      </c>
      <c r="AB11" s="160"/>
      <c r="AC11" s="160"/>
      <c r="AD11" s="37" t="s">
        <v>36</v>
      </c>
    </row>
    <row r="12" spans="1:44" s="21" customFormat="1" ht="15" customHeight="1">
      <c r="A12" s="33">
        <v>10</v>
      </c>
      <c r="B12" s="34"/>
      <c r="C12" s="34" t="s">
        <v>129</v>
      </c>
      <c r="D12" s="34" t="s">
        <v>129</v>
      </c>
      <c r="E12" s="39"/>
      <c r="F12" s="40"/>
      <c r="G12" s="160" t="s">
        <v>101</v>
      </c>
      <c r="H12" s="160"/>
      <c r="I12" s="160"/>
      <c r="J12" s="41" t="s">
        <v>36</v>
      </c>
      <c r="K12" s="33">
        <v>11</v>
      </c>
      <c r="L12" s="42"/>
      <c r="M12" s="34" t="s">
        <v>129</v>
      </c>
      <c r="N12" s="34" t="s">
        <v>129</v>
      </c>
      <c r="O12" s="39"/>
      <c r="P12" s="40"/>
      <c r="Q12" s="160" t="s">
        <v>110</v>
      </c>
      <c r="R12" s="160"/>
      <c r="S12" s="160"/>
      <c r="T12" s="37" t="s">
        <v>36</v>
      </c>
      <c r="U12" s="38">
        <v>12</v>
      </c>
      <c r="V12" s="42"/>
      <c r="W12" s="34" t="s">
        <v>129</v>
      </c>
      <c r="X12" s="34" t="s">
        <v>44</v>
      </c>
      <c r="Y12" s="39"/>
      <c r="Z12" s="40">
        <v>0</v>
      </c>
      <c r="AA12" s="160" t="s">
        <v>118</v>
      </c>
      <c r="AB12" s="160"/>
      <c r="AC12" s="160"/>
      <c r="AD12" s="37" t="s">
        <v>36</v>
      </c>
    </row>
    <row r="13" spans="1:44" s="21" customFormat="1" ht="15" customHeight="1">
      <c r="A13" s="33">
        <v>13</v>
      </c>
      <c r="B13" s="34"/>
      <c r="C13" s="34" t="s">
        <v>129</v>
      </c>
      <c r="D13" s="34" t="s">
        <v>129</v>
      </c>
      <c r="E13" s="35"/>
      <c r="F13" s="36"/>
      <c r="G13" s="160" t="s">
        <v>102</v>
      </c>
      <c r="H13" s="160"/>
      <c r="I13" s="160"/>
      <c r="J13" s="37" t="s">
        <v>36</v>
      </c>
      <c r="K13" s="38">
        <v>14</v>
      </c>
      <c r="L13" s="34"/>
      <c r="M13" s="34" t="s">
        <v>129</v>
      </c>
      <c r="N13" s="34" t="s">
        <v>129</v>
      </c>
      <c r="O13" s="35"/>
      <c r="P13" s="36"/>
      <c r="Q13" s="160" t="s">
        <v>111</v>
      </c>
      <c r="R13" s="160"/>
      <c r="S13" s="160"/>
      <c r="T13" s="37" t="s">
        <v>36</v>
      </c>
      <c r="U13" s="33">
        <v>15</v>
      </c>
      <c r="V13" s="34"/>
      <c r="W13" s="34" t="s">
        <v>129</v>
      </c>
      <c r="X13" s="34" t="s">
        <v>44</v>
      </c>
      <c r="Y13" s="35"/>
      <c r="Z13" s="36"/>
      <c r="AA13" s="160" t="s">
        <v>119</v>
      </c>
      <c r="AB13" s="160"/>
      <c r="AC13" s="160"/>
      <c r="AD13" s="37" t="s">
        <v>36</v>
      </c>
    </row>
    <row r="14" spans="1:44" s="21" customFormat="1" ht="15" customHeight="1">
      <c r="A14" s="33">
        <v>16</v>
      </c>
      <c r="B14" s="34"/>
      <c r="C14" s="34" t="s">
        <v>129</v>
      </c>
      <c r="D14" s="34" t="s">
        <v>129</v>
      </c>
      <c r="E14" s="39"/>
      <c r="F14" s="40"/>
      <c r="G14" s="160" t="s">
        <v>103</v>
      </c>
      <c r="H14" s="160"/>
      <c r="I14" s="160"/>
      <c r="J14" s="41" t="s">
        <v>36</v>
      </c>
      <c r="K14" s="33">
        <v>17</v>
      </c>
      <c r="L14" s="42"/>
      <c r="M14" s="34" t="s">
        <v>129</v>
      </c>
      <c r="N14" s="34" t="s">
        <v>129</v>
      </c>
      <c r="O14" s="39"/>
      <c r="P14" s="40"/>
      <c r="Q14" s="160" t="s">
        <v>112</v>
      </c>
      <c r="R14" s="160"/>
      <c r="S14" s="160"/>
      <c r="T14" s="37" t="s">
        <v>36</v>
      </c>
      <c r="U14" s="38">
        <v>18</v>
      </c>
      <c r="V14" s="42"/>
      <c r="W14" s="34" t="s">
        <v>129</v>
      </c>
      <c r="X14" s="34" t="s">
        <v>44</v>
      </c>
      <c r="Y14" s="39"/>
      <c r="Z14" s="40"/>
      <c r="AA14" s="160" t="s">
        <v>120</v>
      </c>
      <c r="AB14" s="160"/>
      <c r="AC14" s="160"/>
      <c r="AD14" s="37" t="s">
        <v>36</v>
      </c>
    </row>
    <row r="15" spans="1:44" s="21" customFormat="1" ht="15" customHeight="1">
      <c r="A15" s="33">
        <v>19</v>
      </c>
      <c r="B15" s="34"/>
      <c r="C15" s="34" t="s">
        <v>129</v>
      </c>
      <c r="D15" s="34" t="s">
        <v>129</v>
      </c>
      <c r="E15" s="35"/>
      <c r="F15" s="36">
        <v>28</v>
      </c>
      <c r="G15" s="160" t="s">
        <v>104</v>
      </c>
      <c r="H15" s="160"/>
      <c r="I15" s="160"/>
      <c r="J15" s="37" t="s">
        <v>36</v>
      </c>
      <c r="K15" s="38">
        <v>20</v>
      </c>
      <c r="L15" s="34"/>
      <c r="M15" s="34" t="s">
        <v>129</v>
      </c>
      <c r="N15" s="34" t="s">
        <v>129</v>
      </c>
      <c r="O15" s="35"/>
      <c r="P15" s="36"/>
      <c r="Q15" s="160" t="s">
        <v>113</v>
      </c>
      <c r="R15" s="160"/>
      <c r="S15" s="160"/>
      <c r="T15" s="37" t="s">
        <v>36</v>
      </c>
      <c r="U15" s="33">
        <v>21</v>
      </c>
      <c r="V15" s="34"/>
      <c r="W15" s="34" t="s">
        <v>129</v>
      </c>
      <c r="X15" s="34" t="s">
        <v>44</v>
      </c>
      <c r="Y15" s="35"/>
      <c r="Z15" s="36">
        <v>30</v>
      </c>
      <c r="AA15" s="160" t="s">
        <v>121</v>
      </c>
      <c r="AB15" s="160"/>
      <c r="AC15" s="160"/>
      <c r="AD15" s="37" t="s">
        <v>36</v>
      </c>
    </row>
    <row r="16" spans="1:44" s="21" customFormat="1" ht="15" customHeight="1">
      <c r="A16" s="33">
        <v>22</v>
      </c>
      <c r="B16" s="34"/>
      <c r="C16" s="34" t="s">
        <v>129</v>
      </c>
      <c r="D16" s="34" t="s">
        <v>129</v>
      </c>
      <c r="E16" s="39"/>
      <c r="F16" s="40"/>
      <c r="G16" s="160" t="s">
        <v>105</v>
      </c>
      <c r="H16" s="160"/>
      <c r="I16" s="160"/>
      <c r="J16" s="41" t="s">
        <v>36</v>
      </c>
      <c r="K16" s="33">
        <v>23</v>
      </c>
      <c r="L16" s="42"/>
      <c r="M16" s="34" t="s">
        <v>129</v>
      </c>
      <c r="N16" s="34" t="s">
        <v>129</v>
      </c>
      <c r="O16" s="39"/>
      <c r="P16" s="44"/>
      <c r="Q16" s="160" t="s">
        <v>114</v>
      </c>
      <c r="R16" s="160"/>
      <c r="S16" s="160"/>
      <c r="T16" s="37" t="s">
        <v>36</v>
      </c>
      <c r="U16" s="38">
        <v>24</v>
      </c>
      <c r="V16" s="42"/>
      <c r="W16" s="34" t="s">
        <v>129</v>
      </c>
      <c r="X16" s="34" t="s">
        <v>44</v>
      </c>
      <c r="Y16" s="39"/>
      <c r="Z16" s="40"/>
      <c r="AA16" s="160" t="s">
        <v>122</v>
      </c>
      <c r="AB16" s="160"/>
      <c r="AC16" s="160"/>
      <c r="AD16" s="37" t="s">
        <v>36</v>
      </c>
    </row>
    <row r="17" spans="1:30" s="21" customFormat="1" ht="15" customHeight="1">
      <c r="A17" s="33">
        <v>25</v>
      </c>
      <c r="B17" s="34"/>
      <c r="C17" s="34" t="s">
        <v>129</v>
      </c>
      <c r="D17" s="34" t="s">
        <v>129</v>
      </c>
      <c r="E17" s="35"/>
      <c r="F17" s="36"/>
      <c r="G17" s="160" t="s">
        <v>106</v>
      </c>
      <c r="H17" s="160"/>
      <c r="I17" s="160"/>
      <c r="J17" s="37" t="s">
        <v>36</v>
      </c>
      <c r="K17" s="38">
        <v>26</v>
      </c>
      <c r="L17" s="34"/>
      <c r="M17" s="34" t="s">
        <v>129</v>
      </c>
      <c r="N17" s="34" t="s">
        <v>129</v>
      </c>
      <c r="O17" s="35"/>
      <c r="P17" s="36"/>
      <c r="Q17" s="160" t="s">
        <v>124</v>
      </c>
      <c r="R17" s="160"/>
      <c r="S17" s="160"/>
      <c r="T17" s="37" t="s">
        <v>36</v>
      </c>
      <c r="U17" s="33">
        <v>27</v>
      </c>
      <c r="V17" s="34"/>
      <c r="W17" s="34" t="s">
        <v>129</v>
      </c>
      <c r="X17" s="34" t="s">
        <v>44</v>
      </c>
      <c r="Y17" s="35"/>
      <c r="Z17" s="36"/>
      <c r="AA17" s="160" t="s">
        <v>123</v>
      </c>
      <c r="AB17" s="160"/>
      <c r="AC17" s="160"/>
      <c r="AD17" s="37" t="s">
        <v>36</v>
      </c>
    </row>
    <row r="18" spans="1:30" s="21" customFormat="1" ht="15" customHeight="1">
      <c r="A18" s="33">
        <v>28</v>
      </c>
      <c r="B18" s="34"/>
      <c r="C18" s="34" t="s">
        <v>130</v>
      </c>
      <c r="D18" s="34" t="s">
        <v>129</v>
      </c>
      <c r="E18" s="39"/>
      <c r="F18" s="40"/>
      <c r="G18" s="160" t="s">
        <v>125</v>
      </c>
      <c r="H18" s="160"/>
      <c r="I18" s="160"/>
      <c r="J18" s="41" t="s">
        <v>36</v>
      </c>
      <c r="K18" s="33">
        <v>29</v>
      </c>
      <c r="L18" s="42"/>
      <c r="M18" s="34" t="s">
        <v>129</v>
      </c>
      <c r="N18" s="34" t="s">
        <v>129</v>
      </c>
      <c r="O18" s="39"/>
      <c r="P18" s="40"/>
      <c r="Q18" s="160" t="s">
        <v>126</v>
      </c>
      <c r="R18" s="160"/>
      <c r="S18" s="160"/>
      <c r="T18" s="37" t="s">
        <v>36</v>
      </c>
      <c r="U18" s="38">
        <v>30</v>
      </c>
      <c r="V18" s="42"/>
      <c r="W18" s="34" t="s">
        <v>129</v>
      </c>
      <c r="X18" s="34" t="s">
        <v>44</v>
      </c>
      <c r="Y18" s="39"/>
      <c r="Z18" s="40"/>
      <c r="AA18" s="160" t="s">
        <v>127</v>
      </c>
      <c r="AB18" s="160"/>
      <c r="AC18" s="160"/>
      <c r="AD18" s="37" t="s">
        <v>36</v>
      </c>
    </row>
    <row r="19" spans="1:30" s="21" customFormat="1" ht="15" customHeight="1">
      <c r="A19" s="33">
        <v>31</v>
      </c>
      <c r="B19" s="34"/>
      <c r="C19" s="34" t="s">
        <v>129</v>
      </c>
      <c r="D19" s="34" t="s">
        <v>129</v>
      </c>
      <c r="E19" s="35"/>
      <c r="F19" s="36"/>
      <c r="G19" s="160" t="s">
        <v>128</v>
      </c>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2</v>
      </c>
      <c r="G34" s="223"/>
      <c r="H34" s="58" t="s">
        <v>40</v>
      </c>
      <c r="I34" s="57" t="s">
        <v>41</v>
      </c>
      <c r="J34" s="149">
        <f>COUNTIF(C9:C28,"・")+COUNTIF(M9:M28,"・")+COUNTIF(W9:W28,"・")</f>
        <v>29</v>
      </c>
      <c r="K34" s="149"/>
      <c r="L34" s="58" t="s">
        <v>40</v>
      </c>
      <c r="M34" s="57" t="s">
        <v>42</v>
      </c>
      <c r="N34" s="149">
        <f>SUM(F34:K34)</f>
        <v>31</v>
      </c>
      <c r="O34" s="149"/>
      <c r="P34" s="149"/>
      <c r="Q34" s="58" t="s">
        <v>40</v>
      </c>
      <c r="R34" s="56" t="s">
        <v>20</v>
      </c>
      <c r="S34" s="56" t="s">
        <v>43</v>
      </c>
      <c r="T34" s="149">
        <f>COUNTIF(D9:D28,"・")+COUNTIF(N9:N28,"・")+COUNTIF(X9:X28,"・")</f>
        <v>31</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64</v>
      </c>
      <c r="V48" s="192"/>
      <c r="W48" s="192"/>
      <c r="X48" s="193"/>
      <c r="Y48" s="297">
        <v>0.75</v>
      </c>
      <c r="Z48" s="169"/>
      <c r="AA48" s="170"/>
      <c r="AB48" s="277" t="s">
        <v>89</v>
      </c>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92</v>
      </c>
      <c r="V49" s="163"/>
      <c r="W49" s="163"/>
      <c r="X49" s="164"/>
      <c r="Y49" s="283">
        <v>0.75</v>
      </c>
      <c r="Z49" s="284"/>
      <c r="AA49" s="285"/>
      <c r="AB49" s="286" t="s">
        <v>89</v>
      </c>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307"/>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2</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t="s">
        <v>89</v>
      </c>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3</v>
      </c>
      <c r="O1" s="4" t="s">
        <v>19</v>
      </c>
      <c r="P1" s="4"/>
      <c r="Q1" s="4" t="s">
        <v>20</v>
      </c>
      <c r="R1" s="103" t="s">
        <v>133</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131</v>
      </c>
      <c r="B4" s="166"/>
      <c r="C4" s="166"/>
      <c r="D4" s="166"/>
      <c r="E4" s="166"/>
      <c r="F4" s="167"/>
      <c r="G4" s="174" t="s">
        <v>132</v>
      </c>
      <c r="H4" s="175"/>
      <c r="I4" s="168" t="s">
        <v>86</v>
      </c>
      <c r="J4" s="169"/>
      <c r="K4" s="169"/>
      <c r="L4" s="169"/>
      <c r="M4" s="170"/>
      <c r="N4" s="174" t="s">
        <v>132</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132</v>
      </c>
      <c r="O5" s="201"/>
      <c r="P5" s="19"/>
      <c r="Q5" s="202" t="s">
        <v>28</v>
      </c>
      <c r="R5" s="203"/>
      <c r="S5" s="203"/>
      <c r="T5" s="204"/>
      <c r="U5" s="165" t="s">
        <v>134</v>
      </c>
      <c r="V5" s="166"/>
      <c r="W5" s="166"/>
      <c r="X5" s="166"/>
      <c r="Y5" s="167"/>
      <c r="Z5" s="174" t="s">
        <v>135</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179</v>
      </c>
      <c r="V6" s="163"/>
      <c r="W6" s="163"/>
      <c r="X6" s="163"/>
      <c r="Y6" s="164"/>
      <c r="Z6" s="182" t="s">
        <v>97</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161</v>
      </c>
      <c r="D9" s="34" t="s">
        <v>162</v>
      </c>
      <c r="E9" s="35"/>
      <c r="F9" s="36">
        <v>28</v>
      </c>
      <c r="G9" s="160" t="s">
        <v>136</v>
      </c>
      <c r="H9" s="160"/>
      <c r="I9" s="160"/>
      <c r="J9" s="37" t="s">
        <v>36</v>
      </c>
      <c r="K9" s="38">
        <v>2</v>
      </c>
      <c r="L9" s="34" t="s">
        <v>37</v>
      </c>
      <c r="M9" s="34" t="s">
        <v>162</v>
      </c>
      <c r="N9" s="34" t="s">
        <v>162</v>
      </c>
      <c r="O9" s="35"/>
      <c r="P9" s="36">
        <v>14</v>
      </c>
      <c r="Q9" s="160" t="s">
        <v>146</v>
      </c>
      <c r="R9" s="160"/>
      <c r="S9" s="160"/>
      <c r="T9" s="37" t="s">
        <v>36</v>
      </c>
      <c r="U9" s="33">
        <v>3</v>
      </c>
      <c r="V9" s="34" t="s">
        <v>162</v>
      </c>
      <c r="W9" s="34"/>
      <c r="X9" s="34" t="s">
        <v>44</v>
      </c>
      <c r="Y9" s="35"/>
      <c r="Z9" s="36">
        <v>14</v>
      </c>
      <c r="AA9" s="160" t="s">
        <v>151</v>
      </c>
      <c r="AB9" s="160"/>
      <c r="AC9" s="160"/>
      <c r="AD9" s="37" t="s">
        <v>36</v>
      </c>
      <c r="AR9" s="20"/>
    </row>
    <row r="10" spans="1:44" s="21" customFormat="1" ht="15" customHeight="1">
      <c r="A10" s="33">
        <v>4</v>
      </c>
      <c r="B10" s="34"/>
      <c r="C10" s="34" t="s">
        <v>162</v>
      </c>
      <c r="D10" s="34" t="s">
        <v>162</v>
      </c>
      <c r="E10" s="39"/>
      <c r="F10" s="40">
        <v>0</v>
      </c>
      <c r="G10" s="160" t="s">
        <v>137</v>
      </c>
      <c r="H10" s="160"/>
      <c r="I10" s="160"/>
      <c r="J10" s="41" t="s">
        <v>36</v>
      </c>
      <c r="K10" s="33">
        <v>5</v>
      </c>
      <c r="L10" s="42" t="s">
        <v>162</v>
      </c>
      <c r="M10" s="34"/>
      <c r="N10" s="34" t="s">
        <v>162</v>
      </c>
      <c r="O10" s="39"/>
      <c r="P10" s="40">
        <v>10</v>
      </c>
      <c r="Q10" s="160" t="s">
        <v>165</v>
      </c>
      <c r="R10" s="160"/>
      <c r="S10" s="160"/>
      <c r="T10" s="41" t="s">
        <v>36</v>
      </c>
      <c r="U10" s="38">
        <v>6</v>
      </c>
      <c r="V10" s="42" t="s">
        <v>44</v>
      </c>
      <c r="W10" s="34"/>
      <c r="X10" s="34" t="s">
        <v>44</v>
      </c>
      <c r="Y10" s="39"/>
      <c r="Z10" s="40">
        <v>5</v>
      </c>
      <c r="AA10" s="160" t="s">
        <v>152</v>
      </c>
      <c r="AB10" s="160"/>
      <c r="AC10" s="160"/>
      <c r="AD10" s="41" t="s">
        <v>36</v>
      </c>
    </row>
    <row r="11" spans="1:44" s="21" customFormat="1" ht="15" customHeight="1">
      <c r="A11" s="33">
        <v>7</v>
      </c>
      <c r="B11" s="34"/>
      <c r="C11" s="34" t="s">
        <v>162</v>
      </c>
      <c r="D11" s="34" t="s">
        <v>162</v>
      </c>
      <c r="E11" s="35"/>
      <c r="F11" s="43">
        <v>28</v>
      </c>
      <c r="G11" s="160" t="s">
        <v>138</v>
      </c>
      <c r="H11" s="160"/>
      <c r="I11" s="160"/>
      <c r="J11" s="37" t="s">
        <v>36</v>
      </c>
      <c r="K11" s="38">
        <v>8</v>
      </c>
      <c r="L11" s="34" t="s">
        <v>162</v>
      </c>
      <c r="M11" s="34"/>
      <c r="N11" s="34" t="s">
        <v>162</v>
      </c>
      <c r="O11" s="35"/>
      <c r="P11" s="36">
        <v>0</v>
      </c>
      <c r="Q11" s="160" t="s">
        <v>128</v>
      </c>
      <c r="R11" s="160"/>
      <c r="S11" s="160"/>
      <c r="T11" s="37" t="s">
        <v>36</v>
      </c>
      <c r="U11" s="33">
        <v>9</v>
      </c>
      <c r="V11" s="34"/>
      <c r="W11" s="34" t="s">
        <v>162</v>
      </c>
      <c r="X11" s="34" t="s">
        <v>44</v>
      </c>
      <c r="Y11" s="35"/>
      <c r="Z11" s="36">
        <v>0</v>
      </c>
      <c r="AA11" s="160" t="s">
        <v>153</v>
      </c>
      <c r="AB11" s="160"/>
      <c r="AC11" s="160"/>
      <c r="AD11" s="37" t="s">
        <v>36</v>
      </c>
    </row>
    <row r="12" spans="1:44" s="21" customFormat="1" ht="15" customHeight="1">
      <c r="A12" s="33">
        <v>10</v>
      </c>
      <c r="B12" s="34"/>
      <c r="C12" s="34" t="s">
        <v>162</v>
      </c>
      <c r="D12" s="34" t="s">
        <v>162</v>
      </c>
      <c r="E12" s="39"/>
      <c r="F12" s="40">
        <v>28</v>
      </c>
      <c r="G12" s="160" t="s">
        <v>139</v>
      </c>
      <c r="H12" s="160"/>
      <c r="I12" s="160"/>
      <c r="J12" s="41" t="s">
        <v>36</v>
      </c>
      <c r="K12" s="33">
        <v>11</v>
      </c>
      <c r="L12" s="42"/>
      <c r="M12" s="34" t="s">
        <v>162</v>
      </c>
      <c r="N12" s="34" t="s">
        <v>162</v>
      </c>
      <c r="O12" s="39"/>
      <c r="P12" s="40">
        <v>0</v>
      </c>
      <c r="Q12" s="160" t="s">
        <v>147</v>
      </c>
      <c r="R12" s="160"/>
      <c r="S12" s="160"/>
      <c r="T12" s="37" t="s">
        <v>36</v>
      </c>
      <c r="U12" s="38">
        <v>12</v>
      </c>
      <c r="V12" s="42"/>
      <c r="W12" s="34" t="s">
        <v>162</v>
      </c>
      <c r="X12" s="34" t="s">
        <v>44</v>
      </c>
      <c r="Y12" s="39"/>
      <c r="Z12" s="40">
        <v>0</v>
      </c>
      <c r="AA12" s="160" t="s">
        <v>154</v>
      </c>
      <c r="AB12" s="160"/>
      <c r="AC12" s="160"/>
      <c r="AD12" s="37" t="s">
        <v>36</v>
      </c>
    </row>
    <row r="13" spans="1:44" s="21" customFormat="1" ht="15" customHeight="1">
      <c r="A13" s="33">
        <v>13</v>
      </c>
      <c r="B13" s="34"/>
      <c r="C13" s="34" t="s">
        <v>162</v>
      </c>
      <c r="D13" s="34" t="s">
        <v>162</v>
      </c>
      <c r="E13" s="35"/>
      <c r="F13" s="36">
        <v>28</v>
      </c>
      <c r="G13" s="160" t="s">
        <v>140</v>
      </c>
      <c r="H13" s="160"/>
      <c r="I13" s="160"/>
      <c r="J13" s="37" t="s">
        <v>36</v>
      </c>
      <c r="K13" s="38">
        <v>14</v>
      </c>
      <c r="L13" s="34"/>
      <c r="M13" s="34" t="s">
        <v>162</v>
      </c>
      <c r="N13" s="34" t="s">
        <v>162</v>
      </c>
      <c r="O13" s="35"/>
      <c r="P13" s="36">
        <v>28</v>
      </c>
      <c r="Q13" s="160" t="s">
        <v>148</v>
      </c>
      <c r="R13" s="160"/>
      <c r="S13" s="160"/>
      <c r="T13" s="37" t="s">
        <v>36</v>
      </c>
      <c r="U13" s="33">
        <v>15</v>
      </c>
      <c r="V13" s="34"/>
      <c r="W13" s="34" t="s">
        <v>162</v>
      </c>
      <c r="X13" s="34" t="s">
        <v>44</v>
      </c>
      <c r="Y13" s="35"/>
      <c r="Z13" s="36">
        <v>0</v>
      </c>
      <c r="AA13" s="160" t="s">
        <v>155</v>
      </c>
      <c r="AB13" s="160"/>
      <c r="AC13" s="160"/>
      <c r="AD13" s="37" t="s">
        <v>36</v>
      </c>
    </row>
    <row r="14" spans="1:44" s="21" customFormat="1" ht="15" customHeight="1">
      <c r="A14" s="33">
        <v>16</v>
      </c>
      <c r="B14" s="34"/>
      <c r="C14" s="34" t="s">
        <v>162</v>
      </c>
      <c r="D14" s="34" t="s">
        <v>162</v>
      </c>
      <c r="E14" s="39"/>
      <c r="F14" s="40">
        <v>0</v>
      </c>
      <c r="G14" s="160" t="s">
        <v>160</v>
      </c>
      <c r="H14" s="160"/>
      <c r="I14" s="160"/>
      <c r="J14" s="41" t="s">
        <v>36</v>
      </c>
      <c r="K14" s="33">
        <v>17</v>
      </c>
      <c r="L14" s="42"/>
      <c r="M14" s="34" t="s">
        <v>162</v>
      </c>
      <c r="N14" s="34" t="s">
        <v>162</v>
      </c>
      <c r="O14" s="39"/>
      <c r="P14" s="40">
        <v>28</v>
      </c>
      <c r="Q14" s="160" t="s">
        <v>149</v>
      </c>
      <c r="R14" s="160"/>
      <c r="S14" s="160"/>
      <c r="T14" s="37" t="s">
        <v>36</v>
      </c>
      <c r="U14" s="38">
        <v>18</v>
      </c>
      <c r="V14" s="42"/>
      <c r="W14" s="34" t="s">
        <v>162</v>
      </c>
      <c r="X14" s="34" t="s">
        <v>44</v>
      </c>
      <c r="Y14" s="39"/>
      <c r="Z14" s="40">
        <v>0</v>
      </c>
      <c r="AA14" s="160" t="s">
        <v>156</v>
      </c>
      <c r="AB14" s="160"/>
      <c r="AC14" s="160"/>
      <c r="AD14" s="37" t="s">
        <v>36</v>
      </c>
    </row>
    <row r="15" spans="1:44" s="21" customFormat="1" ht="15" customHeight="1">
      <c r="A15" s="33">
        <v>19</v>
      </c>
      <c r="B15" s="34"/>
      <c r="C15" s="34" t="s">
        <v>162</v>
      </c>
      <c r="D15" s="34" t="s">
        <v>162</v>
      </c>
      <c r="E15" s="35"/>
      <c r="F15" s="36">
        <v>14</v>
      </c>
      <c r="G15" s="160" t="s">
        <v>141</v>
      </c>
      <c r="H15" s="160"/>
      <c r="I15" s="160"/>
      <c r="J15" s="37" t="s">
        <v>36</v>
      </c>
      <c r="K15" s="38">
        <v>20</v>
      </c>
      <c r="L15" s="34"/>
      <c r="M15" s="34" t="s">
        <v>162</v>
      </c>
      <c r="N15" s="34" t="s">
        <v>162</v>
      </c>
      <c r="O15" s="35"/>
      <c r="P15" s="36">
        <v>28</v>
      </c>
      <c r="Q15" s="160" t="s">
        <v>150</v>
      </c>
      <c r="R15" s="160"/>
      <c r="S15" s="160"/>
      <c r="T15" s="37" t="s">
        <v>36</v>
      </c>
      <c r="U15" s="33">
        <v>21</v>
      </c>
      <c r="V15" s="34"/>
      <c r="W15" s="34" t="s">
        <v>162</v>
      </c>
      <c r="X15" s="34" t="s">
        <v>44</v>
      </c>
      <c r="Y15" s="35"/>
      <c r="Z15" s="36">
        <v>0</v>
      </c>
      <c r="AA15" s="160" t="s">
        <v>157</v>
      </c>
      <c r="AB15" s="160"/>
      <c r="AC15" s="160"/>
      <c r="AD15" s="37" t="s">
        <v>36</v>
      </c>
    </row>
    <row r="16" spans="1:44" s="21" customFormat="1" ht="15" customHeight="1">
      <c r="A16" s="33">
        <v>22</v>
      </c>
      <c r="B16" s="34"/>
      <c r="C16" s="34" t="s">
        <v>162</v>
      </c>
      <c r="D16" s="34" t="s">
        <v>162</v>
      </c>
      <c r="E16" s="39"/>
      <c r="F16" s="40">
        <v>28</v>
      </c>
      <c r="G16" s="160" t="s">
        <v>142</v>
      </c>
      <c r="H16" s="160"/>
      <c r="I16" s="160"/>
      <c r="J16" s="41" t="s">
        <v>36</v>
      </c>
      <c r="K16" s="33">
        <v>23</v>
      </c>
      <c r="L16" s="42"/>
      <c r="M16" s="34" t="s">
        <v>162</v>
      </c>
      <c r="N16" s="34" t="s">
        <v>162</v>
      </c>
      <c r="O16" s="39"/>
      <c r="P16" s="44">
        <v>30</v>
      </c>
      <c r="Q16" s="160" t="s">
        <v>145</v>
      </c>
      <c r="R16" s="160"/>
      <c r="S16" s="160"/>
      <c r="T16" s="37" t="s">
        <v>36</v>
      </c>
      <c r="U16" s="38">
        <v>24</v>
      </c>
      <c r="V16" s="42"/>
      <c r="W16" s="34" t="s">
        <v>162</v>
      </c>
      <c r="X16" s="34" t="s">
        <v>44</v>
      </c>
      <c r="Y16" s="39"/>
      <c r="Z16" s="40">
        <v>0</v>
      </c>
      <c r="AA16" s="160" t="s">
        <v>158</v>
      </c>
      <c r="AB16" s="160"/>
      <c r="AC16" s="160"/>
      <c r="AD16" s="37" t="s">
        <v>36</v>
      </c>
    </row>
    <row r="17" spans="1:45" s="21" customFormat="1" ht="15" customHeight="1" thickBot="1">
      <c r="A17" s="45">
        <v>25</v>
      </c>
      <c r="B17" s="46"/>
      <c r="C17" s="46" t="s">
        <v>162</v>
      </c>
      <c r="D17" s="46" t="s">
        <v>162</v>
      </c>
      <c r="E17" s="109"/>
      <c r="F17" s="110">
        <v>42</v>
      </c>
      <c r="G17" s="161" t="s">
        <v>143</v>
      </c>
      <c r="H17" s="161"/>
      <c r="I17" s="161"/>
      <c r="J17" s="48" t="s">
        <v>36</v>
      </c>
      <c r="K17" s="38">
        <v>26</v>
      </c>
      <c r="L17" s="46"/>
      <c r="M17" s="46" t="s">
        <v>162</v>
      </c>
      <c r="N17" s="46" t="s">
        <v>162</v>
      </c>
      <c r="O17" s="109"/>
      <c r="P17" s="110">
        <v>14</v>
      </c>
      <c r="Q17" s="161" t="s">
        <v>144</v>
      </c>
      <c r="R17" s="161"/>
      <c r="S17" s="161"/>
      <c r="T17" s="48" t="s">
        <v>36</v>
      </c>
      <c r="U17" s="45">
        <v>27</v>
      </c>
      <c r="V17" s="46"/>
      <c r="W17" s="46" t="s">
        <v>162</v>
      </c>
      <c r="X17" s="46" t="s">
        <v>44</v>
      </c>
      <c r="Y17" s="109"/>
      <c r="Z17" s="110">
        <v>0</v>
      </c>
      <c r="AA17" s="161" t="s">
        <v>159</v>
      </c>
      <c r="AB17" s="161"/>
      <c r="AC17" s="161"/>
      <c r="AD17" s="48" t="s">
        <v>36</v>
      </c>
    </row>
    <row r="18" spans="1:45" s="60" customFormat="1" ht="15" customHeight="1" thickBot="1">
      <c r="A18" s="315" t="s">
        <v>38</v>
      </c>
      <c r="B18" s="316"/>
      <c r="C18" s="316"/>
      <c r="D18" s="316"/>
      <c r="E18" s="111" t="s">
        <v>39</v>
      </c>
      <c r="F18" s="149">
        <f>COUNTIF(B9:B17,"・")+COUNTIF(L9:L17,"・")+COUNTIF(V9:V17,"・")</f>
        <v>4</v>
      </c>
      <c r="G18" s="223"/>
      <c r="H18" s="112" t="s">
        <v>40</v>
      </c>
      <c r="I18" s="111" t="s">
        <v>41</v>
      </c>
      <c r="J18" s="149">
        <f>COUNTIF(C9:C17,"・")+COUNTIF(M9:M17,"・")+COUNTIF(W9:W17,"・")</f>
        <v>23</v>
      </c>
      <c r="K18" s="149"/>
      <c r="L18" s="112" t="s">
        <v>40</v>
      </c>
      <c r="M18" s="111" t="s">
        <v>42</v>
      </c>
      <c r="N18" s="149">
        <f>SUM(F18:K18)</f>
        <v>27</v>
      </c>
      <c r="O18" s="149"/>
      <c r="P18" s="149"/>
      <c r="Q18" s="112" t="s">
        <v>40</v>
      </c>
      <c r="R18" s="113" t="s">
        <v>20</v>
      </c>
      <c r="S18" s="113" t="s">
        <v>43</v>
      </c>
      <c r="T18" s="149">
        <f>COUNTIF(D9:D17,"・")+COUNTIF(N9:N17,"・")+COUNTIF(X9:X17,"・")</f>
        <v>27</v>
      </c>
      <c r="U18" s="149"/>
      <c r="V18" s="149"/>
      <c r="W18" s="113" t="s">
        <v>40</v>
      </c>
      <c r="X18" s="113" t="s">
        <v>44</v>
      </c>
      <c r="Y18" s="113" t="s">
        <v>45</v>
      </c>
      <c r="Z18" s="149">
        <f>COUNTIF(E9:E17,"・")+COUNTIF(O9:O17,"・")+COUNTIF(Y9:Y17,"・")</f>
        <v>0</v>
      </c>
      <c r="AA18" s="223"/>
      <c r="AB18" s="223"/>
      <c r="AC18" s="113" t="s">
        <v>40</v>
      </c>
      <c r="AD18" s="114" t="s">
        <v>21</v>
      </c>
      <c r="AR18" s="21"/>
    </row>
    <row r="19" spans="1:45" s="21" customFormat="1" ht="15" customHeight="1" thickBot="1">
      <c r="AR19" s="60"/>
    </row>
    <row r="20" spans="1:45" s="21" customFormat="1" ht="14.25" customHeight="1" thickBot="1">
      <c r="A20" s="217" t="s">
        <v>46</v>
      </c>
      <c r="B20" s="218"/>
      <c r="C20" s="218"/>
      <c r="D20" s="218"/>
      <c r="E20" s="218"/>
      <c r="F20" s="195" t="s">
        <v>47</v>
      </c>
      <c r="G20" s="196"/>
      <c r="H20" s="196"/>
      <c r="I20" s="196"/>
      <c r="J20" s="197"/>
      <c r="K20" s="219" t="s">
        <v>48</v>
      </c>
      <c r="L20" s="220"/>
      <c r="M20" s="220"/>
      <c r="N20" s="220"/>
      <c r="O20" s="220"/>
      <c r="P20" s="195" t="s">
        <v>49</v>
      </c>
      <c r="Q20" s="196"/>
      <c r="R20" s="196"/>
      <c r="S20" s="196"/>
      <c r="T20" s="197"/>
      <c r="U20" s="196" t="s">
        <v>52</v>
      </c>
      <c r="V20" s="196"/>
      <c r="W20" s="196"/>
      <c r="X20" s="196"/>
      <c r="Y20" s="196"/>
      <c r="Z20" s="197"/>
      <c r="AA20" s="202" t="s">
        <v>53</v>
      </c>
      <c r="AB20" s="203"/>
      <c r="AC20" s="203"/>
      <c r="AD20" s="204"/>
      <c r="AR20" s="107"/>
      <c r="AS20" s="107"/>
    </row>
    <row r="21" spans="1:45" s="21" customFormat="1" ht="15" customHeight="1" thickBot="1">
      <c r="A21" s="207"/>
      <c r="B21" s="208"/>
      <c r="C21" s="208"/>
      <c r="D21" s="209"/>
      <c r="E21" s="61" t="s">
        <v>36</v>
      </c>
      <c r="F21" s="154"/>
      <c r="G21" s="159"/>
      <c r="H21" s="159"/>
      <c r="I21" s="159"/>
      <c r="J21" s="159"/>
      <c r="K21" s="207" t="s">
        <v>151</v>
      </c>
      <c r="L21" s="210"/>
      <c r="M21" s="210"/>
      <c r="N21" s="209"/>
      <c r="O21" s="104" t="s">
        <v>36</v>
      </c>
      <c r="P21" s="211" t="s">
        <v>163</v>
      </c>
      <c r="Q21" s="212"/>
      <c r="R21" s="212"/>
      <c r="S21" s="212"/>
      <c r="T21" s="212"/>
      <c r="U21" s="207"/>
      <c r="V21" s="210"/>
      <c r="W21" s="210"/>
      <c r="X21" s="210"/>
      <c r="Y21" s="210"/>
      <c r="Z21" s="62" t="s">
        <v>36</v>
      </c>
      <c r="AA21" s="213"/>
      <c r="AB21" s="210"/>
      <c r="AC21" s="210"/>
      <c r="AD21" s="214"/>
    </row>
    <row r="22" spans="1:45" s="21" customFormat="1" ht="15" customHeight="1" thickBot="1">
      <c r="A22" s="251" t="s">
        <v>50</v>
      </c>
      <c r="B22" s="252"/>
      <c r="C22" s="252"/>
      <c r="D22" s="252"/>
      <c r="E22" s="199"/>
      <c r="F22" s="195" t="s">
        <v>51</v>
      </c>
      <c r="G22" s="196"/>
      <c r="H22" s="196"/>
      <c r="I22" s="196"/>
      <c r="J22" s="197"/>
      <c r="K22" s="196" t="s">
        <v>52</v>
      </c>
      <c r="L22" s="196"/>
      <c r="M22" s="196"/>
      <c r="N22" s="196"/>
      <c r="O22" s="196"/>
      <c r="P22" s="195" t="s">
        <v>53</v>
      </c>
      <c r="Q22" s="196"/>
      <c r="R22" s="196"/>
      <c r="S22" s="196"/>
      <c r="T22" s="253"/>
      <c r="U22" s="254"/>
      <c r="V22" s="152"/>
      <c r="W22" s="152"/>
      <c r="X22" s="152"/>
      <c r="Y22" s="152"/>
      <c r="Z22" s="63" t="s">
        <v>36</v>
      </c>
      <c r="AA22" s="255"/>
      <c r="AB22" s="255"/>
      <c r="AC22" s="255"/>
      <c r="AD22" s="256"/>
      <c r="AF22" s="108"/>
    </row>
    <row r="23" spans="1:45" s="21" customFormat="1" ht="15" customHeight="1">
      <c r="A23" s="241" t="s">
        <v>166</v>
      </c>
      <c r="B23" s="159"/>
      <c r="C23" s="159"/>
      <c r="D23" s="159"/>
      <c r="E23" s="66" t="s">
        <v>36</v>
      </c>
      <c r="F23" s="242" t="s">
        <v>167</v>
      </c>
      <c r="G23" s="243"/>
      <c r="H23" s="243"/>
      <c r="I23" s="243"/>
      <c r="J23" s="244"/>
      <c r="K23" s="207" t="s">
        <v>140</v>
      </c>
      <c r="L23" s="210"/>
      <c r="M23" s="210"/>
      <c r="N23" s="210"/>
      <c r="O23" s="67" t="s">
        <v>36</v>
      </c>
      <c r="P23" s="245" t="s">
        <v>164</v>
      </c>
      <c r="Q23" s="246"/>
      <c r="R23" s="246"/>
      <c r="S23" s="246"/>
      <c r="T23" s="247"/>
      <c r="U23" s="241"/>
      <c r="V23" s="248"/>
      <c r="W23" s="248"/>
      <c r="X23" s="248"/>
      <c r="Y23" s="248"/>
      <c r="Z23" s="67" t="s">
        <v>36</v>
      </c>
      <c r="AA23" s="200"/>
      <c r="AB23" s="249"/>
      <c r="AC23" s="249"/>
      <c r="AD23" s="250"/>
    </row>
    <row r="24" spans="1:45" s="21" customFormat="1" ht="15" customHeight="1">
      <c r="A24" s="150"/>
      <c r="B24" s="152"/>
      <c r="C24" s="152"/>
      <c r="D24" s="152"/>
      <c r="E24" s="68" t="s">
        <v>36</v>
      </c>
      <c r="F24" s="233"/>
      <c r="G24" s="152"/>
      <c r="H24" s="152"/>
      <c r="I24" s="152"/>
      <c r="J24" s="257"/>
      <c r="K24" s="150"/>
      <c r="L24" s="151"/>
      <c r="M24" s="151"/>
      <c r="N24" s="151"/>
      <c r="O24" s="63" t="s">
        <v>36</v>
      </c>
      <c r="P24" s="233"/>
      <c r="Q24" s="152"/>
      <c r="R24" s="152"/>
      <c r="S24" s="152"/>
      <c r="T24" s="257"/>
      <c r="U24" s="271" t="s">
        <v>54</v>
      </c>
      <c r="V24" s="272"/>
      <c r="W24" s="272"/>
      <c r="X24" s="272"/>
      <c r="Y24" s="272"/>
      <c r="Z24" s="272"/>
      <c r="AA24" s="272"/>
      <c r="AB24" s="272"/>
      <c r="AC24" s="272"/>
      <c r="AD24" s="273"/>
      <c r="AE24" s="71"/>
    </row>
    <row r="25" spans="1:45" s="21" customFormat="1" ht="15" customHeight="1" thickBot="1">
      <c r="A25" s="150"/>
      <c r="B25" s="152"/>
      <c r="C25" s="152"/>
      <c r="D25" s="152"/>
      <c r="E25" s="68" t="s">
        <v>36</v>
      </c>
      <c r="F25" s="233"/>
      <c r="G25" s="152"/>
      <c r="H25" s="152"/>
      <c r="I25" s="152"/>
      <c r="J25" s="257"/>
      <c r="K25" s="150"/>
      <c r="L25" s="151"/>
      <c r="M25" s="151"/>
      <c r="N25" s="151"/>
      <c r="O25" s="63" t="s">
        <v>36</v>
      </c>
      <c r="P25" s="233"/>
      <c r="Q25" s="152"/>
      <c r="R25" s="152"/>
      <c r="S25" s="152"/>
      <c r="T25" s="257"/>
      <c r="U25" s="274" t="s">
        <v>55</v>
      </c>
      <c r="V25" s="275"/>
      <c r="W25" s="275"/>
      <c r="X25" s="276"/>
      <c r="Y25" s="72"/>
      <c r="Z25" s="72" t="s">
        <v>56</v>
      </c>
      <c r="AA25" s="72"/>
      <c r="AB25" s="72"/>
      <c r="AC25" s="72" t="s">
        <v>57</v>
      </c>
      <c r="AD25" s="73"/>
      <c r="AE25" s="74"/>
    </row>
    <row r="26" spans="1:45" s="21" customFormat="1" ht="15" customHeight="1">
      <c r="A26" s="289" t="s">
        <v>58</v>
      </c>
      <c r="B26" s="290"/>
      <c r="C26" s="290"/>
      <c r="D26" s="290"/>
      <c r="E26" s="75"/>
      <c r="F26" s="291" t="s">
        <v>59</v>
      </c>
      <c r="G26" s="290"/>
      <c r="H26" s="290"/>
      <c r="I26" s="290"/>
      <c r="J26" s="292"/>
      <c r="K26" s="289" t="s">
        <v>60</v>
      </c>
      <c r="L26" s="255"/>
      <c r="M26" s="255"/>
      <c r="N26" s="255"/>
      <c r="O26" s="76"/>
      <c r="P26" s="293" t="s">
        <v>168</v>
      </c>
      <c r="Q26" s="294"/>
      <c r="R26" s="294"/>
      <c r="S26" s="294"/>
      <c r="T26" s="295"/>
      <c r="U26" s="296" t="s">
        <v>64</v>
      </c>
      <c r="V26" s="192"/>
      <c r="W26" s="192"/>
      <c r="X26" s="193"/>
      <c r="Y26" s="297">
        <v>0.75</v>
      </c>
      <c r="Z26" s="169"/>
      <c r="AA26" s="170"/>
      <c r="AB26" s="277" t="s">
        <v>89</v>
      </c>
      <c r="AC26" s="192"/>
      <c r="AD26" s="278"/>
    </row>
    <row r="27" spans="1:45" s="21" customFormat="1" ht="15" customHeight="1" thickBot="1">
      <c r="A27" s="162">
        <v>0</v>
      </c>
      <c r="B27" s="163"/>
      <c r="C27" s="163"/>
      <c r="D27" s="163"/>
      <c r="E27" s="164"/>
      <c r="F27" s="182">
        <v>0</v>
      </c>
      <c r="G27" s="279"/>
      <c r="H27" s="279"/>
      <c r="I27" s="279"/>
      <c r="J27" s="183"/>
      <c r="K27" s="162">
        <v>0</v>
      </c>
      <c r="L27" s="163"/>
      <c r="M27" s="163"/>
      <c r="N27" s="163"/>
      <c r="O27" s="164"/>
      <c r="P27" s="280" t="s">
        <v>169</v>
      </c>
      <c r="Q27" s="281"/>
      <c r="R27" s="281"/>
      <c r="S27" s="281"/>
      <c r="T27" s="282"/>
      <c r="U27" s="162" t="s">
        <v>92</v>
      </c>
      <c r="V27" s="163"/>
      <c r="W27" s="163"/>
      <c r="X27" s="164"/>
      <c r="Y27" s="283">
        <v>0.75</v>
      </c>
      <c r="Z27" s="284"/>
      <c r="AA27" s="285"/>
      <c r="AB27" s="286" t="s">
        <v>89</v>
      </c>
      <c r="AC27" s="287"/>
      <c r="AD27" s="28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7" t="s">
        <v>170</v>
      </c>
      <c r="B30" s="299"/>
      <c r="C30" s="299"/>
      <c r="D30" s="299"/>
      <c r="E30" s="299"/>
      <c r="F30" s="299"/>
      <c r="G30" s="300" t="s">
        <v>172</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7" t="s">
        <v>171</v>
      </c>
      <c r="B31" s="299"/>
      <c r="C31" s="299"/>
      <c r="D31" s="299"/>
      <c r="E31" s="299"/>
      <c r="F31" s="299"/>
      <c r="G31" s="300" t="s">
        <v>173</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174</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175</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176</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177</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3" t="s">
        <v>178</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1" t="s">
        <v>16</v>
      </c>
      <c r="I1" s="191"/>
      <c r="J1" s="4">
        <v>29</v>
      </c>
      <c r="K1" s="4" t="s">
        <v>17</v>
      </c>
      <c r="L1" s="4">
        <v>4</v>
      </c>
      <c r="M1" s="4" t="s">
        <v>18</v>
      </c>
      <c r="N1" s="4">
        <v>4</v>
      </c>
      <c r="O1" s="4" t="s">
        <v>19</v>
      </c>
      <c r="P1" s="4"/>
      <c r="Q1" s="4" t="s">
        <v>20</v>
      </c>
      <c r="R1" s="103" t="s">
        <v>180</v>
      </c>
      <c r="S1" s="4" t="s">
        <v>21</v>
      </c>
      <c r="V1" s="5" t="s">
        <v>22</v>
      </c>
      <c r="W1" s="6"/>
      <c r="X1" s="7"/>
      <c r="Y1" s="5" t="s">
        <v>23</v>
      </c>
      <c r="Z1" s="192"/>
      <c r="AA1" s="193"/>
      <c r="AB1" s="8"/>
      <c r="AC1" s="194"/>
      <c r="AD1" s="19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5" s="21" customFormat="1" ht="18.75" customHeight="1" thickBot="1">
      <c r="A4" s="165" t="s">
        <v>181</v>
      </c>
      <c r="B4" s="166"/>
      <c r="C4" s="166"/>
      <c r="D4" s="166"/>
      <c r="E4" s="166"/>
      <c r="F4" s="167"/>
      <c r="G4" s="174" t="s">
        <v>182</v>
      </c>
      <c r="H4" s="175"/>
      <c r="I4" s="168" t="s">
        <v>86</v>
      </c>
      <c r="J4" s="169"/>
      <c r="K4" s="169"/>
      <c r="L4" s="169"/>
      <c r="M4" s="170"/>
      <c r="N4" s="174" t="s">
        <v>182</v>
      </c>
      <c r="O4" s="175"/>
      <c r="P4" s="19"/>
      <c r="Q4" s="195" t="s">
        <v>25</v>
      </c>
      <c r="R4" s="196"/>
      <c r="S4" s="196"/>
      <c r="T4" s="197"/>
      <c r="U4" s="23"/>
      <c r="V4" s="24"/>
      <c r="W4" s="18" t="s">
        <v>26</v>
      </c>
      <c r="X4" s="18"/>
      <c r="Y4" s="25"/>
      <c r="Z4" s="199" t="s">
        <v>27</v>
      </c>
      <c r="AA4" s="196"/>
      <c r="AB4" s="196"/>
      <c r="AC4" s="196"/>
      <c r="AD4" s="197"/>
    </row>
    <row r="5" spans="1:45" s="21" customFormat="1" ht="18.75" customHeight="1">
      <c r="A5" s="171"/>
      <c r="B5" s="172"/>
      <c r="C5" s="172"/>
      <c r="D5" s="172"/>
      <c r="E5" s="172"/>
      <c r="F5" s="173"/>
      <c r="G5" s="176"/>
      <c r="H5" s="177"/>
      <c r="I5" s="171" t="s">
        <v>91</v>
      </c>
      <c r="J5" s="172"/>
      <c r="K5" s="172"/>
      <c r="L5" s="172"/>
      <c r="M5" s="173"/>
      <c r="N5" s="200" t="s">
        <v>182</v>
      </c>
      <c r="O5" s="201"/>
      <c r="P5" s="19"/>
      <c r="Q5" s="202" t="s">
        <v>28</v>
      </c>
      <c r="R5" s="203"/>
      <c r="S5" s="203"/>
      <c r="T5" s="204"/>
      <c r="U5" s="165" t="s">
        <v>183</v>
      </c>
      <c r="V5" s="166"/>
      <c r="W5" s="166"/>
      <c r="X5" s="166"/>
      <c r="Y5" s="167"/>
      <c r="Z5" s="174" t="s">
        <v>184</v>
      </c>
      <c r="AA5" s="166"/>
      <c r="AB5" s="166"/>
      <c r="AC5" s="166"/>
      <c r="AD5" s="205"/>
    </row>
    <row r="6" spans="1:45"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5" s="21" customFormat="1" ht="6.75" customHeight="1" thickBot="1"/>
    <row r="8" spans="1:45"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5" s="21" customFormat="1" ht="15" customHeight="1">
      <c r="A9" s="33">
        <v>1</v>
      </c>
      <c r="B9" s="34"/>
      <c r="C9" s="34" t="s">
        <v>44</v>
      </c>
      <c r="D9" s="34"/>
      <c r="E9" s="35" t="s">
        <v>198</v>
      </c>
      <c r="F9" s="36">
        <v>30</v>
      </c>
      <c r="G9" s="160" t="s">
        <v>185</v>
      </c>
      <c r="H9" s="160"/>
      <c r="I9" s="160"/>
      <c r="J9" s="37" t="s">
        <v>36</v>
      </c>
      <c r="K9" s="38">
        <v>2</v>
      </c>
      <c r="L9" s="34" t="s">
        <v>37</v>
      </c>
      <c r="M9" s="34" t="s">
        <v>191</v>
      </c>
      <c r="N9" s="34" t="s">
        <v>191</v>
      </c>
      <c r="O9" s="35"/>
      <c r="P9" s="36">
        <v>60</v>
      </c>
      <c r="Q9" s="160" t="s">
        <v>194</v>
      </c>
      <c r="R9" s="160"/>
      <c r="S9" s="160"/>
      <c r="T9" s="37" t="s">
        <v>36</v>
      </c>
      <c r="U9" s="33">
        <v>3</v>
      </c>
      <c r="V9" s="34"/>
      <c r="W9" s="34" t="s">
        <v>191</v>
      </c>
      <c r="X9" s="34" t="s">
        <v>129</v>
      </c>
      <c r="Y9" s="35"/>
      <c r="Z9" s="36">
        <v>28</v>
      </c>
      <c r="AA9" s="160" t="s">
        <v>189</v>
      </c>
      <c r="AB9" s="160"/>
      <c r="AC9" s="160"/>
      <c r="AD9" s="37" t="s">
        <v>36</v>
      </c>
      <c r="AR9" s="20"/>
    </row>
    <row r="10" spans="1:45" s="21" customFormat="1" ht="15" customHeight="1">
      <c r="A10" s="33">
        <v>4</v>
      </c>
      <c r="B10" s="34" t="s">
        <v>191</v>
      </c>
      <c r="C10" s="34"/>
      <c r="D10" s="34" t="s">
        <v>191</v>
      </c>
      <c r="E10" s="39"/>
      <c r="F10" s="40">
        <v>0</v>
      </c>
      <c r="G10" s="160" t="s">
        <v>192</v>
      </c>
      <c r="H10" s="160"/>
      <c r="I10" s="160"/>
      <c r="J10" s="41" t="s">
        <v>36</v>
      </c>
      <c r="K10" s="33">
        <v>5</v>
      </c>
      <c r="L10" s="42"/>
      <c r="M10" s="34" t="s">
        <v>191</v>
      </c>
      <c r="N10" s="34" t="s">
        <v>191</v>
      </c>
      <c r="O10" s="39"/>
      <c r="P10" s="40">
        <v>28</v>
      </c>
      <c r="Q10" s="160" t="s">
        <v>187</v>
      </c>
      <c r="R10" s="160"/>
      <c r="S10" s="160"/>
      <c r="T10" s="41" t="s">
        <v>36</v>
      </c>
      <c r="U10" s="38">
        <v>6</v>
      </c>
      <c r="V10" s="42"/>
      <c r="W10" s="34" t="s">
        <v>191</v>
      </c>
      <c r="X10" s="34" t="s">
        <v>129</v>
      </c>
      <c r="Y10" s="39"/>
      <c r="Z10" s="40">
        <v>28</v>
      </c>
      <c r="AA10" s="160" t="s">
        <v>190</v>
      </c>
      <c r="AB10" s="160"/>
      <c r="AC10" s="160"/>
      <c r="AD10" s="41" t="s">
        <v>36</v>
      </c>
    </row>
    <row r="11" spans="1:45" s="21" customFormat="1" ht="15" customHeight="1">
      <c r="A11" s="33">
        <v>7</v>
      </c>
      <c r="B11" s="34"/>
      <c r="C11" s="34" t="s">
        <v>191</v>
      </c>
      <c r="D11" s="34" t="s">
        <v>191</v>
      </c>
      <c r="E11" s="35"/>
      <c r="F11" s="43">
        <v>28</v>
      </c>
      <c r="G11" s="160" t="s">
        <v>186</v>
      </c>
      <c r="H11" s="160"/>
      <c r="I11" s="160"/>
      <c r="J11" s="37" t="s">
        <v>36</v>
      </c>
      <c r="K11" s="38">
        <v>8</v>
      </c>
      <c r="L11" s="34"/>
      <c r="M11" s="34" t="s">
        <v>191</v>
      </c>
      <c r="N11" s="34" t="s">
        <v>44</v>
      </c>
      <c r="O11" s="35"/>
      <c r="P11" s="36">
        <v>28</v>
      </c>
      <c r="Q11" s="160" t="s">
        <v>188</v>
      </c>
      <c r="R11" s="160"/>
      <c r="S11" s="160"/>
      <c r="T11" s="37" t="s">
        <v>36</v>
      </c>
      <c r="U11" s="33">
        <v>9</v>
      </c>
      <c r="V11" s="34"/>
      <c r="W11" s="34" t="s">
        <v>129</v>
      </c>
      <c r="X11" s="34" t="s">
        <v>129</v>
      </c>
      <c r="Y11" s="35"/>
      <c r="Z11" s="36">
        <v>7</v>
      </c>
      <c r="AA11" s="160" t="s">
        <v>193</v>
      </c>
      <c r="AB11" s="160"/>
      <c r="AC11" s="160"/>
      <c r="AD11" s="37" t="s">
        <v>36</v>
      </c>
    </row>
    <row r="12" spans="1:45" s="21" customFormat="1" ht="15" customHeight="1" thickBot="1">
      <c r="A12" s="33">
        <v>10</v>
      </c>
      <c r="B12" s="34"/>
      <c r="C12" s="34" t="s">
        <v>44</v>
      </c>
      <c r="D12" s="34" t="s">
        <v>44</v>
      </c>
      <c r="E12" s="39"/>
      <c r="F12" s="40">
        <v>14</v>
      </c>
      <c r="G12" s="160" t="s">
        <v>195</v>
      </c>
      <c r="H12" s="160"/>
      <c r="I12" s="160"/>
      <c r="J12" s="41" t="s">
        <v>36</v>
      </c>
      <c r="K12" s="33">
        <v>11</v>
      </c>
      <c r="L12" s="42"/>
      <c r="M12" s="34" t="s">
        <v>44</v>
      </c>
      <c r="N12" s="34" t="s">
        <v>44</v>
      </c>
      <c r="O12" s="39"/>
      <c r="P12" s="40">
        <v>3</v>
      </c>
      <c r="Q12" s="160" t="s">
        <v>199</v>
      </c>
      <c r="R12" s="160"/>
      <c r="S12" s="160"/>
      <c r="T12" s="37" t="s">
        <v>36</v>
      </c>
      <c r="U12" s="38">
        <v>12</v>
      </c>
      <c r="V12" s="42"/>
      <c r="W12" s="34"/>
      <c r="X12" s="34"/>
      <c r="Y12" s="39"/>
      <c r="Z12" s="40"/>
      <c r="AA12" s="160"/>
      <c r="AB12" s="160"/>
      <c r="AC12" s="160"/>
      <c r="AD12" s="37" t="s">
        <v>36</v>
      </c>
    </row>
    <row r="13" spans="1:45" s="60" customFormat="1" ht="15" customHeight="1" thickBot="1">
      <c r="A13" s="315" t="s">
        <v>38</v>
      </c>
      <c r="B13" s="316"/>
      <c r="C13" s="316"/>
      <c r="D13" s="316"/>
      <c r="E13" s="111" t="s">
        <v>39</v>
      </c>
      <c r="F13" s="149">
        <f>COUNTIF(B9:B12,"・")+COUNTIF(L9:L12,"・")+COUNTIF(V9:V12,"・")</f>
        <v>1</v>
      </c>
      <c r="G13" s="223"/>
      <c r="H13" s="112" t="s">
        <v>40</v>
      </c>
      <c r="I13" s="111" t="s">
        <v>41</v>
      </c>
      <c r="J13" s="149">
        <f>COUNTIF(C9:C12,"・")+COUNTIF(M9:M12,"・")+COUNTIF(W9:W12,"・")</f>
        <v>10</v>
      </c>
      <c r="K13" s="149"/>
      <c r="L13" s="112" t="s">
        <v>40</v>
      </c>
      <c r="M13" s="111" t="s">
        <v>42</v>
      </c>
      <c r="N13" s="149">
        <f>SUM(F13:K13)</f>
        <v>11</v>
      </c>
      <c r="O13" s="149"/>
      <c r="P13" s="149"/>
      <c r="Q13" s="112" t="s">
        <v>40</v>
      </c>
      <c r="R13" s="115" t="s">
        <v>20</v>
      </c>
      <c r="S13" s="115" t="s">
        <v>43</v>
      </c>
      <c r="T13" s="149">
        <f>COUNTIF(D9:D12,"・")+COUNTIF(N9:N12,"・")+COUNTIF(X9:X12,"・")</f>
        <v>10</v>
      </c>
      <c r="U13" s="149"/>
      <c r="V13" s="149"/>
      <c r="W13" s="115" t="s">
        <v>40</v>
      </c>
      <c r="X13" s="115" t="s">
        <v>44</v>
      </c>
      <c r="Y13" s="115" t="s">
        <v>45</v>
      </c>
      <c r="Z13" s="149">
        <f>COUNTIF(E9:E12,"・")+COUNTIF(O9:O12,"・")+COUNTIF(Y9:Y12,"・")</f>
        <v>1</v>
      </c>
      <c r="AA13" s="223"/>
      <c r="AB13" s="223"/>
      <c r="AC13" s="115" t="s">
        <v>40</v>
      </c>
      <c r="AD13" s="114" t="s">
        <v>21</v>
      </c>
      <c r="AR13" s="21"/>
    </row>
    <row r="14" spans="1:45" s="21" customFormat="1" ht="15" customHeight="1" thickBot="1">
      <c r="AR14" s="60"/>
    </row>
    <row r="15" spans="1:45" s="21" customFormat="1" ht="14.25" customHeight="1" thickBot="1">
      <c r="A15" s="217" t="s">
        <v>46</v>
      </c>
      <c r="B15" s="218"/>
      <c r="C15" s="218"/>
      <c r="D15" s="218"/>
      <c r="E15" s="218"/>
      <c r="F15" s="195" t="s">
        <v>47</v>
      </c>
      <c r="G15" s="196"/>
      <c r="H15" s="196"/>
      <c r="I15" s="196"/>
      <c r="J15" s="197"/>
      <c r="K15" s="219" t="s">
        <v>48</v>
      </c>
      <c r="L15" s="220"/>
      <c r="M15" s="220"/>
      <c r="N15" s="220"/>
      <c r="O15" s="220"/>
      <c r="P15" s="195" t="s">
        <v>49</v>
      </c>
      <c r="Q15" s="196"/>
      <c r="R15" s="196"/>
      <c r="S15" s="196"/>
      <c r="T15" s="197"/>
      <c r="U15" s="196" t="s">
        <v>52</v>
      </c>
      <c r="V15" s="196"/>
      <c r="W15" s="196"/>
      <c r="X15" s="196"/>
      <c r="Y15" s="196"/>
      <c r="Z15" s="197"/>
      <c r="AA15" s="202" t="s">
        <v>53</v>
      </c>
      <c r="AB15" s="203"/>
      <c r="AC15" s="203"/>
      <c r="AD15" s="204"/>
      <c r="AR15" s="107"/>
      <c r="AS15" s="107"/>
    </row>
    <row r="16" spans="1:45" s="21" customFormat="1" ht="15" customHeight="1" thickBot="1">
      <c r="A16" s="207"/>
      <c r="B16" s="208"/>
      <c r="C16" s="208"/>
      <c r="D16" s="209"/>
      <c r="E16" s="61" t="s">
        <v>36</v>
      </c>
      <c r="F16" s="154"/>
      <c r="G16" s="159"/>
      <c r="H16" s="159"/>
      <c r="I16" s="159"/>
      <c r="J16" s="159"/>
      <c r="K16" s="207" t="s">
        <v>192</v>
      </c>
      <c r="L16" s="210"/>
      <c r="M16" s="210"/>
      <c r="N16" s="209"/>
      <c r="O16" s="104" t="s">
        <v>36</v>
      </c>
      <c r="P16" s="211" t="s">
        <v>196</v>
      </c>
      <c r="Q16" s="212"/>
      <c r="R16" s="212"/>
      <c r="S16" s="212"/>
      <c r="T16" s="212"/>
      <c r="U16" s="207"/>
      <c r="V16" s="210"/>
      <c r="W16" s="210"/>
      <c r="X16" s="210"/>
      <c r="Y16" s="210"/>
      <c r="Z16" s="62" t="s">
        <v>36</v>
      </c>
      <c r="AA16" s="213"/>
      <c r="AB16" s="210"/>
      <c r="AC16" s="210"/>
      <c r="AD16" s="214"/>
    </row>
    <row r="17" spans="1:44" s="21" customFormat="1" ht="15" customHeight="1" thickBot="1">
      <c r="A17" s="251" t="s">
        <v>50</v>
      </c>
      <c r="B17" s="252"/>
      <c r="C17" s="252"/>
      <c r="D17" s="252"/>
      <c r="E17" s="199"/>
      <c r="F17" s="195" t="s">
        <v>51</v>
      </c>
      <c r="G17" s="196"/>
      <c r="H17" s="196"/>
      <c r="I17" s="196"/>
      <c r="J17" s="197"/>
      <c r="K17" s="196" t="s">
        <v>52</v>
      </c>
      <c r="L17" s="196"/>
      <c r="M17" s="196"/>
      <c r="N17" s="196"/>
      <c r="O17" s="196"/>
      <c r="P17" s="195" t="s">
        <v>53</v>
      </c>
      <c r="Q17" s="196"/>
      <c r="R17" s="196"/>
      <c r="S17" s="196"/>
      <c r="T17" s="253"/>
      <c r="U17" s="254"/>
      <c r="V17" s="152"/>
      <c r="W17" s="152"/>
      <c r="X17" s="152"/>
      <c r="Y17" s="152"/>
      <c r="Z17" s="63" t="s">
        <v>36</v>
      </c>
      <c r="AA17" s="255"/>
      <c r="AB17" s="255"/>
      <c r="AC17" s="255"/>
      <c r="AD17" s="256"/>
      <c r="AF17" s="108"/>
    </row>
    <row r="18" spans="1:44" s="21" customFormat="1" ht="15" customHeight="1">
      <c r="A18" s="241" t="s">
        <v>192</v>
      </c>
      <c r="B18" s="159"/>
      <c r="C18" s="159"/>
      <c r="D18" s="159"/>
      <c r="E18" s="66" t="s">
        <v>36</v>
      </c>
      <c r="F18" s="242" t="s">
        <v>197</v>
      </c>
      <c r="G18" s="243"/>
      <c r="H18" s="243"/>
      <c r="I18" s="243"/>
      <c r="J18" s="244"/>
      <c r="K18" s="207"/>
      <c r="L18" s="210"/>
      <c r="M18" s="210"/>
      <c r="N18" s="210"/>
      <c r="O18" s="67" t="s">
        <v>36</v>
      </c>
      <c r="P18" s="245"/>
      <c r="Q18" s="246"/>
      <c r="R18" s="246"/>
      <c r="S18" s="246"/>
      <c r="T18" s="247"/>
      <c r="U18" s="241"/>
      <c r="V18" s="248"/>
      <c r="W18" s="248"/>
      <c r="X18" s="248"/>
      <c r="Y18" s="248"/>
      <c r="Z18" s="67" t="s">
        <v>36</v>
      </c>
      <c r="AA18" s="200"/>
      <c r="AB18" s="249"/>
      <c r="AC18" s="249"/>
      <c r="AD18" s="250"/>
    </row>
    <row r="19" spans="1:44" s="21" customFormat="1" ht="15" customHeight="1">
      <c r="A19" s="150"/>
      <c r="B19" s="152"/>
      <c r="C19" s="152"/>
      <c r="D19" s="152"/>
      <c r="E19" s="68" t="s">
        <v>36</v>
      </c>
      <c r="F19" s="233"/>
      <c r="G19" s="152"/>
      <c r="H19" s="152"/>
      <c r="I19" s="152"/>
      <c r="J19" s="257"/>
      <c r="K19" s="150"/>
      <c r="L19" s="151"/>
      <c r="M19" s="151"/>
      <c r="N19" s="151"/>
      <c r="O19" s="63" t="s">
        <v>36</v>
      </c>
      <c r="P19" s="233"/>
      <c r="Q19" s="152"/>
      <c r="R19" s="152"/>
      <c r="S19" s="152"/>
      <c r="T19" s="257"/>
      <c r="U19" s="271" t="s">
        <v>54</v>
      </c>
      <c r="V19" s="272"/>
      <c r="W19" s="272"/>
      <c r="X19" s="272"/>
      <c r="Y19" s="272"/>
      <c r="Z19" s="272"/>
      <c r="AA19" s="272"/>
      <c r="AB19" s="272"/>
      <c r="AC19" s="272"/>
      <c r="AD19" s="273"/>
      <c r="AE19" s="71"/>
    </row>
    <row r="20" spans="1:44" s="21" customFormat="1" ht="15" customHeight="1" thickBot="1">
      <c r="A20" s="150"/>
      <c r="B20" s="152"/>
      <c r="C20" s="152"/>
      <c r="D20" s="152"/>
      <c r="E20" s="68" t="s">
        <v>36</v>
      </c>
      <c r="F20" s="233"/>
      <c r="G20" s="152"/>
      <c r="H20" s="152"/>
      <c r="I20" s="152"/>
      <c r="J20" s="257"/>
      <c r="K20" s="150"/>
      <c r="L20" s="151"/>
      <c r="M20" s="151"/>
      <c r="N20" s="151"/>
      <c r="O20" s="63" t="s">
        <v>36</v>
      </c>
      <c r="P20" s="233"/>
      <c r="Q20" s="152"/>
      <c r="R20" s="152"/>
      <c r="S20" s="152"/>
      <c r="T20" s="257"/>
      <c r="U20" s="274" t="s">
        <v>55</v>
      </c>
      <c r="V20" s="275"/>
      <c r="W20" s="275"/>
      <c r="X20" s="276"/>
      <c r="Y20" s="72"/>
      <c r="Z20" s="72" t="s">
        <v>56</v>
      </c>
      <c r="AA20" s="72"/>
      <c r="AB20" s="72"/>
      <c r="AC20" s="72" t="s">
        <v>57</v>
      </c>
      <c r="AD20" s="73"/>
      <c r="AE20" s="74"/>
    </row>
    <row r="21" spans="1:44" s="21" customFormat="1" ht="15" customHeight="1">
      <c r="A21" s="289" t="s">
        <v>58</v>
      </c>
      <c r="B21" s="290"/>
      <c r="C21" s="290"/>
      <c r="D21" s="290"/>
      <c r="E21" s="75"/>
      <c r="F21" s="291" t="s">
        <v>59</v>
      </c>
      <c r="G21" s="290"/>
      <c r="H21" s="290"/>
      <c r="I21" s="290"/>
      <c r="J21" s="292"/>
      <c r="K21" s="289" t="s">
        <v>60</v>
      </c>
      <c r="L21" s="255"/>
      <c r="M21" s="255"/>
      <c r="N21" s="255"/>
      <c r="O21" s="76"/>
      <c r="P21" s="293" t="s">
        <v>208</v>
      </c>
      <c r="Q21" s="294"/>
      <c r="R21" s="294"/>
      <c r="S21" s="294"/>
      <c r="T21" s="295"/>
      <c r="U21" s="296" t="s">
        <v>64</v>
      </c>
      <c r="V21" s="192"/>
      <c r="W21" s="192"/>
      <c r="X21" s="193"/>
      <c r="Y21" s="297">
        <v>0.74305555555555547</v>
      </c>
      <c r="Z21" s="169"/>
      <c r="AA21" s="170"/>
      <c r="AB21" s="277" t="s">
        <v>89</v>
      </c>
      <c r="AC21" s="192"/>
      <c r="AD21" s="278"/>
    </row>
    <row r="22" spans="1:44" s="21" customFormat="1" ht="15" customHeight="1" thickBot="1">
      <c r="A22" s="162">
        <v>0</v>
      </c>
      <c r="B22" s="163"/>
      <c r="C22" s="163"/>
      <c r="D22" s="163"/>
      <c r="E22" s="164"/>
      <c r="F22" s="182">
        <v>0</v>
      </c>
      <c r="G22" s="279"/>
      <c r="H22" s="279"/>
      <c r="I22" s="279"/>
      <c r="J22" s="183"/>
      <c r="K22" s="162">
        <v>0</v>
      </c>
      <c r="L22" s="163"/>
      <c r="M22" s="163"/>
      <c r="N22" s="163"/>
      <c r="O22" s="164"/>
      <c r="P22" s="280" t="s">
        <v>209</v>
      </c>
      <c r="Q22" s="281"/>
      <c r="R22" s="281"/>
      <c r="S22" s="281"/>
      <c r="T22" s="282"/>
      <c r="U22" s="162" t="s">
        <v>92</v>
      </c>
      <c r="V22" s="163"/>
      <c r="W22" s="163"/>
      <c r="X22" s="164"/>
      <c r="Y22" s="283">
        <v>0.74305555555555547</v>
      </c>
      <c r="Z22" s="284"/>
      <c r="AA22" s="285"/>
      <c r="AB22" s="286" t="s">
        <v>207</v>
      </c>
      <c r="AC22" s="287"/>
      <c r="AD22" s="28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07" t="s">
        <v>200</v>
      </c>
      <c r="B25" s="299"/>
      <c r="C25" s="299"/>
      <c r="D25" s="299"/>
      <c r="E25" s="299"/>
      <c r="F25" s="299"/>
      <c r="G25" s="300" t="s">
        <v>202</v>
      </c>
      <c r="H25" s="299"/>
      <c r="I25" s="299"/>
      <c r="J25" s="299"/>
      <c r="K25" s="299"/>
      <c r="L25" s="299"/>
      <c r="M25" s="299"/>
      <c r="N25" s="299"/>
      <c r="O25" s="299"/>
      <c r="P25" s="299"/>
      <c r="Q25" s="299"/>
      <c r="R25" s="299"/>
      <c r="S25" s="299"/>
      <c r="T25" s="299"/>
      <c r="U25" s="299"/>
      <c r="V25" s="299"/>
      <c r="W25" s="299"/>
      <c r="X25" s="299"/>
      <c r="Y25" s="299"/>
      <c r="Z25" s="299"/>
      <c r="AA25" s="299"/>
      <c r="AB25" s="299"/>
      <c r="AC25" s="299"/>
      <c r="AD25" s="301"/>
    </row>
    <row r="26" spans="1:44" s="21" customFormat="1" ht="15" customHeight="1">
      <c r="A26" s="307" t="s">
        <v>201</v>
      </c>
      <c r="B26" s="299"/>
      <c r="C26" s="299"/>
      <c r="D26" s="299"/>
      <c r="E26" s="299"/>
      <c r="F26" s="299"/>
      <c r="G26" s="300" t="s">
        <v>203</v>
      </c>
      <c r="H26" s="299"/>
      <c r="I26" s="299"/>
      <c r="J26" s="299"/>
      <c r="K26" s="299"/>
      <c r="L26" s="299"/>
      <c r="M26" s="299"/>
      <c r="N26" s="299"/>
      <c r="O26" s="299"/>
      <c r="P26" s="299"/>
      <c r="Q26" s="299"/>
      <c r="R26" s="299"/>
      <c r="S26" s="299"/>
      <c r="T26" s="299"/>
      <c r="U26" s="299"/>
      <c r="V26" s="299"/>
      <c r="W26" s="299"/>
      <c r="X26" s="299"/>
      <c r="Y26" s="299"/>
      <c r="Z26" s="299"/>
      <c r="AA26" s="299"/>
      <c r="AB26" s="299"/>
      <c r="AC26" s="299"/>
      <c r="AD26" s="301"/>
    </row>
    <row r="27" spans="1:44" s="21" customFormat="1" ht="15" customHeight="1">
      <c r="A27" s="298"/>
      <c r="B27" s="299"/>
      <c r="C27" s="299"/>
      <c r="D27" s="299"/>
      <c r="E27" s="299"/>
      <c r="F27" s="299"/>
      <c r="G27" s="300" t="s">
        <v>204</v>
      </c>
      <c r="H27" s="299"/>
      <c r="I27" s="299"/>
      <c r="J27" s="299"/>
      <c r="K27" s="299"/>
      <c r="L27" s="299"/>
      <c r="M27" s="299"/>
      <c r="N27" s="299"/>
      <c r="O27" s="299"/>
      <c r="P27" s="299"/>
      <c r="Q27" s="299"/>
      <c r="R27" s="299"/>
      <c r="S27" s="299"/>
      <c r="T27" s="299"/>
      <c r="U27" s="299"/>
      <c r="V27" s="299"/>
      <c r="W27" s="299"/>
      <c r="X27" s="299"/>
      <c r="Y27" s="299"/>
      <c r="Z27" s="299"/>
      <c r="AA27" s="299"/>
      <c r="AB27" s="299"/>
      <c r="AC27" s="299"/>
      <c r="AD27" s="301"/>
    </row>
    <row r="28" spans="1:44" s="21" customFormat="1" ht="15" customHeight="1">
      <c r="A28" s="298"/>
      <c r="B28" s="299"/>
      <c r="C28" s="299"/>
      <c r="D28" s="299"/>
      <c r="E28" s="299"/>
      <c r="F28" s="299"/>
      <c r="G28" s="300" t="s">
        <v>206</v>
      </c>
      <c r="H28" s="299"/>
      <c r="I28" s="299"/>
      <c r="J28" s="299"/>
      <c r="K28" s="299"/>
      <c r="L28" s="299"/>
      <c r="M28" s="299"/>
      <c r="N28" s="299"/>
      <c r="O28" s="299"/>
      <c r="P28" s="299"/>
      <c r="Q28" s="299"/>
      <c r="R28" s="299"/>
      <c r="S28" s="299"/>
      <c r="T28" s="299"/>
      <c r="U28" s="299"/>
      <c r="V28" s="299"/>
      <c r="W28" s="299"/>
      <c r="X28" s="299"/>
      <c r="Y28" s="299"/>
      <c r="Z28" s="299"/>
      <c r="AA28" s="299"/>
      <c r="AB28" s="299"/>
      <c r="AC28" s="299"/>
      <c r="AD28" s="301"/>
    </row>
    <row r="29" spans="1:44" s="21" customFormat="1" ht="15" customHeight="1">
      <c r="A29" s="298"/>
      <c r="B29" s="299"/>
      <c r="C29" s="299"/>
      <c r="D29" s="299"/>
      <c r="E29" s="299"/>
      <c r="F29" s="299"/>
      <c r="G29" s="300" t="s">
        <v>205</v>
      </c>
      <c r="H29" s="299"/>
      <c r="I29" s="299"/>
      <c r="J29" s="299"/>
      <c r="K29" s="299"/>
      <c r="L29" s="299"/>
      <c r="M29" s="299"/>
      <c r="N29" s="299"/>
      <c r="O29" s="299"/>
      <c r="P29" s="299"/>
      <c r="Q29" s="299"/>
      <c r="R29" s="299"/>
      <c r="S29" s="299"/>
      <c r="T29" s="299"/>
      <c r="U29" s="299"/>
      <c r="V29" s="299"/>
      <c r="W29" s="299"/>
      <c r="X29" s="299"/>
      <c r="Y29" s="299"/>
      <c r="Z29" s="299"/>
      <c r="AA29" s="299"/>
      <c r="AB29" s="299"/>
      <c r="AC29" s="299"/>
      <c r="AD29" s="301"/>
    </row>
    <row r="30" spans="1:44" s="21" customFormat="1" ht="15" customHeight="1" thickBot="1">
      <c r="A30" s="309"/>
      <c r="B30" s="310"/>
      <c r="C30" s="310"/>
      <c r="D30" s="310"/>
      <c r="E30" s="310"/>
      <c r="F30" s="310"/>
      <c r="G30" s="310"/>
      <c r="H30" s="310"/>
      <c r="I30" s="310"/>
      <c r="J30" s="310"/>
      <c r="K30" s="310"/>
      <c r="L30" s="310"/>
      <c r="M30" s="310"/>
      <c r="N30" s="310"/>
      <c r="O30" s="310"/>
      <c r="P30" s="310"/>
      <c r="Q30" s="310"/>
      <c r="R30" s="310"/>
      <c r="S30" s="310"/>
      <c r="T30" s="310"/>
      <c r="U30" s="310"/>
      <c r="V30" s="310"/>
      <c r="W30" s="310"/>
      <c r="X30" s="310"/>
      <c r="Y30" s="310"/>
      <c r="Z30" s="310"/>
      <c r="AA30" s="310"/>
      <c r="AB30" s="310"/>
      <c r="AC30" s="310"/>
      <c r="AD30" s="31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5</v>
      </c>
      <c r="O1" s="4" t="s">
        <v>19</v>
      </c>
      <c r="P1" s="4"/>
      <c r="Q1" s="4" t="s">
        <v>20</v>
      </c>
      <c r="R1" s="103" t="s">
        <v>210</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211</v>
      </c>
      <c r="B4" s="166"/>
      <c r="C4" s="166"/>
      <c r="D4" s="166"/>
      <c r="E4" s="166"/>
      <c r="F4" s="167"/>
      <c r="G4" s="174" t="s">
        <v>212</v>
      </c>
      <c r="H4" s="175"/>
      <c r="I4" s="168" t="s">
        <v>86</v>
      </c>
      <c r="J4" s="169"/>
      <c r="K4" s="169"/>
      <c r="L4" s="169"/>
      <c r="M4" s="170"/>
      <c r="N4" s="174" t="s">
        <v>212</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212</v>
      </c>
      <c r="O5" s="201"/>
      <c r="P5" s="19"/>
      <c r="Q5" s="202" t="s">
        <v>28</v>
      </c>
      <c r="R5" s="203"/>
      <c r="S5" s="203"/>
      <c r="T5" s="204"/>
      <c r="U5" s="165" t="s">
        <v>213</v>
      </c>
      <c r="V5" s="166"/>
      <c r="W5" s="166"/>
      <c r="X5" s="166"/>
      <c r="Y5" s="167"/>
      <c r="Z5" s="174" t="s">
        <v>214</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234</v>
      </c>
      <c r="D9" s="34" t="s">
        <v>234</v>
      </c>
      <c r="E9" s="35"/>
      <c r="F9" s="36">
        <v>35</v>
      </c>
      <c r="G9" s="160" t="s">
        <v>215</v>
      </c>
      <c r="H9" s="160"/>
      <c r="I9" s="160"/>
      <c r="J9" s="37" t="s">
        <v>36</v>
      </c>
      <c r="K9" s="38">
        <v>2</v>
      </c>
      <c r="L9" s="34" t="s">
        <v>37</v>
      </c>
      <c r="M9" s="34" t="s">
        <v>235</v>
      </c>
      <c r="N9" s="34" t="s">
        <v>234</v>
      </c>
      <c r="O9" s="35"/>
      <c r="P9" s="36">
        <v>28</v>
      </c>
      <c r="Q9" s="160" t="s">
        <v>221</v>
      </c>
      <c r="R9" s="160"/>
      <c r="S9" s="160"/>
      <c r="T9" s="37" t="s">
        <v>36</v>
      </c>
      <c r="U9" s="33">
        <v>3</v>
      </c>
      <c r="V9" s="34"/>
      <c r="W9" s="34" t="s">
        <v>234</v>
      </c>
      <c r="X9" s="34" t="s">
        <v>129</v>
      </c>
      <c r="Y9" s="35"/>
      <c r="Z9" s="36">
        <v>28</v>
      </c>
      <c r="AA9" s="160" t="s">
        <v>229</v>
      </c>
      <c r="AB9" s="160"/>
      <c r="AC9" s="160"/>
      <c r="AD9" s="37" t="s">
        <v>36</v>
      </c>
      <c r="AR9" s="20"/>
    </row>
    <row r="10" spans="1:44" s="21" customFormat="1" ht="15" customHeight="1">
      <c r="A10" s="33">
        <v>4</v>
      </c>
      <c r="B10" s="34"/>
      <c r="C10" s="34" t="s">
        <v>235</v>
      </c>
      <c r="D10" s="34" t="s">
        <v>235</v>
      </c>
      <c r="E10" s="39"/>
      <c r="F10" s="40">
        <v>30</v>
      </c>
      <c r="G10" s="160" t="s">
        <v>216</v>
      </c>
      <c r="H10" s="160"/>
      <c r="I10" s="160"/>
      <c r="J10" s="41" t="s">
        <v>36</v>
      </c>
      <c r="K10" s="33">
        <v>5</v>
      </c>
      <c r="L10" s="42"/>
      <c r="M10" s="34" t="s">
        <v>234</v>
      </c>
      <c r="N10" s="34" t="s">
        <v>235</v>
      </c>
      <c r="O10" s="39"/>
      <c r="P10" s="40">
        <v>14</v>
      </c>
      <c r="Q10" s="160" t="s">
        <v>222</v>
      </c>
      <c r="R10" s="160"/>
      <c r="S10" s="160"/>
      <c r="T10" s="41" t="s">
        <v>36</v>
      </c>
      <c r="U10" s="38">
        <v>6</v>
      </c>
      <c r="V10" s="42"/>
      <c r="W10" s="34" t="s">
        <v>234</v>
      </c>
      <c r="X10" s="34" t="s">
        <v>129</v>
      </c>
      <c r="Y10" s="39"/>
      <c r="Z10" s="40">
        <v>7</v>
      </c>
      <c r="AA10" s="160" t="s">
        <v>230</v>
      </c>
      <c r="AB10" s="160"/>
      <c r="AC10" s="160"/>
      <c r="AD10" s="41" t="s">
        <v>36</v>
      </c>
    </row>
    <row r="11" spans="1:44" s="21" customFormat="1" ht="15" customHeight="1">
      <c r="A11" s="33">
        <v>7</v>
      </c>
      <c r="B11" s="34"/>
      <c r="C11" s="34" t="s">
        <v>235</v>
      </c>
      <c r="D11" s="34" t="s">
        <v>235</v>
      </c>
      <c r="E11" s="35"/>
      <c r="F11" s="43">
        <v>30</v>
      </c>
      <c r="G11" s="160" t="s">
        <v>217</v>
      </c>
      <c r="H11" s="160"/>
      <c r="I11" s="160"/>
      <c r="J11" s="37" t="s">
        <v>36</v>
      </c>
      <c r="K11" s="38">
        <v>8</v>
      </c>
      <c r="L11" s="34"/>
      <c r="M11" s="34" t="s">
        <v>234</v>
      </c>
      <c r="N11" s="34" t="s">
        <v>234</v>
      </c>
      <c r="O11" s="35"/>
      <c r="P11" s="36">
        <v>42</v>
      </c>
      <c r="Q11" s="160" t="s">
        <v>223</v>
      </c>
      <c r="R11" s="160"/>
      <c r="S11" s="160"/>
      <c r="T11" s="37" t="s">
        <v>36</v>
      </c>
      <c r="U11" s="33">
        <v>9</v>
      </c>
      <c r="V11" s="34"/>
      <c r="W11" s="34" t="s">
        <v>234</v>
      </c>
      <c r="X11" s="34" t="s">
        <v>129</v>
      </c>
      <c r="Y11" s="35"/>
      <c r="Z11" s="36">
        <v>35</v>
      </c>
      <c r="AA11" s="160" t="s">
        <v>231</v>
      </c>
      <c r="AB11" s="160"/>
      <c r="AC11" s="160"/>
      <c r="AD11" s="37" t="s">
        <v>36</v>
      </c>
    </row>
    <row r="12" spans="1:44" s="21" customFormat="1" ht="15" customHeight="1">
      <c r="A12" s="33">
        <v>10</v>
      </c>
      <c r="B12" s="34"/>
      <c r="C12" s="34" t="s">
        <v>235</v>
      </c>
      <c r="D12" s="34" t="s">
        <v>235</v>
      </c>
      <c r="E12" s="39"/>
      <c r="F12" s="40">
        <v>0</v>
      </c>
      <c r="G12" s="160" t="s">
        <v>144</v>
      </c>
      <c r="H12" s="160"/>
      <c r="I12" s="160"/>
      <c r="J12" s="41" t="s">
        <v>36</v>
      </c>
      <c r="K12" s="33">
        <v>11</v>
      </c>
      <c r="L12" s="42"/>
      <c r="M12" s="34" t="s">
        <v>234</v>
      </c>
      <c r="N12" s="34" t="s">
        <v>234</v>
      </c>
      <c r="O12" s="39"/>
      <c r="P12" s="40">
        <v>30</v>
      </c>
      <c r="Q12" s="160" t="s">
        <v>224</v>
      </c>
      <c r="R12" s="160"/>
      <c r="S12" s="160"/>
      <c r="T12" s="37" t="s">
        <v>36</v>
      </c>
      <c r="U12" s="38">
        <v>12</v>
      </c>
      <c r="V12" s="42"/>
      <c r="W12" s="34" t="s">
        <v>234</v>
      </c>
      <c r="X12" s="34" t="s">
        <v>129</v>
      </c>
      <c r="Y12" s="39"/>
      <c r="Z12" s="40">
        <v>7</v>
      </c>
      <c r="AA12" s="160" t="s">
        <v>232</v>
      </c>
      <c r="AB12" s="160"/>
      <c r="AC12" s="160"/>
      <c r="AD12" s="37" t="s">
        <v>36</v>
      </c>
    </row>
    <row r="13" spans="1:44" s="21" customFormat="1" ht="15" customHeight="1">
      <c r="A13" s="33">
        <v>13</v>
      </c>
      <c r="B13" s="34"/>
      <c r="C13" s="34" t="s">
        <v>235</v>
      </c>
      <c r="D13" s="34" t="s">
        <v>235</v>
      </c>
      <c r="E13" s="35"/>
      <c r="F13" s="36">
        <v>0</v>
      </c>
      <c r="G13" s="160" t="s">
        <v>244</v>
      </c>
      <c r="H13" s="160"/>
      <c r="I13" s="160"/>
      <c r="J13" s="37" t="s">
        <v>36</v>
      </c>
      <c r="K13" s="38">
        <v>14</v>
      </c>
      <c r="L13" s="34"/>
      <c r="M13" s="34" t="s">
        <v>234</v>
      </c>
      <c r="N13" s="34" t="s">
        <v>234</v>
      </c>
      <c r="O13" s="35"/>
      <c r="P13" s="36">
        <v>42</v>
      </c>
      <c r="Q13" s="160" t="s">
        <v>225</v>
      </c>
      <c r="R13" s="160"/>
      <c r="S13" s="160"/>
      <c r="T13" s="37" t="s">
        <v>36</v>
      </c>
      <c r="U13" s="33">
        <v>15</v>
      </c>
      <c r="V13" s="34"/>
      <c r="W13" s="34" t="s">
        <v>234</v>
      </c>
      <c r="X13" s="34" t="s">
        <v>129</v>
      </c>
      <c r="Y13" s="35"/>
      <c r="Z13" s="36">
        <v>30</v>
      </c>
      <c r="AA13" s="160" t="s">
        <v>233</v>
      </c>
      <c r="AB13" s="160"/>
      <c r="AC13" s="160"/>
      <c r="AD13" s="37" t="s">
        <v>36</v>
      </c>
    </row>
    <row r="14" spans="1:44" s="21" customFormat="1" ht="15" customHeight="1">
      <c r="A14" s="33">
        <v>16</v>
      </c>
      <c r="B14" s="34"/>
      <c r="C14" s="34" t="s">
        <v>235</v>
      </c>
      <c r="D14" s="34" t="s">
        <v>235</v>
      </c>
      <c r="E14" s="39"/>
      <c r="F14" s="40">
        <v>14</v>
      </c>
      <c r="G14" s="160" t="s">
        <v>218</v>
      </c>
      <c r="H14" s="160"/>
      <c r="I14" s="160"/>
      <c r="J14" s="41" t="s">
        <v>36</v>
      </c>
      <c r="K14" s="33">
        <v>17</v>
      </c>
      <c r="L14" s="42"/>
      <c r="M14" s="34" t="s">
        <v>234</v>
      </c>
      <c r="N14" s="34" t="s">
        <v>234</v>
      </c>
      <c r="O14" s="39"/>
      <c r="P14" s="40">
        <v>28</v>
      </c>
      <c r="Q14" s="160" t="s">
        <v>226</v>
      </c>
      <c r="R14" s="160"/>
      <c r="S14" s="160"/>
      <c r="T14" s="37" t="s">
        <v>36</v>
      </c>
      <c r="U14" s="38">
        <v>18</v>
      </c>
      <c r="V14" s="42"/>
      <c r="W14" s="34" t="s">
        <v>44</v>
      </c>
      <c r="X14" s="34" t="s">
        <v>44</v>
      </c>
      <c r="Y14" s="39"/>
      <c r="Z14" s="40">
        <v>0</v>
      </c>
      <c r="AA14" s="160" t="s">
        <v>238</v>
      </c>
      <c r="AB14" s="160"/>
      <c r="AC14" s="160"/>
      <c r="AD14" s="37" t="s">
        <v>36</v>
      </c>
    </row>
    <row r="15" spans="1:44" s="21" customFormat="1" ht="15" customHeight="1">
      <c r="A15" s="33">
        <v>19</v>
      </c>
      <c r="B15" s="34"/>
      <c r="C15" s="34" t="s">
        <v>234</v>
      </c>
      <c r="D15" s="34" t="s">
        <v>235</v>
      </c>
      <c r="E15" s="35"/>
      <c r="F15" s="36">
        <v>7</v>
      </c>
      <c r="G15" s="160" t="s">
        <v>219</v>
      </c>
      <c r="H15" s="160"/>
      <c r="I15" s="160"/>
      <c r="J15" s="37" t="s">
        <v>36</v>
      </c>
      <c r="K15" s="38">
        <v>20</v>
      </c>
      <c r="L15" s="34"/>
      <c r="M15" s="34" t="s">
        <v>234</v>
      </c>
      <c r="N15" s="34" t="s">
        <v>234</v>
      </c>
      <c r="O15" s="35"/>
      <c r="P15" s="36">
        <v>14</v>
      </c>
      <c r="Q15" s="160" t="s">
        <v>227</v>
      </c>
      <c r="R15" s="160"/>
      <c r="S15" s="160"/>
      <c r="T15" s="37" t="s">
        <v>36</v>
      </c>
      <c r="U15" s="33">
        <v>21</v>
      </c>
      <c r="V15" s="34"/>
      <c r="W15" s="34" t="s">
        <v>44</v>
      </c>
      <c r="X15" s="34" t="s">
        <v>44</v>
      </c>
      <c r="Y15" s="35"/>
      <c r="Z15" s="36">
        <v>0</v>
      </c>
      <c r="AA15" s="160" t="s">
        <v>239</v>
      </c>
      <c r="AB15" s="160"/>
      <c r="AC15" s="160"/>
      <c r="AD15" s="37" t="s">
        <v>36</v>
      </c>
    </row>
    <row r="16" spans="1:44" s="21" customFormat="1" ht="15" customHeight="1">
      <c r="A16" s="33">
        <v>22</v>
      </c>
      <c r="B16" s="34"/>
      <c r="C16" s="34" t="s">
        <v>235</v>
      </c>
      <c r="D16" s="34" t="s">
        <v>235</v>
      </c>
      <c r="E16" s="39"/>
      <c r="F16" s="40">
        <v>30</v>
      </c>
      <c r="G16" s="160" t="s">
        <v>220</v>
      </c>
      <c r="H16" s="160"/>
      <c r="I16" s="160"/>
      <c r="J16" s="41" t="s">
        <v>36</v>
      </c>
      <c r="K16" s="33">
        <v>23</v>
      </c>
      <c r="L16" s="42"/>
      <c r="M16" s="34" t="s">
        <v>234</v>
      </c>
      <c r="N16" s="34" t="s">
        <v>234</v>
      </c>
      <c r="O16" s="39"/>
      <c r="P16" s="44">
        <v>35</v>
      </c>
      <c r="Q16" s="160" t="s">
        <v>228</v>
      </c>
      <c r="R16" s="160"/>
      <c r="S16" s="160"/>
      <c r="T16" s="37" t="s">
        <v>36</v>
      </c>
      <c r="U16" s="38">
        <v>24</v>
      </c>
      <c r="V16" s="42"/>
      <c r="W16" s="34" t="s">
        <v>44</v>
      </c>
      <c r="X16" s="34" t="s">
        <v>44</v>
      </c>
      <c r="Y16" s="39"/>
      <c r="Z16" s="40">
        <v>0</v>
      </c>
      <c r="AA16" s="160" t="s">
        <v>240</v>
      </c>
      <c r="AB16" s="160"/>
      <c r="AC16" s="160"/>
      <c r="AD16" s="37" t="s">
        <v>36</v>
      </c>
    </row>
    <row r="17" spans="1:45" s="21" customFormat="1" ht="15" customHeight="1">
      <c r="A17" s="33">
        <v>25</v>
      </c>
      <c r="B17" s="34"/>
      <c r="C17" s="34" t="s">
        <v>44</v>
      </c>
      <c r="D17" s="34" t="s">
        <v>44</v>
      </c>
      <c r="E17" s="35"/>
      <c r="F17" s="36">
        <v>0</v>
      </c>
      <c r="G17" s="160" t="s">
        <v>241</v>
      </c>
      <c r="H17" s="160"/>
      <c r="I17" s="160"/>
      <c r="J17" s="37" t="s">
        <v>242</v>
      </c>
      <c r="K17" s="38">
        <v>26</v>
      </c>
      <c r="L17" s="34"/>
      <c r="M17" s="34" t="s">
        <v>44</v>
      </c>
      <c r="N17" s="34" t="s">
        <v>44</v>
      </c>
      <c r="O17" s="35"/>
      <c r="P17" s="36">
        <v>0</v>
      </c>
      <c r="Q17" s="160" t="s">
        <v>243</v>
      </c>
      <c r="R17" s="160"/>
      <c r="S17" s="160"/>
      <c r="T17" s="37" t="s">
        <v>36</v>
      </c>
      <c r="U17" s="33">
        <v>27</v>
      </c>
      <c r="V17" s="34"/>
      <c r="W17" s="34" t="s">
        <v>44</v>
      </c>
      <c r="X17" s="34"/>
      <c r="Y17" s="35" t="s">
        <v>246</v>
      </c>
      <c r="Z17" s="36">
        <v>90</v>
      </c>
      <c r="AA17" s="160" t="s">
        <v>245</v>
      </c>
      <c r="AB17" s="160"/>
      <c r="AC17" s="160"/>
      <c r="AD17" s="37" t="s">
        <v>36</v>
      </c>
    </row>
    <row r="18" spans="1:45" s="21" customFormat="1" ht="15" customHeight="1">
      <c r="A18" s="33">
        <v>28</v>
      </c>
      <c r="B18" s="34"/>
      <c r="C18" s="34" t="s">
        <v>44</v>
      </c>
      <c r="D18" s="34" t="s">
        <v>44</v>
      </c>
      <c r="E18" s="39"/>
      <c r="F18" s="40">
        <v>42</v>
      </c>
      <c r="G18" s="160" t="s">
        <v>247</v>
      </c>
      <c r="H18" s="160"/>
      <c r="I18" s="160"/>
      <c r="J18" s="41" t="s">
        <v>36</v>
      </c>
      <c r="K18" s="33">
        <v>29</v>
      </c>
      <c r="L18" s="42"/>
      <c r="M18" s="34" t="s">
        <v>44</v>
      </c>
      <c r="N18" s="34" t="s">
        <v>44</v>
      </c>
      <c r="O18" s="39"/>
      <c r="P18" s="40">
        <v>21</v>
      </c>
      <c r="Q18" s="160" t="s">
        <v>248</v>
      </c>
      <c r="R18" s="160"/>
      <c r="S18" s="160"/>
      <c r="T18" s="37" t="s">
        <v>36</v>
      </c>
      <c r="U18" s="38">
        <v>30</v>
      </c>
      <c r="V18" s="42"/>
      <c r="W18" s="34" t="s">
        <v>44</v>
      </c>
      <c r="X18" s="34" t="s">
        <v>44</v>
      </c>
      <c r="Y18" s="39"/>
      <c r="Z18" s="40">
        <v>7</v>
      </c>
      <c r="AA18" s="160" t="s">
        <v>249</v>
      </c>
      <c r="AB18" s="160"/>
      <c r="AC18" s="160"/>
      <c r="AD18" s="37" t="s">
        <v>36</v>
      </c>
    </row>
    <row r="19" spans="1:45" s="21" customFormat="1" ht="15" customHeight="1" thickBot="1">
      <c r="A19" s="45">
        <v>31</v>
      </c>
      <c r="B19" s="46"/>
      <c r="C19" s="46" t="s">
        <v>44</v>
      </c>
      <c r="D19" s="46" t="s">
        <v>44</v>
      </c>
      <c r="E19" s="116"/>
      <c r="F19" s="110">
        <v>30</v>
      </c>
      <c r="G19" s="161" t="s">
        <v>251</v>
      </c>
      <c r="H19" s="161"/>
      <c r="I19" s="161"/>
      <c r="J19" s="48" t="s">
        <v>36</v>
      </c>
      <c r="K19" s="38">
        <v>32</v>
      </c>
      <c r="L19" s="46"/>
      <c r="M19" s="46"/>
      <c r="N19" s="46"/>
      <c r="O19" s="116"/>
      <c r="P19" s="110"/>
      <c r="Q19" s="161"/>
      <c r="R19" s="161"/>
      <c r="S19" s="161"/>
      <c r="T19" s="48" t="s">
        <v>36</v>
      </c>
      <c r="U19" s="45">
        <v>33</v>
      </c>
      <c r="V19" s="46"/>
      <c r="W19" s="46"/>
      <c r="X19" s="46"/>
      <c r="Y19" s="116"/>
      <c r="Z19" s="110"/>
      <c r="AA19" s="161"/>
      <c r="AB19" s="161"/>
      <c r="AC19" s="161"/>
      <c r="AD19" s="48" t="s">
        <v>36</v>
      </c>
    </row>
    <row r="20" spans="1:45" s="60" customFormat="1" ht="15" customHeight="1" thickBot="1">
      <c r="A20" s="315" t="s">
        <v>38</v>
      </c>
      <c r="B20" s="316"/>
      <c r="C20" s="316"/>
      <c r="D20" s="316"/>
      <c r="E20" s="111" t="s">
        <v>39</v>
      </c>
      <c r="F20" s="149">
        <f>COUNTIF(B9:B19,"・")+COUNTIF(L9:L19,"・")+COUNTIF(V9:V19,"・")</f>
        <v>0</v>
      </c>
      <c r="G20" s="223"/>
      <c r="H20" s="112" t="s">
        <v>40</v>
      </c>
      <c r="I20" s="111" t="s">
        <v>41</v>
      </c>
      <c r="J20" s="149">
        <f>COUNTIF(C9:C19,"・")+COUNTIF(M9:M19,"・")+COUNTIF(W9:W19,"・")</f>
        <v>31</v>
      </c>
      <c r="K20" s="149"/>
      <c r="L20" s="112" t="s">
        <v>40</v>
      </c>
      <c r="M20" s="111" t="s">
        <v>42</v>
      </c>
      <c r="N20" s="149">
        <f>SUM(F20:K20)</f>
        <v>31</v>
      </c>
      <c r="O20" s="149"/>
      <c r="P20" s="149"/>
      <c r="Q20" s="112" t="s">
        <v>40</v>
      </c>
      <c r="R20" s="117" t="s">
        <v>20</v>
      </c>
      <c r="S20" s="117" t="s">
        <v>43</v>
      </c>
      <c r="T20" s="149">
        <f>COUNTIF(D9:D19,"・")+COUNTIF(N9:N19,"・")+COUNTIF(X9:X19,"・")</f>
        <v>30</v>
      </c>
      <c r="U20" s="149"/>
      <c r="V20" s="149"/>
      <c r="W20" s="117" t="s">
        <v>40</v>
      </c>
      <c r="X20" s="117" t="s">
        <v>44</v>
      </c>
      <c r="Y20" s="117" t="s">
        <v>45</v>
      </c>
      <c r="Z20" s="149">
        <f>COUNTIF(E9:E19,"・")+COUNTIF(O9:O19,"・")+COUNTIF(Y9:Y19,"・")</f>
        <v>1</v>
      </c>
      <c r="AA20" s="223"/>
      <c r="AB20" s="223"/>
      <c r="AC20" s="117" t="s">
        <v>40</v>
      </c>
      <c r="AD20" s="114" t="s">
        <v>21</v>
      </c>
      <c r="AR20" s="21"/>
    </row>
    <row r="21" spans="1:45" s="21" customFormat="1" ht="15" customHeight="1" thickBot="1">
      <c r="AR21" s="60"/>
    </row>
    <row r="22" spans="1:45" s="21" customFormat="1" ht="14.25" customHeight="1" thickBot="1">
      <c r="A22" s="217" t="s">
        <v>46</v>
      </c>
      <c r="B22" s="218"/>
      <c r="C22" s="218"/>
      <c r="D22" s="218"/>
      <c r="E22" s="218"/>
      <c r="F22" s="195" t="s">
        <v>47</v>
      </c>
      <c r="G22" s="196"/>
      <c r="H22" s="196"/>
      <c r="I22" s="196"/>
      <c r="J22" s="197"/>
      <c r="K22" s="219" t="s">
        <v>48</v>
      </c>
      <c r="L22" s="220"/>
      <c r="M22" s="220"/>
      <c r="N22" s="220"/>
      <c r="O22" s="220"/>
      <c r="P22" s="195" t="s">
        <v>49</v>
      </c>
      <c r="Q22" s="196"/>
      <c r="R22" s="196"/>
      <c r="S22" s="196"/>
      <c r="T22" s="197"/>
      <c r="U22" s="196" t="s">
        <v>52</v>
      </c>
      <c r="V22" s="196"/>
      <c r="W22" s="196"/>
      <c r="X22" s="196"/>
      <c r="Y22" s="196"/>
      <c r="Z22" s="197"/>
      <c r="AA22" s="202" t="s">
        <v>53</v>
      </c>
      <c r="AB22" s="203"/>
      <c r="AC22" s="203"/>
      <c r="AD22" s="204"/>
      <c r="AR22" s="107"/>
      <c r="AS22" s="107"/>
    </row>
    <row r="23" spans="1:45" s="21" customFormat="1" ht="15" customHeight="1" thickBot="1">
      <c r="A23" s="207"/>
      <c r="B23" s="208"/>
      <c r="C23" s="208"/>
      <c r="D23" s="209"/>
      <c r="E23" s="61" t="s">
        <v>36</v>
      </c>
      <c r="F23" s="154"/>
      <c r="G23" s="159"/>
      <c r="H23" s="159"/>
      <c r="I23" s="159"/>
      <c r="J23" s="159"/>
      <c r="K23" s="207" t="s">
        <v>249</v>
      </c>
      <c r="L23" s="210"/>
      <c r="M23" s="210"/>
      <c r="N23" s="209"/>
      <c r="O23" s="104" t="s">
        <v>36</v>
      </c>
      <c r="P23" s="211" t="s">
        <v>250</v>
      </c>
      <c r="Q23" s="212"/>
      <c r="R23" s="212"/>
      <c r="S23" s="212"/>
      <c r="T23" s="212"/>
      <c r="U23" s="207"/>
      <c r="V23" s="210"/>
      <c r="W23" s="210"/>
      <c r="X23" s="210"/>
      <c r="Y23" s="210"/>
      <c r="Z23" s="62" t="s">
        <v>36</v>
      </c>
      <c r="AA23" s="213"/>
      <c r="AB23" s="210"/>
      <c r="AC23" s="210"/>
      <c r="AD23" s="214"/>
    </row>
    <row r="24" spans="1:45" s="21" customFormat="1" ht="15" customHeight="1" thickBot="1">
      <c r="A24" s="251" t="s">
        <v>50</v>
      </c>
      <c r="B24" s="252"/>
      <c r="C24" s="252"/>
      <c r="D24" s="252"/>
      <c r="E24" s="199"/>
      <c r="F24" s="195" t="s">
        <v>51</v>
      </c>
      <c r="G24" s="196"/>
      <c r="H24" s="196"/>
      <c r="I24" s="196"/>
      <c r="J24" s="197"/>
      <c r="K24" s="196" t="s">
        <v>52</v>
      </c>
      <c r="L24" s="196"/>
      <c r="M24" s="196"/>
      <c r="N24" s="196"/>
      <c r="O24" s="196"/>
      <c r="P24" s="195" t="s">
        <v>53</v>
      </c>
      <c r="Q24" s="196"/>
      <c r="R24" s="196"/>
      <c r="S24" s="196"/>
      <c r="T24" s="253"/>
      <c r="U24" s="254"/>
      <c r="V24" s="152"/>
      <c r="W24" s="152"/>
      <c r="X24" s="152"/>
      <c r="Y24" s="152"/>
      <c r="Z24" s="63" t="s">
        <v>36</v>
      </c>
      <c r="AA24" s="255"/>
      <c r="AB24" s="255"/>
      <c r="AC24" s="255"/>
      <c r="AD24" s="256"/>
      <c r="AF24" s="108"/>
    </row>
    <row r="25" spans="1:45" s="21" customFormat="1" ht="15" customHeight="1">
      <c r="A25" s="150"/>
      <c r="B25" s="152"/>
      <c r="C25" s="152"/>
      <c r="D25" s="152"/>
      <c r="E25" s="68" t="s">
        <v>36</v>
      </c>
      <c r="F25" s="233"/>
      <c r="G25" s="152"/>
      <c r="H25" s="152"/>
      <c r="I25" s="152"/>
      <c r="J25" s="257"/>
      <c r="K25" s="150"/>
      <c r="L25" s="151"/>
      <c r="M25" s="151"/>
      <c r="N25" s="151"/>
      <c r="O25" s="63" t="s">
        <v>36</v>
      </c>
      <c r="P25" s="233"/>
      <c r="Q25" s="152"/>
      <c r="R25" s="152"/>
      <c r="S25" s="152"/>
      <c r="T25" s="257"/>
      <c r="U25" s="271" t="s">
        <v>54</v>
      </c>
      <c r="V25" s="272"/>
      <c r="W25" s="272"/>
      <c r="X25" s="272"/>
      <c r="Y25" s="272"/>
      <c r="Z25" s="272"/>
      <c r="AA25" s="272"/>
      <c r="AB25" s="272"/>
      <c r="AC25" s="272"/>
      <c r="AD25" s="273"/>
      <c r="AE25" s="71"/>
    </row>
    <row r="26" spans="1:45" s="21" customFormat="1" ht="15" customHeight="1" thickBot="1">
      <c r="A26" s="150"/>
      <c r="B26" s="152"/>
      <c r="C26" s="152"/>
      <c r="D26" s="152"/>
      <c r="E26" s="68" t="s">
        <v>36</v>
      </c>
      <c r="F26" s="233"/>
      <c r="G26" s="152"/>
      <c r="H26" s="152"/>
      <c r="I26" s="152"/>
      <c r="J26" s="257"/>
      <c r="K26" s="150"/>
      <c r="L26" s="151"/>
      <c r="M26" s="151"/>
      <c r="N26" s="151"/>
      <c r="O26" s="63" t="s">
        <v>36</v>
      </c>
      <c r="P26" s="233"/>
      <c r="Q26" s="152"/>
      <c r="R26" s="152"/>
      <c r="S26" s="152"/>
      <c r="T26" s="257"/>
      <c r="U26" s="274" t="s">
        <v>55</v>
      </c>
      <c r="V26" s="275"/>
      <c r="W26" s="275"/>
      <c r="X26" s="276"/>
      <c r="Y26" s="72"/>
      <c r="Z26" s="72" t="s">
        <v>56</v>
      </c>
      <c r="AA26" s="72"/>
      <c r="AB26" s="72"/>
      <c r="AC26" s="72" t="s">
        <v>57</v>
      </c>
      <c r="AD26" s="73"/>
      <c r="AE26" s="74"/>
    </row>
    <row r="27" spans="1:45" s="21" customFormat="1" ht="15" customHeight="1">
      <c r="A27" s="289" t="s">
        <v>58</v>
      </c>
      <c r="B27" s="290"/>
      <c r="C27" s="290"/>
      <c r="D27" s="290"/>
      <c r="E27" s="75"/>
      <c r="F27" s="291" t="s">
        <v>59</v>
      </c>
      <c r="G27" s="290"/>
      <c r="H27" s="290"/>
      <c r="I27" s="290"/>
      <c r="J27" s="292"/>
      <c r="K27" s="289" t="s">
        <v>60</v>
      </c>
      <c r="L27" s="255"/>
      <c r="M27" s="255"/>
      <c r="N27" s="255"/>
      <c r="O27" s="76"/>
      <c r="P27" s="293" t="s">
        <v>252</v>
      </c>
      <c r="Q27" s="294"/>
      <c r="R27" s="294"/>
      <c r="S27" s="294"/>
      <c r="T27" s="295"/>
      <c r="U27" s="296" t="s">
        <v>64</v>
      </c>
      <c r="V27" s="192"/>
      <c r="W27" s="192"/>
      <c r="X27" s="193"/>
      <c r="Y27" s="297">
        <v>0.75</v>
      </c>
      <c r="Z27" s="169"/>
      <c r="AA27" s="170"/>
      <c r="AB27" s="277" t="s">
        <v>89</v>
      </c>
      <c r="AC27" s="192"/>
      <c r="AD27" s="278"/>
    </row>
    <row r="28" spans="1:45" s="21" customFormat="1" ht="15" customHeight="1" thickBot="1">
      <c r="A28" s="162">
        <v>0</v>
      </c>
      <c r="B28" s="163"/>
      <c r="C28" s="163"/>
      <c r="D28" s="163"/>
      <c r="E28" s="164"/>
      <c r="F28" s="182">
        <v>0</v>
      </c>
      <c r="G28" s="279"/>
      <c r="H28" s="279"/>
      <c r="I28" s="279"/>
      <c r="J28" s="183"/>
      <c r="K28" s="162">
        <v>0</v>
      </c>
      <c r="L28" s="163"/>
      <c r="M28" s="163"/>
      <c r="N28" s="163"/>
      <c r="O28" s="164"/>
      <c r="P28" s="280" t="s">
        <v>253</v>
      </c>
      <c r="Q28" s="281"/>
      <c r="R28" s="281"/>
      <c r="S28" s="281"/>
      <c r="T28" s="282"/>
      <c r="U28" s="162" t="s">
        <v>236</v>
      </c>
      <c r="V28" s="163"/>
      <c r="W28" s="163"/>
      <c r="X28" s="164"/>
      <c r="Y28" s="283">
        <v>0.75</v>
      </c>
      <c r="Z28" s="284"/>
      <c r="AA28" s="285"/>
      <c r="AB28" s="286" t="s">
        <v>237</v>
      </c>
      <c r="AC28" s="287"/>
      <c r="AD28" s="28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7" t="s">
        <v>254</v>
      </c>
      <c r="B31" s="299"/>
      <c r="C31" s="299"/>
      <c r="D31" s="299"/>
      <c r="E31" s="299"/>
      <c r="F31" s="299"/>
      <c r="G31" s="300" t="s">
        <v>256</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307" t="s">
        <v>255</v>
      </c>
      <c r="B32" s="299"/>
      <c r="C32" s="299"/>
      <c r="D32" s="299"/>
      <c r="E32" s="299"/>
      <c r="F32" s="299"/>
      <c r="G32" s="300" t="s">
        <v>257</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258</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259</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260</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6</v>
      </c>
      <c r="O1" s="4" t="s">
        <v>19</v>
      </c>
      <c r="P1" s="4"/>
      <c r="Q1" s="4" t="s">
        <v>20</v>
      </c>
      <c r="R1" s="103" t="s">
        <v>261</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262</v>
      </c>
      <c r="B4" s="166"/>
      <c r="C4" s="166"/>
      <c r="D4" s="166"/>
      <c r="E4" s="166"/>
      <c r="F4" s="167"/>
      <c r="G4" s="174" t="s">
        <v>263</v>
      </c>
      <c r="H4" s="175"/>
      <c r="I4" s="168" t="s">
        <v>86</v>
      </c>
      <c r="J4" s="169"/>
      <c r="K4" s="169"/>
      <c r="L4" s="169"/>
      <c r="M4" s="170"/>
      <c r="N4" s="174" t="s">
        <v>263</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263</v>
      </c>
      <c r="O5" s="201"/>
      <c r="P5" s="19"/>
      <c r="Q5" s="202" t="s">
        <v>28</v>
      </c>
      <c r="R5" s="203"/>
      <c r="S5" s="203"/>
      <c r="T5" s="204"/>
      <c r="U5" s="165" t="s">
        <v>264</v>
      </c>
      <c r="V5" s="166"/>
      <c r="W5" s="166"/>
      <c r="X5" s="166"/>
      <c r="Y5" s="167"/>
      <c r="Z5" s="174" t="s">
        <v>265</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288</v>
      </c>
      <c r="D9" s="34" t="s">
        <v>288</v>
      </c>
      <c r="E9" s="35"/>
      <c r="F9" s="36">
        <v>60</v>
      </c>
      <c r="G9" s="160" t="s">
        <v>266</v>
      </c>
      <c r="H9" s="160"/>
      <c r="I9" s="160"/>
      <c r="J9" s="37" t="s">
        <v>36</v>
      </c>
      <c r="K9" s="38">
        <v>2</v>
      </c>
      <c r="L9" s="34" t="s">
        <v>44</v>
      </c>
      <c r="M9" s="34"/>
      <c r="N9" s="34" t="s">
        <v>289</v>
      </c>
      <c r="O9" s="35"/>
      <c r="P9" s="36">
        <v>0</v>
      </c>
      <c r="Q9" s="160" t="s">
        <v>275</v>
      </c>
      <c r="R9" s="160"/>
      <c r="S9" s="160"/>
      <c r="T9" s="37" t="s">
        <v>36</v>
      </c>
      <c r="U9" s="33">
        <v>3</v>
      </c>
      <c r="V9" s="34" t="s">
        <v>291</v>
      </c>
      <c r="W9" s="34"/>
      <c r="X9" s="34" t="s">
        <v>44</v>
      </c>
      <c r="Y9" s="35"/>
      <c r="Z9" s="36">
        <v>0</v>
      </c>
      <c r="AA9" s="160" t="s">
        <v>282</v>
      </c>
      <c r="AB9" s="160"/>
      <c r="AC9" s="160"/>
      <c r="AD9" s="37" t="s">
        <v>36</v>
      </c>
      <c r="AR9" s="20"/>
    </row>
    <row r="10" spans="1:44" s="21" customFormat="1" ht="15" customHeight="1">
      <c r="A10" s="33">
        <v>4</v>
      </c>
      <c r="B10" s="34"/>
      <c r="C10" s="34" t="s">
        <v>288</v>
      </c>
      <c r="D10" s="34" t="s">
        <v>288</v>
      </c>
      <c r="E10" s="39"/>
      <c r="F10" s="40">
        <v>35</v>
      </c>
      <c r="G10" s="160" t="s">
        <v>267</v>
      </c>
      <c r="H10" s="160"/>
      <c r="I10" s="160"/>
      <c r="J10" s="41" t="s">
        <v>36</v>
      </c>
      <c r="K10" s="33">
        <v>5</v>
      </c>
      <c r="L10" s="42"/>
      <c r="M10" s="34" t="s">
        <v>288</v>
      </c>
      <c r="N10" s="34" t="s">
        <v>288</v>
      </c>
      <c r="O10" s="39"/>
      <c r="P10" s="40">
        <v>42</v>
      </c>
      <c r="Q10" s="160" t="s">
        <v>276</v>
      </c>
      <c r="R10" s="160"/>
      <c r="S10" s="160"/>
      <c r="T10" s="41" t="s">
        <v>36</v>
      </c>
      <c r="U10" s="38">
        <v>6</v>
      </c>
      <c r="V10" s="42"/>
      <c r="W10" s="34" t="s">
        <v>288</v>
      </c>
      <c r="X10" s="34" t="s">
        <v>44</v>
      </c>
      <c r="Y10" s="39"/>
      <c r="Z10" s="40">
        <v>30</v>
      </c>
      <c r="AA10" s="160" t="s">
        <v>283</v>
      </c>
      <c r="AB10" s="160"/>
      <c r="AC10" s="160"/>
      <c r="AD10" s="41" t="s">
        <v>36</v>
      </c>
    </row>
    <row r="11" spans="1:44" s="21" customFormat="1" ht="15" customHeight="1">
      <c r="A11" s="33">
        <v>7</v>
      </c>
      <c r="B11" s="34"/>
      <c r="C11" s="34" t="s">
        <v>288</v>
      </c>
      <c r="D11" s="34" t="s">
        <v>288</v>
      </c>
      <c r="E11" s="35"/>
      <c r="F11" s="36">
        <v>30</v>
      </c>
      <c r="G11" s="160" t="s">
        <v>268</v>
      </c>
      <c r="H11" s="160"/>
      <c r="I11" s="160"/>
      <c r="J11" s="37" t="s">
        <v>36</v>
      </c>
      <c r="K11" s="38">
        <v>8</v>
      </c>
      <c r="L11" s="34"/>
      <c r="M11" s="34" t="s">
        <v>288</v>
      </c>
      <c r="N11" s="34" t="s">
        <v>288</v>
      </c>
      <c r="O11" s="35"/>
      <c r="P11" s="36">
        <v>30</v>
      </c>
      <c r="Q11" s="160" t="s">
        <v>277</v>
      </c>
      <c r="R11" s="160"/>
      <c r="S11" s="160"/>
      <c r="T11" s="37" t="s">
        <v>36</v>
      </c>
      <c r="U11" s="33">
        <v>9</v>
      </c>
      <c r="V11" s="34"/>
      <c r="W11" s="34" t="s">
        <v>289</v>
      </c>
      <c r="X11" s="34" t="s">
        <v>44</v>
      </c>
      <c r="Y11" s="35"/>
      <c r="Z11" s="36">
        <v>30</v>
      </c>
      <c r="AA11" s="160" t="s">
        <v>284</v>
      </c>
      <c r="AB11" s="160"/>
      <c r="AC11" s="160"/>
      <c r="AD11" s="37" t="s">
        <v>36</v>
      </c>
    </row>
    <row r="12" spans="1:44" s="21" customFormat="1" ht="15" customHeight="1">
      <c r="A12" s="33">
        <v>10</v>
      </c>
      <c r="B12" s="34"/>
      <c r="C12" s="34" t="s">
        <v>288</v>
      </c>
      <c r="D12" s="34" t="s">
        <v>288</v>
      </c>
      <c r="E12" s="39"/>
      <c r="F12" s="40">
        <v>14</v>
      </c>
      <c r="G12" s="160" t="s">
        <v>269</v>
      </c>
      <c r="H12" s="160"/>
      <c r="I12" s="160"/>
      <c r="J12" s="41" t="s">
        <v>36</v>
      </c>
      <c r="K12" s="33">
        <v>11</v>
      </c>
      <c r="L12" s="42"/>
      <c r="M12" s="34" t="s">
        <v>288</v>
      </c>
      <c r="N12" s="34" t="s">
        <v>288</v>
      </c>
      <c r="O12" s="39"/>
      <c r="P12" s="40">
        <v>7</v>
      </c>
      <c r="Q12" s="160" t="s">
        <v>278</v>
      </c>
      <c r="R12" s="160"/>
      <c r="S12" s="160"/>
      <c r="T12" s="37" t="s">
        <v>36</v>
      </c>
      <c r="U12" s="38">
        <v>12</v>
      </c>
      <c r="V12" s="42"/>
      <c r="W12" s="34" t="s">
        <v>289</v>
      </c>
      <c r="X12" s="34" t="s">
        <v>44</v>
      </c>
      <c r="Y12" s="39"/>
      <c r="Z12" s="40">
        <v>30</v>
      </c>
      <c r="AA12" s="160" t="s">
        <v>285</v>
      </c>
      <c r="AB12" s="160"/>
      <c r="AC12" s="160"/>
      <c r="AD12" s="37" t="s">
        <v>36</v>
      </c>
    </row>
    <row r="13" spans="1:44" s="21" customFormat="1" ht="15" customHeight="1">
      <c r="A13" s="33">
        <v>13</v>
      </c>
      <c r="B13" s="34"/>
      <c r="C13" s="34" t="s">
        <v>288</v>
      </c>
      <c r="D13" s="34" t="s">
        <v>288</v>
      </c>
      <c r="E13" s="35"/>
      <c r="F13" s="36">
        <v>21</v>
      </c>
      <c r="G13" s="160" t="s">
        <v>270</v>
      </c>
      <c r="H13" s="160"/>
      <c r="I13" s="160"/>
      <c r="J13" s="37" t="s">
        <v>36</v>
      </c>
      <c r="K13" s="38">
        <v>14</v>
      </c>
      <c r="L13" s="34"/>
      <c r="M13" s="34" t="s">
        <v>288</v>
      </c>
      <c r="N13" s="34" t="s">
        <v>288</v>
      </c>
      <c r="O13" s="35"/>
      <c r="P13" s="36">
        <v>14</v>
      </c>
      <c r="Q13" s="160" t="s">
        <v>279</v>
      </c>
      <c r="R13" s="160"/>
      <c r="S13" s="160"/>
      <c r="T13" s="37" t="s">
        <v>36</v>
      </c>
      <c r="U13" s="33">
        <v>15</v>
      </c>
      <c r="V13" s="34"/>
      <c r="W13" s="34" t="s">
        <v>288</v>
      </c>
      <c r="X13" s="34" t="s">
        <v>44</v>
      </c>
      <c r="Y13" s="35"/>
      <c r="Z13" s="36">
        <v>28</v>
      </c>
      <c r="AA13" s="160" t="s">
        <v>286</v>
      </c>
      <c r="AB13" s="160"/>
      <c r="AC13" s="160"/>
      <c r="AD13" s="37" t="s">
        <v>36</v>
      </c>
    </row>
    <row r="14" spans="1:44" s="21" customFormat="1" ht="15" customHeight="1">
      <c r="A14" s="33">
        <v>16</v>
      </c>
      <c r="B14" s="34"/>
      <c r="C14" s="34" t="s">
        <v>288</v>
      </c>
      <c r="D14" s="34" t="s">
        <v>288</v>
      </c>
      <c r="E14" s="39"/>
      <c r="F14" s="40">
        <v>56</v>
      </c>
      <c r="G14" s="160" t="s">
        <v>271</v>
      </c>
      <c r="H14" s="160"/>
      <c r="I14" s="160"/>
      <c r="J14" s="41" t="s">
        <v>36</v>
      </c>
      <c r="K14" s="33">
        <v>17</v>
      </c>
      <c r="L14" s="42" t="s">
        <v>44</v>
      </c>
      <c r="M14" s="34"/>
      <c r="N14" s="34" t="s">
        <v>288</v>
      </c>
      <c r="O14" s="39"/>
      <c r="P14" s="40">
        <v>0</v>
      </c>
      <c r="Q14" s="160" t="s">
        <v>280</v>
      </c>
      <c r="R14" s="160"/>
      <c r="S14" s="160"/>
      <c r="T14" s="37" t="s">
        <v>36</v>
      </c>
      <c r="U14" s="38">
        <v>18</v>
      </c>
      <c r="V14" s="42"/>
      <c r="W14" s="34" t="s">
        <v>288</v>
      </c>
      <c r="X14" s="34" t="s">
        <v>44</v>
      </c>
      <c r="Y14" s="39"/>
      <c r="Z14" s="40">
        <v>0</v>
      </c>
      <c r="AA14" s="160" t="s">
        <v>287</v>
      </c>
      <c r="AB14" s="160"/>
      <c r="AC14" s="160"/>
      <c r="AD14" s="37" t="s">
        <v>36</v>
      </c>
    </row>
    <row r="15" spans="1:44" s="21" customFormat="1" ht="15" customHeight="1">
      <c r="A15" s="33">
        <v>19</v>
      </c>
      <c r="B15" s="34"/>
      <c r="C15" s="34" t="s">
        <v>288</v>
      </c>
      <c r="D15" s="34"/>
      <c r="E15" s="35" t="s">
        <v>288</v>
      </c>
      <c r="F15" s="36">
        <v>30</v>
      </c>
      <c r="G15" s="160" t="s">
        <v>272</v>
      </c>
      <c r="H15" s="160"/>
      <c r="I15" s="160"/>
      <c r="J15" s="37" t="s">
        <v>36</v>
      </c>
      <c r="K15" s="38">
        <v>20</v>
      </c>
      <c r="L15" s="34"/>
      <c r="M15" s="34" t="s">
        <v>288</v>
      </c>
      <c r="N15" s="34" t="s">
        <v>288</v>
      </c>
      <c r="O15" s="35"/>
      <c r="P15" s="36">
        <v>14</v>
      </c>
      <c r="Q15" s="160" t="s">
        <v>281</v>
      </c>
      <c r="R15" s="160"/>
      <c r="S15" s="160"/>
      <c r="T15" s="37" t="s">
        <v>36</v>
      </c>
      <c r="U15" s="33">
        <v>21</v>
      </c>
      <c r="V15" s="34"/>
      <c r="W15" s="34" t="s">
        <v>288</v>
      </c>
      <c r="X15" s="34" t="s">
        <v>44</v>
      </c>
      <c r="Y15" s="35"/>
      <c r="Z15" s="36">
        <v>34</v>
      </c>
      <c r="AA15" s="160" t="s">
        <v>274</v>
      </c>
      <c r="AB15" s="160"/>
      <c r="AC15" s="160"/>
      <c r="AD15" s="37" t="s">
        <v>36</v>
      </c>
    </row>
    <row r="16" spans="1:44" s="21" customFormat="1" ht="15" customHeight="1" thickBot="1">
      <c r="A16" s="45">
        <v>22</v>
      </c>
      <c r="B16" s="46"/>
      <c r="C16" s="46" t="s">
        <v>288</v>
      </c>
      <c r="D16" s="46" t="s">
        <v>288</v>
      </c>
      <c r="E16" s="39"/>
      <c r="F16" s="40">
        <v>28</v>
      </c>
      <c r="G16" s="161" t="s">
        <v>273</v>
      </c>
      <c r="H16" s="161"/>
      <c r="I16" s="161"/>
      <c r="J16" s="41" t="s">
        <v>36</v>
      </c>
      <c r="K16" s="45">
        <v>23</v>
      </c>
      <c r="L16" s="42"/>
      <c r="M16" s="46" t="s">
        <v>288</v>
      </c>
      <c r="N16" s="46" t="s">
        <v>288</v>
      </c>
      <c r="O16" s="39"/>
      <c r="P16" s="44">
        <v>35</v>
      </c>
      <c r="Q16" s="161" t="s">
        <v>290</v>
      </c>
      <c r="R16" s="161"/>
      <c r="S16" s="161"/>
      <c r="T16" s="48" t="s">
        <v>36</v>
      </c>
      <c r="U16" s="38">
        <v>24</v>
      </c>
      <c r="V16" s="42"/>
      <c r="W16" s="46"/>
      <c r="X16" s="46"/>
      <c r="Y16" s="39"/>
      <c r="Z16" s="40"/>
      <c r="AA16" s="161"/>
      <c r="AB16" s="161"/>
      <c r="AC16" s="161"/>
      <c r="AD16" s="48" t="s">
        <v>36</v>
      </c>
    </row>
    <row r="17" spans="1:45" s="60" customFormat="1" ht="15" customHeight="1" thickBot="1">
      <c r="A17" s="315" t="s">
        <v>38</v>
      </c>
      <c r="B17" s="316"/>
      <c r="C17" s="316"/>
      <c r="D17" s="316"/>
      <c r="E17" s="111" t="s">
        <v>39</v>
      </c>
      <c r="F17" s="149">
        <f>COUNTIF(B9:B16,"・")+COUNTIF(L9:L16,"・")+COUNTIF(V9:V16,"・")</f>
        <v>3</v>
      </c>
      <c r="G17" s="223"/>
      <c r="H17" s="112" t="s">
        <v>40</v>
      </c>
      <c r="I17" s="111" t="s">
        <v>41</v>
      </c>
      <c r="J17" s="149">
        <f>COUNTIF(C9:C16,"・")+COUNTIF(M9:M16,"・")+COUNTIF(W9:W16,"・")</f>
        <v>20</v>
      </c>
      <c r="K17" s="149"/>
      <c r="L17" s="112" t="s">
        <v>40</v>
      </c>
      <c r="M17" s="111" t="s">
        <v>42</v>
      </c>
      <c r="N17" s="149">
        <f>SUM(F17:K17)</f>
        <v>23</v>
      </c>
      <c r="O17" s="149"/>
      <c r="P17" s="149"/>
      <c r="Q17" s="112" t="s">
        <v>40</v>
      </c>
      <c r="R17" s="118" t="s">
        <v>20</v>
      </c>
      <c r="S17" s="118" t="s">
        <v>43</v>
      </c>
      <c r="T17" s="149">
        <f>COUNTIF(D9:D16,"・")+COUNTIF(N9:N16,"・")+COUNTIF(X9:X16,"・")</f>
        <v>22</v>
      </c>
      <c r="U17" s="149"/>
      <c r="V17" s="149"/>
      <c r="W17" s="118" t="s">
        <v>40</v>
      </c>
      <c r="X17" s="118" t="s">
        <v>44</v>
      </c>
      <c r="Y17" s="118" t="s">
        <v>45</v>
      </c>
      <c r="Z17" s="149">
        <f>COUNTIF(E9:E16,"・")+COUNTIF(O9:O16,"・")+COUNTIF(Y9:Y16,"・")</f>
        <v>1</v>
      </c>
      <c r="AA17" s="223"/>
      <c r="AB17" s="223"/>
      <c r="AC17" s="118" t="s">
        <v>40</v>
      </c>
      <c r="AD17" s="114" t="s">
        <v>21</v>
      </c>
      <c r="AR17" s="21"/>
    </row>
    <row r="18" spans="1:45" s="21" customFormat="1" ht="15" customHeight="1" thickBot="1">
      <c r="AR18" s="60"/>
    </row>
    <row r="19" spans="1:45" s="21" customFormat="1" ht="14.25" customHeight="1" thickBot="1">
      <c r="A19" s="217" t="s">
        <v>46</v>
      </c>
      <c r="B19" s="218"/>
      <c r="C19" s="218"/>
      <c r="D19" s="218"/>
      <c r="E19" s="218"/>
      <c r="F19" s="195" t="s">
        <v>47</v>
      </c>
      <c r="G19" s="196"/>
      <c r="H19" s="196"/>
      <c r="I19" s="196"/>
      <c r="J19" s="197"/>
      <c r="K19" s="219" t="s">
        <v>48</v>
      </c>
      <c r="L19" s="220"/>
      <c r="M19" s="220"/>
      <c r="N19" s="220"/>
      <c r="O19" s="220"/>
      <c r="P19" s="195" t="s">
        <v>49</v>
      </c>
      <c r="Q19" s="196"/>
      <c r="R19" s="196"/>
      <c r="S19" s="196"/>
      <c r="T19" s="197"/>
      <c r="U19" s="196" t="s">
        <v>52</v>
      </c>
      <c r="V19" s="196"/>
      <c r="W19" s="196"/>
      <c r="X19" s="196"/>
      <c r="Y19" s="196"/>
      <c r="Z19" s="197"/>
      <c r="AA19" s="202" t="s">
        <v>53</v>
      </c>
      <c r="AB19" s="203"/>
      <c r="AC19" s="203"/>
      <c r="AD19" s="204"/>
      <c r="AR19" s="107"/>
      <c r="AS19" s="107"/>
    </row>
    <row r="20" spans="1:45" s="21" customFormat="1" ht="15" customHeight="1">
      <c r="A20" s="207"/>
      <c r="B20" s="208"/>
      <c r="C20" s="208"/>
      <c r="D20" s="209"/>
      <c r="E20" s="61" t="s">
        <v>36</v>
      </c>
      <c r="F20" s="154"/>
      <c r="G20" s="159"/>
      <c r="H20" s="159"/>
      <c r="I20" s="159"/>
      <c r="J20" s="159"/>
      <c r="K20" s="207" t="s">
        <v>292</v>
      </c>
      <c r="L20" s="210"/>
      <c r="M20" s="210"/>
      <c r="N20" s="209"/>
      <c r="O20" s="104" t="s">
        <v>36</v>
      </c>
      <c r="P20" s="211" t="s">
        <v>293</v>
      </c>
      <c r="Q20" s="212"/>
      <c r="R20" s="212"/>
      <c r="S20" s="212"/>
      <c r="T20" s="212"/>
      <c r="U20" s="207"/>
      <c r="V20" s="210"/>
      <c r="W20" s="210"/>
      <c r="X20" s="210"/>
      <c r="Y20" s="210"/>
      <c r="Z20" s="62" t="s">
        <v>36</v>
      </c>
      <c r="AA20" s="213"/>
      <c r="AB20" s="210"/>
      <c r="AC20" s="210"/>
      <c r="AD20" s="214"/>
    </row>
    <row r="21" spans="1:45" s="21" customFormat="1" ht="15" customHeight="1">
      <c r="A21" s="231"/>
      <c r="B21" s="227"/>
      <c r="C21" s="227"/>
      <c r="D21" s="228"/>
      <c r="E21" s="106" t="s">
        <v>36</v>
      </c>
      <c r="F21" s="226"/>
      <c r="G21" s="227"/>
      <c r="H21" s="227"/>
      <c r="I21" s="227"/>
      <c r="J21" s="227"/>
      <c r="K21" s="231" t="s">
        <v>294</v>
      </c>
      <c r="L21" s="232"/>
      <c r="M21" s="232"/>
      <c r="N21" s="228"/>
      <c r="O21" s="105" t="s">
        <v>36</v>
      </c>
      <c r="P21" s="233" t="s">
        <v>295</v>
      </c>
      <c r="Q21" s="152"/>
      <c r="R21" s="152"/>
      <c r="S21" s="152"/>
      <c r="T21" s="152"/>
      <c r="U21" s="150"/>
      <c r="V21" s="151"/>
      <c r="W21" s="151"/>
      <c r="X21" s="151"/>
      <c r="Y21" s="151"/>
      <c r="Z21" s="63" t="s">
        <v>36</v>
      </c>
      <c r="AA21" s="224"/>
      <c r="AB21" s="169"/>
      <c r="AC21" s="169"/>
      <c r="AD21" s="225"/>
      <c r="AP21" s="107"/>
    </row>
    <row r="22" spans="1:45" s="21" customFormat="1" ht="15" customHeight="1" thickBot="1">
      <c r="A22" s="226"/>
      <c r="B22" s="227"/>
      <c r="C22" s="227"/>
      <c r="D22" s="228"/>
      <c r="E22" s="64" t="s">
        <v>36</v>
      </c>
      <c r="F22" s="229"/>
      <c r="G22" s="229"/>
      <c r="H22" s="229"/>
      <c r="I22" s="229"/>
      <c r="J22" s="230"/>
      <c r="K22" s="150" t="s">
        <v>297</v>
      </c>
      <c r="L22" s="151"/>
      <c r="M22" s="151"/>
      <c r="N22" s="153"/>
      <c r="O22" s="105" t="s">
        <v>36</v>
      </c>
      <c r="P22" s="154" t="s">
        <v>296</v>
      </c>
      <c r="Q22" s="159"/>
      <c r="R22" s="159"/>
      <c r="S22" s="159"/>
      <c r="T22" s="159"/>
      <c r="U22" s="150"/>
      <c r="V22" s="151"/>
      <c r="W22" s="151"/>
      <c r="X22" s="151"/>
      <c r="Y22" s="151"/>
      <c r="Z22" s="63" t="s">
        <v>36</v>
      </c>
      <c r="AA22" s="224"/>
      <c r="AB22" s="169"/>
      <c r="AC22" s="169"/>
      <c r="AD22" s="225"/>
    </row>
    <row r="23" spans="1:45" s="21" customFormat="1" ht="15" customHeight="1" thickBot="1">
      <c r="A23" s="251" t="s">
        <v>50</v>
      </c>
      <c r="B23" s="252"/>
      <c r="C23" s="252"/>
      <c r="D23" s="252"/>
      <c r="E23" s="199"/>
      <c r="F23" s="195" t="s">
        <v>51</v>
      </c>
      <c r="G23" s="196"/>
      <c r="H23" s="196"/>
      <c r="I23" s="196"/>
      <c r="J23" s="197"/>
      <c r="K23" s="196" t="s">
        <v>52</v>
      </c>
      <c r="L23" s="196"/>
      <c r="M23" s="196"/>
      <c r="N23" s="196"/>
      <c r="O23" s="196"/>
      <c r="P23" s="195" t="s">
        <v>53</v>
      </c>
      <c r="Q23" s="196"/>
      <c r="R23" s="196"/>
      <c r="S23" s="196"/>
      <c r="T23" s="253"/>
      <c r="U23" s="254"/>
      <c r="V23" s="152"/>
      <c r="W23" s="152"/>
      <c r="X23" s="152"/>
      <c r="Y23" s="152"/>
      <c r="Z23" s="63" t="s">
        <v>36</v>
      </c>
      <c r="AA23" s="255"/>
      <c r="AB23" s="255"/>
      <c r="AC23" s="255"/>
      <c r="AD23" s="256"/>
      <c r="AF23" s="108"/>
    </row>
    <row r="24" spans="1:45" s="21" customFormat="1" ht="15" customHeight="1">
      <c r="A24" s="150" t="s">
        <v>297</v>
      </c>
      <c r="B24" s="152"/>
      <c r="C24" s="152"/>
      <c r="D24" s="152"/>
      <c r="E24" s="68" t="s">
        <v>36</v>
      </c>
      <c r="F24" s="233" t="s">
        <v>301</v>
      </c>
      <c r="G24" s="152"/>
      <c r="H24" s="152"/>
      <c r="I24" s="152"/>
      <c r="J24" s="257"/>
      <c r="K24" s="150"/>
      <c r="L24" s="151"/>
      <c r="M24" s="151"/>
      <c r="N24" s="151"/>
      <c r="O24" s="63" t="s">
        <v>36</v>
      </c>
      <c r="P24" s="233"/>
      <c r="Q24" s="152"/>
      <c r="R24" s="152"/>
      <c r="S24" s="152"/>
      <c r="T24" s="257"/>
      <c r="U24" s="271" t="s">
        <v>54</v>
      </c>
      <c r="V24" s="272"/>
      <c r="W24" s="272"/>
      <c r="X24" s="272"/>
      <c r="Y24" s="272"/>
      <c r="Z24" s="272"/>
      <c r="AA24" s="272"/>
      <c r="AB24" s="272"/>
      <c r="AC24" s="272"/>
      <c r="AD24" s="273"/>
      <c r="AE24" s="71"/>
    </row>
    <row r="25" spans="1:45" s="21" customFormat="1" ht="15" customHeight="1" thickBot="1">
      <c r="A25" s="150"/>
      <c r="B25" s="152"/>
      <c r="C25" s="152"/>
      <c r="D25" s="152"/>
      <c r="E25" s="68" t="s">
        <v>36</v>
      </c>
      <c r="F25" s="233"/>
      <c r="G25" s="152"/>
      <c r="H25" s="152"/>
      <c r="I25" s="152"/>
      <c r="J25" s="257"/>
      <c r="K25" s="150"/>
      <c r="L25" s="151"/>
      <c r="M25" s="151"/>
      <c r="N25" s="151"/>
      <c r="O25" s="63" t="s">
        <v>36</v>
      </c>
      <c r="P25" s="233"/>
      <c r="Q25" s="152"/>
      <c r="R25" s="152"/>
      <c r="S25" s="152"/>
      <c r="T25" s="257"/>
      <c r="U25" s="274" t="s">
        <v>55</v>
      </c>
      <c r="V25" s="275"/>
      <c r="W25" s="275"/>
      <c r="X25" s="276"/>
      <c r="Y25" s="72"/>
      <c r="Z25" s="72" t="s">
        <v>56</v>
      </c>
      <c r="AA25" s="72"/>
      <c r="AB25" s="72"/>
      <c r="AC25" s="72" t="s">
        <v>57</v>
      </c>
      <c r="AD25" s="73"/>
      <c r="AE25" s="74"/>
    </row>
    <row r="26" spans="1:45" s="21" customFormat="1" ht="15" customHeight="1">
      <c r="A26" s="289" t="s">
        <v>58</v>
      </c>
      <c r="B26" s="290"/>
      <c r="C26" s="290"/>
      <c r="D26" s="290"/>
      <c r="E26" s="75"/>
      <c r="F26" s="291" t="s">
        <v>59</v>
      </c>
      <c r="G26" s="290"/>
      <c r="H26" s="290"/>
      <c r="I26" s="290"/>
      <c r="J26" s="292"/>
      <c r="K26" s="289" t="s">
        <v>60</v>
      </c>
      <c r="L26" s="255"/>
      <c r="M26" s="255"/>
      <c r="N26" s="255"/>
      <c r="O26" s="76"/>
      <c r="P26" s="293" t="s">
        <v>308</v>
      </c>
      <c r="Q26" s="294"/>
      <c r="R26" s="294"/>
      <c r="S26" s="294"/>
      <c r="T26" s="295"/>
      <c r="U26" s="296" t="s">
        <v>64</v>
      </c>
      <c r="V26" s="192"/>
      <c r="W26" s="192"/>
      <c r="X26" s="193"/>
      <c r="Y26" s="297">
        <v>0.75</v>
      </c>
      <c r="Z26" s="169"/>
      <c r="AA26" s="170"/>
      <c r="AB26" s="277" t="s">
        <v>89</v>
      </c>
      <c r="AC26" s="192"/>
      <c r="AD26" s="278"/>
    </row>
    <row r="27" spans="1:45" s="21" customFormat="1" ht="15" customHeight="1" thickBot="1">
      <c r="A27" s="162">
        <v>0</v>
      </c>
      <c r="B27" s="163"/>
      <c r="C27" s="163"/>
      <c r="D27" s="163"/>
      <c r="E27" s="164"/>
      <c r="F27" s="182">
        <v>0</v>
      </c>
      <c r="G27" s="279"/>
      <c r="H27" s="279"/>
      <c r="I27" s="279"/>
      <c r="J27" s="183"/>
      <c r="K27" s="162">
        <v>0</v>
      </c>
      <c r="L27" s="163"/>
      <c r="M27" s="163"/>
      <c r="N27" s="163"/>
      <c r="O27" s="164"/>
      <c r="P27" s="280" t="s">
        <v>309</v>
      </c>
      <c r="Q27" s="281"/>
      <c r="R27" s="281"/>
      <c r="S27" s="281"/>
      <c r="T27" s="282"/>
      <c r="U27" s="162" t="s">
        <v>92</v>
      </c>
      <c r="V27" s="163"/>
      <c r="W27" s="163"/>
      <c r="X27" s="164"/>
      <c r="Y27" s="283">
        <v>0.75</v>
      </c>
      <c r="Z27" s="284"/>
      <c r="AA27" s="285"/>
      <c r="AB27" s="286" t="s">
        <v>298</v>
      </c>
      <c r="AC27" s="287"/>
      <c r="AD27" s="28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7" t="s">
        <v>299</v>
      </c>
      <c r="B30" s="299"/>
      <c r="C30" s="299"/>
      <c r="D30" s="299"/>
      <c r="E30" s="299"/>
      <c r="F30" s="299"/>
      <c r="G30" s="300" t="s">
        <v>302</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7" t="s">
        <v>300</v>
      </c>
      <c r="B31" s="299"/>
      <c r="C31" s="299"/>
      <c r="D31" s="299"/>
      <c r="E31" s="299"/>
      <c r="F31" s="299"/>
      <c r="G31" s="300" t="s">
        <v>303</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304</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305</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306</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307</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26">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J22"/>
    <mergeCell ref="K22:N22"/>
    <mergeCell ref="P22:T22"/>
    <mergeCell ref="U22:Y22"/>
    <mergeCell ref="AA22:AD22"/>
    <mergeCell ref="A21:D21"/>
    <mergeCell ref="F21:J21"/>
    <mergeCell ref="P21:T21"/>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103">
        <v>4</v>
      </c>
      <c r="M1" s="4" t="s">
        <v>18</v>
      </c>
      <c r="N1" s="4">
        <v>7</v>
      </c>
      <c r="O1" s="4" t="s">
        <v>19</v>
      </c>
      <c r="P1" s="4"/>
      <c r="Q1" s="4" t="s">
        <v>20</v>
      </c>
      <c r="R1" s="103" t="s">
        <v>310</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311</v>
      </c>
      <c r="B4" s="166"/>
      <c r="C4" s="166"/>
      <c r="D4" s="166"/>
      <c r="E4" s="166"/>
      <c r="F4" s="167"/>
      <c r="G4" s="174" t="s">
        <v>312</v>
      </c>
      <c r="H4" s="175"/>
      <c r="I4" s="168" t="s">
        <v>86</v>
      </c>
      <c r="J4" s="169"/>
      <c r="K4" s="169"/>
      <c r="L4" s="169"/>
      <c r="M4" s="170"/>
      <c r="N4" s="174" t="s">
        <v>312</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312</v>
      </c>
      <c r="O5" s="201"/>
      <c r="P5" s="19"/>
      <c r="Q5" s="202" t="s">
        <v>28</v>
      </c>
      <c r="R5" s="203"/>
      <c r="S5" s="203"/>
      <c r="T5" s="204"/>
      <c r="U5" s="165" t="s">
        <v>313</v>
      </c>
      <c r="V5" s="166"/>
      <c r="W5" s="166"/>
      <c r="X5" s="166"/>
      <c r="Y5" s="167"/>
      <c r="Z5" s="174" t="s">
        <v>314</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361</v>
      </c>
      <c r="V6" s="163"/>
      <c r="W6" s="163"/>
      <c r="X6" s="163"/>
      <c r="Y6" s="164"/>
      <c r="Z6" s="182" t="s">
        <v>362</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339</v>
      </c>
      <c r="D9" s="34" t="s">
        <v>343</v>
      </c>
      <c r="E9" s="35"/>
      <c r="F9" s="36">
        <v>30</v>
      </c>
      <c r="G9" s="160" t="s">
        <v>315</v>
      </c>
      <c r="H9" s="160"/>
      <c r="I9" s="160"/>
      <c r="J9" s="37" t="s">
        <v>36</v>
      </c>
      <c r="K9" s="38">
        <v>2</v>
      </c>
      <c r="L9" s="34" t="s">
        <v>37</v>
      </c>
      <c r="M9" s="34" t="s">
        <v>343</v>
      </c>
      <c r="N9" s="34" t="s">
        <v>345</v>
      </c>
      <c r="O9" s="35"/>
      <c r="P9" s="36">
        <v>28</v>
      </c>
      <c r="Q9" s="160" t="s">
        <v>323</v>
      </c>
      <c r="R9" s="160"/>
      <c r="S9" s="160"/>
      <c r="T9" s="37" t="s">
        <v>36</v>
      </c>
      <c r="U9" s="33">
        <v>3</v>
      </c>
      <c r="V9" s="34"/>
      <c r="W9" s="34" t="s">
        <v>343</v>
      </c>
      <c r="X9" s="34" t="s">
        <v>44</v>
      </c>
      <c r="Y9" s="35"/>
      <c r="Z9" s="36">
        <v>21</v>
      </c>
      <c r="AA9" s="160" t="s">
        <v>330</v>
      </c>
      <c r="AB9" s="160"/>
      <c r="AC9" s="160"/>
      <c r="AD9" s="37" t="s">
        <v>36</v>
      </c>
      <c r="AR9" s="20"/>
    </row>
    <row r="10" spans="1:44" s="21" customFormat="1" ht="15" customHeight="1">
      <c r="A10" s="33">
        <v>4</v>
      </c>
      <c r="B10" s="34"/>
      <c r="C10" s="34" t="s">
        <v>339</v>
      </c>
      <c r="D10" s="34" t="s">
        <v>343</v>
      </c>
      <c r="E10" s="39"/>
      <c r="F10" s="40">
        <v>42</v>
      </c>
      <c r="G10" s="160" t="s">
        <v>316</v>
      </c>
      <c r="H10" s="160"/>
      <c r="I10" s="160"/>
      <c r="J10" s="41" t="s">
        <v>36</v>
      </c>
      <c r="K10" s="33">
        <v>5</v>
      </c>
      <c r="L10" s="42"/>
      <c r="M10" s="34" t="s">
        <v>344</v>
      </c>
      <c r="N10" s="34" t="s">
        <v>343</v>
      </c>
      <c r="O10" s="39"/>
      <c r="P10" s="40">
        <v>30</v>
      </c>
      <c r="Q10" s="160" t="s">
        <v>324</v>
      </c>
      <c r="R10" s="160"/>
      <c r="S10" s="160"/>
      <c r="T10" s="41" t="s">
        <v>36</v>
      </c>
      <c r="U10" s="38">
        <v>6</v>
      </c>
      <c r="V10" s="42"/>
      <c r="W10" s="34" t="s">
        <v>343</v>
      </c>
      <c r="X10" s="34" t="s">
        <v>44</v>
      </c>
      <c r="Y10" s="39"/>
      <c r="Z10" s="40">
        <v>7</v>
      </c>
      <c r="AA10" s="160" t="s">
        <v>331</v>
      </c>
      <c r="AB10" s="160"/>
      <c r="AC10" s="160"/>
      <c r="AD10" s="41" t="s">
        <v>36</v>
      </c>
    </row>
    <row r="11" spans="1:44" s="21" customFormat="1" ht="15" customHeight="1">
      <c r="A11" s="33">
        <v>7</v>
      </c>
      <c r="B11" s="34"/>
      <c r="C11" s="34" t="s">
        <v>339</v>
      </c>
      <c r="D11" s="34"/>
      <c r="E11" s="35" t="s">
        <v>343</v>
      </c>
      <c r="F11" s="43">
        <v>42</v>
      </c>
      <c r="G11" s="160" t="s">
        <v>317</v>
      </c>
      <c r="H11" s="160"/>
      <c r="I11" s="160"/>
      <c r="J11" s="37" t="s">
        <v>36</v>
      </c>
      <c r="K11" s="38">
        <v>8</v>
      </c>
      <c r="L11" s="34"/>
      <c r="M11" s="34" t="s">
        <v>343</v>
      </c>
      <c r="N11" s="34" t="s">
        <v>343</v>
      </c>
      <c r="O11" s="35"/>
      <c r="P11" s="36">
        <v>7</v>
      </c>
      <c r="Q11" s="160" t="s">
        <v>325</v>
      </c>
      <c r="R11" s="160"/>
      <c r="S11" s="160"/>
      <c r="T11" s="37" t="s">
        <v>36</v>
      </c>
      <c r="U11" s="33">
        <v>9</v>
      </c>
      <c r="V11" s="34"/>
      <c r="W11" s="34" t="s">
        <v>343</v>
      </c>
      <c r="X11" s="34" t="s">
        <v>44</v>
      </c>
      <c r="Y11" s="35"/>
      <c r="Z11" s="36">
        <v>30</v>
      </c>
      <c r="AA11" s="160" t="s">
        <v>332</v>
      </c>
      <c r="AB11" s="160"/>
      <c r="AC11" s="160"/>
      <c r="AD11" s="37" t="s">
        <v>36</v>
      </c>
    </row>
    <row r="12" spans="1:44" s="21" customFormat="1" ht="15" customHeight="1">
      <c r="A12" s="33">
        <v>10</v>
      </c>
      <c r="B12" s="34"/>
      <c r="C12" s="34" t="s">
        <v>339</v>
      </c>
      <c r="D12" s="34" t="s">
        <v>343</v>
      </c>
      <c r="E12" s="39"/>
      <c r="F12" s="40">
        <v>45</v>
      </c>
      <c r="G12" s="160" t="s">
        <v>318</v>
      </c>
      <c r="H12" s="160"/>
      <c r="I12" s="160"/>
      <c r="J12" s="41" t="s">
        <v>36</v>
      </c>
      <c r="K12" s="33">
        <v>11</v>
      </c>
      <c r="L12" s="42"/>
      <c r="M12" s="34" t="s">
        <v>343</v>
      </c>
      <c r="N12" s="34" t="s">
        <v>343</v>
      </c>
      <c r="O12" s="39"/>
      <c r="P12" s="40">
        <v>42</v>
      </c>
      <c r="Q12" s="160" t="s">
        <v>326</v>
      </c>
      <c r="R12" s="160"/>
      <c r="S12" s="160"/>
      <c r="T12" s="37" t="s">
        <v>36</v>
      </c>
      <c r="U12" s="38">
        <v>12</v>
      </c>
      <c r="V12" s="42"/>
      <c r="W12" s="34" t="s">
        <v>343</v>
      </c>
      <c r="X12" s="34" t="s">
        <v>44</v>
      </c>
      <c r="Y12" s="39"/>
      <c r="Z12" s="40">
        <v>7</v>
      </c>
      <c r="AA12" s="160" t="s">
        <v>333</v>
      </c>
      <c r="AB12" s="160"/>
      <c r="AC12" s="160"/>
      <c r="AD12" s="37" t="s">
        <v>36</v>
      </c>
    </row>
    <row r="13" spans="1:44" s="21" customFormat="1" ht="15" customHeight="1">
      <c r="A13" s="33">
        <v>13</v>
      </c>
      <c r="B13" s="34"/>
      <c r="C13" s="34" t="s">
        <v>339</v>
      </c>
      <c r="D13" s="34" t="s">
        <v>343</v>
      </c>
      <c r="E13" s="35"/>
      <c r="F13" s="36">
        <v>30</v>
      </c>
      <c r="G13" s="160" t="s">
        <v>319</v>
      </c>
      <c r="H13" s="160"/>
      <c r="I13" s="160"/>
      <c r="J13" s="37" t="s">
        <v>36</v>
      </c>
      <c r="K13" s="38">
        <v>14</v>
      </c>
      <c r="L13" s="34"/>
      <c r="M13" s="34" t="s">
        <v>344</v>
      </c>
      <c r="N13" s="34" t="s">
        <v>343</v>
      </c>
      <c r="O13" s="35"/>
      <c r="P13" s="36">
        <v>7</v>
      </c>
      <c r="Q13" s="160" t="s">
        <v>327</v>
      </c>
      <c r="R13" s="160"/>
      <c r="S13" s="160"/>
      <c r="T13" s="37" t="s">
        <v>36</v>
      </c>
      <c r="U13" s="33">
        <v>15</v>
      </c>
      <c r="V13" s="34"/>
      <c r="W13" s="34" t="s">
        <v>343</v>
      </c>
      <c r="X13" s="34" t="s">
        <v>44</v>
      </c>
      <c r="Y13" s="35"/>
      <c r="Z13" s="36">
        <v>14</v>
      </c>
      <c r="AA13" s="160" t="s">
        <v>334</v>
      </c>
      <c r="AB13" s="160"/>
      <c r="AC13" s="160"/>
      <c r="AD13" s="37" t="s">
        <v>36</v>
      </c>
    </row>
    <row r="14" spans="1:44" s="21" customFormat="1" ht="15" customHeight="1">
      <c r="A14" s="33">
        <v>16</v>
      </c>
      <c r="B14" s="34"/>
      <c r="C14" s="34" t="s">
        <v>339</v>
      </c>
      <c r="D14" s="34" t="s">
        <v>343</v>
      </c>
      <c r="E14" s="39"/>
      <c r="F14" s="40">
        <v>30</v>
      </c>
      <c r="G14" s="160" t="s">
        <v>320</v>
      </c>
      <c r="H14" s="160"/>
      <c r="I14" s="160"/>
      <c r="J14" s="41" t="s">
        <v>36</v>
      </c>
      <c r="K14" s="33">
        <v>17</v>
      </c>
      <c r="L14" s="42"/>
      <c r="M14" s="34" t="s">
        <v>343</v>
      </c>
      <c r="N14" s="34" t="s">
        <v>346</v>
      </c>
      <c r="O14" s="39"/>
      <c r="P14" s="40">
        <v>0</v>
      </c>
      <c r="Q14" s="160" t="s">
        <v>328</v>
      </c>
      <c r="R14" s="160"/>
      <c r="S14" s="160"/>
      <c r="T14" s="37" t="s">
        <v>36</v>
      </c>
      <c r="U14" s="38">
        <v>18</v>
      </c>
      <c r="V14" s="42"/>
      <c r="W14" s="34" t="s">
        <v>344</v>
      </c>
      <c r="X14" s="34" t="s">
        <v>44</v>
      </c>
      <c r="Y14" s="39"/>
      <c r="Z14" s="40">
        <v>30</v>
      </c>
      <c r="AA14" s="160" t="s">
        <v>335</v>
      </c>
      <c r="AB14" s="160"/>
      <c r="AC14" s="160"/>
      <c r="AD14" s="37" t="s">
        <v>36</v>
      </c>
    </row>
    <row r="15" spans="1:44" s="21" customFormat="1" ht="15" customHeight="1">
      <c r="A15" s="33">
        <v>19</v>
      </c>
      <c r="B15" s="34"/>
      <c r="C15" s="34" t="s">
        <v>339</v>
      </c>
      <c r="D15" s="34" t="s">
        <v>343</v>
      </c>
      <c r="E15" s="35"/>
      <c r="F15" s="36">
        <v>30</v>
      </c>
      <c r="G15" s="160" t="s">
        <v>321</v>
      </c>
      <c r="H15" s="160"/>
      <c r="I15" s="160"/>
      <c r="J15" s="37" t="s">
        <v>36</v>
      </c>
      <c r="K15" s="38">
        <v>20</v>
      </c>
      <c r="L15" s="34"/>
      <c r="M15" s="34" t="s">
        <v>343</v>
      </c>
      <c r="N15" s="34" t="s">
        <v>343</v>
      </c>
      <c r="O15" s="35"/>
      <c r="P15" s="36">
        <v>14</v>
      </c>
      <c r="Q15" s="160" t="s">
        <v>329</v>
      </c>
      <c r="R15" s="160"/>
      <c r="S15" s="160"/>
      <c r="T15" s="37" t="s">
        <v>36</v>
      </c>
      <c r="U15" s="33">
        <v>21</v>
      </c>
      <c r="V15" s="34" t="s">
        <v>342</v>
      </c>
      <c r="W15" s="34"/>
      <c r="X15" s="34" t="s">
        <v>44</v>
      </c>
      <c r="Y15" s="35"/>
      <c r="Z15" s="36">
        <v>0</v>
      </c>
      <c r="AA15" s="160" t="s">
        <v>341</v>
      </c>
      <c r="AB15" s="160"/>
      <c r="AC15" s="160"/>
      <c r="AD15" s="37" t="s">
        <v>36</v>
      </c>
    </row>
    <row r="16" spans="1:44" s="21" customFormat="1" ht="15" customHeight="1">
      <c r="A16" s="33">
        <v>22</v>
      </c>
      <c r="B16" s="34"/>
      <c r="C16" s="34" t="s">
        <v>339</v>
      </c>
      <c r="D16" s="34" t="s">
        <v>343</v>
      </c>
      <c r="E16" s="39"/>
      <c r="F16" s="40">
        <v>28</v>
      </c>
      <c r="G16" s="160" t="s">
        <v>322</v>
      </c>
      <c r="H16" s="160"/>
      <c r="I16" s="160"/>
      <c r="J16" s="41" t="s">
        <v>36</v>
      </c>
      <c r="K16" s="33">
        <v>23</v>
      </c>
      <c r="L16" s="42" t="s">
        <v>343</v>
      </c>
      <c r="M16" s="34"/>
      <c r="N16" s="34" t="s">
        <v>343</v>
      </c>
      <c r="O16" s="39"/>
      <c r="P16" s="44">
        <v>0</v>
      </c>
      <c r="Q16" s="160" t="s">
        <v>338</v>
      </c>
      <c r="R16" s="160"/>
      <c r="S16" s="160"/>
      <c r="T16" s="37" t="s">
        <v>36</v>
      </c>
      <c r="U16" s="38">
        <v>24</v>
      </c>
      <c r="V16" s="42"/>
      <c r="W16" s="34" t="s">
        <v>343</v>
      </c>
      <c r="X16" s="34" t="s">
        <v>44</v>
      </c>
      <c r="Y16" s="39"/>
      <c r="Z16" s="40">
        <v>7</v>
      </c>
      <c r="AA16" s="160" t="s">
        <v>336</v>
      </c>
      <c r="AB16" s="160"/>
      <c r="AC16" s="160"/>
      <c r="AD16" s="37" t="s">
        <v>36</v>
      </c>
    </row>
    <row r="17" spans="1:45" s="21" customFormat="1" ht="15" customHeight="1">
      <c r="A17" s="33">
        <v>25</v>
      </c>
      <c r="B17" s="34"/>
      <c r="C17" s="34" t="s">
        <v>339</v>
      </c>
      <c r="D17" s="34"/>
      <c r="E17" s="35" t="s">
        <v>343</v>
      </c>
      <c r="F17" s="36">
        <v>60</v>
      </c>
      <c r="G17" s="160" t="s">
        <v>337</v>
      </c>
      <c r="H17" s="160"/>
      <c r="I17" s="160"/>
      <c r="J17" s="37" t="s">
        <v>36</v>
      </c>
      <c r="K17" s="38">
        <v>26</v>
      </c>
      <c r="L17" s="34"/>
      <c r="M17" s="34" t="s">
        <v>343</v>
      </c>
      <c r="N17" s="34" t="s">
        <v>343</v>
      </c>
      <c r="O17" s="35"/>
      <c r="P17" s="36">
        <v>0</v>
      </c>
      <c r="Q17" s="160" t="s">
        <v>340</v>
      </c>
      <c r="R17" s="160"/>
      <c r="S17" s="160"/>
      <c r="T17" s="37" t="s">
        <v>36</v>
      </c>
      <c r="U17" s="33">
        <v>27</v>
      </c>
      <c r="V17" s="34"/>
      <c r="W17" s="34" t="s">
        <v>343</v>
      </c>
      <c r="X17" s="34" t="s">
        <v>356</v>
      </c>
      <c r="Y17" s="35"/>
      <c r="Z17" s="36">
        <v>0</v>
      </c>
      <c r="AA17" s="160" t="s">
        <v>347</v>
      </c>
      <c r="AB17" s="160"/>
      <c r="AC17" s="160"/>
      <c r="AD17" s="37" t="s">
        <v>36</v>
      </c>
    </row>
    <row r="18" spans="1:45" s="21" customFormat="1" ht="15" customHeight="1">
      <c r="A18" s="33">
        <v>28</v>
      </c>
      <c r="B18" s="34"/>
      <c r="C18" s="34" t="s">
        <v>44</v>
      </c>
      <c r="D18" s="34" t="s">
        <v>343</v>
      </c>
      <c r="E18" s="39"/>
      <c r="F18" s="40">
        <v>0</v>
      </c>
      <c r="G18" s="160" t="s">
        <v>348</v>
      </c>
      <c r="H18" s="160"/>
      <c r="I18" s="160"/>
      <c r="J18" s="41" t="s">
        <v>36</v>
      </c>
      <c r="K18" s="33">
        <v>29</v>
      </c>
      <c r="L18" s="42"/>
      <c r="M18" s="34" t="s">
        <v>343</v>
      </c>
      <c r="N18" s="34" t="s">
        <v>343</v>
      </c>
      <c r="O18" s="39"/>
      <c r="P18" s="40">
        <v>0</v>
      </c>
      <c r="Q18" s="160" t="s">
        <v>349</v>
      </c>
      <c r="R18" s="160"/>
      <c r="S18" s="160"/>
      <c r="T18" s="37" t="s">
        <v>36</v>
      </c>
      <c r="U18" s="38">
        <v>30</v>
      </c>
      <c r="V18" s="42"/>
      <c r="W18" s="34" t="s">
        <v>343</v>
      </c>
      <c r="X18" s="34" t="s">
        <v>44</v>
      </c>
      <c r="Y18" s="39"/>
      <c r="Z18" s="40">
        <v>0</v>
      </c>
      <c r="AA18" s="160" t="s">
        <v>350</v>
      </c>
      <c r="AB18" s="160"/>
      <c r="AC18" s="160"/>
      <c r="AD18" s="37" t="s">
        <v>36</v>
      </c>
    </row>
    <row r="19" spans="1:45" s="21" customFormat="1" ht="15" customHeight="1" thickBot="1">
      <c r="A19" s="45">
        <v>31</v>
      </c>
      <c r="B19" s="46"/>
      <c r="C19" s="46" t="s">
        <v>44</v>
      </c>
      <c r="D19" s="46" t="s">
        <v>343</v>
      </c>
      <c r="E19" s="119"/>
      <c r="F19" s="110">
        <v>0</v>
      </c>
      <c r="G19" s="161" t="s">
        <v>351</v>
      </c>
      <c r="H19" s="161"/>
      <c r="I19" s="161"/>
      <c r="J19" s="48" t="s">
        <v>36</v>
      </c>
      <c r="K19" s="38">
        <v>32</v>
      </c>
      <c r="L19" s="46"/>
      <c r="M19" s="46" t="s">
        <v>343</v>
      </c>
      <c r="N19" s="46" t="s">
        <v>343</v>
      </c>
      <c r="O19" s="119"/>
      <c r="P19" s="110">
        <v>0</v>
      </c>
      <c r="Q19" s="161" t="s">
        <v>352</v>
      </c>
      <c r="R19" s="161"/>
      <c r="S19" s="161"/>
      <c r="T19" s="48" t="s">
        <v>36</v>
      </c>
      <c r="U19" s="45">
        <v>33</v>
      </c>
      <c r="V19" s="46"/>
      <c r="W19" s="46" t="s">
        <v>344</v>
      </c>
      <c r="X19" s="46" t="s">
        <v>356</v>
      </c>
      <c r="Y19" s="119"/>
      <c r="Z19" s="110">
        <v>0</v>
      </c>
      <c r="AA19" s="161" t="s">
        <v>353</v>
      </c>
      <c r="AB19" s="161"/>
      <c r="AC19" s="161"/>
      <c r="AD19" s="48" t="s">
        <v>36</v>
      </c>
    </row>
    <row r="20" spans="1:45" s="60" customFormat="1" ht="15" customHeight="1" thickBot="1">
      <c r="A20" s="315" t="s">
        <v>38</v>
      </c>
      <c r="B20" s="316"/>
      <c r="C20" s="316"/>
      <c r="D20" s="316"/>
      <c r="E20" s="111" t="s">
        <v>39</v>
      </c>
      <c r="F20" s="149">
        <f>COUNTIF(B9:B19,"・")+COUNTIF(L9:L19,"・")+COUNTIF(V9:V19,"・")</f>
        <v>2</v>
      </c>
      <c r="G20" s="223"/>
      <c r="H20" s="112" t="s">
        <v>40</v>
      </c>
      <c r="I20" s="111" t="s">
        <v>41</v>
      </c>
      <c r="J20" s="149">
        <f>COUNTIF(C9:C19,"・")+COUNTIF(M9:M19,"・")+COUNTIF(W9:W19,"・")</f>
        <v>31</v>
      </c>
      <c r="K20" s="149"/>
      <c r="L20" s="112" t="s">
        <v>40</v>
      </c>
      <c r="M20" s="111" t="s">
        <v>42</v>
      </c>
      <c r="N20" s="149">
        <f>SUM(F20:K20)</f>
        <v>33</v>
      </c>
      <c r="O20" s="149"/>
      <c r="P20" s="149"/>
      <c r="Q20" s="112" t="s">
        <v>40</v>
      </c>
      <c r="R20" s="120" t="s">
        <v>20</v>
      </c>
      <c r="S20" s="120" t="s">
        <v>43</v>
      </c>
      <c r="T20" s="149">
        <f>COUNTIF(D9:D19,"・")+COUNTIF(N9:N19,"・")+COUNTIF(X9:X19,"・")</f>
        <v>31</v>
      </c>
      <c r="U20" s="149"/>
      <c r="V20" s="149"/>
      <c r="W20" s="120" t="s">
        <v>40</v>
      </c>
      <c r="X20" s="120" t="s">
        <v>44</v>
      </c>
      <c r="Y20" s="120" t="s">
        <v>45</v>
      </c>
      <c r="Z20" s="149">
        <f>COUNTIF(E9:E19,"・")+COUNTIF(O9:O19,"・")+COUNTIF(Y9:Y19,"・")</f>
        <v>2</v>
      </c>
      <c r="AA20" s="223"/>
      <c r="AB20" s="223"/>
      <c r="AC20" s="120" t="s">
        <v>40</v>
      </c>
      <c r="AD20" s="114" t="s">
        <v>21</v>
      </c>
      <c r="AR20" s="21"/>
    </row>
    <row r="21" spans="1:45" s="21" customFormat="1" ht="15" customHeight="1" thickBot="1">
      <c r="AR21" s="60"/>
    </row>
    <row r="22" spans="1:45" s="21" customFormat="1" ht="14.25" customHeight="1" thickBot="1">
      <c r="A22" s="217" t="s">
        <v>46</v>
      </c>
      <c r="B22" s="218"/>
      <c r="C22" s="218"/>
      <c r="D22" s="218"/>
      <c r="E22" s="218"/>
      <c r="F22" s="195" t="s">
        <v>47</v>
      </c>
      <c r="G22" s="196"/>
      <c r="H22" s="196"/>
      <c r="I22" s="196"/>
      <c r="J22" s="197"/>
      <c r="K22" s="219" t="s">
        <v>48</v>
      </c>
      <c r="L22" s="220"/>
      <c r="M22" s="220"/>
      <c r="N22" s="220"/>
      <c r="O22" s="220"/>
      <c r="P22" s="195" t="s">
        <v>49</v>
      </c>
      <c r="Q22" s="196"/>
      <c r="R22" s="196"/>
      <c r="S22" s="196"/>
      <c r="T22" s="197"/>
      <c r="U22" s="196" t="s">
        <v>52</v>
      </c>
      <c r="V22" s="196"/>
      <c r="W22" s="196"/>
      <c r="X22" s="196"/>
      <c r="Y22" s="196"/>
      <c r="Z22" s="197"/>
      <c r="AA22" s="202" t="s">
        <v>53</v>
      </c>
      <c r="AB22" s="203"/>
      <c r="AC22" s="203"/>
      <c r="AD22" s="204"/>
      <c r="AR22" s="107"/>
      <c r="AS22" s="107"/>
    </row>
    <row r="23" spans="1:45" s="21" customFormat="1" ht="15" customHeight="1" thickBot="1">
      <c r="A23" s="207"/>
      <c r="B23" s="208"/>
      <c r="C23" s="208"/>
      <c r="D23" s="209"/>
      <c r="E23" s="61" t="s">
        <v>36</v>
      </c>
      <c r="F23" s="154"/>
      <c r="G23" s="159"/>
      <c r="H23" s="159"/>
      <c r="I23" s="159"/>
      <c r="J23" s="159"/>
      <c r="K23" s="207" t="s">
        <v>359</v>
      </c>
      <c r="L23" s="210"/>
      <c r="M23" s="210"/>
      <c r="N23" s="209"/>
      <c r="O23" s="104" t="s">
        <v>36</v>
      </c>
      <c r="P23" s="211" t="s">
        <v>368</v>
      </c>
      <c r="Q23" s="212"/>
      <c r="R23" s="212"/>
      <c r="S23" s="212"/>
      <c r="T23" s="212"/>
      <c r="U23" s="207"/>
      <c r="V23" s="210"/>
      <c r="W23" s="210"/>
      <c r="X23" s="210"/>
      <c r="Y23" s="210"/>
      <c r="Z23" s="62" t="s">
        <v>36</v>
      </c>
      <c r="AA23" s="213"/>
      <c r="AB23" s="210"/>
      <c r="AC23" s="210"/>
      <c r="AD23" s="214"/>
    </row>
    <row r="24" spans="1:45" s="21" customFormat="1" ht="15" customHeight="1" thickBot="1">
      <c r="A24" s="251" t="s">
        <v>50</v>
      </c>
      <c r="B24" s="252"/>
      <c r="C24" s="252"/>
      <c r="D24" s="252"/>
      <c r="E24" s="199"/>
      <c r="F24" s="195" t="s">
        <v>51</v>
      </c>
      <c r="G24" s="196"/>
      <c r="H24" s="196"/>
      <c r="I24" s="196"/>
      <c r="J24" s="197"/>
      <c r="K24" s="196" t="s">
        <v>52</v>
      </c>
      <c r="L24" s="196"/>
      <c r="M24" s="196"/>
      <c r="N24" s="196"/>
      <c r="O24" s="196"/>
      <c r="P24" s="195" t="s">
        <v>53</v>
      </c>
      <c r="Q24" s="196"/>
      <c r="R24" s="196"/>
      <c r="S24" s="196"/>
      <c r="T24" s="253"/>
      <c r="U24" s="254"/>
      <c r="V24" s="152"/>
      <c r="W24" s="152"/>
      <c r="X24" s="152"/>
      <c r="Y24" s="152"/>
      <c r="Z24" s="63" t="s">
        <v>36</v>
      </c>
      <c r="AA24" s="255"/>
      <c r="AB24" s="255"/>
      <c r="AC24" s="255"/>
      <c r="AD24" s="256"/>
      <c r="AF24" s="108"/>
    </row>
    <row r="25" spans="1:45" s="21" customFormat="1" ht="15" customHeight="1">
      <c r="A25" s="241" t="s">
        <v>354</v>
      </c>
      <c r="B25" s="159"/>
      <c r="C25" s="159"/>
      <c r="D25" s="159"/>
      <c r="E25" s="66" t="s">
        <v>36</v>
      </c>
      <c r="F25" s="242" t="s">
        <v>355</v>
      </c>
      <c r="G25" s="243"/>
      <c r="H25" s="243"/>
      <c r="I25" s="243"/>
      <c r="J25" s="244"/>
      <c r="K25" s="207" t="s">
        <v>357</v>
      </c>
      <c r="L25" s="210"/>
      <c r="M25" s="210"/>
      <c r="N25" s="210"/>
      <c r="O25" s="67" t="s">
        <v>36</v>
      </c>
      <c r="P25" s="245" t="s">
        <v>358</v>
      </c>
      <c r="Q25" s="246"/>
      <c r="R25" s="246"/>
      <c r="S25" s="246"/>
      <c r="T25" s="247"/>
      <c r="U25" s="241"/>
      <c r="V25" s="248"/>
      <c r="W25" s="248"/>
      <c r="X25" s="248"/>
      <c r="Y25" s="248"/>
      <c r="Z25" s="67" t="s">
        <v>36</v>
      </c>
      <c r="AA25" s="200"/>
      <c r="AB25" s="249"/>
      <c r="AC25" s="249"/>
      <c r="AD25" s="250"/>
    </row>
    <row r="26" spans="1:45" s="21" customFormat="1" ht="15" customHeight="1">
      <c r="A26" s="150"/>
      <c r="B26" s="152"/>
      <c r="C26" s="152"/>
      <c r="D26" s="152"/>
      <c r="E26" s="68" t="s">
        <v>36</v>
      </c>
      <c r="F26" s="233"/>
      <c r="G26" s="152"/>
      <c r="H26" s="152"/>
      <c r="I26" s="152"/>
      <c r="J26" s="257"/>
      <c r="K26" s="150"/>
      <c r="L26" s="151"/>
      <c r="M26" s="151"/>
      <c r="N26" s="151"/>
      <c r="O26" s="63" t="s">
        <v>36</v>
      </c>
      <c r="P26" s="233"/>
      <c r="Q26" s="152"/>
      <c r="R26" s="152"/>
      <c r="S26" s="152"/>
      <c r="T26" s="257"/>
      <c r="U26" s="271" t="s">
        <v>54</v>
      </c>
      <c r="V26" s="272"/>
      <c r="W26" s="272"/>
      <c r="X26" s="272"/>
      <c r="Y26" s="272"/>
      <c r="Z26" s="272"/>
      <c r="AA26" s="272"/>
      <c r="AB26" s="272"/>
      <c r="AC26" s="272"/>
      <c r="AD26" s="273"/>
      <c r="AE26" s="71"/>
    </row>
    <row r="27" spans="1:45" s="21" customFormat="1" ht="15" customHeight="1" thickBot="1">
      <c r="A27" s="150"/>
      <c r="B27" s="152"/>
      <c r="C27" s="152"/>
      <c r="D27" s="152"/>
      <c r="E27" s="68" t="s">
        <v>36</v>
      </c>
      <c r="F27" s="233"/>
      <c r="G27" s="152"/>
      <c r="H27" s="152"/>
      <c r="I27" s="152"/>
      <c r="J27" s="257"/>
      <c r="K27" s="150"/>
      <c r="L27" s="151"/>
      <c r="M27" s="151"/>
      <c r="N27" s="151"/>
      <c r="O27" s="63" t="s">
        <v>36</v>
      </c>
      <c r="P27" s="233"/>
      <c r="Q27" s="152"/>
      <c r="R27" s="152"/>
      <c r="S27" s="152"/>
      <c r="T27" s="257"/>
      <c r="U27" s="274" t="s">
        <v>55</v>
      </c>
      <c r="V27" s="275"/>
      <c r="W27" s="275"/>
      <c r="X27" s="276"/>
      <c r="Y27" s="72"/>
      <c r="Z27" s="72" t="s">
        <v>56</v>
      </c>
      <c r="AA27" s="72"/>
      <c r="AB27" s="72"/>
      <c r="AC27" s="72" t="s">
        <v>57</v>
      </c>
      <c r="AD27" s="73"/>
      <c r="AE27" s="74"/>
    </row>
    <row r="28" spans="1:45" s="21" customFormat="1" ht="15" customHeight="1">
      <c r="A28" s="289" t="s">
        <v>58</v>
      </c>
      <c r="B28" s="290"/>
      <c r="C28" s="290"/>
      <c r="D28" s="290"/>
      <c r="E28" s="75"/>
      <c r="F28" s="291" t="s">
        <v>59</v>
      </c>
      <c r="G28" s="290"/>
      <c r="H28" s="290"/>
      <c r="I28" s="290"/>
      <c r="J28" s="292"/>
      <c r="K28" s="289" t="s">
        <v>60</v>
      </c>
      <c r="L28" s="255"/>
      <c r="M28" s="255"/>
      <c r="N28" s="255"/>
      <c r="O28" s="76"/>
      <c r="P28" s="293" t="s">
        <v>360</v>
      </c>
      <c r="Q28" s="294"/>
      <c r="R28" s="294"/>
      <c r="S28" s="294"/>
      <c r="T28" s="295"/>
      <c r="U28" s="296" t="s">
        <v>64</v>
      </c>
      <c r="V28" s="192"/>
      <c r="W28" s="192"/>
      <c r="X28" s="193"/>
      <c r="Y28" s="297">
        <v>0.75</v>
      </c>
      <c r="Z28" s="169"/>
      <c r="AA28" s="170"/>
      <c r="AB28" s="277" t="s">
        <v>89</v>
      </c>
      <c r="AC28" s="192"/>
      <c r="AD28" s="278"/>
    </row>
    <row r="29" spans="1:45" s="21" customFormat="1" ht="15" customHeight="1" thickBot="1">
      <c r="A29" s="162">
        <v>0</v>
      </c>
      <c r="B29" s="163"/>
      <c r="C29" s="163"/>
      <c r="D29" s="163"/>
      <c r="E29" s="164"/>
      <c r="F29" s="182">
        <v>0</v>
      </c>
      <c r="G29" s="279"/>
      <c r="H29" s="279"/>
      <c r="I29" s="279"/>
      <c r="J29" s="183"/>
      <c r="K29" s="162">
        <v>0</v>
      </c>
      <c r="L29" s="163"/>
      <c r="M29" s="163"/>
      <c r="N29" s="163"/>
      <c r="O29" s="164"/>
      <c r="P29" s="280" t="s">
        <v>169</v>
      </c>
      <c r="Q29" s="281"/>
      <c r="R29" s="281"/>
      <c r="S29" s="281"/>
      <c r="T29" s="282"/>
      <c r="U29" s="162" t="s">
        <v>92</v>
      </c>
      <c r="V29" s="163"/>
      <c r="W29" s="163"/>
      <c r="X29" s="164"/>
      <c r="Y29" s="283">
        <v>0.75</v>
      </c>
      <c r="Z29" s="284"/>
      <c r="AA29" s="285"/>
      <c r="AB29" s="286" t="s">
        <v>89</v>
      </c>
      <c r="AC29" s="287"/>
      <c r="AD29" s="28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7" t="s">
        <v>363</v>
      </c>
      <c r="B32" s="299"/>
      <c r="C32" s="299"/>
      <c r="D32" s="299"/>
      <c r="E32" s="299"/>
      <c r="F32" s="299"/>
      <c r="G32" s="300" t="s">
        <v>365</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307" t="s">
        <v>364</v>
      </c>
      <c r="B33" s="299"/>
      <c r="C33" s="299"/>
      <c r="D33" s="299"/>
      <c r="E33" s="299"/>
      <c r="F33" s="299"/>
      <c r="G33" s="300" t="s">
        <v>366</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367</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369</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370</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371</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372</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373</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374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309"/>
      <c r="B41" s="310"/>
      <c r="C41" s="310"/>
      <c r="D41" s="310"/>
      <c r="E41" s="310"/>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4"/>
    </row>
    <row r="42" spans="1:44" ht="15" customHeight="1">
      <c r="AR42" s="21"/>
    </row>
    <row r="44" spans="1:44" ht="24" customHeight="1"/>
    <row r="76" ht="14.25" customHeight="1"/>
    <row r="77" ht="15" hidden="1" customHeight="1"/>
    <row r="78"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8</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t="s">
        <v>89</v>
      </c>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9</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t="s">
        <v>89</v>
      </c>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10</v>
      </c>
      <c r="O1" s="4" t="s">
        <v>19</v>
      </c>
      <c r="P1" s="4"/>
      <c r="Q1" s="4" t="s">
        <v>20</v>
      </c>
      <c r="R1" s="103" t="s">
        <v>375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376</v>
      </c>
      <c r="B4" s="166"/>
      <c r="C4" s="166"/>
      <c r="D4" s="166"/>
      <c r="E4" s="166"/>
      <c r="F4" s="167"/>
      <c r="G4" s="174" t="s">
        <v>377</v>
      </c>
      <c r="H4" s="175"/>
      <c r="I4" s="168" t="s">
        <v>86</v>
      </c>
      <c r="J4" s="169"/>
      <c r="K4" s="169"/>
      <c r="L4" s="169"/>
      <c r="M4" s="170"/>
      <c r="N4" s="174" t="s">
        <v>377</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377</v>
      </c>
      <c r="O5" s="201"/>
      <c r="P5" s="19"/>
      <c r="Q5" s="202" t="s">
        <v>28</v>
      </c>
      <c r="R5" s="203"/>
      <c r="S5" s="203"/>
      <c r="T5" s="204"/>
      <c r="U5" s="165" t="s">
        <v>378</v>
      </c>
      <c r="V5" s="166"/>
      <c r="W5" s="166"/>
      <c r="X5" s="166"/>
      <c r="Y5" s="167"/>
      <c r="Z5" s="174" t="s">
        <v>379</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408</v>
      </c>
      <c r="D9" s="34" t="s">
        <v>408</v>
      </c>
      <c r="E9" s="35"/>
      <c r="F9" s="36">
        <v>28</v>
      </c>
      <c r="G9" s="160" t="s">
        <v>380</v>
      </c>
      <c r="H9" s="160"/>
      <c r="I9" s="160"/>
      <c r="J9" s="37" t="s">
        <v>36</v>
      </c>
      <c r="K9" s="38">
        <v>2</v>
      </c>
      <c r="L9" s="34" t="s">
        <v>37</v>
      </c>
      <c r="M9" s="34" t="s">
        <v>408</v>
      </c>
      <c r="N9" s="34" t="s">
        <v>408</v>
      </c>
      <c r="O9" s="35"/>
      <c r="P9" s="36">
        <v>28</v>
      </c>
      <c r="Q9" s="160" t="s">
        <v>390</v>
      </c>
      <c r="R9" s="160"/>
      <c r="S9" s="160"/>
      <c r="T9" s="37" t="s">
        <v>36</v>
      </c>
      <c r="U9" s="33">
        <v>3</v>
      </c>
      <c r="V9" s="34"/>
      <c r="W9" s="34" t="s">
        <v>411</v>
      </c>
      <c r="X9" s="34" t="s">
        <v>44</v>
      </c>
      <c r="Y9" s="35"/>
      <c r="Z9" s="36">
        <v>28</v>
      </c>
      <c r="AA9" s="160" t="s">
        <v>399</v>
      </c>
      <c r="AB9" s="160"/>
      <c r="AC9" s="160"/>
      <c r="AD9" s="37" t="s">
        <v>36</v>
      </c>
      <c r="AR9" s="20"/>
    </row>
    <row r="10" spans="1:44" s="21" customFormat="1" ht="15" customHeight="1">
      <c r="A10" s="33">
        <v>4</v>
      </c>
      <c r="B10" s="34"/>
      <c r="C10" s="34" t="s">
        <v>408</v>
      </c>
      <c r="D10" s="34" t="s">
        <v>408</v>
      </c>
      <c r="E10" s="39"/>
      <c r="F10" s="40">
        <v>28</v>
      </c>
      <c r="G10" s="160" t="s">
        <v>381</v>
      </c>
      <c r="H10" s="160"/>
      <c r="I10" s="160"/>
      <c r="J10" s="41" t="s">
        <v>36</v>
      </c>
      <c r="K10" s="33">
        <v>5</v>
      </c>
      <c r="L10" s="42"/>
      <c r="M10" s="34" t="s">
        <v>408</v>
      </c>
      <c r="N10" s="34" t="s">
        <v>408</v>
      </c>
      <c r="O10" s="39"/>
      <c r="P10" s="40">
        <v>30</v>
      </c>
      <c r="Q10" s="160" t="s">
        <v>391</v>
      </c>
      <c r="R10" s="160"/>
      <c r="S10" s="160"/>
      <c r="T10" s="41" t="s">
        <v>36</v>
      </c>
      <c r="U10" s="38">
        <v>6</v>
      </c>
      <c r="V10" s="42" t="s">
        <v>410</v>
      </c>
      <c r="W10" s="34"/>
      <c r="X10" s="34" t="s">
        <v>44</v>
      </c>
      <c r="Y10" s="39"/>
      <c r="Z10" s="40">
        <v>10</v>
      </c>
      <c r="AA10" s="160" t="s">
        <v>428</v>
      </c>
      <c r="AB10" s="160"/>
      <c r="AC10" s="160"/>
      <c r="AD10" s="41" t="s">
        <v>36</v>
      </c>
    </row>
    <row r="11" spans="1:44" s="21" customFormat="1" ht="15" customHeight="1">
      <c r="A11" s="33">
        <v>7</v>
      </c>
      <c r="B11" s="34"/>
      <c r="C11" s="34" t="s">
        <v>408</v>
      </c>
      <c r="D11" s="34" t="s">
        <v>408</v>
      </c>
      <c r="E11" s="35"/>
      <c r="F11" s="36">
        <v>28</v>
      </c>
      <c r="G11" s="160" t="s">
        <v>382</v>
      </c>
      <c r="H11" s="160"/>
      <c r="I11" s="160"/>
      <c r="J11" s="37" t="s">
        <v>36</v>
      </c>
      <c r="K11" s="38">
        <v>8</v>
      </c>
      <c r="L11" s="34"/>
      <c r="M11" s="34" t="s">
        <v>408</v>
      </c>
      <c r="N11" s="34" t="s">
        <v>408</v>
      </c>
      <c r="O11" s="35"/>
      <c r="P11" s="36">
        <v>28</v>
      </c>
      <c r="Q11" s="160" t="s">
        <v>392</v>
      </c>
      <c r="R11" s="160"/>
      <c r="S11" s="160"/>
      <c r="T11" s="37" t="s">
        <v>36</v>
      </c>
      <c r="U11" s="33">
        <v>9</v>
      </c>
      <c r="V11" s="34"/>
      <c r="W11" s="34" t="s">
        <v>408</v>
      </c>
      <c r="X11" s="34" t="s">
        <v>44</v>
      </c>
      <c r="Y11" s="35"/>
      <c r="Z11" s="36">
        <v>7</v>
      </c>
      <c r="AA11" s="160" t="s">
        <v>400</v>
      </c>
      <c r="AB11" s="160"/>
      <c r="AC11" s="160"/>
      <c r="AD11" s="37" t="s">
        <v>36</v>
      </c>
    </row>
    <row r="12" spans="1:44" s="21" customFormat="1" ht="15" customHeight="1">
      <c r="A12" s="33">
        <v>10</v>
      </c>
      <c r="B12" s="34"/>
      <c r="C12" s="34" t="s">
        <v>408</v>
      </c>
      <c r="D12" s="34" t="s">
        <v>408</v>
      </c>
      <c r="E12" s="39"/>
      <c r="F12" s="40">
        <v>30</v>
      </c>
      <c r="G12" s="160" t="s">
        <v>383</v>
      </c>
      <c r="H12" s="160"/>
      <c r="I12" s="160"/>
      <c r="J12" s="41" t="s">
        <v>36</v>
      </c>
      <c r="K12" s="33">
        <v>11</v>
      </c>
      <c r="L12" s="42"/>
      <c r="M12" s="34" t="s">
        <v>408</v>
      </c>
      <c r="N12" s="34" t="s">
        <v>408</v>
      </c>
      <c r="O12" s="39"/>
      <c r="P12" s="40">
        <v>0</v>
      </c>
      <c r="Q12" s="160" t="s">
        <v>393</v>
      </c>
      <c r="R12" s="160"/>
      <c r="S12" s="160"/>
      <c r="T12" s="37" t="s">
        <v>36</v>
      </c>
      <c r="U12" s="38">
        <v>12</v>
      </c>
      <c r="V12" s="42"/>
      <c r="W12" s="34" t="s">
        <v>408</v>
      </c>
      <c r="X12" s="34" t="s">
        <v>44</v>
      </c>
      <c r="Y12" s="39"/>
      <c r="Z12" s="40">
        <v>0</v>
      </c>
      <c r="AA12" s="160" t="s">
        <v>401</v>
      </c>
      <c r="AB12" s="160"/>
      <c r="AC12" s="160"/>
      <c r="AD12" s="37" t="s">
        <v>36</v>
      </c>
    </row>
    <row r="13" spans="1:44" s="21" customFormat="1" ht="15" customHeight="1">
      <c r="A13" s="33">
        <v>13</v>
      </c>
      <c r="B13" s="34"/>
      <c r="C13" s="34" t="s">
        <v>408</v>
      </c>
      <c r="D13" s="34"/>
      <c r="E13" s="35" t="s">
        <v>408</v>
      </c>
      <c r="F13" s="36">
        <v>30</v>
      </c>
      <c r="G13" s="160" t="s">
        <v>384</v>
      </c>
      <c r="H13" s="160"/>
      <c r="I13" s="160"/>
      <c r="J13" s="37" t="s">
        <v>36</v>
      </c>
      <c r="K13" s="38">
        <v>14</v>
      </c>
      <c r="L13" s="34"/>
      <c r="M13" s="34" t="s">
        <v>410</v>
      </c>
      <c r="N13" s="34" t="s">
        <v>408</v>
      </c>
      <c r="O13" s="35"/>
      <c r="P13" s="36">
        <v>14</v>
      </c>
      <c r="Q13" s="160" t="s">
        <v>394</v>
      </c>
      <c r="R13" s="160"/>
      <c r="S13" s="160"/>
      <c r="T13" s="37" t="s">
        <v>36</v>
      </c>
      <c r="U13" s="33">
        <v>15</v>
      </c>
      <c r="V13" s="34"/>
      <c r="W13" s="34" t="s">
        <v>408</v>
      </c>
      <c r="X13" s="34" t="s">
        <v>44</v>
      </c>
      <c r="Y13" s="35"/>
      <c r="Z13" s="36">
        <v>0</v>
      </c>
      <c r="AA13" s="160" t="s">
        <v>144</v>
      </c>
      <c r="AB13" s="160"/>
      <c r="AC13" s="160"/>
      <c r="AD13" s="37" t="s">
        <v>36</v>
      </c>
    </row>
    <row r="14" spans="1:44" s="21" customFormat="1" ht="15" customHeight="1">
      <c r="A14" s="33">
        <v>16</v>
      </c>
      <c r="B14" s="34" t="s">
        <v>409</v>
      </c>
      <c r="C14" s="34"/>
      <c r="D14" s="34" t="s">
        <v>408</v>
      </c>
      <c r="E14" s="39"/>
      <c r="F14" s="40">
        <v>14</v>
      </c>
      <c r="G14" s="160" t="s">
        <v>385</v>
      </c>
      <c r="H14" s="160"/>
      <c r="I14" s="160"/>
      <c r="J14" s="41" t="s">
        <v>36</v>
      </c>
      <c r="K14" s="33">
        <v>17</v>
      </c>
      <c r="L14" s="42"/>
      <c r="M14" s="34" t="s">
        <v>408</v>
      </c>
      <c r="N14" s="34" t="s">
        <v>408</v>
      </c>
      <c r="O14" s="39"/>
      <c r="P14" s="40">
        <v>30</v>
      </c>
      <c r="Q14" s="160" t="s">
        <v>395</v>
      </c>
      <c r="R14" s="160"/>
      <c r="S14" s="160"/>
      <c r="T14" s="37" t="s">
        <v>36</v>
      </c>
      <c r="U14" s="38">
        <v>18</v>
      </c>
      <c r="V14" s="42"/>
      <c r="W14" s="34" t="s">
        <v>408</v>
      </c>
      <c r="X14" s="34" t="s">
        <v>44</v>
      </c>
      <c r="Y14" s="39"/>
      <c r="Z14" s="40">
        <v>0</v>
      </c>
      <c r="AA14" s="160" t="s">
        <v>402</v>
      </c>
      <c r="AB14" s="160"/>
      <c r="AC14" s="160"/>
      <c r="AD14" s="37" t="s">
        <v>36</v>
      </c>
    </row>
    <row r="15" spans="1:44" s="21" customFormat="1" ht="15" customHeight="1">
      <c r="A15" s="33">
        <v>19</v>
      </c>
      <c r="B15" s="34"/>
      <c r="C15" s="34" t="s">
        <v>408</v>
      </c>
      <c r="D15" s="34" t="s">
        <v>408</v>
      </c>
      <c r="E15" s="35"/>
      <c r="F15" s="36">
        <v>30</v>
      </c>
      <c r="G15" s="160" t="s">
        <v>386</v>
      </c>
      <c r="H15" s="160"/>
      <c r="I15" s="160"/>
      <c r="J15" s="37" t="s">
        <v>36</v>
      </c>
      <c r="K15" s="38">
        <v>20</v>
      </c>
      <c r="L15" s="34"/>
      <c r="M15" s="34" t="s">
        <v>408</v>
      </c>
      <c r="N15" s="34" t="s">
        <v>408</v>
      </c>
      <c r="O15" s="35"/>
      <c r="P15" s="36">
        <v>30</v>
      </c>
      <c r="Q15" s="160" t="s">
        <v>396</v>
      </c>
      <c r="R15" s="160"/>
      <c r="S15" s="160"/>
      <c r="T15" s="37" t="s">
        <v>36</v>
      </c>
      <c r="U15" s="33">
        <v>21</v>
      </c>
      <c r="V15" s="34"/>
      <c r="W15" s="34" t="s">
        <v>408</v>
      </c>
      <c r="X15" s="34" t="s">
        <v>44</v>
      </c>
      <c r="Y15" s="35"/>
      <c r="Z15" s="36">
        <v>0</v>
      </c>
      <c r="AA15" s="160" t="s">
        <v>403</v>
      </c>
      <c r="AB15" s="160"/>
      <c r="AC15" s="160"/>
      <c r="AD15" s="37" t="s">
        <v>36</v>
      </c>
    </row>
    <row r="16" spans="1:44" s="21" customFormat="1" ht="15" customHeight="1">
      <c r="A16" s="33">
        <v>22</v>
      </c>
      <c r="B16" s="34"/>
      <c r="C16" s="34" t="s">
        <v>408</v>
      </c>
      <c r="D16" s="34" t="s">
        <v>408</v>
      </c>
      <c r="E16" s="39"/>
      <c r="F16" s="40">
        <v>30</v>
      </c>
      <c r="G16" s="160" t="s">
        <v>387</v>
      </c>
      <c r="H16" s="160"/>
      <c r="I16" s="160"/>
      <c r="J16" s="41" t="s">
        <v>36</v>
      </c>
      <c r="K16" s="33">
        <v>23</v>
      </c>
      <c r="L16" s="42"/>
      <c r="M16" s="34" t="s">
        <v>408</v>
      </c>
      <c r="N16" s="34" t="s">
        <v>408</v>
      </c>
      <c r="O16" s="39"/>
      <c r="P16" s="44">
        <v>28</v>
      </c>
      <c r="Q16" s="160" t="s">
        <v>397</v>
      </c>
      <c r="R16" s="160"/>
      <c r="S16" s="160"/>
      <c r="T16" s="37" t="s">
        <v>36</v>
      </c>
      <c r="U16" s="38">
        <v>24</v>
      </c>
      <c r="V16" s="42"/>
      <c r="W16" s="34" t="s">
        <v>408</v>
      </c>
      <c r="X16" s="34" t="s">
        <v>44</v>
      </c>
      <c r="Y16" s="39"/>
      <c r="Z16" s="40">
        <v>0</v>
      </c>
      <c r="AA16" s="160" t="s">
        <v>404</v>
      </c>
      <c r="AB16" s="160"/>
      <c r="AC16" s="160"/>
      <c r="AD16" s="37" t="s">
        <v>36</v>
      </c>
    </row>
    <row r="17" spans="1:45" s="21" customFormat="1" ht="15" customHeight="1">
      <c r="A17" s="33">
        <v>25</v>
      </c>
      <c r="B17" s="34"/>
      <c r="C17" s="34" t="s">
        <v>408</v>
      </c>
      <c r="D17" s="34" t="s">
        <v>408</v>
      </c>
      <c r="E17" s="35"/>
      <c r="F17" s="36">
        <v>14</v>
      </c>
      <c r="G17" s="160" t="s">
        <v>388</v>
      </c>
      <c r="H17" s="160"/>
      <c r="I17" s="160"/>
      <c r="J17" s="37" t="s">
        <v>36</v>
      </c>
      <c r="K17" s="38">
        <v>26</v>
      </c>
      <c r="L17" s="34"/>
      <c r="M17" s="34" t="s">
        <v>408</v>
      </c>
      <c r="N17" s="34" t="s">
        <v>408</v>
      </c>
      <c r="O17" s="35"/>
      <c r="P17" s="36">
        <v>14</v>
      </c>
      <c r="Q17" s="160" t="s">
        <v>398</v>
      </c>
      <c r="R17" s="160"/>
      <c r="S17" s="160"/>
      <c r="T17" s="37" t="s">
        <v>36</v>
      </c>
      <c r="U17" s="33">
        <v>27</v>
      </c>
      <c r="V17" s="34"/>
      <c r="W17" s="34" t="s">
        <v>408</v>
      </c>
      <c r="X17" s="34" t="s">
        <v>44</v>
      </c>
      <c r="Y17" s="35"/>
      <c r="Z17" s="36">
        <v>0</v>
      </c>
      <c r="AA17" s="160" t="s">
        <v>405</v>
      </c>
      <c r="AB17" s="160"/>
      <c r="AC17" s="160"/>
      <c r="AD17" s="37" t="s">
        <v>36</v>
      </c>
    </row>
    <row r="18" spans="1:45" s="21" customFormat="1" ht="15" customHeight="1">
      <c r="A18" s="33">
        <v>28</v>
      </c>
      <c r="B18" s="34"/>
      <c r="C18" s="34" t="s">
        <v>408</v>
      </c>
      <c r="D18" s="34" t="s">
        <v>408</v>
      </c>
      <c r="E18" s="39"/>
      <c r="F18" s="40">
        <v>14</v>
      </c>
      <c r="G18" s="160" t="s">
        <v>389</v>
      </c>
      <c r="H18" s="160"/>
      <c r="I18" s="160"/>
      <c r="J18" s="41" t="s">
        <v>36</v>
      </c>
      <c r="K18" s="33">
        <v>29</v>
      </c>
      <c r="L18" s="42"/>
      <c r="M18" s="34" t="s">
        <v>44</v>
      </c>
      <c r="N18" s="34" t="s">
        <v>44</v>
      </c>
      <c r="O18" s="39"/>
      <c r="P18" s="40">
        <v>14</v>
      </c>
      <c r="Q18" s="160" t="s">
        <v>430</v>
      </c>
      <c r="R18" s="160"/>
      <c r="S18" s="160"/>
      <c r="T18" s="37" t="s">
        <v>36</v>
      </c>
      <c r="U18" s="38">
        <v>30</v>
      </c>
      <c r="V18" s="42"/>
      <c r="W18" s="34" t="s">
        <v>408</v>
      </c>
      <c r="X18" s="34" t="s">
        <v>44</v>
      </c>
      <c r="Y18" s="39"/>
      <c r="Z18" s="40">
        <v>0</v>
      </c>
      <c r="AA18" s="160" t="s">
        <v>406</v>
      </c>
      <c r="AB18" s="160"/>
      <c r="AC18" s="160"/>
      <c r="AD18" s="37" t="s">
        <v>36</v>
      </c>
    </row>
    <row r="19" spans="1:45" s="21" customFormat="1" ht="15" customHeight="1" thickBot="1">
      <c r="A19" s="45">
        <v>31</v>
      </c>
      <c r="B19" s="46" t="s">
        <v>408</v>
      </c>
      <c r="C19" s="46"/>
      <c r="D19" s="46" t="s">
        <v>408</v>
      </c>
      <c r="E19" s="121"/>
      <c r="F19" s="110">
        <v>14</v>
      </c>
      <c r="G19" s="161" t="s">
        <v>417</v>
      </c>
      <c r="H19" s="161"/>
      <c r="I19" s="161"/>
      <c r="J19" s="48" t="s">
        <v>36</v>
      </c>
      <c r="K19" s="38">
        <v>32</v>
      </c>
      <c r="L19" s="46"/>
      <c r="M19" s="46" t="s">
        <v>408</v>
      </c>
      <c r="N19" s="46" t="s">
        <v>408</v>
      </c>
      <c r="O19" s="121"/>
      <c r="P19" s="110">
        <v>0</v>
      </c>
      <c r="Q19" s="161" t="s">
        <v>429</v>
      </c>
      <c r="R19" s="161"/>
      <c r="S19" s="161"/>
      <c r="T19" s="48" t="s">
        <v>36</v>
      </c>
      <c r="U19" s="45">
        <v>33</v>
      </c>
      <c r="V19" s="46"/>
      <c r="W19" s="46" t="s">
        <v>408</v>
      </c>
      <c r="X19" s="46" t="s">
        <v>44</v>
      </c>
      <c r="Y19" s="121"/>
      <c r="Z19" s="110">
        <v>0</v>
      </c>
      <c r="AA19" s="161" t="s">
        <v>407</v>
      </c>
      <c r="AB19" s="161"/>
      <c r="AC19" s="161"/>
      <c r="AD19" s="48" t="s">
        <v>36</v>
      </c>
    </row>
    <row r="20" spans="1:45" s="60" customFormat="1" ht="15" customHeight="1" thickBot="1">
      <c r="A20" s="315" t="s">
        <v>38</v>
      </c>
      <c r="B20" s="316"/>
      <c r="C20" s="316"/>
      <c r="D20" s="316"/>
      <c r="E20" s="111" t="s">
        <v>39</v>
      </c>
      <c r="F20" s="149">
        <f>COUNTIF(B9:B19,"・")+COUNTIF(L9:L19,"・")+COUNTIF(V9:V19,"・")</f>
        <v>3</v>
      </c>
      <c r="G20" s="223"/>
      <c r="H20" s="112" t="s">
        <v>40</v>
      </c>
      <c r="I20" s="111" t="s">
        <v>41</v>
      </c>
      <c r="J20" s="149">
        <f>COUNTIF(C9:C19,"・")+COUNTIF(M9:M19,"・")+COUNTIF(W9:W19,"・")</f>
        <v>30</v>
      </c>
      <c r="K20" s="149"/>
      <c r="L20" s="112" t="s">
        <v>40</v>
      </c>
      <c r="M20" s="111" t="s">
        <v>42</v>
      </c>
      <c r="N20" s="149">
        <f>SUM(F20:K20)</f>
        <v>33</v>
      </c>
      <c r="O20" s="149"/>
      <c r="P20" s="149"/>
      <c r="Q20" s="112" t="s">
        <v>40</v>
      </c>
      <c r="R20" s="122" t="s">
        <v>20</v>
      </c>
      <c r="S20" s="122" t="s">
        <v>43</v>
      </c>
      <c r="T20" s="149">
        <f>COUNTIF(D9:D19,"・")+COUNTIF(N9:N19,"・")+COUNTIF(X9:X19,"・")</f>
        <v>32</v>
      </c>
      <c r="U20" s="149"/>
      <c r="V20" s="149"/>
      <c r="W20" s="122" t="s">
        <v>40</v>
      </c>
      <c r="X20" s="122" t="s">
        <v>44</v>
      </c>
      <c r="Y20" s="122" t="s">
        <v>45</v>
      </c>
      <c r="Z20" s="149">
        <f>COUNTIF(E9:E19,"・")+COUNTIF(O9:O19,"・")+COUNTIF(Y9:Y19,"・")</f>
        <v>1</v>
      </c>
      <c r="AA20" s="223"/>
      <c r="AB20" s="223"/>
      <c r="AC20" s="122" t="s">
        <v>40</v>
      </c>
      <c r="AD20" s="114" t="s">
        <v>21</v>
      </c>
      <c r="AR20" s="21"/>
    </row>
    <row r="21" spans="1:45" s="21" customFormat="1" ht="15" customHeight="1" thickBot="1">
      <c r="AR21" s="60"/>
    </row>
    <row r="22" spans="1:45" s="21" customFormat="1" ht="14.25" customHeight="1" thickBot="1">
      <c r="A22" s="217" t="s">
        <v>46</v>
      </c>
      <c r="B22" s="218"/>
      <c r="C22" s="218"/>
      <c r="D22" s="218"/>
      <c r="E22" s="218"/>
      <c r="F22" s="195" t="s">
        <v>47</v>
      </c>
      <c r="G22" s="196"/>
      <c r="H22" s="196"/>
      <c r="I22" s="196"/>
      <c r="J22" s="197"/>
      <c r="K22" s="219" t="s">
        <v>48</v>
      </c>
      <c r="L22" s="220"/>
      <c r="M22" s="220"/>
      <c r="N22" s="220"/>
      <c r="O22" s="220"/>
      <c r="P22" s="195" t="s">
        <v>49</v>
      </c>
      <c r="Q22" s="196"/>
      <c r="R22" s="196"/>
      <c r="S22" s="196"/>
      <c r="T22" s="197"/>
      <c r="U22" s="196" t="s">
        <v>52</v>
      </c>
      <c r="V22" s="196"/>
      <c r="W22" s="196"/>
      <c r="X22" s="196"/>
      <c r="Y22" s="196"/>
      <c r="Z22" s="197"/>
      <c r="AA22" s="202" t="s">
        <v>53</v>
      </c>
      <c r="AB22" s="203"/>
      <c r="AC22" s="203"/>
      <c r="AD22" s="204"/>
      <c r="AR22" s="107"/>
      <c r="AS22" s="107"/>
    </row>
    <row r="23" spans="1:45" s="21" customFormat="1" ht="15" customHeight="1">
      <c r="A23" s="207" t="s">
        <v>416</v>
      </c>
      <c r="B23" s="208"/>
      <c r="C23" s="208"/>
      <c r="D23" s="209"/>
      <c r="E23" s="61" t="s">
        <v>36</v>
      </c>
      <c r="F23" s="154"/>
      <c r="G23" s="159"/>
      <c r="H23" s="159"/>
      <c r="I23" s="159"/>
      <c r="J23" s="159"/>
      <c r="K23" s="207" t="s">
        <v>413</v>
      </c>
      <c r="L23" s="210"/>
      <c r="M23" s="210"/>
      <c r="N23" s="209"/>
      <c r="O23" s="104" t="s">
        <v>36</v>
      </c>
      <c r="P23" s="211" t="s">
        <v>415</v>
      </c>
      <c r="Q23" s="212"/>
      <c r="R23" s="212"/>
      <c r="S23" s="212"/>
      <c r="T23" s="212"/>
      <c r="U23" s="207"/>
      <c r="V23" s="210"/>
      <c r="W23" s="210"/>
      <c r="X23" s="210"/>
      <c r="Y23" s="210"/>
      <c r="Z23" s="62" t="s">
        <v>36</v>
      </c>
      <c r="AA23" s="213"/>
      <c r="AB23" s="210"/>
      <c r="AC23" s="210"/>
      <c r="AD23" s="214"/>
    </row>
    <row r="24" spans="1:45" s="21" customFormat="1" ht="15" customHeight="1" thickBot="1">
      <c r="A24" s="231"/>
      <c r="B24" s="227"/>
      <c r="C24" s="227"/>
      <c r="D24" s="228"/>
      <c r="E24" s="106" t="s">
        <v>36</v>
      </c>
      <c r="F24" s="226"/>
      <c r="G24" s="227"/>
      <c r="H24" s="227"/>
      <c r="I24" s="227"/>
      <c r="J24" s="227"/>
      <c r="K24" s="231" t="s">
        <v>417</v>
      </c>
      <c r="L24" s="232"/>
      <c r="M24" s="232"/>
      <c r="N24" s="228"/>
      <c r="O24" s="105" t="s">
        <v>36</v>
      </c>
      <c r="P24" s="233" t="s">
        <v>420</v>
      </c>
      <c r="Q24" s="152"/>
      <c r="R24" s="152"/>
      <c r="S24" s="152"/>
      <c r="T24" s="152"/>
      <c r="U24" s="150"/>
      <c r="V24" s="151"/>
      <c r="W24" s="151"/>
      <c r="X24" s="151"/>
      <c r="Y24" s="151"/>
      <c r="Z24" s="63" t="s">
        <v>36</v>
      </c>
      <c r="AA24" s="224"/>
      <c r="AB24" s="169"/>
      <c r="AC24" s="169"/>
      <c r="AD24" s="225"/>
      <c r="AP24" s="107"/>
    </row>
    <row r="25" spans="1:45" s="21" customFormat="1" ht="15" customHeight="1" thickBot="1">
      <c r="A25" s="251" t="s">
        <v>50</v>
      </c>
      <c r="B25" s="252"/>
      <c r="C25" s="252"/>
      <c r="D25" s="252"/>
      <c r="E25" s="199"/>
      <c r="F25" s="195" t="s">
        <v>51</v>
      </c>
      <c r="G25" s="196"/>
      <c r="H25" s="196"/>
      <c r="I25" s="196"/>
      <c r="J25" s="197"/>
      <c r="K25" s="196" t="s">
        <v>52</v>
      </c>
      <c r="L25" s="196"/>
      <c r="M25" s="196"/>
      <c r="N25" s="196"/>
      <c r="O25" s="196"/>
      <c r="P25" s="195" t="s">
        <v>53</v>
      </c>
      <c r="Q25" s="196"/>
      <c r="R25" s="196"/>
      <c r="S25" s="196"/>
      <c r="T25" s="253"/>
      <c r="U25" s="254"/>
      <c r="V25" s="152"/>
      <c r="W25" s="152"/>
      <c r="X25" s="152"/>
      <c r="Y25" s="152"/>
      <c r="Z25" s="63" t="s">
        <v>36</v>
      </c>
      <c r="AA25" s="255"/>
      <c r="AB25" s="255"/>
      <c r="AC25" s="255"/>
      <c r="AD25" s="256"/>
      <c r="AF25" s="108"/>
    </row>
    <row r="26" spans="1:45" s="21" customFormat="1" ht="15" customHeight="1">
      <c r="A26" s="241"/>
      <c r="B26" s="159"/>
      <c r="C26" s="159"/>
      <c r="D26" s="159"/>
      <c r="E26" s="66" t="s">
        <v>36</v>
      </c>
      <c r="F26" s="242"/>
      <c r="G26" s="243"/>
      <c r="H26" s="243"/>
      <c r="I26" s="243"/>
      <c r="J26" s="244"/>
      <c r="K26" s="207" t="s">
        <v>413</v>
      </c>
      <c r="L26" s="210"/>
      <c r="M26" s="210"/>
      <c r="N26" s="210"/>
      <c r="O26" s="67" t="s">
        <v>36</v>
      </c>
      <c r="P26" s="245" t="s">
        <v>414</v>
      </c>
      <c r="Q26" s="246"/>
      <c r="R26" s="246"/>
      <c r="S26" s="246"/>
      <c r="T26" s="247"/>
      <c r="U26" s="241"/>
      <c r="V26" s="248"/>
      <c r="W26" s="248"/>
      <c r="X26" s="248"/>
      <c r="Y26" s="248"/>
      <c r="Z26" s="67" t="s">
        <v>36</v>
      </c>
      <c r="AA26" s="200"/>
      <c r="AB26" s="249"/>
      <c r="AC26" s="249"/>
      <c r="AD26" s="250"/>
    </row>
    <row r="27" spans="1:45" s="21" customFormat="1" ht="15" customHeight="1">
      <c r="A27" s="150"/>
      <c r="B27" s="152"/>
      <c r="C27" s="152"/>
      <c r="D27" s="152"/>
      <c r="E27" s="68" t="s">
        <v>36</v>
      </c>
      <c r="F27" s="233"/>
      <c r="G27" s="152"/>
      <c r="H27" s="152"/>
      <c r="I27" s="152"/>
      <c r="J27" s="257"/>
      <c r="K27" s="150"/>
      <c r="L27" s="151"/>
      <c r="M27" s="151"/>
      <c r="N27" s="151"/>
      <c r="O27" s="63" t="s">
        <v>36</v>
      </c>
      <c r="P27" s="233"/>
      <c r="Q27" s="152"/>
      <c r="R27" s="152"/>
      <c r="S27" s="152"/>
      <c r="T27" s="257"/>
      <c r="U27" s="271" t="s">
        <v>54</v>
      </c>
      <c r="V27" s="272"/>
      <c r="W27" s="272"/>
      <c r="X27" s="272"/>
      <c r="Y27" s="272"/>
      <c r="Z27" s="272"/>
      <c r="AA27" s="272"/>
      <c r="AB27" s="272"/>
      <c r="AC27" s="272"/>
      <c r="AD27" s="273"/>
      <c r="AE27" s="71"/>
    </row>
    <row r="28" spans="1:45" s="21" customFormat="1" ht="15" customHeight="1" thickBot="1">
      <c r="A28" s="150"/>
      <c r="B28" s="152"/>
      <c r="C28" s="152"/>
      <c r="D28" s="152"/>
      <c r="E28" s="68" t="s">
        <v>36</v>
      </c>
      <c r="F28" s="233"/>
      <c r="G28" s="152"/>
      <c r="H28" s="152"/>
      <c r="I28" s="152"/>
      <c r="J28" s="257"/>
      <c r="K28" s="150"/>
      <c r="L28" s="151"/>
      <c r="M28" s="151"/>
      <c r="N28" s="151"/>
      <c r="O28" s="63" t="s">
        <v>36</v>
      </c>
      <c r="P28" s="233"/>
      <c r="Q28" s="152"/>
      <c r="R28" s="152"/>
      <c r="S28" s="152"/>
      <c r="T28" s="257"/>
      <c r="U28" s="274" t="s">
        <v>55</v>
      </c>
      <c r="V28" s="275"/>
      <c r="W28" s="275"/>
      <c r="X28" s="276"/>
      <c r="Y28" s="72"/>
      <c r="Z28" s="72" t="s">
        <v>56</v>
      </c>
      <c r="AA28" s="72"/>
      <c r="AB28" s="72"/>
      <c r="AC28" s="72" t="s">
        <v>57</v>
      </c>
      <c r="AD28" s="73"/>
      <c r="AE28" s="74"/>
    </row>
    <row r="29" spans="1:45" s="21" customFormat="1" ht="15" customHeight="1">
      <c r="A29" s="289" t="s">
        <v>58</v>
      </c>
      <c r="B29" s="290"/>
      <c r="C29" s="290"/>
      <c r="D29" s="290"/>
      <c r="E29" s="75"/>
      <c r="F29" s="291" t="s">
        <v>59</v>
      </c>
      <c r="G29" s="290"/>
      <c r="H29" s="290"/>
      <c r="I29" s="290"/>
      <c r="J29" s="292"/>
      <c r="K29" s="289" t="s">
        <v>60</v>
      </c>
      <c r="L29" s="255"/>
      <c r="M29" s="255"/>
      <c r="N29" s="255"/>
      <c r="O29" s="76"/>
      <c r="P29" s="293" t="s">
        <v>431</v>
      </c>
      <c r="Q29" s="294"/>
      <c r="R29" s="294"/>
      <c r="S29" s="294"/>
      <c r="T29" s="295"/>
      <c r="U29" s="296" t="s">
        <v>64</v>
      </c>
      <c r="V29" s="192"/>
      <c r="W29" s="192"/>
      <c r="X29" s="193"/>
      <c r="Y29" s="297">
        <v>0.75</v>
      </c>
      <c r="Z29" s="169"/>
      <c r="AA29" s="170"/>
      <c r="AB29" s="277" t="s">
        <v>89</v>
      </c>
      <c r="AC29" s="192"/>
      <c r="AD29" s="278"/>
    </row>
    <row r="30" spans="1:45" s="21" customFormat="1" ht="15" customHeight="1" thickBot="1">
      <c r="A30" s="162">
        <v>0</v>
      </c>
      <c r="B30" s="163"/>
      <c r="C30" s="163"/>
      <c r="D30" s="163"/>
      <c r="E30" s="164"/>
      <c r="F30" s="182">
        <v>0</v>
      </c>
      <c r="G30" s="279"/>
      <c r="H30" s="279"/>
      <c r="I30" s="279"/>
      <c r="J30" s="183"/>
      <c r="K30" s="162">
        <v>0</v>
      </c>
      <c r="L30" s="163"/>
      <c r="M30" s="163"/>
      <c r="N30" s="163"/>
      <c r="O30" s="164"/>
      <c r="P30" s="280" t="s">
        <v>432</v>
      </c>
      <c r="Q30" s="281"/>
      <c r="R30" s="281"/>
      <c r="S30" s="281"/>
      <c r="T30" s="282"/>
      <c r="U30" s="162" t="s">
        <v>92</v>
      </c>
      <c r="V30" s="163"/>
      <c r="W30" s="163"/>
      <c r="X30" s="164"/>
      <c r="Y30" s="283">
        <v>0.75</v>
      </c>
      <c r="Z30" s="284"/>
      <c r="AA30" s="285"/>
      <c r="AB30" s="317" t="s">
        <v>412</v>
      </c>
      <c r="AC30" s="318"/>
      <c r="AD30" s="31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7" t="s">
        <v>418</v>
      </c>
      <c r="B33" s="299"/>
      <c r="C33" s="299"/>
      <c r="D33" s="299"/>
      <c r="E33" s="299"/>
      <c r="F33" s="299"/>
      <c r="G33" s="300" t="s">
        <v>421</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307" t="s">
        <v>419</v>
      </c>
      <c r="B34" s="299"/>
      <c r="C34" s="299"/>
      <c r="D34" s="299"/>
      <c r="E34" s="299"/>
      <c r="F34" s="299"/>
      <c r="G34" s="300" t="s">
        <v>422</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423</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424</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425</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426</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427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thickBot="1">
      <c r="A40" s="309"/>
      <c r="B40" s="310"/>
      <c r="C40" s="310"/>
      <c r="D40" s="310"/>
      <c r="E40" s="310"/>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4"/>
    </row>
    <row r="41" spans="1:44" ht="15" customHeight="1">
      <c r="AR41" s="21"/>
    </row>
    <row r="43" spans="1:44" ht="24" customHeight="1"/>
    <row r="75" ht="14.25" customHeight="1"/>
    <row r="76" ht="15" hidden="1" customHeight="1"/>
    <row r="77" ht="15" hidden="1" customHeight="1"/>
  </sheetData>
  <mergeCells count="137">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11</v>
      </c>
      <c r="O1" s="4" t="s">
        <v>19</v>
      </c>
      <c r="P1" s="4"/>
      <c r="Q1" s="4" t="s">
        <v>20</v>
      </c>
      <c r="R1" s="103" t="s">
        <v>433</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434</v>
      </c>
      <c r="B4" s="166"/>
      <c r="C4" s="166"/>
      <c r="D4" s="166"/>
      <c r="E4" s="166"/>
      <c r="F4" s="167"/>
      <c r="G4" s="174" t="s">
        <v>435</v>
      </c>
      <c r="H4" s="175"/>
      <c r="I4" s="168" t="s">
        <v>86</v>
      </c>
      <c r="J4" s="169"/>
      <c r="K4" s="169"/>
      <c r="L4" s="169"/>
      <c r="M4" s="170"/>
      <c r="N4" s="174" t="s">
        <v>435</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435</v>
      </c>
      <c r="O5" s="201"/>
      <c r="P5" s="19"/>
      <c r="Q5" s="202" t="s">
        <v>28</v>
      </c>
      <c r="R5" s="203"/>
      <c r="S5" s="203"/>
      <c r="T5" s="204"/>
      <c r="U5" s="165" t="s">
        <v>436</v>
      </c>
      <c r="V5" s="166"/>
      <c r="W5" s="166"/>
      <c r="X5" s="166"/>
      <c r="Y5" s="167"/>
      <c r="Z5" s="174" t="s">
        <v>437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460</v>
      </c>
      <c r="D9" s="34" t="s">
        <v>461</v>
      </c>
      <c r="E9" s="35"/>
      <c r="F9" s="36">
        <v>28</v>
      </c>
      <c r="G9" s="160" t="s">
        <v>438</v>
      </c>
      <c r="H9" s="160"/>
      <c r="I9" s="160"/>
      <c r="J9" s="37" t="s">
        <v>36</v>
      </c>
      <c r="K9" s="38">
        <v>2</v>
      </c>
      <c r="L9" s="34" t="s">
        <v>37</v>
      </c>
      <c r="M9" s="34" t="s">
        <v>461</v>
      </c>
      <c r="N9" s="34" t="s">
        <v>461</v>
      </c>
      <c r="O9" s="35"/>
      <c r="P9" s="36">
        <v>28</v>
      </c>
      <c r="Q9" s="160" t="s">
        <v>447</v>
      </c>
      <c r="R9" s="160"/>
      <c r="S9" s="160"/>
      <c r="T9" s="37" t="s">
        <v>36</v>
      </c>
      <c r="U9" s="33">
        <v>3</v>
      </c>
      <c r="V9" s="34"/>
      <c r="W9" s="34" t="s">
        <v>461</v>
      </c>
      <c r="X9" s="34" t="s">
        <v>44</v>
      </c>
      <c r="Y9" s="35"/>
      <c r="Z9" s="36">
        <v>14</v>
      </c>
      <c r="AA9" s="160" t="s">
        <v>455</v>
      </c>
      <c r="AB9" s="160"/>
      <c r="AC9" s="160"/>
      <c r="AD9" s="37" t="s">
        <v>36</v>
      </c>
      <c r="AR9" s="20"/>
    </row>
    <row r="10" spans="1:44" s="21" customFormat="1" ht="15" customHeight="1">
      <c r="A10" s="33">
        <v>4</v>
      </c>
      <c r="B10" s="34"/>
      <c r="C10" s="34" t="s">
        <v>460</v>
      </c>
      <c r="D10" s="34" t="s">
        <v>461</v>
      </c>
      <c r="E10" s="39"/>
      <c r="F10" s="40">
        <v>28</v>
      </c>
      <c r="G10" s="160" t="s">
        <v>439</v>
      </c>
      <c r="H10" s="160"/>
      <c r="I10" s="160"/>
      <c r="J10" s="41" t="s">
        <v>36</v>
      </c>
      <c r="K10" s="33">
        <v>5</v>
      </c>
      <c r="L10" s="42"/>
      <c r="M10" s="34" t="s">
        <v>460</v>
      </c>
      <c r="N10" s="34" t="s">
        <v>460</v>
      </c>
      <c r="O10" s="39"/>
      <c r="P10" s="40">
        <v>14</v>
      </c>
      <c r="Q10" s="160" t="s">
        <v>448</v>
      </c>
      <c r="R10" s="160"/>
      <c r="S10" s="160"/>
      <c r="T10" s="41" t="s">
        <v>36</v>
      </c>
      <c r="U10" s="38">
        <v>6</v>
      </c>
      <c r="V10" s="42"/>
      <c r="W10" s="34" t="s">
        <v>460</v>
      </c>
      <c r="X10" s="34" t="s">
        <v>44</v>
      </c>
      <c r="Y10" s="39"/>
      <c r="Z10" s="40">
        <v>14</v>
      </c>
      <c r="AA10" s="160" t="s">
        <v>456</v>
      </c>
      <c r="AB10" s="160"/>
      <c r="AC10" s="160"/>
      <c r="AD10" s="41" t="s">
        <v>36</v>
      </c>
    </row>
    <row r="11" spans="1:44" s="21" customFormat="1" ht="15" customHeight="1">
      <c r="A11" s="33">
        <v>7</v>
      </c>
      <c r="B11" s="34"/>
      <c r="C11" s="34" t="s">
        <v>460</v>
      </c>
      <c r="D11" s="34" t="s">
        <v>461</v>
      </c>
      <c r="E11" s="35"/>
      <c r="F11" s="43">
        <v>28</v>
      </c>
      <c r="G11" s="160" t="s">
        <v>440</v>
      </c>
      <c r="H11" s="160"/>
      <c r="I11" s="160"/>
      <c r="J11" s="37" t="s">
        <v>36</v>
      </c>
      <c r="K11" s="38">
        <v>8</v>
      </c>
      <c r="L11" s="34"/>
      <c r="M11" s="34" t="s">
        <v>460</v>
      </c>
      <c r="N11" s="34" t="s">
        <v>460</v>
      </c>
      <c r="O11" s="35"/>
      <c r="P11" s="36">
        <v>0</v>
      </c>
      <c r="Q11" s="160" t="s">
        <v>449</v>
      </c>
      <c r="R11" s="160"/>
      <c r="S11" s="160"/>
      <c r="T11" s="37" t="s">
        <v>36</v>
      </c>
      <c r="U11" s="33">
        <v>9</v>
      </c>
      <c r="V11" s="34" t="s">
        <v>461</v>
      </c>
      <c r="W11" s="34"/>
      <c r="X11" s="34" t="s">
        <v>44</v>
      </c>
      <c r="Y11" s="35"/>
      <c r="Z11" s="36">
        <v>0</v>
      </c>
      <c r="AA11" s="160" t="s">
        <v>465</v>
      </c>
      <c r="AB11" s="160"/>
      <c r="AC11" s="160"/>
      <c r="AD11" s="37" t="s">
        <v>36</v>
      </c>
    </row>
    <row r="12" spans="1:44" s="21" customFormat="1" ht="15" customHeight="1">
      <c r="A12" s="33">
        <v>10</v>
      </c>
      <c r="B12" s="34"/>
      <c r="C12" s="34" t="s">
        <v>460</v>
      </c>
      <c r="D12" s="34" t="s">
        <v>461</v>
      </c>
      <c r="E12" s="39"/>
      <c r="F12" s="40">
        <v>60</v>
      </c>
      <c r="G12" s="160" t="s">
        <v>441</v>
      </c>
      <c r="H12" s="160"/>
      <c r="I12" s="160"/>
      <c r="J12" s="41" t="s">
        <v>36</v>
      </c>
      <c r="K12" s="33">
        <v>11</v>
      </c>
      <c r="L12" s="42"/>
      <c r="M12" s="34" t="s">
        <v>460</v>
      </c>
      <c r="N12" s="34" t="s">
        <v>460</v>
      </c>
      <c r="O12" s="39"/>
      <c r="P12" s="40">
        <v>14</v>
      </c>
      <c r="Q12" s="160" t="s">
        <v>450</v>
      </c>
      <c r="R12" s="160"/>
      <c r="S12" s="160"/>
      <c r="T12" s="37" t="s">
        <v>36</v>
      </c>
      <c r="U12" s="38">
        <v>12</v>
      </c>
      <c r="V12" s="42" t="s">
        <v>460</v>
      </c>
      <c r="W12" s="34"/>
      <c r="X12" s="34" t="s">
        <v>44</v>
      </c>
      <c r="Y12" s="39"/>
      <c r="Z12" s="40">
        <v>7</v>
      </c>
      <c r="AA12" s="160" t="s">
        <v>466</v>
      </c>
      <c r="AB12" s="160"/>
      <c r="AC12" s="160"/>
      <c r="AD12" s="37" t="s">
        <v>36</v>
      </c>
    </row>
    <row r="13" spans="1:44" s="21" customFormat="1" ht="15" customHeight="1">
      <c r="A13" s="33">
        <v>13</v>
      </c>
      <c r="B13" s="34"/>
      <c r="C13" s="34" t="s">
        <v>460</v>
      </c>
      <c r="D13" s="34" t="s">
        <v>461</v>
      </c>
      <c r="E13" s="35"/>
      <c r="F13" s="36">
        <v>28</v>
      </c>
      <c r="G13" s="160" t="s">
        <v>442</v>
      </c>
      <c r="H13" s="160"/>
      <c r="I13" s="160"/>
      <c r="J13" s="37" t="s">
        <v>36</v>
      </c>
      <c r="K13" s="38">
        <v>14</v>
      </c>
      <c r="L13" s="34"/>
      <c r="M13" s="34" t="s">
        <v>460</v>
      </c>
      <c r="N13" s="34" t="s">
        <v>460</v>
      </c>
      <c r="O13" s="35"/>
      <c r="P13" s="36">
        <v>28</v>
      </c>
      <c r="Q13" s="160" t="s">
        <v>451</v>
      </c>
      <c r="R13" s="160"/>
      <c r="S13" s="160"/>
      <c r="T13" s="37" t="s">
        <v>36</v>
      </c>
      <c r="U13" s="33">
        <v>15</v>
      </c>
      <c r="V13" s="34"/>
      <c r="W13" s="34" t="s">
        <v>460</v>
      </c>
      <c r="X13" s="34" t="s">
        <v>44</v>
      </c>
      <c r="Y13" s="35"/>
      <c r="Z13" s="36">
        <v>28</v>
      </c>
      <c r="AA13" s="160" t="s">
        <v>457</v>
      </c>
      <c r="AB13" s="160"/>
      <c r="AC13" s="160"/>
      <c r="AD13" s="37" t="s">
        <v>36</v>
      </c>
    </row>
    <row r="14" spans="1:44" s="21" customFormat="1" ht="15" customHeight="1">
      <c r="A14" s="33">
        <v>16</v>
      </c>
      <c r="B14" s="34"/>
      <c r="C14" s="34" t="s">
        <v>460</v>
      </c>
      <c r="D14" s="34" t="s">
        <v>461</v>
      </c>
      <c r="E14" s="39"/>
      <c r="F14" s="40">
        <v>28</v>
      </c>
      <c r="G14" s="160" t="s">
        <v>443</v>
      </c>
      <c r="H14" s="160"/>
      <c r="I14" s="160"/>
      <c r="J14" s="41" t="s">
        <v>36</v>
      </c>
      <c r="K14" s="33">
        <v>17</v>
      </c>
      <c r="L14" s="42"/>
      <c r="M14" s="34" t="s">
        <v>460</v>
      </c>
      <c r="N14" s="34" t="s">
        <v>460</v>
      </c>
      <c r="O14" s="39"/>
      <c r="P14" s="40">
        <v>14</v>
      </c>
      <c r="Q14" s="160" t="s">
        <v>452</v>
      </c>
      <c r="R14" s="160"/>
      <c r="S14" s="160"/>
      <c r="T14" s="37" t="s">
        <v>36</v>
      </c>
      <c r="U14" s="38">
        <v>18</v>
      </c>
      <c r="V14" s="42"/>
      <c r="W14" s="34" t="s">
        <v>44</v>
      </c>
      <c r="X14" s="34" t="s">
        <v>464</v>
      </c>
      <c r="Y14" s="39"/>
      <c r="Z14" s="40">
        <v>28</v>
      </c>
      <c r="AA14" s="160" t="s">
        <v>463</v>
      </c>
      <c r="AB14" s="160"/>
      <c r="AC14" s="160"/>
      <c r="AD14" s="37" t="s">
        <v>36</v>
      </c>
    </row>
    <row r="15" spans="1:44" s="21" customFormat="1" ht="15" customHeight="1">
      <c r="A15" s="33">
        <v>19</v>
      </c>
      <c r="B15" s="34"/>
      <c r="C15" s="34" t="s">
        <v>460</v>
      </c>
      <c r="D15" s="34" t="s">
        <v>460</v>
      </c>
      <c r="E15" s="35"/>
      <c r="F15" s="36">
        <v>28</v>
      </c>
      <c r="G15" s="160" t="s">
        <v>444</v>
      </c>
      <c r="H15" s="160"/>
      <c r="I15" s="160"/>
      <c r="J15" s="37" t="s">
        <v>36</v>
      </c>
      <c r="K15" s="38">
        <v>20</v>
      </c>
      <c r="L15" s="34"/>
      <c r="M15" s="34" t="s">
        <v>460</v>
      </c>
      <c r="N15" s="34" t="s">
        <v>460</v>
      </c>
      <c r="O15" s="35"/>
      <c r="P15" s="36">
        <v>28</v>
      </c>
      <c r="Q15" s="160" t="s">
        <v>453</v>
      </c>
      <c r="R15" s="160"/>
      <c r="S15" s="160"/>
      <c r="T15" s="37" t="s">
        <v>36</v>
      </c>
      <c r="U15" s="33">
        <v>21</v>
      </c>
      <c r="V15" s="34"/>
      <c r="W15" s="34" t="s">
        <v>460</v>
      </c>
      <c r="X15" s="34" t="s">
        <v>44</v>
      </c>
      <c r="Y15" s="35"/>
      <c r="Z15" s="36">
        <v>14</v>
      </c>
      <c r="AA15" s="160" t="s">
        <v>458</v>
      </c>
      <c r="AB15" s="160"/>
      <c r="AC15" s="160"/>
      <c r="AD15" s="37" t="s">
        <v>36</v>
      </c>
    </row>
    <row r="16" spans="1:44" s="21" customFormat="1" ht="15" customHeight="1">
      <c r="A16" s="33">
        <v>22</v>
      </c>
      <c r="B16" s="34"/>
      <c r="C16" s="34" t="s">
        <v>460</v>
      </c>
      <c r="D16" s="34" t="s">
        <v>460</v>
      </c>
      <c r="E16" s="39"/>
      <c r="F16" s="40">
        <v>28</v>
      </c>
      <c r="G16" s="160" t="s">
        <v>445</v>
      </c>
      <c r="H16" s="160"/>
      <c r="I16" s="160"/>
      <c r="J16" s="41" t="s">
        <v>36</v>
      </c>
      <c r="K16" s="33">
        <v>23</v>
      </c>
      <c r="L16" s="42"/>
      <c r="M16" s="34" t="s">
        <v>460</v>
      </c>
      <c r="N16" s="34" t="s">
        <v>460</v>
      </c>
      <c r="O16" s="39"/>
      <c r="P16" s="44">
        <v>14</v>
      </c>
      <c r="Q16" s="160" t="s">
        <v>454</v>
      </c>
      <c r="R16" s="160"/>
      <c r="S16" s="160"/>
      <c r="T16" s="37" t="s">
        <v>36</v>
      </c>
      <c r="U16" s="38">
        <v>24</v>
      </c>
      <c r="V16" s="42"/>
      <c r="W16" s="34" t="s">
        <v>460</v>
      </c>
      <c r="X16" s="34" t="s">
        <v>44</v>
      </c>
      <c r="Y16" s="39"/>
      <c r="Z16" s="40">
        <v>14</v>
      </c>
      <c r="AA16" s="160" t="s">
        <v>459</v>
      </c>
      <c r="AB16" s="160"/>
      <c r="AC16" s="160"/>
      <c r="AD16" s="37" t="s">
        <v>36</v>
      </c>
    </row>
    <row r="17" spans="1:45" s="21" customFormat="1" ht="15" customHeight="1" thickBot="1">
      <c r="A17" s="45">
        <v>25</v>
      </c>
      <c r="B17" s="46"/>
      <c r="C17" s="46" t="s">
        <v>460</v>
      </c>
      <c r="D17" s="46" t="s">
        <v>460</v>
      </c>
      <c r="E17" s="123"/>
      <c r="F17" s="110">
        <v>28</v>
      </c>
      <c r="G17" s="161" t="s">
        <v>446</v>
      </c>
      <c r="H17" s="161"/>
      <c r="I17" s="161"/>
      <c r="J17" s="48" t="s">
        <v>36</v>
      </c>
      <c r="K17" s="38">
        <v>26</v>
      </c>
      <c r="L17" s="46"/>
      <c r="M17" s="46" t="s">
        <v>460</v>
      </c>
      <c r="N17" s="46" t="s">
        <v>460</v>
      </c>
      <c r="O17" s="123"/>
      <c r="P17" s="110">
        <v>28</v>
      </c>
      <c r="Q17" s="161" t="s">
        <v>462</v>
      </c>
      <c r="R17" s="161"/>
      <c r="S17" s="161"/>
      <c r="T17" s="48" t="s">
        <v>36</v>
      </c>
      <c r="U17" s="45">
        <v>27</v>
      </c>
      <c r="V17" s="46"/>
      <c r="W17" s="46"/>
      <c r="X17" s="46"/>
      <c r="Y17" s="123"/>
      <c r="Z17" s="110"/>
      <c r="AA17" s="161"/>
      <c r="AB17" s="161"/>
      <c r="AC17" s="161"/>
      <c r="AD17" s="48" t="s">
        <v>36</v>
      </c>
    </row>
    <row r="18" spans="1:45" s="60" customFormat="1" ht="15" customHeight="1" thickBot="1">
      <c r="A18" s="315" t="s">
        <v>38</v>
      </c>
      <c r="B18" s="316"/>
      <c r="C18" s="316"/>
      <c r="D18" s="316"/>
      <c r="E18" s="111" t="s">
        <v>39</v>
      </c>
      <c r="F18" s="149">
        <f>COUNTIF(B9:B17,"・")+COUNTIF(L9:L17,"・")+COUNTIF(V9:V17,"・")</f>
        <v>2</v>
      </c>
      <c r="G18" s="223"/>
      <c r="H18" s="112" t="s">
        <v>40</v>
      </c>
      <c r="I18" s="111" t="s">
        <v>41</v>
      </c>
      <c r="J18" s="149">
        <f>COUNTIF(C9:C17,"・")+COUNTIF(M9:M17,"・")+COUNTIF(W9:W17,"・")</f>
        <v>24</v>
      </c>
      <c r="K18" s="149"/>
      <c r="L18" s="112" t="s">
        <v>40</v>
      </c>
      <c r="M18" s="111" t="s">
        <v>42</v>
      </c>
      <c r="N18" s="149">
        <f>SUM(F18:K18)</f>
        <v>26</v>
      </c>
      <c r="O18" s="149"/>
      <c r="P18" s="149"/>
      <c r="Q18" s="112" t="s">
        <v>40</v>
      </c>
      <c r="R18" s="124" t="s">
        <v>20</v>
      </c>
      <c r="S18" s="124" t="s">
        <v>43</v>
      </c>
      <c r="T18" s="149">
        <f>COUNTIF(D9:D17,"・")+COUNTIF(N9:N17,"・")+COUNTIF(X9:X17,"・")</f>
        <v>26</v>
      </c>
      <c r="U18" s="149"/>
      <c r="V18" s="149"/>
      <c r="W18" s="124" t="s">
        <v>40</v>
      </c>
      <c r="X18" s="124" t="s">
        <v>44</v>
      </c>
      <c r="Y18" s="124" t="s">
        <v>45</v>
      </c>
      <c r="Z18" s="149">
        <f>COUNTIF(E9:E17,"・")+COUNTIF(O9:O17,"・")+COUNTIF(Y9:Y17,"・")</f>
        <v>0</v>
      </c>
      <c r="AA18" s="223"/>
      <c r="AB18" s="223"/>
      <c r="AC18" s="124" t="s">
        <v>40</v>
      </c>
      <c r="AD18" s="114" t="s">
        <v>21</v>
      </c>
      <c r="AR18" s="21"/>
    </row>
    <row r="19" spans="1:45" s="21" customFormat="1" ht="15" customHeight="1" thickBot="1">
      <c r="AR19" s="60"/>
    </row>
    <row r="20" spans="1:45" s="21" customFormat="1" ht="14.25" customHeight="1" thickBot="1">
      <c r="A20" s="217" t="s">
        <v>46</v>
      </c>
      <c r="B20" s="218"/>
      <c r="C20" s="218"/>
      <c r="D20" s="218"/>
      <c r="E20" s="218"/>
      <c r="F20" s="195" t="s">
        <v>47</v>
      </c>
      <c r="G20" s="196"/>
      <c r="H20" s="196"/>
      <c r="I20" s="196"/>
      <c r="J20" s="197"/>
      <c r="K20" s="219" t="s">
        <v>48</v>
      </c>
      <c r="L20" s="220"/>
      <c r="M20" s="220"/>
      <c r="N20" s="220"/>
      <c r="O20" s="220"/>
      <c r="P20" s="195" t="s">
        <v>49</v>
      </c>
      <c r="Q20" s="196"/>
      <c r="R20" s="196"/>
      <c r="S20" s="196"/>
      <c r="T20" s="197"/>
      <c r="U20" s="196" t="s">
        <v>52</v>
      </c>
      <c r="V20" s="196"/>
      <c r="W20" s="196"/>
      <c r="X20" s="196"/>
      <c r="Y20" s="196"/>
      <c r="Z20" s="197"/>
      <c r="AA20" s="202" t="s">
        <v>53</v>
      </c>
      <c r="AB20" s="203"/>
      <c r="AC20" s="203"/>
      <c r="AD20" s="204"/>
      <c r="AR20" s="107"/>
      <c r="AS20" s="107"/>
    </row>
    <row r="21" spans="1:45" s="21" customFormat="1" ht="15" customHeight="1" thickBot="1">
      <c r="A21" s="207" t="s">
        <v>478</v>
      </c>
      <c r="B21" s="208"/>
      <c r="C21" s="208"/>
      <c r="D21" s="209"/>
      <c r="E21" s="61" t="s">
        <v>36</v>
      </c>
      <c r="F21" s="154" t="s">
        <v>479</v>
      </c>
      <c r="G21" s="159"/>
      <c r="H21" s="159"/>
      <c r="I21" s="159"/>
      <c r="J21" s="159"/>
      <c r="K21" s="207" t="s">
        <v>467</v>
      </c>
      <c r="L21" s="210"/>
      <c r="M21" s="210"/>
      <c r="N21" s="209"/>
      <c r="O21" s="104" t="s">
        <v>36</v>
      </c>
      <c r="P21" s="211" t="s">
        <v>468</v>
      </c>
      <c r="Q21" s="212"/>
      <c r="R21" s="212"/>
      <c r="S21" s="212"/>
      <c r="T21" s="212"/>
      <c r="U21" s="207"/>
      <c r="V21" s="210"/>
      <c r="W21" s="210"/>
      <c r="X21" s="210"/>
      <c r="Y21" s="210"/>
      <c r="Z21" s="62" t="s">
        <v>36</v>
      </c>
      <c r="AA21" s="213"/>
      <c r="AB21" s="210"/>
      <c r="AC21" s="210"/>
      <c r="AD21" s="214"/>
    </row>
    <row r="22" spans="1:45" s="21" customFormat="1" ht="15" customHeight="1" thickBot="1">
      <c r="A22" s="251" t="s">
        <v>50</v>
      </c>
      <c r="B22" s="252"/>
      <c r="C22" s="252"/>
      <c r="D22" s="252"/>
      <c r="E22" s="199"/>
      <c r="F22" s="195" t="s">
        <v>51</v>
      </c>
      <c r="G22" s="196"/>
      <c r="H22" s="196"/>
      <c r="I22" s="196"/>
      <c r="J22" s="197"/>
      <c r="K22" s="196" t="s">
        <v>52</v>
      </c>
      <c r="L22" s="196"/>
      <c r="M22" s="196"/>
      <c r="N22" s="196"/>
      <c r="O22" s="196"/>
      <c r="P22" s="195" t="s">
        <v>53</v>
      </c>
      <c r="Q22" s="196"/>
      <c r="R22" s="196"/>
      <c r="S22" s="196"/>
      <c r="T22" s="253"/>
      <c r="U22" s="254"/>
      <c r="V22" s="152"/>
      <c r="W22" s="152"/>
      <c r="X22" s="152"/>
      <c r="Y22" s="152"/>
      <c r="Z22" s="63" t="s">
        <v>36</v>
      </c>
      <c r="AA22" s="255"/>
      <c r="AB22" s="255"/>
      <c r="AC22" s="255"/>
      <c r="AD22" s="256"/>
      <c r="AF22" s="108"/>
    </row>
    <row r="23" spans="1:45" s="21" customFormat="1" ht="15" customHeight="1">
      <c r="A23" s="150"/>
      <c r="B23" s="152"/>
      <c r="C23" s="152"/>
      <c r="D23" s="152"/>
      <c r="E23" s="68" t="s">
        <v>36</v>
      </c>
      <c r="F23" s="233"/>
      <c r="G23" s="152"/>
      <c r="H23" s="152"/>
      <c r="I23" s="152"/>
      <c r="J23" s="257"/>
      <c r="K23" s="150"/>
      <c r="L23" s="151"/>
      <c r="M23" s="151"/>
      <c r="N23" s="151"/>
      <c r="O23" s="63" t="s">
        <v>36</v>
      </c>
      <c r="P23" s="233"/>
      <c r="Q23" s="152"/>
      <c r="R23" s="152"/>
      <c r="S23" s="152"/>
      <c r="T23" s="257"/>
      <c r="U23" s="271" t="s">
        <v>54</v>
      </c>
      <c r="V23" s="272"/>
      <c r="W23" s="272"/>
      <c r="X23" s="272"/>
      <c r="Y23" s="272"/>
      <c r="Z23" s="272"/>
      <c r="AA23" s="272"/>
      <c r="AB23" s="272"/>
      <c r="AC23" s="272"/>
      <c r="AD23" s="273"/>
      <c r="AE23" s="71"/>
    </row>
    <row r="24" spans="1:45" s="21" customFormat="1" ht="15" customHeight="1" thickBot="1">
      <c r="A24" s="150"/>
      <c r="B24" s="152"/>
      <c r="C24" s="152"/>
      <c r="D24" s="152"/>
      <c r="E24" s="68" t="s">
        <v>36</v>
      </c>
      <c r="F24" s="233"/>
      <c r="G24" s="152"/>
      <c r="H24" s="152"/>
      <c r="I24" s="152"/>
      <c r="J24" s="257"/>
      <c r="K24" s="150"/>
      <c r="L24" s="151"/>
      <c r="M24" s="151"/>
      <c r="N24" s="151"/>
      <c r="O24" s="63" t="s">
        <v>36</v>
      </c>
      <c r="P24" s="233"/>
      <c r="Q24" s="152"/>
      <c r="R24" s="152"/>
      <c r="S24" s="152"/>
      <c r="T24" s="257"/>
      <c r="U24" s="274" t="s">
        <v>55</v>
      </c>
      <c r="V24" s="275"/>
      <c r="W24" s="275"/>
      <c r="X24" s="276"/>
      <c r="Y24" s="72"/>
      <c r="Z24" s="72" t="s">
        <v>56</v>
      </c>
      <c r="AA24" s="72"/>
      <c r="AB24" s="72"/>
      <c r="AC24" s="72" t="s">
        <v>57</v>
      </c>
      <c r="AD24" s="73"/>
      <c r="AE24" s="74"/>
    </row>
    <row r="25" spans="1:45" s="21" customFormat="1" ht="15" customHeight="1">
      <c r="A25" s="289" t="s">
        <v>58</v>
      </c>
      <c r="B25" s="290"/>
      <c r="C25" s="290"/>
      <c r="D25" s="290"/>
      <c r="E25" s="75"/>
      <c r="F25" s="291" t="s">
        <v>59</v>
      </c>
      <c r="G25" s="290"/>
      <c r="H25" s="290"/>
      <c r="I25" s="290"/>
      <c r="J25" s="292"/>
      <c r="K25" s="289" t="s">
        <v>60</v>
      </c>
      <c r="L25" s="255"/>
      <c r="M25" s="255"/>
      <c r="N25" s="255"/>
      <c r="O25" s="76"/>
      <c r="P25" s="293" t="s">
        <v>168</v>
      </c>
      <c r="Q25" s="294"/>
      <c r="R25" s="294"/>
      <c r="S25" s="294"/>
      <c r="T25" s="295"/>
      <c r="U25" s="296" t="s">
        <v>64</v>
      </c>
      <c r="V25" s="192"/>
      <c r="W25" s="192"/>
      <c r="X25" s="193"/>
      <c r="Y25" s="297">
        <v>0.75</v>
      </c>
      <c r="Z25" s="169"/>
      <c r="AA25" s="170"/>
      <c r="AB25" s="277" t="s">
        <v>89</v>
      </c>
      <c r="AC25" s="192"/>
      <c r="AD25" s="278"/>
    </row>
    <row r="26" spans="1:45" s="21" customFormat="1" ht="15" customHeight="1" thickBot="1">
      <c r="A26" s="162">
        <v>0</v>
      </c>
      <c r="B26" s="163"/>
      <c r="C26" s="163"/>
      <c r="D26" s="163"/>
      <c r="E26" s="164"/>
      <c r="F26" s="182">
        <v>0</v>
      </c>
      <c r="G26" s="279"/>
      <c r="H26" s="279"/>
      <c r="I26" s="279"/>
      <c r="J26" s="183"/>
      <c r="K26" s="162">
        <v>0</v>
      </c>
      <c r="L26" s="163"/>
      <c r="M26" s="163"/>
      <c r="N26" s="163"/>
      <c r="O26" s="164"/>
      <c r="P26" s="280" t="s">
        <v>253</v>
      </c>
      <c r="Q26" s="281"/>
      <c r="R26" s="281"/>
      <c r="S26" s="281"/>
      <c r="T26" s="282"/>
      <c r="U26" s="162" t="s">
        <v>92</v>
      </c>
      <c r="V26" s="163"/>
      <c r="W26" s="163"/>
      <c r="X26" s="164"/>
      <c r="Y26" s="283">
        <v>0.75</v>
      </c>
      <c r="Z26" s="284"/>
      <c r="AA26" s="285"/>
      <c r="AB26" s="317" t="s">
        <v>412</v>
      </c>
      <c r="AC26" s="318"/>
      <c r="AD26" s="319"/>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07" t="s">
        <v>469</v>
      </c>
      <c r="B29" s="299"/>
      <c r="C29" s="299"/>
      <c r="D29" s="299"/>
      <c r="E29" s="299"/>
      <c r="F29" s="299"/>
      <c r="G29" s="300" t="s">
        <v>471</v>
      </c>
      <c r="H29" s="299"/>
      <c r="I29" s="299"/>
      <c r="J29" s="299"/>
      <c r="K29" s="299"/>
      <c r="L29" s="299"/>
      <c r="M29" s="299"/>
      <c r="N29" s="299"/>
      <c r="O29" s="299"/>
      <c r="P29" s="299"/>
      <c r="Q29" s="299"/>
      <c r="R29" s="299"/>
      <c r="S29" s="299"/>
      <c r="T29" s="299"/>
      <c r="U29" s="299"/>
      <c r="V29" s="299"/>
      <c r="W29" s="299"/>
      <c r="X29" s="299"/>
      <c r="Y29" s="299"/>
      <c r="Z29" s="299"/>
      <c r="AA29" s="299"/>
      <c r="AB29" s="299"/>
      <c r="AC29" s="299"/>
      <c r="AD29" s="301"/>
    </row>
    <row r="30" spans="1:45" s="21" customFormat="1" ht="15" customHeight="1">
      <c r="A30" s="307" t="s">
        <v>470</v>
      </c>
      <c r="B30" s="299"/>
      <c r="C30" s="299"/>
      <c r="D30" s="299"/>
      <c r="E30" s="299"/>
      <c r="F30" s="299"/>
      <c r="G30" s="300" t="s">
        <v>472</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298"/>
      <c r="B31" s="299"/>
      <c r="C31" s="299"/>
      <c r="D31" s="299"/>
      <c r="E31" s="299"/>
      <c r="F31" s="299"/>
      <c r="G31" s="300" t="s">
        <v>473</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474</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475</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476</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477</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U22:Y22"/>
    <mergeCell ref="AA22:AD22"/>
    <mergeCell ref="A22:E22"/>
    <mergeCell ref="F22:J22"/>
    <mergeCell ref="K22:O22"/>
    <mergeCell ref="P22:T22"/>
    <mergeCell ref="U23:AD23"/>
    <mergeCell ref="A24:D24"/>
    <mergeCell ref="F24:J24"/>
    <mergeCell ref="K24:N24"/>
    <mergeCell ref="P24:T24"/>
    <mergeCell ref="U24:X24"/>
    <mergeCell ref="AB25:AD25"/>
    <mergeCell ref="A23:D23"/>
    <mergeCell ref="F23:J23"/>
    <mergeCell ref="K23:N23"/>
    <mergeCell ref="P23:T23"/>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103" t="s">
        <v>485</v>
      </c>
      <c r="L1" s="4">
        <v>4</v>
      </c>
      <c r="M1" s="4" t="s">
        <v>18</v>
      </c>
      <c r="N1" s="4">
        <v>12</v>
      </c>
      <c r="O1" s="4" t="s">
        <v>19</v>
      </c>
      <c r="P1" s="4"/>
      <c r="Q1" s="4" t="s">
        <v>20</v>
      </c>
      <c r="R1" s="103" t="s">
        <v>484</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480</v>
      </c>
      <c r="B4" s="166"/>
      <c r="C4" s="166"/>
      <c r="D4" s="166"/>
      <c r="E4" s="166"/>
      <c r="F4" s="167"/>
      <c r="G4" s="174" t="s">
        <v>481</v>
      </c>
      <c r="H4" s="175"/>
      <c r="I4" s="168" t="s">
        <v>86</v>
      </c>
      <c r="J4" s="169"/>
      <c r="K4" s="169"/>
      <c r="L4" s="169"/>
      <c r="M4" s="170"/>
      <c r="N4" s="174" t="s">
        <v>481</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481</v>
      </c>
      <c r="O5" s="201"/>
      <c r="P5" s="19"/>
      <c r="Q5" s="202" t="s">
        <v>28</v>
      </c>
      <c r="R5" s="203"/>
      <c r="S5" s="203"/>
      <c r="T5" s="204"/>
      <c r="U5" s="165" t="s">
        <v>482</v>
      </c>
      <c r="V5" s="166"/>
      <c r="W5" s="166"/>
      <c r="X5" s="166"/>
      <c r="Y5" s="167"/>
      <c r="Z5" s="174" t="s">
        <v>483</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508</v>
      </c>
      <c r="D9" s="34" t="s">
        <v>508</v>
      </c>
      <c r="E9" s="35"/>
      <c r="F9" s="36">
        <v>35</v>
      </c>
      <c r="G9" s="160" t="s">
        <v>486</v>
      </c>
      <c r="H9" s="160"/>
      <c r="I9" s="160"/>
      <c r="J9" s="37" t="s">
        <v>36</v>
      </c>
      <c r="K9" s="38">
        <v>2</v>
      </c>
      <c r="L9" s="34" t="s">
        <v>37</v>
      </c>
      <c r="M9" s="34" t="s">
        <v>508</v>
      </c>
      <c r="N9" s="34"/>
      <c r="O9" s="35" t="s">
        <v>508</v>
      </c>
      <c r="P9" s="36">
        <v>7</v>
      </c>
      <c r="Q9" s="160" t="s">
        <v>495</v>
      </c>
      <c r="R9" s="160"/>
      <c r="S9" s="160"/>
      <c r="T9" s="37" t="s">
        <v>36</v>
      </c>
      <c r="U9" s="33">
        <v>3</v>
      </c>
      <c r="V9" s="34"/>
      <c r="W9" s="34" t="s">
        <v>44</v>
      </c>
      <c r="X9" s="34" t="s">
        <v>44</v>
      </c>
      <c r="Y9" s="35"/>
      <c r="Z9" s="36">
        <v>30</v>
      </c>
      <c r="AA9" s="160" t="s">
        <v>527</v>
      </c>
      <c r="AB9" s="160"/>
      <c r="AC9" s="160"/>
      <c r="AD9" s="37" t="s">
        <v>36</v>
      </c>
      <c r="AR9" s="20"/>
    </row>
    <row r="10" spans="1:44" s="21" customFormat="1" ht="15" customHeight="1">
      <c r="A10" s="33">
        <v>4</v>
      </c>
      <c r="B10" s="34"/>
      <c r="C10" s="34" t="s">
        <v>508</v>
      </c>
      <c r="D10" s="34" t="s">
        <v>508</v>
      </c>
      <c r="E10" s="39"/>
      <c r="F10" s="40">
        <v>30</v>
      </c>
      <c r="G10" s="160" t="s">
        <v>487</v>
      </c>
      <c r="H10" s="160"/>
      <c r="I10" s="160"/>
      <c r="J10" s="41" t="s">
        <v>36</v>
      </c>
      <c r="K10" s="33">
        <v>5</v>
      </c>
      <c r="L10" s="42"/>
      <c r="M10" s="34" t="s">
        <v>508</v>
      </c>
      <c r="N10" s="34" t="s">
        <v>508</v>
      </c>
      <c r="O10" s="39"/>
      <c r="P10" s="40">
        <v>28</v>
      </c>
      <c r="Q10" s="160" t="s">
        <v>496</v>
      </c>
      <c r="R10" s="160"/>
      <c r="S10" s="160"/>
      <c r="T10" s="41" t="s">
        <v>36</v>
      </c>
      <c r="U10" s="38">
        <v>6</v>
      </c>
      <c r="V10" s="42"/>
      <c r="W10" s="34" t="s">
        <v>508</v>
      </c>
      <c r="X10" s="34" t="s">
        <v>44</v>
      </c>
      <c r="Y10" s="39"/>
      <c r="Z10" s="40">
        <v>30</v>
      </c>
      <c r="AA10" s="160" t="s">
        <v>503</v>
      </c>
      <c r="AB10" s="160"/>
      <c r="AC10" s="160"/>
      <c r="AD10" s="41" t="s">
        <v>36</v>
      </c>
    </row>
    <row r="11" spans="1:44" s="21" customFormat="1" ht="15" customHeight="1">
      <c r="A11" s="33">
        <v>7</v>
      </c>
      <c r="B11" s="34"/>
      <c r="C11" s="34" t="s">
        <v>508</v>
      </c>
      <c r="D11" s="34" t="s">
        <v>508</v>
      </c>
      <c r="E11" s="35"/>
      <c r="F11" s="43">
        <v>7</v>
      </c>
      <c r="G11" s="160" t="s">
        <v>488</v>
      </c>
      <c r="H11" s="160"/>
      <c r="I11" s="160"/>
      <c r="J11" s="37" t="s">
        <v>36</v>
      </c>
      <c r="K11" s="38">
        <v>8</v>
      </c>
      <c r="L11" s="34"/>
      <c r="M11" s="34" t="s">
        <v>508</v>
      </c>
      <c r="N11" s="34" t="s">
        <v>508</v>
      </c>
      <c r="O11" s="35"/>
      <c r="P11" s="36">
        <v>0</v>
      </c>
      <c r="Q11" s="160" t="s">
        <v>497</v>
      </c>
      <c r="R11" s="160"/>
      <c r="S11" s="160"/>
      <c r="T11" s="37" t="s">
        <v>36</v>
      </c>
      <c r="U11" s="33">
        <v>9</v>
      </c>
      <c r="V11" s="34" t="s">
        <v>44</v>
      </c>
      <c r="W11" s="34"/>
      <c r="X11" s="34"/>
      <c r="Y11" s="35" t="s">
        <v>508</v>
      </c>
      <c r="Z11" s="36">
        <v>60</v>
      </c>
      <c r="AA11" s="160" t="s">
        <v>504</v>
      </c>
      <c r="AB11" s="160"/>
      <c r="AC11" s="160"/>
      <c r="AD11" s="37" t="s">
        <v>36</v>
      </c>
    </row>
    <row r="12" spans="1:44" s="21" customFormat="1" ht="15" customHeight="1">
      <c r="A12" s="33">
        <v>10</v>
      </c>
      <c r="B12" s="34"/>
      <c r="C12" s="34" t="s">
        <v>508</v>
      </c>
      <c r="D12" s="34" t="s">
        <v>508</v>
      </c>
      <c r="E12" s="39"/>
      <c r="F12" s="40">
        <v>28</v>
      </c>
      <c r="G12" s="160" t="s">
        <v>489</v>
      </c>
      <c r="H12" s="160"/>
      <c r="I12" s="160"/>
      <c r="J12" s="41" t="s">
        <v>36</v>
      </c>
      <c r="K12" s="33">
        <v>11</v>
      </c>
      <c r="L12" s="42"/>
      <c r="M12" s="34" t="s">
        <v>508</v>
      </c>
      <c r="N12" s="34" t="s">
        <v>508</v>
      </c>
      <c r="O12" s="39"/>
      <c r="P12" s="40">
        <v>14</v>
      </c>
      <c r="Q12" s="160" t="s">
        <v>498</v>
      </c>
      <c r="R12" s="160"/>
      <c r="S12" s="160"/>
      <c r="T12" s="37" t="s">
        <v>36</v>
      </c>
      <c r="U12" s="38">
        <v>12</v>
      </c>
      <c r="V12" s="42"/>
      <c r="W12" s="34" t="s">
        <v>508</v>
      </c>
      <c r="X12" s="34" t="s">
        <v>44</v>
      </c>
      <c r="Y12" s="39"/>
      <c r="Z12" s="40">
        <v>14</v>
      </c>
      <c r="AA12" s="160" t="s">
        <v>505</v>
      </c>
      <c r="AB12" s="160"/>
      <c r="AC12" s="160"/>
      <c r="AD12" s="37" t="s">
        <v>36</v>
      </c>
    </row>
    <row r="13" spans="1:44" s="21" customFormat="1" ht="15" customHeight="1">
      <c r="A13" s="33">
        <v>13</v>
      </c>
      <c r="B13" s="34"/>
      <c r="C13" s="34" t="s">
        <v>508</v>
      </c>
      <c r="D13" s="34" t="s">
        <v>508</v>
      </c>
      <c r="E13" s="35"/>
      <c r="F13" s="36">
        <v>14</v>
      </c>
      <c r="G13" s="160" t="s">
        <v>490</v>
      </c>
      <c r="H13" s="160"/>
      <c r="I13" s="160"/>
      <c r="J13" s="37" t="s">
        <v>36</v>
      </c>
      <c r="K13" s="38">
        <v>14</v>
      </c>
      <c r="L13" s="34"/>
      <c r="M13" s="34" t="s">
        <v>44</v>
      </c>
      <c r="N13" s="34" t="s">
        <v>44</v>
      </c>
      <c r="O13" s="35"/>
      <c r="P13" s="36">
        <v>28</v>
      </c>
      <c r="Q13" s="160" t="s">
        <v>524</v>
      </c>
      <c r="R13" s="160"/>
      <c r="S13" s="160"/>
      <c r="T13" s="37" t="s">
        <v>36</v>
      </c>
      <c r="U13" s="33">
        <v>15</v>
      </c>
      <c r="V13" s="34"/>
      <c r="W13" s="34" t="s">
        <v>508</v>
      </c>
      <c r="X13" s="34" t="s">
        <v>44</v>
      </c>
      <c r="Y13" s="35"/>
      <c r="Z13" s="36">
        <v>30</v>
      </c>
      <c r="AA13" s="160" t="s">
        <v>506</v>
      </c>
      <c r="AB13" s="160"/>
      <c r="AC13" s="160"/>
      <c r="AD13" s="37" t="s">
        <v>36</v>
      </c>
    </row>
    <row r="14" spans="1:44" s="21" customFormat="1" ht="15" customHeight="1">
      <c r="A14" s="33">
        <v>16</v>
      </c>
      <c r="B14" s="34"/>
      <c r="C14" s="34" t="s">
        <v>508</v>
      </c>
      <c r="D14" s="34" t="s">
        <v>508</v>
      </c>
      <c r="E14" s="39"/>
      <c r="F14" s="40">
        <v>30</v>
      </c>
      <c r="G14" s="160" t="s">
        <v>491</v>
      </c>
      <c r="H14" s="160"/>
      <c r="I14" s="160"/>
      <c r="J14" s="41" t="s">
        <v>36</v>
      </c>
      <c r="K14" s="33">
        <v>17</v>
      </c>
      <c r="L14" s="42" t="s">
        <v>526</v>
      </c>
      <c r="M14" s="34"/>
      <c r="N14" s="34" t="s">
        <v>508</v>
      </c>
      <c r="O14" s="39"/>
      <c r="P14" s="40">
        <v>0</v>
      </c>
      <c r="Q14" s="160" t="s">
        <v>525</v>
      </c>
      <c r="R14" s="160"/>
      <c r="S14" s="160"/>
      <c r="T14" s="37" t="s">
        <v>36</v>
      </c>
      <c r="U14" s="38">
        <v>18</v>
      </c>
      <c r="V14" s="42" t="s">
        <v>508</v>
      </c>
      <c r="W14" s="34"/>
      <c r="X14" s="34"/>
      <c r="Y14" s="39" t="s">
        <v>508</v>
      </c>
      <c r="Z14" s="40">
        <v>3</v>
      </c>
      <c r="AA14" s="160" t="s">
        <v>507</v>
      </c>
      <c r="AB14" s="160"/>
      <c r="AC14" s="160"/>
      <c r="AD14" s="37" t="s">
        <v>36</v>
      </c>
    </row>
    <row r="15" spans="1:44" s="21" customFormat="1" ht="15" customHeight="1">
      <c r="A15" s="33">
        <v>19</v>
      </c>
      <c r="B15" s="34"/>
      <c r="C15" s="34" t="s">
        <v>508</v>
      </c>
      <c r="D15" s="34" t="s">
        <v>508</v>
      </c>
      <c r="E15" s="35"/>
      <c r="F15" s="36">
        <v>0</v>
      </c>
      <c r="G15" s="160" t="s">
        <v>492</v>
      </c>
      <c r="H15" s="160"/>
      <c r="I15" s="160"/>
      <c r="J15" s="37" t="s">
        <v>36</v>
      </c>
      <c r="K15" s="38">
        <v>20</v>
      </c>
      <c r="L15" s="34"/>
      <c r="M15" s="34" t="s">
        <v>508</v>
      </c>
      <c r="N15" s="34" t="s">
        <v>508</v>
      </c>
      <c r="O15" s="35"/>
      <c r="P15" s="36">
        <v>28</v>
      </c>
      <c r="Q15" s="160" t="s">
        <v>499</v>
      </c>
      <c r="R15" s="160"/>
      <c r="S15" s="160"/>
      <c r="T15" s="37" t="s">
        <v>36</v>
      </c>
      <c r="U15" s="33">
        <v>21</v>
      </c>
      <c r="V15" s="34"/>
      <c r="W15" s="34" t="s">
        <v>508</v>
      </c>
      <c r="X15" s="34" t="s">
        <v>44</v>
      </c>
      <c r="Y15" s="35"/>
      <c r="Z15" s="36">
        <v>0</v>
      </c>
      <c r="AA15" s="160" t="s">
        <v>509</v>
      </c>
      <c r="AB15" s="160"/>
      <c r="AC15" s="160"/>
      <c r="AD15" s="37" t="s">
        <v>36</v>
      </c>
    </row>
    <row r="16" spans="1:44" s="21" customFormat="1" ht="15" customHeight="1">
      <c r="A16" s="33">
        <v>22</v>
      </c>
      <c r="B16" s="34"/>
      <c r="C16" s="34" t="s">
        <v>508</v>
      </c>
      <c r="D16" s="34" t="s">
        <v>508</v>
      </c>
      <c r="E16" s="39"/>
      <c r="F16" s="40">
        <v>30</v>
      </c>
      <c r="G16" s="160" t="s">
        <v>493</v>
      </c>
      <c r="H16" s="160"/>
      <c r="I16" s="160"/>
      <c r="J16" s="41" t="s">
        <v>36</v>
      </c>
      <c r="K16" s="33">
        <v>23</v>
      </c>
      <c r="L16" s="42"/>
      <c r="M16" s="34" t="s">
        <v>508</v>
      </c>
      <c r="N16" s="34" t="s">
        <v>508</v>
      </c>
      <c r="O16" s="39"/>
      <c r="P16" s="44">
        <v>0</v>
      </c>
      <c r="Q16" s="160" t="s">
        <v>500</v>
      </c>
      <c r="R16" s="160"/>
      <c r="S16" s="160"/>
      <c r="T16" s="37" t="s">
        <v>36</v>
      </c>
      <c r="U16" s="38">
        <v>24</v>
      </c>
      <c r="V16" s="42"/>
      <c r="W16" s="34" t="s">
        <v>508</v>
      </c>
      <c r="X16" s="34" t="s">
        <v>44</v>
      </c>
      <c r="Y16" s="39"/>
      <c r="Z16" s="40">
        <v>0</v>
      </c>
      <c r="AA16" s="160" t="s">
        <v>510</v>
      </c>
      <c r="AB16" s="160"/>
      <c r="AC16" s="160"/>
      <c r="AD16" s="37" t="s">
        <v>36</v>
      </c>
    </row>
    <row r="17" spans="1:45" s="21" customFormat="1" ht="15" customHeight="1">
      <c r="A17" s="33">
        <v>25</v>
      </c>
      <c r="B17" s="34" t="s">
        <v>508</v>
      </c>
      <c r="C17" s="34"/>
      <c r="D17" s="34" t="s">
        <v>508</v>
      </c>
      <c r="E17" s="35"/>
      <c r="F17" s="36">
        <v>7</v>
      </c>
      <c r="G17" s="160" t="s">
        <v>517</v>
      </c>
      <c r="H17" s="160"/>
      <c r="I17" s="160"/>
      <c r="J17" s="37" t="s">
        <v>36</v>
      </c>
      <c r="K17" s="38">
        <v>26</v>
      </c>
      <c r="L17" s="34"/>
      <c r="M17" s="34" t="s">
        <v>508</v>
      </c>
      <c r="N17" s="34" t="s">
        <v>508</v>
      </c>
      <c r="O17" s="35"/>
      <c r="P17" s="36">
        <v>7</v>
      </c>
      <c r="Q17" s="160" t="s">
        <v>501</v>
      </c>
      <c r="R17" s="160"/>
      <c r="S17" s="160"/>
      <c r="T17" s="37" t="s">
        <v>36</v>
      </c>
      <c r="U17" s="33">
        <v>27</v>
      </c>
      <c r="V17" s="34"/>
      <c r="W17" s="34" t="s">
        <v>508</v>
      </c>
      <c r="X17" s="34" t="s">
        <v>44</v>
      </c>
      <c r="Y17" s="35"/>
      <c r="Z17" s="36">
        <v>0</v>
      </c>
      <c r="AA17" s="160" t="s">
        <v>511</v>
      </c>
      <c r="AB17" s="160"/>
      <c r="AC17" s="160"/>
      <c r="AD17" s="37" t="s">
        <v>36</v>
      </c>
    </row>
    <row r="18" spans="1:45" s="21" customFormat="1" ht="15" customHeight="1">
      <c r="A18" s="33">
        <v>28</v>
      </c>
      <c r="B18" s="34"/>
      <c r="C18" s="34" t="s">
        <v>508</v>
      </c>
      <c r="D18" s="34" t="s">
        <v>508</v>
      </c>
      <c r="E18" s="39"/>
      <c r="F18" s="40">
        <v>28</v>
      </c>
      <c r="G18" s="160" t="s">
        <v>494</v>
      </c>
      <c r="H18" s="160"/>
      <c r="I18" s="160"/>
      <c r="J18" s="41" t="s">
        <v>36</v>
      </c>
      <c r="K18" s="33">
        <v>29</v>
      </c>
      <c r="L18" s="42"/>
      <c r="M18" s="34" t="s">
        <v>508</v>
      </c>
      <c r="N18" s="34" t="s">
        <v>508</v>
      </c>
      <c r="O18" s="39"/>
      <c r="P18" s="40">
        <v>7</v>
      </c>
      <c r="Q18" s="160" t="s">
        <v>502</v>
      </c>
      <c r="R18" s="160"/>
      <c r="S18" s="160"/>
      <c r="T18" s="37" t="s">
        <v>36</v>
      </c>
      <c r="U18" s="38">
        <v>30</v>
      </c>
      <c r="V18" s="42"/>
      <c r="W18" s="34" t="s">
        <v>508</v>
      </c>
      <c r="X18" s="34" t="s">
        <v>44</v>
      </c>
      <c r="Y18" s="39"/>
      <c r="Z18" s="40">
        <v>0</v>
      </c>
      <c r="AA18" s="160" t="s">
        <v>512</v>
      </c>
      <c r="AB18" s="160"/>
      <c r="AC18" s="160"/>
      <c r="AD18" s="37" t="s">
        <v>36</v>
      </c>
    </row>
    <row r="19" spans="1:45" s="21" customFormat="1" ht="15" customHeight="1">
      <c r="A19" s="33">
        <v>31</v>
      </c>
      <c r="B19" s="34"/>
      <c r="C19" s="34" t="s">
        <v>508</v>
      </c>
      <c r="D19" s="34" t="s">
        <v>508</v>
      </c>
      <c r="E19" s="35"/>
      <c r="F19" s="36">
        <v>0</v>
      </c>
      <c r="G19" s="160" t="s">
        <v>513</v>
      </c>
      <c r="H19" s="160"/>
      <c r="I19" s="160"/>
      <c r="J19" s="37" t="s">
        <v>36</v>
      </c>
      <c r="K19" s="38">
        <v>32</v>
      </c>
      <c r="L19" s="34"/>
      <c r="M19" s="34" t="s">
        <v>508</v>
      </c>
      <c r="N19" s="34" t="s">
        <v>508</v>
      </c>
      <c r="O19" s="35"/>
      <c r="P19" s="36">
        <v>0</v>
      </c>
      <c r="Q19" s="160" t="s">
        <v>514</v>
      </c>
      <c r="R19" s="160"/>
      <c r="S19" s="160"/>
      <c r="T19" s="37" t="s">
        <v>36</v>
      </c>
      <c r="U19" s="33">
        <v>33</v>
      </c>
      <c r="V19" s="34"/>
      <c r="W19" s="34" t="s">
        <v>508</v>
      </c>
      <c r="X19" s="34" t="s">
        <v>44</v>
      </c>
      <c r="Y19" s="35"/>
      <c r="Z19" s="36">
        <v>0</v>
      </c>
      <c r="AA19" s="160" t="s">
        <v>515</v>
      </c>
      <c r="AB19" s="160"/>
      <c r="AC19" s="160"/>
      <c r="AD19" s="37" t="s">
        <v>36</v>
      </c>
    </row>
    <row r="20" spans="1:45" s="21" customFormat="1" ht="15" customHeight="1" thickBot="1">
      <c r="A20" s="45">
        <v>34</v>
      </c>
      <c r="B20" s="46"/>
      <c r="C20" s="46" t="s">
        <v>44</v>
      </c>
      <c r="D20" s="46" t="s">
        <v>44</v>
      </c>
      <c r="E20" s="39"/>
      <c r="F20" s="40">
        <v>0</v>
      </c>
      <c r="G20" s="161" t="s">
        <v>530</v>
      </c>
      <c r="H20" s="161"/>
      <c r="I20" s="161"/>
      <c r="J20" s="41" t="s">
        <v>36</v>
      </c>
      <c r="K20" s="45">
        <v>35</v>
      </c>
      <c r="L20" s="42"/>
      <c r="M20" s="46"/>
      <c r="N20" s="46"/>
      <c r="O20" s="39"/>
      <c r="P20" s="40"/>
      <c r="Q20" s="161"/>
      <c r="R20" s="161"/>
      <c r="S20" s="161"/>
      <c r="T20" s="48" t="s">
        <v>36</v>
      </c>
      <c r="U20" s="38">
        <v>36</v>
      </c>
      <c r="V20" s="42"/>
      <c r="W20" s="46"/>
      <c r="X20" s="46"/>
      <c r="Y20" s="39"/>
      <c r="Z20" s="40"/>
      <c r="AA20" s="161"/>
      <c r="AB20" s="161"/>
      <c r="AC20" s="161"/>
      <c r="AD20" s="48" t="s">
        <v>36</v>
      </c>
    </row>
    <row r="21" spans="1:45" s="60" customFormat="1" ht="15" customHeight="1" thickBot="1">
      <c r="A21" s="315" t="s">
        <v>38</v>
      </c>
      <c r="B21" s="316"/>
      <c r="C21" s="316"/>
      <c r="D21" s="316"/>
      <c r="E21" s="111" t="s">
        <v>39</v>
      </c>
      <c r="F21" s="149">
        <f>COUNTIF(B9:B20,"・")+COUNTIF(L9:L20,"・")+COUNTIF(V9:V20,"・")</f>
        <v>4</v>
      </c>
      <c r="G21" s="223"/>
      <c r="H21" s="112" t="s">
        <v>40</v>
      </c>
      <c r="I21" s="111" t="s">
        <v>41</v>
      </c>
      <c r="J21" s="149">
        <f>COUNTIF(C9:C20,"・")+COUNTIF(M9:M20,"・")+COUNTIF(W9:W20,"・")</f>
        <v>30</v>
      </c>
      <c r="K21" s="149"/>
      <c r="L21" s="112" t="s">
        <v>40</v>
      </c>
      <c r="M21" s="111" t="s">
        <v>42</v>
      </c>
      <c r="N21" s="149">
        <f>SUM(F21:K21)</f>
        <v>34</v>
      </c>
      <c r="O21" s="149"/>
      <c r="P21" s="149"/>
      <c r="Q21" s="112" t="s">
        <v>40</v>
      </c>
      <c r="R21" s="125" t="s">
        <v>20</v>
      </c>
      <c r="S21" s="125" t="s">
        <v>43</v>
      </c>
      <c r="T21" s="149">
        <f>COUNTIF(D9:D20,"・")+COUNTIF(N9:N20,"・")+COUNTIF(X9:X20,"・")</f>
        <v>31</v>
      </c>
      <c r="U21" s="149"/>
      <c r="V21" s="149"/>
      <c r="W21" s="125" t="s">
        <v>40</v>
      </c>
      <c r="X21" s="125" t="s">
        <v>44</v>
      </c>
      <c r="Y21" s="125" t="s">
        <v>45</v>
      </c>
      <c r="Z21" s="149">
        <f>COUNTIF(E9:E20,"・")+COUNTIF(O9:O20,"・")+COUNTIF(Y9:Y20,"・")</f>
        <v>3</v>
      </c>
      <c r="AA21" s="223"/>
      <c r="AB21" s="223"/>
      <c r="AC21" s="125" t="s">
        <v>40</v>
      </c>
      <c r="AD21" s="114" t="s">
        <v>21</v>
      </c>
      <c r="AR21" s="21"/>
    </row>
    <row r="22" spans="1:45" s="21" customFormat="1" ht="15" customHeight="1" thickBot="1">
      <c r="AR22" s="60"/>
    </row>
    <row r="23" spans="1:45" s="21" customFormat="1" ht="14.25" customHeight="1" thickBot="1">
      <c r="A23" s="217" t="s">
        <v>46</v>
      </c>
      <c r="B23" s="218"/>
      <c r="C23" s="218"/>
      <c r="D23" s="218"/>
      <c r="E23" s="218"/>
      <c r="F23" s="195" t="s">
        <v>47</v>
      </c>
      <c r="G23" s="196"/>
      <c r="H23" s="196"/>
      <c r="I23" s="196"/>
      <c r="J23" s="197"/>
      <c r="K23" s="219" t="s">
        <v>48</v>
      </c>
      <c r="L23" s="220"/>
      <c r="M23" s="220"/>
      <c r="N23" s="220"/>
      <c r="O23" s="220"/>
      <c r="P23" s="195" t="s">
        <v>49</v>
      </c>
      <c r="Q23" s="196"/>
      <c r="R23" s="196"/>
      <c r="S23" s="196"/>
      <c r="T23" s="197"/>
      <c r="U23" s="196" t="s">
        <v>52</v>
      </c>
      <c r="V23" s="196"/>
      <c r="W23" s="196"/>
      <c r="X23" s="196"/>
      <c r="Y23" s="196"/>
      <c r="Z23" s="197"/>
      <c r="AA23" s="202" t="s">
        <v>53</v>
      </c>
      <c r="AB23" s="203"/>
      <c r="AC23" s="203"/>
      <c r="AD23" s="204"/>
      <c r="AR23" s="107"/>
      <c r="AS23" s="107"/>
    </row>
    <row r="24" spans="1:45" s="21" customFormat="1" ht="15" customHeight="1">
      <c r="A24" s="207"/>
      <c r="B24" s="208"/>
      <c r="C24" s="208"/>
      <c r="D24" s="209"/>
      <c r="E24" s="61" t="s">
        <v>36</v>
      </c>
      <c r="F24" s="154"/>
      <c r="G24" s="159"/>
      <c r="H24" s="159"/>
      <c r="I24" s="159"/>
      <c r="J24" s="159"/>
      <c r="K24" s="207" t="s">
        <v>517</v>
      </c>
      <c r="L24" s="210"/>
      <c r="M24" s="210"/>
      <c r="N24" s="209"/>
      <c r="O24" s="104" t="s">
        <v>36</v>
      </c>
      <c r="P24" s="211" t="s">
        <v>521</v>
      </c>
      <c r="Q24" s="212"/>
      <c r="R24" s="212"/>
      <c r="S24" s="212"/>
      <c r="T24" s="212"/>
      <c r="U24" s="207"/>
      <c r="V24" s="210"/>
      <c r="W24" s="210"/>
      <c r="X24" s="210"/>
      <c r="Y24" s="210"/>
      <c r="Z24" s="62" t="s">
        <v>36</v>
      </c>
      <c r="AA24" s="213"/>
      <c r="AB24" s="210"/>
      <c r="AC24" s="210"/>
      <c r="AD24" s="214"/>
    </row>
    <row r="25" spans="1:45" s="21" customFormat="1" ht="15" customHeight="1" thickBot="1">
      <c r="A25" s="231"/>
      <c r="B25" s="227"/>
      <c r="C25" s="227"/>
      <c r="D25" s="228"/>
      <c r="E25" s="106" t="s">
        <v>36</v>
      </c>
      <c r="F25" s="226"/>
      <c r="G25" s="227"/>
      <c r="H25" s="227"/>
      <c r="I25" s="227"/>
      <c r="J25" s="227"/>
      <c r="K25" s="231" t="s">
        <v>522</v>
      </c>
      <c r="L25" s="232"/>
      <c r="M25" s="232"/>
      <c r="N25" s="228"/>
      <c r="O25" s="105" t="s">
        <v>36</v>
      </c>
      <c r="P25" s="233" t="s">
        <v>523</v>
      </c>
      <c r="Q25" s="152"/>
      <c r="R25" s="152"/>
      <c r="S25" s="152"/>
      <c r="T25" s="152"/>
      <c r="U25" s="150"/>
      <c r="V25" s="151"/>
      <c r="W25" s="151"/>
      <c r="X25" s="151"/>
      <c r="Y25" s="151"/>
      <c r="Z25" s="63" t="s">
        <v>36</v>
      </c>
      <c r="AA25" s="224"/>
      <c r="AB25" s="169"/>
      <c r="AC25" s="169"/>
      <c r="AD25" s="225"/>
      <c r="AP25" s="107"/>
    </row>
    <row r="26" spans="1:45" s="21" customFormat="1" ht="15" customHeight="1" thickBot="1">
      <c r="A26" s="251" t="s">
        <v>50</v>
      </c>
      <c r="B26" s="252"/>
      <c r="C26" s="252"/>
      <c r="D26" s="252"/>
      <c r="E26" s="199"/>
      <c r="F26" s="195" t="s">
        <v>51</v>
      </c>
      <c r="G26" s="196"/>
      <c r="H26" s="196"/>
      <c r="I26" s="196"/>
      <c r="J26" s="197"/>
      <c r="K26" s="196" t="s">
        <v>52</v>
      </c>
      <c r="L26" s="196"/>
      <c r="M26" s="196"/>
      <c r="N26" s="196"/>
      <c r="O26" s="196"/>
      <c r="P26" s="195" t="s">
        <v>53</v>
      </c>
      <c r="Q26" s="196"/>
      <c r="R26" s="196"/>
      <c r="S26" s="196"/>
      <c r="T26" s="253"/>
      <c r="U26" s="254"/>
      <c r="V26" s="152"/>
      <c r="W26" s="152"/>
      <c r="X26" s="152"/>
      <c r="Y26" s="152"/>
      <c r="Z26" s="63" t="s">
        <v>36</v>
      </c>
      <c r="AA26" s="255"/>
      <c r="AB26" s="255"/>
      <c r="AC26" s="255"/>
      <c r="AD26" s="256"/>
      <c r="AF26" s="108"/>
    </row>
    <row r="27" spans="1:45" s="21" customFormat="1" ht="15" customHeight="1">
      <c r="A27" s="241" t="s">
        <v>506</v>
      </c>
      <c r="B27" s="159"/>
      <c r="C27" s="159"/>
      <c r="D27" s="159"/>
      <c r="E27" s="66" t="s">
        <v>36</v>
      </c>
      <c r="F27" s="242" t="s">
        <v>516</v>
      </c>
      <c r="G27" s="243"/>
      <c r="H27" s="243"/>
      <c r="I27" s="243"/>
      <c r="J27" s="244"/>
      <c r="K27" s="207" t="s">
        <v>488</v>
      </c>
      <c r="L27" s="210"/>
      <c r="M27" s="210"/>
      <c r="N27" s="210"/>
      <c r="O27" s="67" t="s">
        <v>36</v>
      </c>
      <c r="P27" s="320" t="s">
        <v>518</v>
      </c>
      <c r="Q27" s="321"/>
      <c r="R27" s="321"/>
      <c r="S27" s="321"/>
      <c r="T27" s="322"/>
      <c r="U27" s="241"/>
      <c r="V27" s="248"/>
      <c r="W27" s="248"/>
      <c r="X27" s="248"/>
      <c r="Y27" s="248"/>
      <c r="Z27" s="67" t="s">
        <v>36</v>
      </c>
      <c r="AA27" s="200"/>
      <c r="AB27" s="249"/>
      <c r="AC27" s="249"/>
      <c r="AD27" s="250"/>
    </row>
    <row r="28" spans="1:45" s="21" customFormat="1" ht="15" customHeight="1">
      <c r="A28" s="150"/>
      <c r="B28" s="152"/>
      <c r="C28" s="152"/>
      <c r="D28" s="152"/>
      <c r="E28" s="68" t="s">
        <v>36</v>
      </c>
      <c r="F28" s="224"/>
      <c r="G28" s="264"/>
      <c r="H28" s="264"/>
      <c r="I28" s="264"/>
      <c r="J28" s="265"/>
      <c r="K28" s="150" t="s">
        <v>519</v>
      </c>
      <c r="L28" s="151"/>
      <c r="M28" s="151"/>
      <c r="N28" s="151"/>
      <c r="O28" s="63" t="s">
        <v>36</v>
      </c>
      <c r="P28" s="266" t="s">
        <v>520</v>
      </c>
      <c r="Q28" s="267"/>
      <c r="R28" s="267"/>
      <c r="S28" s="267"/>
      <c r="T28" s="268"/>
      <c r="U28" s="150"/>
      <c r="V28" s="152"/>
      <c r="W28" s="152"/>
      <c r="X28" s="152"/>
      <c r="Y28" s="153"/>
      <c r="Z28" s="68" t="s">
        <v>36</v>
      </c>
      <c r="AA28" s="269"/>
      <c r="AB28" s="269"/>
      <c r="AC28" s="269"/>
      <c r="AD28" s="270"/>
    </row>
    <row r="29" spans="1:45" s="21" customFormat="1" ht="15" customHeight="1">
      <c r="A29" s="150"/>
      <c r="B29" s="152"/>
      <c r="C29" s="152"/>
      <c r="D29" s="152"/>
      <c r="E29" s="68" t="s">
        <v>36</v>
      </c>
      <c r="F29" s="233"/>
      <c r="G29" s="152"/>
      <c r="H29" s="152"/>
      <c r="I29" s="152"/>
      <c r="J29" s="257"/>
      <c r="K29" s="150"/>
      <c r="L29" s="151"/>
      <c r="M29" s="151"/>
      <c r="N29" s="151"/>
      <c r="O29" s="63" t="s">
        <v>36</v>
      </c>
      <c r="P29" s="233"/>
      <c r="Q29" s="152"/>
      <c r="R29" s="152"/>
      <c r="S29" s="152"/>
      <c r="T29" s="257"/>
      <c r="U29" s="271" t="s">
        <v>54</v>
      </c>
      <c r="V29" s="272"/>
      <c r="W29" s="272"/>
      <c r="X29" s="272"/>
      <c r="Y29" s="272"/>
      <c r="Z29" s="272"/>
      <c r="AA29" s="272"/>
      <c r="AB29" s="272"/>
      <c r="AC29" s="272"/>
      <c r="AD29" s="273"/>
      <c r="AE29" s="71"/>
    </row>
    <row r="30" spans="1:45" s="21" customFormat="1" ht="15" customHeight="1" thickBot="1">
      <c r="A30" s="150"/>
      <c r="B30" s="152"/>
      <c r="C30" s="152"/>
      <c r="D30" s="152"/>
      <c r="E30" s="68" t="s">
        <v>36</v>
      </c>
      <c r="F30" s="233"/>
      <c r="G30" s="152"/>
      <c r="H30" s="152"/>
      <c r="I30" s="152"/>
      <c r="J30" s="257"/>
      <c r="K30" s="150"/>
      <c r="L30" s="151"/>
      <c r="M30" s="151"/>
      <c r="N30" s="151"/>
      <c r="O30" s="63" t="s">
        <v>36</v>
      </c>
      <c r="P30" s="233"/>
      <c r="Q30" s="152"/>
      <c r="R30" s="152"/>
      <c r="S30" s="152"/>
      <c r="T30" s="257"/>
      <c r="U30" s="274" t="s">
        <v>55</v>
      </c>
      <c r="V30" s="275"/>
      <c r="W30" s="275"/>
      <c r="X30" s="276"/>
      <c r="Y30" s="72"/>
      <c r="Z30" s="72" t="s">
        <v>56</v>
      </c>
      <c r="AA30" s="72"/>
      <c r="AB30" s="72"/>
      <c r="AC30" s="72" t="s">
        <v>57</v>
      </c>
      <c r="AD30" s="73"/>
      <c r="AE30" s="74"/>
    </row>
    <row r="31" spans="1:45" s="21" customFormat="1" ht="15" customHeight="1">
      <c r="A31" s="289" t="s">
        <v>58</v>
      </c>
      <c r="B31" s="290"/>
      <c r="C31" s="290"/>
      <c r="D31" s="290"/>
      <c r="E31" s="75"/>
      <c r="F31" s="291" t="s">
        <v>59</v>
      </c>
      <c r="G31" s="290"/>
      <c r="H31" s="290"/>
      <c r="I31" s="290"/>
      <c r="J31" s="292"/>
      <c r="K31" s="289" t="s">
        <v>60</v>
      </c>
      <c r="L31" s="255"/>
      <c r="M31" s="255"/>
      <c r="N31" s="255"/>
      <c r="O31" s="76"/>
      <c r="P31" s="293" t="s">
        <v>360</v>
      </c>
      <c r="Q31" s="294"/>
      <c r="R31" s="294"/>
      <c r="S31" s="294"/>
      <c r="T31" s="295"/>
      <c r="U31" s="296" t="s">
        <v>64</v>
      </c>
      <c r="V31" s="192"/>
      <c r="W31" s="192"/>
      <c r="X31" s="193"/>
      <c r="Y31" s="297">
        <v>0.75</v>
      </c>
      <c r="Z31" s="169"/>
      <c r="AA31" s="170"/>
      <c r="AB31" s="277" t="s">
        <v>89</v>
      </c>
      <c r="AC31" s="192"/>
      <c r="AD31" s="278"/>
    </row>
    <row r="32" spans="1:45" s="21" customFormat="1" ht="15" customHeight="1" thickBot="1">
      <c r="A32" s="162">
        <v>0</v>
      </c>
      <c r="B32" s="163"/>
      <c r="C32" s="163"/>
      <c r="D32" s="163"/>
      <c r="E32" s="164"/>
      <c r="F32" s="182">
        <v>0</v>
      </c>
      <c r="G32" s="279"/>
      <c r="H32" s="279"/>
      <c r="I32" s="279"/>
      <c r="J32" s="183"/>
      <c r="K32" s="162">
        <v>1</v>
      </c>
      <c r="L32" s="163"/>
      <c r="M32" s="163"/>
      <c r="N32" s="163"/>
      <c r="O32" s="164"/>
      <c r="P32" s="280" t="s">
        <v>538</v>
      </c>
      <c r="Q32" s="281"/>
      <c r="R32" s="281"/>
      <c r="S32" s="281"/>
      <c r="T32" s="282"/>
      <c r="U32" s="162" t="s">
        <v>92</v>
      </c>
      <c r="V32" s="163"/>
      <c r="W32" s="163"/>
      <c r="X32" s="164"/>
      <c r="Y32" s="283">
        <v>0.75</v>
      </c>
      <c r="Z32" s="284"/>
      <c r="AA32" s="285"/>
      <c r="AB32" s="317" t="s">
        <v>412</v>
      </c>
      <c r="AC32" s="318"/>
      <c r="AD32" s="31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7" t="s">
        <v>528</v>
      </c>
      <c r="B35" s="299"/>
      <c r="C35" s="299"/>
      <c r="D35" s="299"/>
      <c r="E35" s="299"/>
      <c r="F35" s="299"/>
      <c r="G35" s="300" t="s">
        <v>531</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7" t="s">
        <v>529</v>
      </c>
      <c r="B36" s="299"/>
      <c r="C36" s="299"/>
      <c r="D36" s="299"/>
      <c r="E36" s="299"/>
      <c r="F36" s="299"/>
      <c r="G36" s="300" t="s">
        <v>532</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533</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534</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535</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536</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537</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thickBot="1">
      <c r="A42" s="309"/>
      <c r="B42" s="310"/>
      <c r="C42" s="310"/>
      <c r="D42" s="310"/>
      <c r="E42" s="310"/>
      <c r="F42" s="310"/>
      <c r="G42" s="310"/>
      <c r="H42" s="310"/>
      <c r="I42" s="310"/>
      <c r="J42" s="310"/>
      <c r="K42" s="310"/>
      <c r="L42" s="310"/>
      <c r="M42" s="310"/>
      <c r="N42" s="310"/>
      <c r="O42" s="310"/>
      <c r="P42" s="310"/>
      <c r="Q42" s="310"/>
      <c r="R42" s="310"/>
      <c r="S42" s="310"/>
      <c r="T42" s="310"/>
      <c r="U42" s="310"/>
      <c r="V42" s="310"/>
      <c r="W42" s="310"/>
      <c r="X42" s="310"/>
      <c r="Y42" s="310"/>
      <c r="Z42" s="310"/>
      <c r="AA42" s="310"/>
      <c r="AB42" s="310"/>
      <c r="AC42" s="310"/>
      <c r="AD42" s="314"/>
    </row>
    <row r="43" spans="1:44" ht="15" customHeight="1">
      <c r="AR43" s="21"/>
    </row>
    <row r="45" spans="1:44" ht="24" customHeight="1"/>
    <row r="77" ht="14.25" customHeight="1"/>
    <row r="78" ht="15" hidden="1" customHeight="1"/>
    <row r="79" ht="15" hidden="1" customHeight="1"/>
  </sheetData>
  <mergeCells count="146">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13</v>
      </c>
      <c r="O1" s="4" t="s">
        <v>19</v>
      </c>
      <c r="P1" s="4"/>
      <c r="Q1" s="4" t="s">
        <v>20</v>
      </c>
      <c r="R1" s="103" t="s">
        <v>539</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542</v>
      </c>
      <c r="B4" s="166"/>
      <c r="C4" s="166"/>
      <c r="D4" s="166"/>
      <c r="E4" s="166"/>
      <c r="F4" s="167"/>
      <c r="G4" s="174" t="s">
        <v>543</v>
      </c>
      <c r="H4" s="175"/>
      <c r="I4" s="168" t="s">
        <v>86</v>
      </c>
      <c r="J4" s="169"/>
      <c r="K4" s="169"/>
      <c r="L4" s="169"/>
      <c r="M4" s="170"/>
      <c r="N4" s="174" t="s">
        <v>543</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543</v>
      </c>
      <c r="O5" s="201"/>
      <c r="P5" s="19"/>
      <c r="Q5" s="202" t="s">
        <v>28</v>
      </c>
      <c r="R5" s="203"/>
      <c r="S5" s="203"/>
      <c r="T5" s="204"/>
      <c r="U5" s="165" t="s">
        <v>540</v>
      </c>
      <c r="V5" s="166"/>
      <c r="W5" s="166"/>
      <c r="X5" s="166"/>
      <c r="Y5" s="167"/>
      <c r="Z5" s="174" t="s">
        <v>541</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574</v>
      </c>
      <c r="D9" s="34" t="s">
        <v>574</v>
      </c>
      <c r="E9" s="35"/>
      <c r="F9" s="36">
        <v>35</v>
      </c>
      <c r="G9" s="160" t="s">
        <v>578</v>
      </c>
      <c r="H9" s="160"/>
      <c r="I9" s="160"/>
      <c r="J9" s="37" t="s">
        <v>36</v>
      </c>
      <c r="K9" s="38">
        <v>2</v>
      </c>
      <c r="L9" s="34" t="s">
        <v>37</v>
      </c>
      <c r="M9" s="34" t="s">
        <v>574</v>
      </c>
      <c r="N9" s="34" t="s">
        <v>574</v>
      </c>
      <c r="O9" s="35"/>
      <c r="P9" s="36">
        <v>30</v>
      </c>
      <c r="Q9" s="160" t="s">
        <v>556</v>
      </c>
      <c r="R9" s="160"/>
      <c r="S9" s="160"/>
      <c r="T9" s="37" t="s">
        <v>36</v>
      </c>
      <c r="U9" s="33">
        <v>3</v>
      </c>
      <c r="V9" s="34"/>
      <c r="W9" s="34" t="s">
        <v>574</v>
      </c>
      <c r="X9" s="34" t="s">
        <v>44</v>
      </c>
      <c r="Y9" s="35"/>
      <c r="Z9" s="36">
        <v>28</v>
      </c>
      <c r="AA9" s="160" t="s">
        <v>566</v>
      </c>
      <c r="AB9" s="160"/>
      <c r="AC9" s="160"/>
      <c r="AD9" s="37" t="s">
        <v>36</v>
      </c>
      <c r="AR9" s="20"/>
    </row>
    <row r="10" spans="1:44" s="21" customFormat="1" ht="15" customHeight="1">
      <c r="A10" s="33">
        <v>4</v>
      </c>
      <c r="B10" s="34"/>
      <c r="C10" s="34" t="s">
        <v>574</v>
      </c>
      <c r="D10" s="34" t="s">
        <v>574</v>
      </c>
      <c r="E10" s="39"/>
      <c r="F10" s="40">
        <v>30</v>
      </c>
      <c r="G10" s="160" t="s">
        <v>546</v>
      </c>
      <c r="H10" s="160"/>
      <c r="I10" s="160"/>
      <c r="J10" s="41" t="s">
        <v>36</v>
      </c>
      <c r="K10" s="33">
        <v>5</v>
      </c>
      <c r="L10" s="42"/>
      <c r="M10" s="34" t="s">
        <v>574</v>
      </c>
      <c r="N10" s="34" t="s">
        <v>574</v>
      </c>
      <c r="O10" s="39"/>
      <c r="P10" s="40">
        <v>30</v>
      </c>
      <c r="Q10" s="160" t="s">
        <v>557</v>
      </c>
      <c r="R10" s="160"/>
      <c r="S10" s="160"/>
      <c r="T10" s="41" t="s">
        <v>36</v>
      </c>
      <c r="U10" s="38">
        <v>6</v>
      </c>
      <c r="V10" s="42" t="s">
        <v>574</v>
      </c>
      <c r="W10" s="34"/>
      <c r="X10" s="34" t="s">
        <v>44</v>
      </c>
      <c r="Y10" s="39"/>
      <c r="Z10" s="40">
        <v>0</v>
      </c>
      <c r="AA10" s="160" t="s">
        <v>585</v>
      </c>
      <c r="AB10" s="160"/>
      <c r="AC10" s="160"/>
      <c r="AD10" s="41" t="s">
        <v>36</v>
      </c>
    </row>
    <row r="11" spans="1:44" s="21" customFormat="1" ht="15" customHeight="1">
      <c r="A11" s="33">
        <v>7</v>
      </c>
      <c r="B11" s="34"/>
      <c r="C11" s="34" t="s">
        <v>574</v>
      </c>
      <c r="D11" s="34" t="s">
        <v>574</v>
      </c>
      <c r="E11" s="35"/>
      <c r="F11" s="43">
        <v>30</v>
      </c>
      <c r="G11" s="160" t="s">
        <v>547</v>
      </c>
      <c r="H11" s="160"/>
      <c r="I11" s="160"/>
      <c r="J11" s="37" t="s">
        <v>36</v>
      </c>
      <c r="K11" s="38">
        <v>8</v>
      </c>
      <c r="L11" s="34"/>
      <c r="M11" s="34" t="s">
        <v>574</v>
      </c>
      <c r="N11" s="34" t="s">
        <v>574</v>
      </c>
      <c r="O11" s="35"/>
      <c r="P11" s="36">
        <v>28</v>
      </c>
      <c r="Q11" s="160" t="s">
        <v>558</v>
      </c>
      <c r="R11" s="160"/>
      <c r="S11" s="160"/>
      <c r="T11" s="37" t="s">
        <v>36</v>
      </c>
      <c r="U11" s="33">
        <v>9</v>
      </c>
      <c r="V11" s="34"/>
      <c r="W11" s="34" t="s">
        <v>574</v>
      </c>
      <c r="X11" s="34" t="s">
        <v>44</v>
      </c>
      <c r="Y11" s="35"/>
      <c r="Z11" s="36">
        <v>14</v>
      </c>
      <c r="AA11" s="160" t="s">
        <v>567</v>
      </c>
      <c r="AB11" s="160"/>
      <c r="AC11" s="160"/>
      <c r="AD11" s="37" t="s">
        <v>36</v>
      </c>
    </row>
    <row r="12" spans="1:44" s="21" customFormat="1" ht="15" customHeight="1">
      <c r="A12" s="33">
        <v>10</v>
      </c>
      <c r="B12" s="34"/>
      <c r="C12" s="34" t="s">
        <v>574</v>
      </c>
      <c r="D12" s="34" t="s">
        <v>574</v>
      </c>
      <c r="E12" s="39"/>
      <c r="F12" s="40">
        <v>28</v>
      </c>
      <c r="G12" s="160" t="s">
        <v>548</v>
      </c>
      <c r="H12" s="160"/>
      <c r="I12" s="160"/>
      <c r="J12" s="41" t="s">
        <v>36</v>
      </c>
      <c r="K12" s="33">
        <v>11</v>
      </c>
      <c r="L12" s="42"/>
      <c r="M12" s="34" t="s">
        <v>574</v>
      </c>
      <c r="N12" s="34" t="s">
        <v>574</v>
      </c>
      <c r="O12" s="39"/>
      <c r="P12" s="40">
        <v>28</v>
      </c>
      <c r="Q12" s="160" t="s">
        <v>559</v>
      </c>
      <c r="R12" s="160"/>
      <c r="S12" s="160"/>
      <c r="T12" s="37" t="s">
        <v>36</v>
      </c>
      <c r="U12" s="38">
        <v>12</v>
      </c>
      <c r="V12" s="42"/>
      <c r="W12" s="34" t="s">
        <v>575</v>
      </c>
      <c r="X12" s="34" t="s">
        <v>44</v>
      </c>
      <c r="Y12" s="39"/>
      <c r="Z12" s="40">
        <v>28</v>
      </c>
      <c r="AA12" s="160" t="s">
        <v>568</v>
      </c>
      <c r="AB12" s="160"/>
      <c r="AC12" s="160"/>
      <c r="AD12" s="37" t="s">
        <v>36</v>
      </c>
    </row>
    <row r="13" spans="1:44" s="21" customFormat="1" ht="15" customHeight="1">
      <c r="A13" s="33">
        <v>13</v>
      </c>
      <c r="B13" s="34"/>
      <c r="C13" s="34" t="s">
        <v>574</v>
      </c>
      <c r="D13" s="34" t="s">
        <v>574</v>
      </c>
      <c r="E13" s="35"/>
      <c r="F13" s="36">
        <v>28</v>
      </c>
      <c r="G13" s="160" t="s">
        <v>549</v>
      </c>
      <c r="H13" s="160"/>
      <c r="I13" s="160"/>
      <c r="J13" s="37" t="s">
        <v>36</v>
      </c>
      <c r="K13" s="38">
        <v>14</v>
      </c>
      <c r="L13" s="34"/>
      <c r="M13" s="34" t="s">
        <v>574</v>
      </c>
      <c r="N13" s="34" t="s">
        <v>574</v>
      </c>
      <c r="O13" s="35"/>
      <c r="P13" s="36">
        <v>28</v>
      </c>
      <c r="Q13" s="160" t="s">
        <v>560</v>
      </c>
      <c r="R13" s="160"/>
      <c r="S13" s="160"/>
      <c r="T13" s="37" t="s">
        <v>36</v>
      </c>
      <c r="U13" s="33">
        <v>15</v>
      </c>
      <c r="V13" s="34"/>
      <c r="W13" s="34" t="s">
        <v>574</v>
      </c>
      <c r="X13" s="34" t="s">
        <v>44</v>
      </c>
      <c r="Y13" s="35"/>
      <c r="Z13" s="36">
        <v>30</v>
      </c>
      <c r="AA13" s="160" t="s">
        <v>569</v>
      </c>
      <c r="AB13" s="160"/>
      <c r="AC13" s="160"/>
      <c r="AD13" s="37" t="s">
        <v>36</v>
      </c>
    </row>
    <row r="14" spans="1:44" s="21" customFormat="1" ht="15" customHeight="1">
      <c r="A14" s="33">
        <v>16</v>
      </c>
      <c r="B14" s="34"/>
      <c r="C14" s="34" t="s">
        <v>574</v>
      </c>
      <c r="D14" s="34" t="s">
        <v>574</v>
      </c>
      <c r="E14" s="39"/>
      <c r="F14" s="40">
        <v>14</v>
      </c>
      <c r="G14" s="160" t="s">
        <v>550</v>
      </c>
      <c r="H14" s="160"/>
      <c r="I14" s="160"/>
      <c r="J14" s="41" t="s">
        <v>36</v>
      </c>
      <c r="K14" s="33">
        <v>17</v>
      </c>
      <c r="L14" s="42"/>
      <c r="M14" s="34" t="s">
        <v>574</v>
      </c>
      <c r="N14" s="34" t="s">
        <v>574</v>
      </c>
      <c r="O14" s="39"/>
      <c r="P14" s="40">
        <v>7</v>
      </c>
      <c r="Q14" s="160" t="s">
        <v>561</v>
      </c>
      <c r="R14" s="160"/>
      <c r="S14" s="160"/>
      <c r="T14" s="37" t="s">
        <v>36</v>
      </c>
      <c r="U14" s="38">
        <v>18</v>
      </c>
      <c r="V14" s="42"/>
      <c r="W14" s="34" t="s">
        <v>574</v>
      </c>
      <c r="X14" s="34" t="s">
        <v>44</v>
      </c>
      <c r="Y14" s="39"/>
      <c r="Z14" s="40">
        <v>60</v>
      </c>
      <c r="AA14" s="160" t="s">
        <v>570</v>
      </c>
      <c r="AB14" s="160"/>
      <c r="AC14" s="160"/>
      <c r="AD14" s="37" t="s">
        <v>36</v>
      </c>
    </row>
    <row r="15" spans="1:44" s="21" customFormat="1" ht="15" customHeight="1">
      <c r="A15" s="33">
        <v>19</v>
      </c>
      <c r="B15" s="34"/>
      <c r="C15" s="34" t="s">
        <v>574</v>
      </c>
      <c r="D15" s="34" t="s">
        <v>574</v>
      </c>
      <c r="E15" s="35"/>
      <c r="F15" s="36">
        <v>30</v>
      </c>
      <c r="G15" s="160" t="s">
        <v>551</v>
      </c>
      <c r="H15" s="160"/>
      <c r="I15" s="160"/>
      <c r="J15" s="37" t="s">
        <v>36</v>
      </c>
      <c r="K15" s="38">
        <v>20</v>
      </c>
      <c r="L15" s="34"/>
      <c r="M15" s="34" t="s">
        <v>574</v>
      </c>
      <c r="N15" s="34" t="s">
        <v>574</v>
      </c>
      <c r="O15" s="35"/>
      <c r="P15" s="36">
        <v>30</v>
      </c>
      <c r="Q15" s="160" t="s">
        <v>562</v>
      </c>
      <c r="R15" s="160"/>
      <c r="S15" s="160"/>
      <c r="T15" s="37" t="s">
        <v>36</v>
      </c>
      <c r="U15" s="33">
        <v>21</v>
      </c>
      <c r="V15" s="34"/>
      <c r="W15" s="34" t="s">
        <v>574</v>
      </c>
      <c r="X15" s="34" t="s">
        <v>44</v>
      </c>
      <c r="Y15" s="35"/>
      <c r="Z15" s="36">
        <v>30</v>
      </c>
      <c r="AA15" s="160" t="s">
        <v>571</v>
      </c>
      <c r="AB15" s="160"/>
      <c r="AC15" s="160"/>
      <c r="AD15" s="37" t="s">
        <v>36</v>
      </c>
    </row>
    <row r="16" spans="1:44" s="21" customFormat="1" ht="15" customHeight="1">
      <c r="A16" s="33">
        <v>22</v>
      </c>
      <c r="B16" s="34"/>
      <c r="C16" s="34" t="s">
        <v>574</v>
      </c>
      <c r="D16" s="34" t="s">
        <v>574</v>
      </c>
      <c r="E16" s="39"/>
      <c r="F16" s="40">
        <v>28</v>
      </c>
      <c r="G16" s="160" t="s">
        <v>552</v>
      </c>
      <c r="H16" s="160"/>
      <c r="I16" s="160"/>
      <c r="J16" s="41" t="s">
        <v>36</v>
      </c>
      <c r="K16" s="33">
        <v>23</v>
      </c>
      <c r="L16" s="42"/>
      <c r="M16" s="34" t="s">
        <v>574</v>
      </c>
      <c r="N16" s="34" t="s">
        <v>574</v>
      </c>
      <c r="O16" s="39"/>
      <c r="P16" s="44">
        <v>7</v>
      </c>
      <c r="Q16" s="160" t="s">
        <v>563</v>
      </c>
      <c r="R16" s="160"/>
      <c r="S16" s="160"/>
      <c r="T16" s="37" t="s">
        <v>36</v>
      </c>
      <c r="U16" s="38">
        <v>24</v>
      </c>
      <c r="V16" s="42"/>
      <c r="W16" s="34" t="s">
        <v>574</v>
      </c>
      <c r="X16" s="34" t="s">
        <v>44</v>
      </c>
      <c r="Y16" s="39"/>
      <c r="Z16" s="40">
        <v>0</v>
      </c>
      <c r="AA16" s="160" t="s">
        <v>572</v>
      </c>
      <c r="AB16" s="160"/>
      <c r="AC16" s="160"/>
      <c r="AD16" s="37" t="s">
        <v>36</v>
      </c>
    </row>
    <row r="17" spans="1:45" s="21" customFormat="1" ht="15" customHeight="1">
      <c r="A17" s="33">
        <v>25</v>
      </c>
      <c r="B17" s="34"/>
      <c r="C17" s="34" t="s">
        <v>574</v>
      </c>
      <c r="D17" s="34" t="s">
        <v>574</v>
      </c>
      <c r="E17" s="35"/>
      <c r="F17" s="36">
        <v>28</v>
      </c>
      <c r="G17" s="160" t="s">
        <v>553</v>
      </c>
      <c r="H17" s="160"/>
      <c r="I17" s="160"/>
      <c r="J17" s="37" t="s">
        <v>36</v>
      </c>
      <c r="K17" s="38">
        <v>26</v>
      </c>
      <c r="L17" s="34"/>
      <c r="M17" s="34" t="s">
        <v>574</v>
      </c>
      <c r="N17" s="34" t="s">
        <v>574</v>
      </c>
      <c r="O17" s="35"/>
      <c r="P17" s="36">
        <v>30</v>
      </c>
      <c r="Q17" s="160" t="s">
        <v>564</v>
      </c>
      <c r="R17" s="160"/>
      <c r="S17" s="160"/>
      <c r="T17" s="37" t="s">
        <v>36</v>
      </c>
      <c r="U17" s="33">
        <v>27</v>
      </c>
      <c r="V17" s="34"/>
      <c r="W17" s="34" t="s">
        <v>574</v>
      </c>
      <c r="X17" s="34" t="s">
        <v>44</v>
      </c>
      <c r="Y17" s="35"/>
      <c r="Z17" s="36">
        <v>0</v>
      </c>
      <c r="AA17" s="160" t="s">
        <v>573</v>
      </c>
      <c r="AB17" s="160"/>
      <c r="AC17" s="160"/>
      <c r="AD17" s="37" t="s">
        <v>36</v>
      </c>
    </row>
    <row r="18" spans="1:45" s="21" customFormat="1" ht="15" customHeight="1">
      <c r="A18" s="33">
        <v>28</v>
      </c>
      <c r="B18" s="34"/>
      <c r="C18" s="34" t="s">
        <v>574</v>
      </c>
      <c r="D18" s="34" t="s">
        <v>574</v>
      </c>
      <c r="E18" s="39"/>
      <c r="F18" s="40">
        <v>30</v>
      </c>
      <c r="G18" s="160" t="s">
        <v>554</v>
      </c>
      <c r="H18" s="160"/>
      <c r="I18" s="160"/>
      <c r="J18" s="41" t="s">
        <v>36</v>
      </c>
      <c r="K18" s="33">
        <v>29</v>
      </c>
      <c r="L18" s="42"/>
      <c r="M18" s="34" t="s">
        <v>574</v>
      </c>
      <c r="N18" s="34" t="s">
        <v>574</v>
      </c>
      <c r="O18" s="39"/>
      <c r="P18" s="40">
        <v>60</v>
      </c>
      <c r="Q18" s="160" t="s">
        <v>565</v>
      </c>
      <c r="R18" s="160"/>
      <c r="S18" s="160"/>
      <c r="T18" s="37" t="s">
        <v>36</v>
      </c>
      <c r="U18" s="38">
        <v>30</v>
      </c>
      <c r="V18" s="42"/>
      <c r="W18" s="34" t="s">
        <v>574</v>
      </c>
      <c r="X18" s="34" t="s">
        <v>44</v>
      </c>
      <c r="Y18" s="39"/>
      <c r="Z18" s="40">
        <v>35</v>
      </c>
      <c r="AA18" s="160" t="s">
        <v>555</v>
      </c>
      <c r="AB18" s="160"/>
      <c r="AC18" s="160"/>
      <c r="AD18" s="37" t="s">
        <v>36</v>
      </c>
    </row>
    <row r="19" spans="1:45" s="21" customFormat="1" ht="15" customHeight="1">
      <c r="A19" s="33">
        <v>31</v>
      </c>
      <c r="B19" s="34"/>
      <c r="C19" s="34" t="s">
        <v>44</v>
      </c>
      <c r="D19" s="34" t="s">
        <v>44</v>
      </c>
      <c r="E19" s="35"/>
      <c r="F19" s="36">
        <v>0</v>
      </c>
      <c r="G19" s="160" t="s">
        <v>576</v>
      </c>
      <c r="H19" s="160"/>
      <c r="I19" s="160"/>
      <c r="J19" s="37" t="s">
        <v>36</v>
      </c>
      <c r="K19" s="38">
        <v>32</v>
      </c>
      <c r="L19" s="34"/>
      <c r="M19" s="34" t="s">
        <v>44</v>
      </c>
      <c r="N19" s="34"/>
      <c r="O19" s="35" t="s">
        <v>588</v>
      </c>
      <c r="P19" s="36">
        <v>21</v>
      </c>
      <c r="Q19" s="160" t="s">
        <v>586</v>
      </c>
      <c r="R19" s="160"/>
      <c r="S19" s="160"/>
      <c r="T19" s="37" t="s">
        <v>36</v>
      </c>
      <c r="U19" s="33">
        <v>33</v>
      </c>
      <c r="V19" s="34"/>
      <c r="W19" s="34" t="s">
        <v>589</v>
      </c>
      <c r="X19" s="34" t="s">
        <v>44</v>
      </c>
      <c r="Y19" s="35"/>
      <c r="Z19" s="36">
        <v>30</v>
      </c>
      <c r="AA19" s="160" t="s">
        <v>587</v>
      </c>
      <c r="AB19" s="160"/>
      <c r="AC19" s="160"/>
      <c r="AD19" s="37" t="s">
        <v>36</v>
      </c>
    </row>
    <row r="20" spans="1:45" s="21" customFormat="1" ht="15" customHeight="1" thickBot="1">
      <c r="A20" s="45">
        <v>34</v>
      </c>
      <c r="B20" s="46"/>
      <c r="C20" s="46" t="s">
        <v>44</v>
      </c>
      <c r="D20" s="46" t="s">
        <v>44</v>
      </c>
      <c r="E20" s="39"/>
      <c r="F20" s="40">
        <v>14</v>
      </c>
      <c r="G20" s="161" t="s">
        <v>590</v>
      </c>
      <c r="H20" s="161"/>
      <c r="I20" s="161"/>
      <c r="J20" s="41" t="s">
        <v>36</v>
      </c>
      <c r="K20" s="45">
        <v>35</v>
      </c>
      <c r="L20" s="42"/>
      <c r="M20" s="46"/>
      <c r="N20" s="46"/>
      <c r="O20" s="39"/>
      <c r="P20" s="40"/>
      <c r="Q20" s="161"/>
      <c r="R20" s="161"/>
      <c r="S20" s="161"/>
      <c r="T20" s="48" t="s">
        <v>36</v>
      </c>
      <c r="U20" s="38">
        <v>36</v>
      </c>
      <c r="V20" s="42"/>
      <c r="W20" s="46"/>
      <c r="X20" s="46"/>
      <c r="Y20" s="39"/>
      <c r="Z20" s="40"/>
      <c r="AA20" s="161"/>
      <c r="AB20" s="161"/>
      <c r="AC20" s="161"/>
      <c r="AD20" s="48" t="s">
        <v>36</v>
      </c>
    </row>
    <row r="21" spans="1:45" s="60" customFormat="1" ht="15" customHeight="1" thickBot="1">
      <c r="A21" s="315" t="s">
        <v>38</v>
      </c>
      <c r="B21" s="316"/>
      <c r="C21" s="316"/>
      <c r="D21" s="316"/>
      <c r="E21" s="111" t="s">
        <v>39</v>
      </c>
      <c r="F21" s="149">
        <f>COUNTIF(B9:B20,"・")+COUNTIF(L9:L20,"・")+COUNTIF(V9:V20,"・")</f>
        <v>1</v>
      </c>
      <c r="G21" s="223"/>
      <c r="H21" s="112" t="s">
        <v>40</v>
      </c>
      <c r="I21" s="111" t="s">
        <v>41</v>
      </c>
      <c r="J21" s="149">
        <f>COUNTIF(C9:C20,"・")+COUNTIF(M9:M20,"・")+COUNTIF(W9:W20,"・")</f>
        <v>33</v>
      </c>
      <c r="K21" s="149"/>
      <c r="L21" s="112" t="s">
        <v>40</v>
      </c>
      <c r="M21" s="111" t="s">
        <v>42</v>
      </c>
      <c r="N21" s="149">
        <f>SUM(F21:K21)</f>
        <v>34</v>
      </c>
      <c r="O21" s="149"/>
      <c r="P21" s="149"/>
      <c r="Q21" s="112" t="s">
        <v>40</v>
      </c>
      <c r="R21" s="126" t="s">
        <v>20</v>
      </c>
      <c r="S21" s="126" t="s">
        <v>43</v>
      </c>
      <c r="T21" s="149">
        <f>COUNTIF(D9:D20,"・")+COUNTIF(N9:N20,"・")+COUNTIF(X9:X20,"・")</f>
        <v>33</v>
      </c>
      <c r="U21" s="149"/>
      <c r="V21" s="149"/>
      <c r="W21" s="126" t="s">
        <v>40</v>
      </c>
      <c r="X21" s="126" t="s">
        <v>44</v>
      </c>
      <c r="Y21" s="126" t="s">
        <v>45</v>
      </c>
      <c r="Z21" s="149">
        <f>COUNTIF(E9:E20,"・")+COUNTIF(O9:O20,"・")+COUNTIF(Y9:Y20,"・")</f>
        <v>1</v>
      </c>
      <c r="AA21" s="223"/>
      <c r="AB21" s="223"/>
      <c r="AC21" s="126" t="s">
        <v>40</v>
      </c>
      <c r="AD21" s="114" t="s">
        <v>21</v>
      </c>
      <c r="AR21" s="21"/>
    </row>
    <row r="22" spans="1:45" s="21" customFormat="1" ht="15" customHeight="1" thickBot="1">
      <c r="AR22" s="60"/>
    </row>
    <row r="23" spans="1:45" s="21" customFormat="1" ht="14.25" customHeight="1" thickBot="1">
      <c r="A23" s="217" t="s">
        <v>46</v>
      </c>
      <c r="B23" s="218"/>
      <c r="C23" s="218"/>
      <c r="D23" s="218"/>
      <c r="E23" s="218"/>
      <c r="F23" s="195" t="s">
        <v>47</v>
      </c>
      <c r="G23" s="196"/>
      <c r="H23" s="196"/>
      <c r="I23" s="196"/>
      <c r="J23" s="197"/>
      <c r="K23" s="219" t="s">
        <v>48</v>
      </c>
      <c r="L23" s="220"/>
      <c r="M23" s="220"/>
      <c r="N23" s="220"/>
      <c r="O23" s="220"/>
      <c r="P23" s="195" t="s">
        <v>49</v>
      </c>
      <c r="Q23" s="196"/>
      <c r="R23" s="196"/>
      <c r="S23" s="196"/>
      <c r="T23" s="197"/>
      <c r="U23" s="196" t="s">
        <v>52</v>
      </c>
      <c r="V23" s="196"/>
      <c r="W23" s="196"/>
      <c r="X23" s="196"/>
      <c r="Y23" s="196"/>
      <c r="Z23" s="197"/>
      <c r="AA23" s="202" t="s">
        <v>53</v>
      </c>
      <c r="AB23" s="203"/>
      <c r="AC23" s="203"/>
      <c r="AD23" s="204"/>
      <c r="AR23" s="107"/>
      <c r="AS23" s="107"/>
    </row>
    <row r="24" spans="1:45" s="21" customFormat="1" ht="15" customHeight="1" thickBot="1">
      <c r="A24" s="150"/>
      <c r="B24" s="152"/>
      <c r="C24" s="152"/>
      <c r="D24" s="153"/>
      <c r="E24" s="64" t="s">
        <v>36</v>
      </c>
      <c r="F24" s="233"/>
      <c r="G24" s="153"/>
      <c r="H24" s="153"/>
      <c r="I24" s="153"/>
      <c r="J24" s="153"/>
      <c r="K24" s="234"/>
      <c r="L24" s="235"/>
      <c r="M24" s="235"/>
      <c r="N24" s="236"/>
      <c r="O24" s="64" t="s">
        <v>36</v>
      </c>
      <c r="P24" s="237"/>
      <c r="Q24" s="238"/>
      <c r="R24" s="238"/>
      <c r="S24" s="238"/>
      <c r="T24" s="239"/>
      <c r="U24" s="150"/>
      <c r="V24" s="152"/>
      <c r="W24" s="152"/>
      <c r="X24" s="152"/>
      <c r="Y24" s="152"/>
      <c r="Z24" s="65" t="s">
        <v>36</v>
      </c>
      <c r="AA24" s="176"/>
      <c r="AB24" s="172"/>
      <c r="AC24" s="172"/>
      <c r="AD24" s="240"/>
      <c r="AJ24" s="107"/>
    </row>
    <row r="25" spans="1:45" s="21" customFormat="1" ht="15" customHeight="1" thickBot="1">
      <c r="A25" s="251" t="s">
        <v>50</v>
      </c>
      <c r="B25" s="252"/>
      <c r="C25" s="252"/>
      <c r="D25" s="252"/>
      <c r="E25" s="199"/>
      <c r="F25" s="195" t="s">
        <v>51</v>
      </c>
      <c r="G25" s="196"/>
      <c r="H25" s="196"/>
      <c r="I25" s="196"/>
      <c r="J25" s="197"/>
      <c r="K25" s="196" t="s">
        <v>52</v>
      </c>
      <c r="L25" s="196"/>
      <c r="M25" s="196"/>
      <c r="N25" s="196"/>
      <c r="O25" s="196"/>
      <c r="P25" s="195" t="s">
        <v>53</v>
      </c>
      <c r="Q25" s="196"/>
      <c r="R25" s="196"/>
      <c r="S25" s="196"/>
      <c r="T25" s="253"/>
      <c r="U25" s="254"/>
      <c r="V25" s="152"/>
      <c r="W25" s="152"/>
      <c r="X25" s="152"/>
      <c r="Y25" s="152"/>
      <c r="Z25" s="63" t="s">
        <v>36</v>
      </c>
      <c r="AA25" s="255"/>
      <c r="AB25" s="255"/>
      <c r="AC25" s="255"/>
      <c r="AD25" s="256"/>
      <c r="AF25" s="108"/>
    </row>
    <row r="26" spans="1:45" s="21" customFormat="1" ht="15" customHeight="1">
      <c r="A26" s="241" t="s">
        <v>579</v>
      </c>
      <c r="B26" s="159"/>
      <c r="C26" s="159"/>
      <c r="D26" s="159"/>
      <c r="E26" s="66" t="s">
        <v>36</v>
      </c>
      <c r="F26" s="242" t="s">
        <v>580</v>
      </c>
      <c r="G26" s="243"/>
      <c r="H26" s="243"/>
      <c r="I26" s="243"/>
      <c r="J26" s="244"/>
      <c r="K26" s="207" t="s">
        <v>576</v>
      </c>
      <c r="L26" s="210"/>
      <c r="M26" s="210"/>
      <c r="N26" s="210"/>
      <c r="O26" s="67" t="s">
        <v>36</v>
      </c>
      <c r="P26" s="245" t="s">
        <v>577</v>
      </c>
      <c r="Q26" s="246"/>
      <c r="R26" s="246"/>
      <c r="S26" s="246"/>
      <c r="T26" s="247"/>
      <c r="U26" s="241"/>
      <c r="V26" s="248"/>
      <c r="W26" s="248"/>
      <c r="X26" s="248"/>
      <c r="Y26" s="248"/>
      <c r="Z26" s="67" t="s">
        <v>36</v>
      </c>
      <c r="AA26" s="200"/>
      <c r="AB26" s="249"/>
      <c r="AC26" s="249"/>
      <c r="AD26" s="250"/>
    </row>
    <row r="27" spans="1:45" s="21" customFormat="1" ht="15" customHeight="1">
      <c r="A27" s="150" t="s">
        <v>583</v>
      </c>
      <c r="B27" s="152"/>
      <c r="C27" s="152"/>
      <c r="D27" s="152"/>
      <c r="E27" s="68" t="s">
        <v>36</v>
      </c>
      <c r="F27" s="224" t="s">
        <v>584</v>
      </c>
      <c r="G27" s="264"/>
      <c r="H27" s="264"/>
      <c r="I27" s="264"/>
      <c r="J27" s="265"/>
      <c r="K27" s="150" t="s">
        <v>581</v>
      </c>
      <c r="L27" s="151"/>
      <c r="M27" s="151"/>
      <c r="N27" s="151"/>
      <c r="O27" s="63" t="s">
        <v>36</v>
      </c>
      <c r="P27" s="266" t="s">
        <v>582</v>
      </c>
      <c r="Q27" s="267"/>
      <c r="R27" s="267"/>
      <c r="S27" s="267"/>
      <c r="T27" s="268"/>
      <c r="U27" s="150"/>
      <c r="V27" s="152"/>
      <c r="W27" s="152"/>
      <c r="X27" s="152"/>
      <c r="Y27" s="153"/>
      <c r="Z27" s="68" t="s">
        <v>36</v>
      </c>
      <c r="AA27" s="269"/>
      <c r="AB27" s="269"/>
      <c r="AC27" s="269"/>
      <c r="AD27" s="270"/>
    </row>
    <row r="28" spans="1:45" s="21" customFormat="1" ht="15" customHeight="1">
      <c r="A28" s="150"/>
      <c r="B28" s="152"/>
      <c r="C28" s="152"/>
      <c r="D28" s="152"/>
      <c r="E28" s="68" t="s">
        <v>36</v>
      </c>
      <c r="F28" s="233"/>
      <c r="G28" s="152"/>
      <c r="H28" s="152"/>
      <c r="I28" s="152"/>
      <c r="J28" s="257"/>
      <c r="K28" s="150"/>
      <c r="L28" s="151"/>
      <c r="M28" s="151"/>
      <c r="N28" s="151"/>
      <c r="O28" s="63" t="s">
        <v>36</v>
      </c>
      <c r="P28" s="233"/>
      <c r="Q28" s="152"/>
      <c r="R28" s="152"/>
      <c r="S28" s="152"/>
      <c r="T28" s="257"/>
      <c r="U28" s="271" t="s">
        <v>54</v>
      </c>
      <c r="V28" s="272"/>
      <c r="W28" s="272"/>
      <c r="X28" s="272"/>
      <c r="Y28" s="272"/>
      <c r="Z28" s="272"/>
      <c r="AA28" s="272"/>
      <c r="AB28" s="272"/>
      <c r="AC28" s="272"/>
      <c r="AD28" s="273"/>
      <c r="AE28" s="71"/>
    </row>
    <row r="29" spans="1:45" s="21" customFormat="1" ht="15" customHeight="1" thickBot="1">
      <c r="A29" s="150"/>
      <c r="B29" s="152"/>
      <c r="C29" s="152"/>
      <c r="D29" s="152"/>
      <c r="E29" s="68" t="s">
        <v>36</v>
      </c>
      <c r="F29" s="233"/>
      <c r="G29" s="152"/>
      <c r="H29" s="152"/>
      <c r="I29" s="152"/>
      <c r="J29" s="257"/>
      <c r="K29" s="150"/>
      <c r="L29" s="151"/>
      <c r="M29" s="151"/>
      <c r="N29" s="151"/>
      <c r="O29" s="63" t="s">
        <v>36</v>
      </c>
      <c r="P29" s="233"/>
      <c r="Q29" s="152"/>
      <c r="R29" s="152"/>
      <c r="S29" s="152"/>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168</v>
      </c>
      <c r="Q30" s="294"/>
      <c r="R30" s="294"/>
      <c r="S30" s="294"/>
      <c r="T30" s="295"/>
      <c r="U30" s="296" t="s">
        <v>64</v>
      </c>
      <c r="V30" s="192"/>
      <c r="W30" s="192"/>
      <c r="X30" s="193"/>
      <c r="Y30" s="297">
        <v>0.75</v>
      </c>
      <c r="Z30" s="169"/>
      <c r="AA30" s="170"/>
      <c r="AB30" s="277" t="s">
        <v>544</v>
      </c>
      <c r="AC30" s="192"/>
      <c r="AD30" s="278"/>
    </row>
    <row r="31" spans="1:45" s="21" customFormat="1" ht="15" customHeight="1" thickBot="1">
      <c r="A31" s="162">
        <v>0</v>
      </c>
      <c r="B31" s="163"/>
      <c r="C31" s="163"/>
      <c r="D31" s="163"/>
      <c r="E31" s="164"/>
      <c r="F31" s="182">
        <v>0</v>
      </c>
      <c r="G31" s="279"/>
      <c r="H31" s="279"/>
      <c r="I31" s="279"/>
      <c r="J31" s="183"/>
      <c r="K31" s="162">
        <v>0</v>
      </c>
      <c r="L31" s="163"/>
      <c r="M31" s="163"/>
      <c r="N31" s="163"/>
      <c r="O31" s="164"/>
      <c r="P31" s="280" t="s">
        <v>599</v>
      </c>
      <c r="Q31" s="281"/>
      <c r="R31" s="281"/>
      <c r="S31" s="281"/>
      <c r="T31" s="282"/>
      <c r="U31" s="162" t="s">
        <v>92</v>
      </c>
      <c r="V31" s="163"/>
      <c r="W31" s="163"/>
      <c r="X31" s="164"/>
      <c r="Y31" s="283">
        <v>0.75</v>
      </c>
      <c r="Z31" s="284"/>
      <c r="AA31" s="285"/>
      <c r="AB31" s="317" t="s">
        <v>545</v>
      </c>
      <c r="AC31" s="318"/>
      <c r="AD31" s="31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7" t="s">
        <v>591</v>
      </c>
      <c r="B34" s="299"/>
      <c r="C34" s="299"/>
      <c r="D34" s="299"/>
      <c r="E34" s="299"/>
      <c r="F34" s="299"/>
      <c r="G34" s="300" t="s">
        <v>593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7" t="s">
        <v>592</v>
      </c>
      <c r="B35" s="299"/>
      <c r="C35" s="299"/>
      <c r="D35" s="299"/>
      <c r="E35" s="299"/>
      <c r="F35" s="299"/>
      <c r="G35" s="300" t="s">
        <v>594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595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596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597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598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thickBot="1">
      <c r="A40" s="309"/>
      <c r="B40" s="310"/>
      <c r="C40" s="310"/>
      <c r="D40" s="310"/>
      <c r="E40" s="310"/>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4"/>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129">
        <v>29</v>
      </c>
      <c r="K1" s="129" t="s">
        <v>17</v>
      </c>
      <c r="L1" s="129">
        <v>4</v>
      </c>
      <c r="M1" s="129" t="s">
        <v>18</v>
      </c>
      <c r="N1" s="129">
        <v>14</v>
      </c>
      <c r="O1" s="129" t="s">
        <v>19</v>
      </c>
      <c r="P1" s="129"/>
      <c r="Q1" s="129" t="s">
        <v>20</v>
      </c>
      <c r="R1" s="103" t="s">
        <v>310</v>
      </c>
      <c r="S1" s="129"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30"/>
      <c r="Q3" s="20"/>
      <c r="V3" s="20"/>
      <c r="W3" s="130"/>
      <c r="X3" s="130"/>
      <c r="Y3" s="198"/>
      <c r="Z3" s="198"/>
      <c r="AA3" s="198"/>
      <c r="AR3" s="1"/>
    </row>
    <row r="4" spans="1:44" s="21" customFormat="1" ht="18.75" customHeight="1" thickBot="1">
      <c r="A4" s="165" t="s">
        <v>131</v>
      </c>
      <c r="B4" s="166"/>
      <c r="C4" s="166"/>
      <c r="D4" s="166"/>
      <c r="E4" s="166"/>
      <c r="F4" s="167"/>
      <c r="G4" s="174" t="s">
        <v>19</v>
      </c>
      <c r="H4" s="175"/>
      <c r="I4" s="168" t="s">
        <v>86</v>
      </c>
      <c r="J4" s="169"/>
      <c r="K4" s="169"/>
      <c r="L4" s="169"/>
      <c r="M4" s="170"/>
      <c r="N4" s="174" t="s">
        <v>19</v>
      </c>
      <c r="O4" s="175"/>
      <c r="P4" s="130"/>
      <c r="Q4" s="195" t="s">
        <v>25</v>
      </c>
      <c r="R4" s="196"/>
      <c r="S4" s="196"/>
      <c r="T4" s="197"/>
      <c r="U4" s="23"/>
      <c r="V4" s="24"/>
      <c r="W4" s="133" t="s">
        <v>26</v>
      </c>
      <c r="X4" s="133"/>
      <c r="Y4" s="25"/>
      <c r="Z4" s="199" t="s">
        <v>27</v>
      </c>
      <c r="AA4" s="196"/>
      <c r="AB4" s="196"/>
      <c r="AC4" s="196"/>
      <c r="AD4" s="197"/>
    </row>
    <row r="5" spans="1:44" s="21" customFormat="1" ht="18.75" customHeight="1">
      <c r="A5" s="171" t="s">
        <v>601</v>
      </c>
      <c r="B5" s="172"/>
      <c r="C5" s="172"/>
      <c r="D5" s="172"/>
      <c r="E5" s="172"/>
      <c r="F5" s="173"/>
      <c r="G5" s="200" t="s">
        <v>19</v>
      </c>
      <c r="H5" s="201"/>
      <c r="I5" s="171" t="s">
        <v>91</v>
      </c>
      <c r="J5" s="172"/>
      <c r="K5" s="172"/>
      <c r="L5" s="172"/>
      <c r="M5" s="173"/>
      <c r="N5" s="200" t="s">
        <v>19</v>
      </c>
      <c r="O5" s="201"/>
      <c r="P5" s="130"/>
      <c r="Q5" s="202" t="s">
        <v>28</v>
      </c>
      <c r="R5" s="203"/>
      <c r="S5" s="203"/>
      <c r="T5" s="204"/>
      <c r="U5" s="165" t="s">
        <v>96</v>
      </c>
      <c r="V5" s="166"/>
      <c r="W5" s="166"/>
      <c r="X5" s="166"/>
      <c r="Y5" s="167"/>
      <c r="Z5" s="174" t="s">
        <v>97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30"/>
      <c r="Q6" s="184" t="s">
        <v>29</v>
      </c>
      <c r="R6" s="185"/>
      <c r="S6" s="185"/>
      <c r="T6" s="186"/>
      <c r="U6" s="162" t="s">
        <v>600</v>
      </c>
      <c r="V6" s="163"/>
      <c r="W6" s="163"/>
      <c r="X6" s="163"/>
      <c r="Y6" s="164"/>
      <c r="Z6" s="180" t="s">
        <v>97</v>
      </c>
      <c r="AA6" s="284"/>
      <c r="AB6" s="284"/>
      <c r="AC6" s="284"/>
      <c r="AD6" s="323"/>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131" t="s">
        <v>30</v>
      </c>
      <c r="M8" s="131" t="s">
        <v>31</v>
      </c>
      <c r="N8" s="131" t="s">
        <v>32</v>
      </c>
      <c r="O8" s="29" t="s">
        <v>33</v>
      </c>
      <c r="P8" s="30" t="s">
        <v>34</v>
      </c>
      <c r="Q8" s="178" t="s">
        <v>35</v>
      </c>
      <c r="R8" s="178"/>
      <c r="S8" s="178"/>
      <c r="T8" s="179"/>
      <c r="U8" s="31"/>
      <c r="V8" s="131" t="s">
        <v>30</v>
      </c>
      <c r="W8" s="131" t="s">
        <v>31</v>
      </c>
      <c r="X8" s="131" t="s">
        <v>32</v>
      </c>
      <c r="Y8" s="29" t="s">
        <v>33</v>
      </c>
      <c r="Z8" s="30" t="s">
        <v>34</v>
      </c>
      <c r="AA8" s="188" t="s">
        <v>35</v>
      </c>
      <c r="AB8" s="189"/>
      <c r="AC8" s="189"/>
      <c r="AD8" s="190"/>
      <c r="AR8" s="21"/>
    </row>
    <row r="9" spans="1:44" s="21" customFormat="1" ht="15" customHeight="1">
      <c r="A9" s="33">
        <v>1</v>
      </c>
      <c r="B9" s="34"/>
      <c r="C9" s="34" t="s">
        <v>44</v>
      </c>
      <c r="D9" s="34" t="s">
        <v>44</v>
      </c>
      <c r="E9" s="128"/>
      <c r="F9" s="36">
        <v>0</v>
      </c>
      <c r="G9" s="160" t="s">
        <v>602</v>
      </c>
      <c r="H9" s="160"/>
      <c r="I9" s="160"/>
      <c r="J9" s="37" t="s">
        <v>36</v>
      </c>
      <c r="K9" s="38">
        <v>2</v>
      </c>
      <c r="L9" s="34" t="s">
        <v>37</v>
      </c>
      <c r="M9" s="34" t="s">
        <v>44</v>
      </c>
      <c r="N9" s="34" t="s">
        <v>44</v>
      </c>
      <c r="O9" s="128"/>
      <c r="P9" s="36">
        <v>14</v>
      </c>
      <c r="Q9" s="160" t="s">
        <v>616</v>
      </c>
      <c r="R9" s="160"/>
      <c r="S9" s="160"/>
      <c r="T9" s="37" t="s">
        <v>36</v>
      </c>
      <c r="U9" s="33">
        <v>3</v>
      </c>
      <c r="V9" s="34"/>
      <c r="W9" s="34" t="s">
        <v>44</v>
      </c>
      <c r="X9" s="34" t="s">
        <v>44</v>
      </c>
      <c r="Y9" s="128"/>
      <c r="Z9" s="36">
        <v>30</v>
      </c>
      <c r="AA9" s="160" t="s">
        <v>627</v>
      </c>
      <c r="AB9" s="160"/>
      <c r="AC9" s="160"/>
      <c r="AD9" s="37" t="s">
        <v>36</v>
      </c>
      <c r="AR9" s="20"/>
    </row>
    <row r="10" spans="1:44" s="21" customFormat="1" ht="15" customHeight="1">
      <c r="A10" s="33">
        <v>4</v>
      </c>
      <c r="B10" s="34"/>
      <c r="C10" s="34" t="s">
        <v>44</v>
      </c>
      <c r="D10" s="34" t="s">
        <v>44</v>
      </c>
      <c r="E10" s="39"/>
      <c r="F10" s="40">
        <v>28</v>
      </c>
      <c r="G10" s="160" t="s">
        <v>603</v>
      </c>
      <c r="H10" s="160"/>
      <c r="I10" s="160"/>
      <c r="J10" s="41" t="s">
        <v>36</v>
      </c>
      <c r="K10" s="33">
        <v>5</v>
      </c>
      <c r="L10" s="42"/>
      <c r="M10" s="34" t="s">
        <v>44</v>
      </c>
      <c r="N10" s="34" t="s">
        <v>44</v>
      </c>
      <c r="O10" s="39"/>
      <c r="P10" s="40">
        <v>30</v>
      </c>
      <c r="Q10" s="160" t="s">
        <v>617</v>
      </c>
      <c r="R10" s="160"/>
      <c r="S10" s="160"/>
      <c r="T10" s="41" t="s">
        <v>36</v>
      </c>
      <c r="U10" s="38">
        <v>6</v>
      </c>
      <c r="V10" s="42" t="s">
        <v>44</v>
      </c>
      <c r="W10" s="34"/>
      <c r="X10" s="34" t="s">
        <v>44</v>
      </c>
      <c r="Y10" s="39"/>
      <c r="Z10" s="40">
        <v>30</v>
      </c>
      <c r="AA10" s="160" t="s">
        <v>628</v>
      </c>
      <c r="AB10" s="160"/>
      <c r="AC10" s="160"/>
      <c r="AD10" s="41" t="s">
        <v>36</v>
      </c>
    </row>
    <row r="11" spans="1:44" s="21" customFormat="1" ht="15" customHeight="1">
      <c r="A11" s="33">
        <v>7</v>
      </c>
      <c r="B11" s="34"/>
      <c r="C11" s="34" t="s">
        <v>44</v>
      </c>
      <c r="D11" s="34" t="s">
        <v>44</v>
      </c>
      <c r="E11" s="128"/>
      <c r="F11" s="43">
        <v>0</v>
      </c>
      <c r="G11" s="160" t="s">
        <v>604</v>
      </c>
      <c r="H11" s="160"/>
      <c r="I11" s="160"/>
      <c r="J11" s="37" t="s">
        <v>36</v>
      </c>
      <c r="K11" s="38">
        <v>8</v>
      </c>
      <c r="L11" s="34"/>
      <c r="M11" s="34" t="s">
        <v>44</v>
      </c>
      <c r="N11" s="34" t="s">
        <v>44</v>
      </c>
      <c r="O11" s="128"/>
      <c r="P11" s="36">
        <v>28</v>
      </c>
      <c r="Q11" s="160" t="s">
        <v>618</v>
      </c>
      <c r="R11" s="160"/>
      <c r="S11" s="160"/>
      <c r="T11" s="37" t="s">
        <v>36</v>
      </c>
      <c r="U11" s="33">
        <v>9</v>
      </c>
      <c r="V11" s="34"/>
      <c r="W11" s="34" t="s">
        <v>44</v>
      </c>
      <c r="X11" s="34" t="s">
        <v>44</v>
      </c>
      <c r="Y11" s="128"/>
      <c r="Z11" s="36">
        <v>7</v>
      </c>
      <c r="AA11" s="160" t="s">
        <v>629</v>
      </c>
      <c r="AB11" s="160"/>
      <c r="AC11" s="160"/>
      <c r="AD11" s="37" t="s">
        <v>36</v>
      </c>
    </row>
    <row r="12" spans="1:44" s="21" customFormat="1" ht="15" customHeight="1">
      <c r="A12" s="33">
        <v>10</v>
      </c>
      <c r="B12" s="34"/>
      <c r="C12" s="34" t="s">
        <v>44</v>
      </c>
      <c r="D12" s="34" t="s">
        <v>44</v>
      </c>
      <c r="E12" s="39"/>
      <c r="F12" s="40">
        <v>0</v>
      </c>
      <c r="G12" s="160" t="s">
        <v>605</v>
      </c>
      <c r="H12" s="160"/>
      <c r="I12" s="160"/>
      <c r="J12" s="41" t="s">
        <v>36</v>
      </c>
      <c r="K12" s="33">
        <v>11</v>
      </c>
      <c r="L12" s="42"/>
      <c r="M12" s="34" t="s">
        <v>44</v>
      </c>
      <c r="N12" s="34" t="s">
        <v>44</v>
      </c>
      <c r="O12" s="39"/>
      <c r="P12" s="40">
        <v>14</v>
      </c>
      <c r="Q12" s="160" t="s">
        <v>146</v>
      </c>
      <c r="R12" s="160"/>
      <c r="S12" s="160"/>
      <c r="T12" s="37" t="s">
        <v>36</v>
      </c>
      <c r="U12" s="38">
        <v>12</v>
      </c>
      <c r="V12" s="42"/>
      <c r="W12" s="34" t="s">
        <v>44</v>
      </c>
      <c r="X12" s="34" t="s">
        <v>44</v>
      </c>
      <c r="Y12" s="39"/>
      <c r="Z12" s="40">
        <v>0</v>
      </c>
      <c r="AA12" s="160" t="s">
        <v>630</v>
      </c>
      <c r="AB12" s="160"/>
      <c r="AC12" s="160"/>
      <c r="AD12" s="37" t="s">
        <v>36</v>
      </c>
    </row>
    <row r="13" spans="1:44" s="21" customFormat="1" ht="15" customHeight="1">
      <c r="A13" s="33">
        <v>13</v>
      </c>
      <c r="B13" s="34"/>
      <c r="C13" s="34" t="s">
        <v>44</v>
      </c>
      <c r="D13" s="34" t="s">
        <v>44</v>
      </c>
      <c r="E13" s="128"/>
      <c r="F13" s="36">
        <v>0</v>
      </c>
      <c r="G13" s="160" t="s">
        <v>606</v>
      </c>
      <c r="H13" s="160"/>
      <c r="I13" s="160"/>
      <c r="J13" s="37" t="s">
        <v>36</v>
      </c>
      <c r="K13" s="38">
        <v>14</v>
      </c>
      <c r="L13" s="34"/>
      <c r="M13" s="34" t="s">
        <v>44</v>
      </c>
      <c r="N13" s="34" t="s">
        <v>44</v>
      </c>
      <c r="O13" s="128"/>
      <c r="P13" s="36">
        <v>28</v>
      </c>
      <c r="Q13" s="160" t="s">
        <v>619</v>
      </c>
      <c r="R13" s="160"/>
      <c r="S13" s="160"/>
      <c r="T13" s="37" t="s">
        <v>36</v>
      </c>
      <c r="U13" s="33">
        <v>15</v>
      </c>
      <c r="V13" s="34"/>
      <c r="W13" s="34" t="s">
        <v>44</v>
      </c>
      <c r="X13" s="34" t="s">
        <v>44</v>
      </c>
      <c r="Y13" s="128"/>
      <c r="Z13" s="36">
        <v>28</v>
      </c>
      <c r="AA13" s="160" t="s">
        <v>631</v>
      </c>
      <c r="AB13" s="160"/>
      <c r="AC13" s="160"/>
      <c r="AD13" s="37" t="s">
        <v>36</v>
      </c>
    </row>
    <row r="14" spans="1:44" s="21" customFormat="1" ht="15" customHeight="1">
      <c r="A14" s="33">
        <v>16</v>
      </c>
      <c r="B14" s="34"/>
      <c r="C14" s="34" t="s">
        <v>44</v>
      </c>
      <c r="D14" s="34" t="s">
        <v>44</v>
      </c>
      <c r="E14" s="39"/>
      <c r="F14" s="40">
        <v>30</v>
      </c>
      <c r="G14" s="160" t="s">
        <v>607</v>
      </c>
      <c r="H14" s="160"/>
      <c r="I14" s="160"/>
      <c r="J14" s="41" t="s">
        <v>36</v>
      </c>
      <c r="K14" s="33">
        <v>17</v>
      </c>
      <c r="L14" s="42"/>
      <c r="M14" s="34" t="s">
        <v>44</v>
      </c>
      <c r="N14" s="34" t="s">
        <v>44</v>
      </c>
      <c r="O14" s="39"/>
      <c r="P14" s="40">
        <v>28</v>
      </c>
      <c r="Q14" s="160" t="s">
        <v>620</v>
      </c>
      <c r="R14" s="160"/>
      <c r="S14" s="160"/>
      <c r="T14" s="37" t="s">
        <v>36</v>
      </c>
      <c r="U14" s="38">
        <v>18</v>
      </c>
      <c r="V14" s="42"/>
      <c r="W14" s="34" t="s">
        <v>44</v>
      </c>
      <c r="X14" s="34" t="s">
        <v>44</v>
      </c>
      <c r="Y14" s="39"/>
      <c r="Z14" s="40">
        <v>7</v>
      </c>
      <c r="AA14" s="160" t="s">
        <v>632</v>
      </c>
      <c r="AB14" s="160"/>
      <c r="AC14" s="160"/>
      <c r="AD14" s="37" t="s">
        <v>36</v>
      </c>
    </row>
    <row r="15" spans="1:44" s="21" customFormat="1" ht="15" customHeight="1">
      <c r="A15" s="33">
        <v>19</v>
      </c>
      <c r="B15" s="34"/>
      <c r="C15" s="34" t="s">
        <v>44</v>
      </c>
      <c r="D15" s="34" t="s">
        <v>44</v>
      </c>
      <c r="E15" s="128"/>
      <c r="F15" s="36">
        <v>14</v>
      </c>
      <c r="G15" s="160" t="s">
        <v>608</v>
      </c>
      <c r="H15" s="160"/>
      <c r="I15" s="160"/>
      <c r="J15" s="37" t="s">
        <v>36</v>
      </c>
      <c r="K15" s="38">
        <v>20</v>
      </c>
      <c r="L15" s="34"/>
      <c r="M15" s="34" t="s">
        <v>44</v>
      </c>
      <c r="N15" s="34" t="s">
        <v>44</v>
      </c>
      <c r="O15" s="128"/>
      <c r="P15" s="36">
        <v>7</v>
      </c>
      <c r="Q15" s="160" t="s">
        <v>621</v>
      </c>
      <c r="R15" s="160"/>
      <c r="S15" s="160"/>
      <c r="T15" s="37" t="s">
        <v>36</v>
      </c>
      <c r="U15" s="33">
        <v>21</v>
      </c>
      <c r="V15" s="34"/>
      <c r="W15" s="34" t="s">
        <v>44</v>
      </c>
      <c r="X15" s="34" t="s">
        <v>44</v>
      </c>
      <c r="Y15" s="128"/>
      <c r="Z15" s="36">
        <v>0</v>
      </c>
      <c r="AA15" s="160" t="s">
        <v>633</v>
      </c>
      <c r="AB15" s="160"/>
      <c r="AC15" s="160"/>
      <c r="AD15" s="37" t="s">
        <v>36</v>
      </c>
    </row>
    <row r="16" spans="1:44" s="21" customFormat="1" ht="15" customHeight="1">
      <c r="A16" s="33">
        <v>22</v>
      </c>
      <c r="B16" s="34"/>
      <c r="C16" s="34" t="s">
        <v>44</v>
      </c>
      <c r="D16" s="34" t="s">
        <v>44</v>
      </c>
      <c r="E16" s="39"/>
      <c r="F16" s="40">
        <v>0</v>
      </c>
      <c r="G16" s="160" t="s">
        <v>609</v>
      </c>
      <c r="H16" s="160"/>
      <c r="I16" s="160"/>
      <c r="J16" s="41" t="s">
        <v>36</v>
      </c>
      <c r="K16" s="33">
        <v>23</v>
      </c>
      <c r="L16" s="42"/>
      <c r="M16" s="34" t="s">
        <v>44</v>
      </c>
      <c r="N16" s="34" t="s">
        <v>44</v>
      </c>
      <c r="O16" s="39"/>
      <c r="P16" s="44">
        <v>0</v>
      </c>
      <c r="Q16" s="160" t="s">
        <v>622</v>
      </c>
      <c r="R16" s="160"/>
      <c r="S16" s="160"/>
      <c r="T16" s="37" t="s">
        <v>36</v>
      </c>
      <c r="U16" s="38">
        <v>24</v>
      </c>
      <c r="V16" s="42"/>
      <c r="W16" s="34" t="s">
        <v>44</v>
      </c>
      <c r="X16" s="34" t="s">
        <v>44</v>
      </c>
      <c r="Y16" s="39"/>
      <c r="Z16" s="40">
        <v>0</v>
      </c>
      <c r="AA16" s="160" t="s">
        <v>634</v>
      </c>
      <c r="AB16" s="160"/>
      <c r="AC16" s="160"/>
      <c r="AD16" s="37" t="s">
        <v>36</v>
      </c>
    </row>
    <row r="17" spans="1:45" s="21" customFormat="1" ht="15" customHeight="1">
      <c r="A17" s="33">
        <v>25</v>
      </c>
      <c r="B17" s="34"/>
      <c r="C17" s="34" t="s">
        <v>44</v>
      </c>
      <c r="D17" s="34" t="s">
        <v>44</v>
      </c>
      <c r="E17" s="128"/>
      <c r="F17" s="36">
        <v>30</v>
      </c>
      <c r="G17" s="160" t="s">
        <v>610</v>
      </c>
      <c r="H17" s="160"/>
      <c r="I17" s="160"/>
      <c r="J17" s="37" t="s">
        <v>36</v>
      </c>
      <c r="K17" s="38">
        <v>26</v>
      </c>
      <c r="L17" s="34"/>
      <c r="M17" s="34" t="s">
        <v>44</v>
      </c>
      <c r="N17" s="34" t="s">
        <v>44</v>
      </c>
      <c r="O17" s="128"/>
      <c r="P17" s="36">
        <v>30</v>
      </c>
      <c r="Q17" s="160" t="s">
        <v>658</v>
      </c>
      <c r="R17" s="160"/>
      <c r="S17" s="160"/>
      <c r="T17" s="37" t="s">
        <v>36</v>
      </c>
      <c r="U17" s="33">
        <v>27</v>
      </c>
      <c r="V17" s="34"/>
      <c r="W17" s="34" t="s">
        <v>44</v>
      </c>
      <c r="X17" s="34" t="s">
        <v>44</v>
      </c>
      <c r="Y17" s="128"/>
      <c r="Z17" s="36">
        <v>0</v>
      </c>
      <c r="AA17" s="160" t="s">
        <v>635</v>
      </c>
      <c r="AB17" s="160"/>
      <c r="AC17" s="160"/>
      <c r="AD17" s="37" t="s">
        <v>36</v>
      </c>
    </row>
    <row r="18" spans="1:45" s="21" customFormat="1" ht="15" customHeight="1">
      <c r="A18" s="33">
        <v>28</v>
      </c>
      <c r="B18" s="34"/>
      <c r="C18" s="34" t="s">
        <v>44</v>
      </c>
      <c r="D18" s="34" t="s">
        <v>44</v>
      </c>
      <c r="E18" s="39"/>
      <c r="F18" s="40">
        <v>0</v>
      </c>
      <c r="G18" s="160" t="s">
        <v>160</v>
      </c>
      <c r="H18" s="160"/>
      <c r="I18" s="160"/>
      <c r="J18" s="41" t="s">
        <v>36</v>
      </c>
      <c r="K18" s="33">
        <v>29</v>
      </c>
      <c r="L18" s="42"/>
      <c r="M18" s="34" t="s">
        <v>44</v>
      </c>
      <c r="N18" s="34" t="s">
        <v>44</v>
      </c>
      <c r="O18" s="39"/>
      <c r="P18" s="40">
        <v>7</v>
      </c>
      <c r="Q18" s="160" t="s">
        <v>623</v>
      </c>
      <c r="R18" s="160"/>
      <c r="S18" s="160"/>
      <c r="T18" s="37" t="s">
        <v>36</v>
      </c>
      <c r="U18" s="38">
        <v>30</v>
      </c>
      <c r="V18" s="42"/>
      <c r="W18" s="34" t="s">
        <v>44</v>
      </c>
      <c r="X18" s="34" t="s">
        <v>44</v>
      </c>
      <c r="Y18" s="39"/>
      <c r="Z18" s="40">
        <v>0</v>
      </c>
      <c r="AA18" s="160" t="s">
        <v>636</v>
      </c>
      <c r="AB18" s="160"/>
      <c r="AC18" s="160"/>
      <c r="AD18" s="37" t="s">
        <v>36</v>
      </c>
    </row>
    <row r="19" spans="1:45" s="21" customFormat="1" ht="15" customHeight="1">
      <c r="A19" s="33">
        <v>31</v>
      </c>
      <c r="B19" s="34"/>
      <c r="C19" s="34" t="s">
        <v>44</v>
      </c>
      <c r="D19" s="34" t="s">
        <v>44</v>
      </c>
      <c r="E19" s="134"/>
      <c r="F19" s="36">
        <v>30</v>
      </c>
      <c r="G19" s="160" t="s">
        <v>611</v>
      </c>
      <c r="H19" s="160"/>
      <c r="I19" s="160"/>
      <c r="J19" s="37" t="s">
        <v>36</v>
      </c>
      <c r="K19" s="38">
        <v>32</v>
      </c>
      <c r="L19" s="34"/>
      <c r="M19" s="34" t="s">
        <v>44</v>
      </c>
      <c r="N19" s="34" t="s">
        <v>44</v>
      </c>
      <c r="O19" s="134"/>
      <c r="P19" s="36">
        <v>60</v>
      </c>
      <c r="Q19" s="160" t="s">
        <v>624</v>
      </c>
      <c r="R19" s="160"/>
      <c r="S19" s="160"/>
      <c r="T19" s="37" t="s">
        <v>36</v>
      </c>
      <c r="U19" s="33">
        <v>33</v>
      </c>
      <c r="V19" s="34"/>
      <c r="W19" s="34" t="s">
        <v>44</v>
      </c>
      <c r="X19" s="34" t="s">
        <v>44</v>
      </c>
      <c r="Y19" s="134"/>
      <c r="Z19" s="36">
        <v>0</v>
      </c>
      <c r="AA19" s="160" t="s">
        <v>637</v>
      </c>
      <c r="AB19" s="160"/>
      <c r="AC19" s="160"/>
      <c r="AD19" s="37" t="s">
        <v>36</v>
      </c>
    </row>
    <row r="20" spans="1:45" s="21" customFormat="1" ht="15" customHeight="1">
      <c r="A20" s="33">
        <v>34</v>
      </c>
      <c r="B20" s="34"/>
      <c r="C20" s="34" t="s">
        <v>44</v>
      </c>
      <c r="D20" s="34" t="s">
        <v>44</v>
      </c>
      <c r="E20" s="128"/>
      <c r="F20" s="36">
        <v>14</v>
      </c>
      <c r="G20" s="160" t="s">
        <v>612</v>
      </c>
      <c r="H20" s="160"/>
      <c r="I20" s="160"/>
      <c r="J20" s="37" t="s">
        <v>36</v>
      </c>
      <c r="K20" s="38">
        <v>35</v>
      </c>
      <c r="L20" s="34" t="s">
        <v>660</v>
      </c>
      <c r="M20" s="34"/>
      <c r="N20" s="34" t="s">
        <v>44</v>
      </c>
      <c r="O20" s="128"/>
      <c r="P20" s="36">
        <v>0</v>
      </c>
      <c r="Q20" s="160" t="s">
        <v>659</v>
      </c>
      <c r="R20" s="160"/>
      <c r="S20" s="160"/>
      <c r="T20" s="37" t="s">
        <v>36</v>
      </c>
      <c r="U20" s="33">
        <v>36</v>
      </c>
      <c r="V20" s="34"/>
      <c r="W20" s="34" t="s">
        <v>44</v>
      </c>
      <c r="X20" s="34" t="s">
        <v>44</v>
      </c>
      <c r="Y20" s="128"/>
      <c r="Z20" s="36">
        <v>0</v>
      </c>
      <c r="AA20" s="160" t="s">
        <v>638</v>
      </c>
      <c r="AB20" s="160"/>
      <c r="AC20" s="160"/>
      <c r="AD20" s="37" t="s">
        <v>36</v>
      </c>
    </row>
    <row r="21" spans="1:45" s="21" customFormat="1" ht="15" customHeight="1">
      <c r="A21" s="33">
        <v>37</v>
      </c>
      <c r="B21" s="34"/>
      <c r="C21" s="34" t="s">
        <v>44</v>
      </c>
      <c r="D21" s="34" t="s">
        <v>44</v>
      </c>
      <c r="E21" s="134"/>
      <c r="F21" s="36">
        <v>15</v>
      </c>
      <c r="G21" s="160" t="s">
        <v>613</v>
      </c>
      <c r="H21" s="160"/>
      <c r="I21" s="160"/>
      <c r="J21" s="37" t="s">
        <v>36</v>
      </c>
      <c r="K21" s="38">
        <v>38</v>
      </c>
      <c r="L21" s="34"/>
      <c r="M21" s="34" t="s">
        <v>44</v>
      </c>
      <c r="N21" s="34"/>
      <c r="O21" s="134" t="s">
        <v>44</v>
      </c>
      <c r="P21" s="36">
        <v>90</v>
      </c>
      <c r="Q21" s="160" t="s">
        <v>625</v>
      </c>
      <c r="R21" s="160"/>
      <c r="S21" s="160"/>
      <c r="T21" s="37" t="s">
        <v>36</v>
      </c>
      <c r="U21" s="33">
        <v>39</v>
      </c>
      <c r="V21" s="34"/>
      <c r="W21" s="34" t="s">
        <v>44</v>
      </c>
      <c r="X21" s="34" t="s">
        <v>44</v>
      </c>
      <c r="Y21" s="134"/>
      <c r="Z21" s="36">
        <v>0</v>
      </c>
      <c r="AA21" s="160" t="s">
        <v>639</v>
      </c>
      <c r="AB21" s="160"/>
      <c r="AC21" s="160"/>
      <c r="AD21" s="37" t="s">
        <v>36</v>
      </c>
    </row>
    <row r="22" spans="1:45" s="21" customFormat="1" ht="15" customHeight="1">
      <c r="A22" s="33">
        <v>40</v>
      </c>
      <c r="B22" s="34"/>
      <c r="C22" s="34" t="s">
        <v>44</v>
      </c>
      <c r="D22" s="34"/>
      <c r="E22" s="134" t="s">
        <v>641</v>
      </c>
      <c r="F22" s="36">
        <v>45</v>
      </c>
      <c r="G22" s="160" t="s">
        <v>614</v>
      </c>
      <c r="H22" s="160"/>
      <c r="I22" s="160"/>
      <c r="J22" s="37" t="s">
        <v>36</v>
      </c>
      <c r="K22" s="38">
        <v>41</v>
      </c>
      <c r="L22" s="34"/>
      <c r="M22" s="34" t="s">
        <v>44</v>
      </c>
      <c r="N22" s="34" t="s">
        <v>44</v>
      </c>
      <c r="O22" s="134"/>
      <c r="P22" s="36">
        <v>28</v>
      </c>
      <c r="Q22" s="160" t="s">
        <v>626</v>
      </c>
      <c r="R22" s="160"/>
      <c r="S22" s="160"/>
      <c r="T22" s="37" t="s">
        <v>36</v>
      </c>
      <c r="U22" s="33">
        <v>42</v>
      </c>
      <c r="V22" s="34"/>
      <c r="W22" s="34" t="s">
        <v>44</v>
      </c>
      <c r="X22" s="34" t="s">
        <v>44</v>
      </c>
      <c r="Y22" s="134"/>
      <c r="Z22" s="36">
        <v>0</v>
      </c>
      <c r="AA22" s="160" t="s">
        <v>640</v>
      </c>
      <c r="AB22" s="160"/>
      <c r="AC22" s="160"/>
      <c r="AD22" s="37" t="s">
        <v>36</v>
      </c>
    </row>
    <row r="23" spans="1:45" s="21" customFormat="1" ht="15" customHeight="1" thickBot="1">
      <c r="A23" s="33">
        <v>43</v>
      </c>
      <c r="B23" s="34"/>
      <c r="C23" s="34" t="s">
        <v>44</v>
      </c>
      <c r="D23" s="34" t="s">
        <v>44</v>
      </c>
      <c r="E23" s="134"/>
      <c r="F23" s="36">
        <v>14</v>
      </c>
      <c r="G23" s="160" t="s">
        <v>615</v>
      </c>
      <c r="H23" s="160"/>
      <c r="I23" s="160"/>
      <c r="J23" s="37" t="s">
        <v>36</v>
      </c>
      <c r="K23" s="38">
        <v>44</v>
      </c>
      <c r="L23" s="34"/>
      <c r="M23" s="34"/>
      <c r="N23" s="34"/>
      <c r="O23" s="134"/>
      <c r="P23" s="36"/>
      <c r="Q23" s="160"/>
      <c r="R23" s="160"/>
      <c r="S23" s="160"/>
      <c r="T23" s="37" t="s">
        <v>36</v>
      </c>
      <c r="U23" s="33">
        <v>45</v>
      </c>
      <c r="V23" s="34"/>
      <c r="W23" s="34"/>
      <c r="X23" s="34"/>
      <c r="Y23" s="134"/>
      <c r="Z23" s="36"/>
      <c r="AA23" s="160"/>
      <c r="AB23" s="160"/>
      <c r="AC23" s="160"/>
      <c r="AD23" s="37" t="s">
        <v>36</v>
      </c>
    </row>
    <row r="24" spans="1:45" s="60" customFormat="1" ht="15" customHeight="1" thickBot="1">
      <c r="A24" s="315" t="s">
        <v>38</v>
      </c>
      <c r="B24" s="316"/>
      <c r="C24" s="316"/>
      <c r="D24" s="316"/>
      <c r="E24" s="111" t="s">
        <v>39</v>
      </c>
      <c r="F24" s="149">
        <f>COUNTIF(B9:B23,"・")+COUNTIF(L9:L23,"・")+COUNTIF(V9:V23,"・")</f>
        <v>2</v>
      </c>
      <c r="G24" s="223"/>
      <c r="H24" s="112" t="s">
        <v>40</v>
      </c>
      <c r="I24" s="111" t="s">
        <v>41</v>
      </c>
      <c r="J24" s="149">
        <f>COUNTIF(C9:C23,"・")+COUNTIF(M9:M23,"・")+COUNTIF(W9:W23,"・")</f>
        <v>41</v>
      </c>
      <c r="K24" s="149"/>
      <c r="L24" s="112" t="s">
        <v>40</v>
      </c>
      <c r="M24" s="111" t="s">
        <v>42</v>
      </c>
      <c r="N24" s="149">
        <f>SUM(F24:K24)</f>
        <v>43</v>
      </c>
      <c r="O24" s="149"/>
      <c r="P24" s="149"/>
      <c r="Q24" s="112" t="s">
        <v>40</v>
      </c>
      <c r="R24" s="132" t="s">
        <v>20</v>
      </c>
      <c r="S24" s="132" t="s">
        <v>43</v>
      </c>
      <c r="T24" s="149">
        <f>COUNTIF(D9:D23,"・")+COUNTIF(N9:N23,"・")+COUNTIF(X9:X23,"・")</f>
        <v>41</v>
      </c>
      <c r="U24" s="149"/>
      <c r="V24" s="149"/>
      <c r="W24" s="132" t="s">
        <v>40</v>
      </c>
      <c r="X24" s="132" t="s">
        <v>44</v>
      </c>
      <c r="Y24" s="132" t="s">
        <v>45</v>
      </c>
      <c r="Z24" s="149">
        <f>COUNTIF(E9:E23,"・")+COUNTIF(O9:O23,"・")+COUNTIF(Y9:Y23,"・")</f>
        <v>2</v>
      </c>
      <c r="AA24" s="223"/>
      <c r="AB24" s="223"/>
      <c r="AC24" s="132" t="s">
        <v>40</v>
      </c>
      <c r="AD24" s="114" t="s">
        <v>21</v>
      </c>
      <c r="AR24" s="21"/>
    </row>
    <row r="25" spans="1:45" s="21" customFormat="1" ht="15" customHeight="1" thickBot="1">
      <c r="AR25" s="60"/>
    </row>
    <row r="26" spans="1:45" s="21" customFormat="1" ht="14.25" customHeight="1" thickBot="1">
      <c r="A26" s="217" t="s">
        <v>46</v>
      </c>
      <c r="B26" s="218"/>
      <c r="C26" s="218"/>
      <c r="D26" s="218"/>
      <c r="E26" s="218"/>
      <c r="F26" s="195" t="s">
        <v>47</v>
      </c>
      <c r="G26" s="196"/>
      <c r="H26" s="196"/>
      <c r="I26" s="196"/>
      <c r="J26" s="197"/>
      <c r="K26" s="219" t="s">
        <v>48</v>
      </c>
      <c r="L26" s="220"/>
      <c r="M26" s="220"/>
      <c r="N26" s="220"/>
      <c r="O26" s="220"/>
      <c r="P26" s="195" t="s">
        <v>49</v>
      </c>
      <c r="Q26" s="196"/>
      <c r="R26" s="196"/>
      <c r="S26" s="196"/>
      <c r="T26" s="197"/>
      <c r="U26" s="196" t="s">
        <v>52</v>
      </c>
      <c r="V26" s="196"/>
      <c r="W26" s="196"/>
      <c r="X26" s="196"/>
      <c r="Y26" s="196"/>
      <c r="Z26" s="197"/>
      <c r="AA26" s="202" t="s">
        <v>53</v>
      </c>
      <c r="AB26" s="203"/>
      <c r="AC26" s="203"/>
      <c r="AD26" s="204"/>
      <c r="AR26" s="107"/>
      <c r="AS26" s="107"/>
    </row>
    <row r="27" spans="1:45" s="21" customFormat="1" ht="15" customHeight="1">
      <c r="A27" s="207" t="s">
        <v>644</v>
      </c>
      <c r="B27" s="210"/>
      <c r="C27" s="210"/>
      <c r="D27" s="209"/>
      <c r="E27" s="64" t="s">
        <v>36</v>
      </c>
      <c r="F27" s="237" t="s">
        <v>645</v>
      </c>
      <c r="G27" s="238"/>
      <c r="H27" s="238"/>
      <c r="I27" s="238"/>
      <c r="J27" s="239"/>
      <c r="K27" s="207" t="s">
        <v>648</v>
      </c>
      <c r="L27" s="210"/>
      <c r="M27" s="210"/>
      <c r="N27" s="209"/>
      <c r="O27" s="64" t="s">
        <v>36</v>
      </c>
      <c r="P27" s="237" t="s">
        <v>649</v>
      </c>
      <c r="Q27" s="238"/>
      <c r="R27" s="238"/>
      <c r="S27" s="238"/>
      <c r="T27" s="239"/>
      <c r="U27" s="150"/>
      <c r="V27" s="152"/>
      <c r="W27" s="152"/>
      <c r="X27" s="152"/>
      <c r="Y27" s="152"/>
      <c r="Z27" s="65" t="s">
        <v>36</v>
      </c>
      <c r="AA27" s="176"/>
      <c r="AB27" s="172"/>
      <c r="AC27" s="172"/>
      <c r="AD27" s="240"/>
      <c r="AJ27" s="107"/>
    </row>
    <row r="28" spans="1:45" s="21" customFormat="1" ht="15" customHeight="1" thickBot="1">
      <c r="A28" s="329" t="s">
        <v>646</v>
      </c>
      <c r="B28" s="330"/>
      <c r="C28" s="330"/>
      <c r="D28" s="331"/>
      <c r="E28" s="64" t="s">
        <v>36</v>
      </c>
      <c r="F28" s="237" t="s">
        <v>647</v>
      </c>
      <c r="G28" s="238"/>
      <c r="H28" s="238"/>
      <c r="I28" s="238"/>
      <c r="J28" s="239"/>
      <c r="K28" s="329"/>
      <c r="L28" s="330"/>
      <c r="M28" s="330"/>
      <c r="N28" s="331"/>
      <c r="O28" s="64" t="s">
        <v>36</v>
      </c>
      <c r="P28" s="237"/>
      <c r="Q28" s="238"/>
      <c r="R28" s="238"/>
      <c r="S28" s="238"/>
      <c r="T28" s="239"/>
      <c r="U28" s="150"/>
      <c r="V28" s="152"/>
      <c r="W28" s="152"/>
      <c r="X28" s="152"/>
      <c r="Y28" s="152"/>
      <c r="Z28" s="65" t="s">
        <v>36</v>
      </c>
      <c r="AA28" s="176"/>
      <c r="AB28" s="172"/>
      <c r="AC28" s="172"/>
      <c r="AD28" s="240"/>
      <c r="AJ28" s="107"/>
    </row>
    <row r="29" spans="1:45" s="21" customFormat="1" ht="15" customHeight="1" thickBot="1">
      <c r="A29" s="251" t="s">
        <v>50</v>
      </c>
      <c r="B29" s="252"/>
      <c r="C29" s="252"/>
      <c r="D29" s="252"/>
      <c r="E29" s="199"/>
      <c r="F29" s="195" t="s">
        <v>51</v>
      </c>
      <c r="G29" s="196"/>
      <c r="H29" s="196"/>
      <c r="I29" s="196"/>
      <c r="J29" s="197"/>
      <c r="K29" s="196" t="s">
        <v>52</v>
      </c>
      <c r="L29" s="196"/>
      <c r="M29" s="196"/>
      <c r="N29" s="196"/>
      <c r="O29" s="196"/>
      <c r="P29" s="195" t="s">
        <v>53</v>
      </c>
      <c r="Q29" s="196"/>
      <c r="R29" s="196"/>
      <c r="S29" s="196"/>
      <c r="T29" s="253"/>
      <c r="U29" s="254"/>
      <c r="V29" s="152"/>
      <c r="W29" s="152"/>
      <c r="X29" s="152"/>
      <c r="Y29" s="152"/>
      <c r="Z29" s="63" t="s">
        <v>36</v>
      </c>
      <c r="AA29" s="255"/>
      <c r="AB29" s="255"/>
      <c r="AC29" s="255"/>
      <c r="AD29" s="256"/>
      <c r="AF29" s="108"/>
    </row>
    <row r="30" spans="1:45" s="21" customFormat="1" ht="15" customHeight="1">
      <c r="A30" s="241" t="s">
        <v>614</v>
      </c>
      <c r="B30" s="159"/>
      <c r="C30" s="159"/>
      <c r="D30" s="159"/>
      <c r="E30" s="66" t="s">
        <v>36</v>
      </c>
      <c r="F30" s="242" t="s">
        <v>643</v>
      </c>
      <c r="G30" s="243"/>
      <c r="H30" s="243"/>
      <c r="I30" s="243"/>
      <c r="J30" s="244"/>
      <c r="K30" s="207" t="s">
        <v>609</v>
      </c>
      <c r="L30" s="210"/>
      <c r="M30" s="210"/>
      <c r="N30" s="210"/>
      <c r="O30" s="67" t="s">
        <v>36</v>
      </c>
      <c r="P30" s="245" t="s">
        <v>642</v>
      </c>
      <c r="Q30" s="246"/>
      <c r="R30" s="246"/>
      <c r="S30" s="246"/>
      <c r="T30" s="247"/>
      <c r="U30" s="241"/>
      <c r="V30" s="248"/>
      <c r="W30" s="248"/>
      <c r="X30" s="248"/>
      <c r="Y30" s="248"/>
      <c r="Z30" s="67" t="s">
        <v>36</v>
      </c>
      <c r="AA30" s="200"/>
      <c r="AB30" s="249"/>
      <c r="AC30" s="249"/>
      <c r="AD30" s="250"/>
    </row>
    <row r="31" spans="1:45" s="21" customFormat="1" ht="15" customHeight="1">
      <c r="A31" s="150"/>
      <c r="B31" s="152"/>
      <c r="C31" s="152"/>
      <c r="D31" s="152"/>
      <c r="E31" s="68" t="s">
        <v>36</v>
      </c>
      <c r="F31" s="233"/>
      <c r="G31" s="152"/>
      <c r="H31" s="152"/>
      <c r="I31" s="152"/>
      <c r="J31" s="257"/>
      <c r="K31" s="150"/>
      <c r="L31" s="151"/>
      <c r="M31" s="151"/>
      <c r="N31" s="151"/>
      <c r="O31" s="63" t="s">
        <v>36</v>
      </c>
      <c r="P31" s="233"/>
      <c r="Q31" s="152"/>
      <c r="R31" s="152"/>
      <c r="S31" s="152"/>
      <c r="T31" s="257"/>
      <c r="U31" s="271" t="s">
        <v>54</v>
      </c>
      <c r="V31" s="272"/>
      <c r="W31" s="272"/>
      <c r="X31" s="272"/>
      <c r="Y31" s="272"/>
      <c r="Z31" s="272"/>
      <c r="AA31" s="272"/>
      <c r="AB31" s="272"/>
      <c r="AC31" s="272"/>
      <c r="AD31" s="273"/>
      <c r="AE31" s="127"/>
    </row>
    <row r="32" spans="1:45" s="21" customFormat="1" ht="15" customHeight="1" thickBot="1">
      <c r="A32" s="150"/>
      <c r="B32" s="152"/>
      <c r="C32" s="152"/>
      <c r="D32" s="152"/>
      <c r="E32" s="68" t="s">
        <v>36</v>
      </c>
      <c r="F32" s="233"/>
      <c r="G32" s="152"/>
      <c r="H32" s="152"/>
      <c r="I32" s="152"/>
      <c r="J32" s="257"/>
      <c r="K32" s="150"/>
      <c r="L32" s="151"/>
      <c r="M32" s="151"/>
      <c r="N32" s="151"/>
      <c r="O32" s="63" t="s">
        <v>36</v>
      </c>
      <c r="P32" s="233"/>
      <c r="Q32" s="152"/>
      <c r="R32" s="152"/>
      <c r="S32" s="152"/>
      <c r="T32" s="257"/>
      <c r="U32" s="274" t="s">
        <v>55</v>
      </c>
      <c r="V32" s="275"/>
      <c r="W32" s="275"/>
      <c r="X32" s="276"/>
      <c r="Y32" s="72"/>
      <c r="Z32" s="72" t="s">
        <v>56</v>
      </c>
      <c r="AA32" s="72"/>
      <c r="AB32" s="72"/>
      <c r="AC32" s="72" t="s">
        <v>57</v>
      </c>
      <c r="AD32" s="73"/>
      <c r="AE32" s="74"/>
    </row>
    <row r="33" spans="1:44" s="21" customFormat="1" ht="15" customHeight="1">
      <c r="A33" s="289" t="s">
        <v>58</v>
      </c>
      <c r="B33" s="290"/>
      <c r="C33" s="290"/>
      <c r="D33" s="290"/>
      <c r="E33" s="75"/>
      <c r="F33" s="291" t="s">
        <v>59</v>
      </c>
      <c r="G33" s="290"/>
      <c r="H33" s="290"/>
      <c r="I33" s="290"/>
      <c r="J33" s="292"/>
      <c r="K33" s="289" t="s">
        <v>60</v>
      </c>
      <c r="L33" s="255"/>
      <c r="M33" s="255"/>
      <c r="N33" s="255"/>
      <c r="O33" s="76"/>
      <c r="P33" s="293" t="s">
        <v>168</v>
      </c>
      <c r="Q33" s="294"/>
      <c r="R33" s="294"/>
      <c r="S33" s="294"/>
      <c r="T33" s="295"/>
      <c r="U33" s="296" t="s">
        <v>64</v>
      </c>
      <c r="V33" s="192"/>
      <c r="W33" s="192"/>
      <c r="X33" s="193"/>
      <c r="Y33" s="297">
        <v>0.75</v>
      </c>
      <c r="Z33" s="169"/>
      <c r="AA33" s="170"/>
      <c r="AB33" s="277" t="s">
        <v>89</v>
      </c>
      <c r="AC33" s="192"/>
      <c r="AD33" s="278"/>
    </row>
    <row r="34" spans="1:44" s="21" customFormat="1" ht="15" customHeight="1" thickBot="1">
      <c r="A34" s="162">
        <v>0</v>
      </c>
      <c r="B34" s="163"/>
      <c r="C34" s="163"/>
      <c r="D34" s="163"/>
      <c r="E34" s="164"/>
      <c r="F34" s="182">
        <v>0</v>
      </c>
      <c r="G34" s="279"/>
      <c r="H34" s="279"/>
      <c r="I34" s="279"/>
      <c r="J34" s="183"/>
      <c r="K34" s="162">
        <v>0</v>
      </c>
      <c r="L34" s="163"/>
      <c r="M34" s="163"/>
      <c r="N34" s="163"/>
      <c r="O34" s="164"/>
      <c r="P34" s="280" t="s">
        <v>599</v>
      </c>
      <c r="Q34" s="281"/>
      <c r="R34" s="281"/>
      <c r="S34" s="281"/>
      <c r="T34" s="282"/>
      <c r="U34" s="162" t="s">
        <v>92</v>
      </c>
      <c r="V34" s="163"/>
      <c r="W34" s="163"/>
      <c r="X34" s="164"/>
      <c r="Y34" s="283">
        <v>0.75</v>
      </c>
      <c r="Z34" s="284"/>
      <c r="AA34" s="285"/>
      <c r="AB34" s="317" t="s">
        <v>412</v>
      </c>
      <c r="AC34" s="318"/>
      <c r="AD34" s="319"/>
    </row>
    <row r="35" spans="1:44" s="21" customFormat="1" ht="15" customHeight="1" thickBot="1">
      <c r="A35" s="130"/>
      <c r="B35" s="130"/>
      <c r="C35" s="130"/>
      <c r="D35" s="130"/>
      <c r="E35" s="130"/>
      <c r="F35" s="130"/>
      <c r="G35" s="77"/>
      <c r="H35" s="77"/>
      <c r="I35" s="77"/>
      <c r="J35" s="77"/>
      <c r="K35" s="130"/>
      <c r="L35" s="130"/>
      <c r="M35" s="130"/>
      <c r="N35" s="130"/>
      <c r="O35" s="130"/>
      <c r="P35" s="130"/>
      <c r="Q35" s="130"/>
      <c r="R35" s="130"/>
      <c r="S35" s="130"/>
      <c r="T35" s="130"/>
      <c r="U35" s="130"/>
      <c r="V35" s="130"/>
      <c r="W35" s="130"/>
      <c r="X35" s="130"/>
      <c r="Y35" s="130"/>
      <c r="Z35" s="130"/>
      <c r="AA35" s="130"/>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7" t="s">
        <v>650</v>
      </c>
      <c r="B37" s="299"/>
      <c r="C37" s="299"/>
      <c r="D37" s="299"/>
      <c r="E37" s="299"/>
      <c r="F37" s="299"/>
      <c r="G37" s="326" t="s">
        <v>652</v>
      </c>
      <c r="H37" s="327"/>
      <c r="I37" s="327"/>
      <c r="J37" s="327"/>
      <c r="K37" s="327"/>
      <c r="L37" s="327"/>
      <c r="M37" s="327"/>
      <c r="N37" s="327"/>
      <c r="O37" s="327"/>
      <c r="P37" s="327"/>
      <c r="Q37" s="327"/>
      <c r="R37" s="327"/>
      <c r="S37" s="327"/>
      <c r="T37" s="327"/>
      <c r="U37" s="327"/>
      <c r="V37" s="327"/>
      <c r="W37" s="327"/>
      <c r="X37" s="327"/>
      <c r="Y37" s="327"/>
      <c r="Z37" s="327"/>
      <c r="AA37" s="327"/>
      <c r="AB37" s="327"/>
      <c r="AC37" s="327"/>
      <c r="AD37" s="328"/>
    </row>
    <row r="38" spans="1:44" s="21" customFormat="1" ht="15" customHeight="1">
      <c r="A38" s="307" t="s">
        <v>651</v>
      </c>
      <c r="B38" s="299"/>
      <c r="C38" s="299"/>
      <c r="D38" s="299"/>
      <c r="E38" s="299"/>
      <c r="F38" s="299"/>
      <c r="G38" s="326" t="s">
        <v>653</v>
      </c>
      <c r="H38" s="327"/>
      <c r="I38" s="327"/>
      <c r="J38" s="327"/>
      <c r="K38" s="327"/>
      <c r="L38" s="327"/>
      <c r="M38" s="327"/>
      <c r="N38" s="327"/>
      <c r="O38" s="327"/>
      <c r="P38" s="327"/>
      <c r="Q38" s="327"/>
      <c r="R38" s="327"/>
      <c r="S38" s="327"/>
      <c r="T38" s="327"/>
      <c r="U38" s="327"/>
      <c r="V38" s="327"/>
      <c r="W38" s="327"/>
      <c r="X38" s="327"/>
      <c r="Y38" s="327"/>
      <c r="Z38" s="327"/>
      <c r="AA38" s="327"/>
      <c r="AB38" s="327"/>
      <c r="AC38" s="327"/>
      <c r="AD38" s="328"/>
    </row>
    <row r="39" spans="1:44" s="21" customFormat="1" ht="15" customHeight="1">
      <c r="A39" s="298"/>
      <c r="B39" s="299"/>
      <c r="C39" s="299"/>
      <c r="D39" s="299"/>
      <c r="E39" s="299"/>
      <c r="F39" s="299"/>
      <c r="G39" s="326" t="s">
        <v>654</v>
      </c>
      <c r="H39" s="327"/>
      <c r="I39" s="327"/>
      <c r="J39" s="327"/>
      <c r="K39" s="327"/>
      <c r="L39" s="327"/>
      <c r="M39" s="327"/>
      <c r="N39" s="327"/>
      <c r="O39" s="327"/>
      <c r="P39" s="327"/>
      <c r="Q39" s="327"/>
      <c r="R39" s="327"/>
      <c r="S39" s="327"/>
      <c r="T39" s="327"/>
      <c r="U39" s="327"/>
      <c r="V39" s="327"/>
      <c r="W39" s="327"/>
      <c r="X39" s="327"/>
      <c r="Y39" s="327"/>
      <c r="Z39" s="327"/>
      <c r="AA39" s="327"/>
      <c r="AB39" s="327"/>
      <c r="AC39" s="327"/>
      <c r="AD39" s="328"/>
    </row>
    <row r="40" spans="1:44" s="21" customFormat="1" ht="15" customHeight="1">
      <c r="A40" s="298"/>
      <c r="B40" s="299"/>
      <c r="C40" s="299"/>
      <c r="D40" s="299"/>
      <c r="E40" s="299"/>
      <c r="F40" s="299"/>
      <c r="G40" s="326" t="s">
        <v>655</v>
      </c>
      <c r="H40" s="327"/>
      <c r="I40" s="327"/>
      <c r="J40" s="327"/>
      <c r="K40" s="327"/>
      <c r="L40" s="327"/>
      <c r="M40" s="327"/>
      <c r="N40" s="327"/>
      <c r="O40" s="327"/>
      <c r="P40" s="327"/>
      <c r="Q40" s="327"/>
      <c r="R40" s="327"/>
      <c r="S40" s="327"/>
      <c r="T40" s="327"/>
      <c r="U40" s="327"/>
      <c r="V40" s="327"/>
      <c r="W40" s="327"/>
      <c r="X40" s="327"/>
      <c r="Y40" s="327"/>
      <c r="Z40" s="327"/>
      <c r="AA40" s="327"/>
      <c r="AB40" s="327"/>
      <c r="AC40" s="327"/>
      <c r="AD40" s="328"/>
    </row>
    <row r="41" spans="1:44" s="21" customFormat="1" ht="15" customHeight="1">
      <c r="A41" s="298"/>
      <c r="B41" s="299"/>
      <c r="C41" s="299"/>
      <c r="D41" s="299"/>
      <c r="E41" s="299"/>
      <c r="F41" s="299"/>
      <c r="G41" s="326" t="s">
        <v>656</v>
      </c>
      <c r="H41" s="327"/>
      <c r="I41" s="327"/>
      <c r="J41" s="327"/>
      <c r="K41" s="327"/>
      <c r="L41" s="327"/>
      <c r="M41" s="327"/>
      <c r="N41" s="327"/>
      <c r="O41" s="327"/>
      <c r="P41" s="327"/>
      <c r="Q41" s="327"/>
      <c r="R41" s="327"/>
      <c r="S41" s="327"/>
      <c r="T41" s="327"/>
      <c r="U41" s="327"/>
      <c r="V41" s="327"/>
      <c r="W41" s="327"/>
      <c r="X41" s="327"/>
      <c r="Y41" s="327"/>
      <c r="Z41" s="327"/>
      <c r="AA41" s="327"/>
      <c r="AB41" s="327"/>
      <c r="AC41" s="327"/>
      <c r="AD41" s="328"/>
    </row>
    <row r="42" spans="1:44" s="21" customFormat="1" ht="15" customHeight="1">
      <c r="A42" s="298"/>
      <c r="B42" s="299"/>
      <c r="C42" s="299"/>
      <c r="D42" s="299"/>
      <c r="E42" s="299"/>
      <c r="F42" s="299"/>
      <c r="G42" s="326" t="s">
        <v>657</v>
      </c>
      <c r="H42" s="327"/>
      <c r="I42" s="327"/>
      <c r="J42" s="327"/>
      <c r="K42" s="327"/>
      <c r="L42" s="327"/>
      <c r="M42" s="327"/>
      <c r="N42" s="327"/>
      <c r="O42" s="327"/>
      <c r="P42" s="327"/>
      <c r="Q42" s="327"/>
      <c r="R42" s="327"/>
      <c r="S42" s="327"/>
      <c r="T42" s="327"/>
      <c r="U42" s="327"/>
      <c r="V42" s="327"/>
      <c r="W42" s="327"/>
      <c r="X42" s="327"/>
      <c r="Y42" s="327"/>
      <c r="Z42" s="327"/>
      <c r="AA42" s="327"/>
      <c r="AB42" s="327"/>
      <c r="AC42" s="327"/>
      <c r="AD42" s="328"/>
    </row>
    <row r="43" spans="1:44" s="21" customFormat="1" ht="15" customHeight="1" thickBot="1">
      <c r="A43" s="309"/>
      <c r="B43" s="310"/>
      <c r="C43" s="310"/>
      <c r="D43" s="310"/>
      <c r="E43" s="310"/>
      <c r="F43" s="310"/>
      <c r="G43" s="324"/>
      <c r="H43" s="324"/>
      <c r="I43" s="324"/>
      <c r="J43" s="324"/>
      <c r="K43" s="324"/>
      <c r="L43" s="324"/>
      <c r="M43" s="324"/>
      <c r="N43" s="324"/>
      <c r="O43" s="324"/>
      <c r="P43" s="324"/>
      <c r="Q43" s="324"/>
      <c r="R43" s="324"/>
      <c r="S43" s="324"/>
      <c r="T43" s="324"/>
      <c r="U43" s="324"/>
      <c r="V43" s="324"/>
      <c r="W43" s="324"/>
      <c r="X43" s="324"/>
      <c r="Y43" s="324"/>
      <c r="Z43" s="324"/>
      <c r="AA43" s="324"/>
      <c r="AB43" s="324"/>
      <c r="AC43" s="324"/>
      <c r="AD43" s="325"/>
    </row>
    <row r="44" spans="1:44" ht="15" customHeight="1">
      <c r="AR44" s="21"/>
    </row>
    <row r="46" spans="1:44" ht="24" customHeight="1"/>
    <row r="78" ht="14.25" customHeight="1"/>
    <row r="79" ht="15" hidden="1" customHeight="1"/>
    <row r="80" ht="15" hidden="1" customHeight="1"/>
  </sheetData>
  <mergeCells count="147">
    <mergeCell ref="A38:F38"/>
    <mergeCell ref="G38:AD38"/>
    <mergeCell ref="A39:F39"/>
    <mergeCell ref="G39:AD39"/>
    <mergeCell ref="A40:F40"/>
    <mergeCell ref="G40:AD40"/>
    <mergeCell ref="A41:F41"/>
    <mergeCell ref="G41:AD41"/>
    <mergeCell ref="A42:F42"/>
    <mergeCell ref="G42:AD42"/>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N24:P24"/>
    <mergeCell ref="T24:V24"/>
    <mergeCell ref="Z24:AB24"/>
    <mergeCell ref="A26:E26"/>
    <mergeCell ref="F26:J26"/>
    <mergeCell ref="K26:O26"/>
    <mergeCell ref="P26:T26"/>
    <mergeCell ref="U26:Z26"/>
    <mergeCell ref="AA26:AD26"/>
    <mergeCell ref="A43:F43"/>
    <mergeCell ref="G43:AD43"/>
    <mergeCell ref="A37:F37"/>
    <mergeCell ref="G37:AD37"/>
    <mergeCell ref="G18:I18"/>
    <mergeCell ref="Q18:S18"/>
    <mergeCell ref="AA18:AC18"/>
    <mergeCell ref="G20:I20"/>
    <mergeCell ref="Q20:S20"/>
    <mergeCell ref="AA20:AC20"/>
    <mergeCell ref="G21:I21"/>
    <mergeCell ref="Q21:S21"/>
    <mergeCell ref="AA21:AC21"/>
    <mergeCell ref="G19:I19"/>
    <mergeCell ref="Q19:S19"/>
    <mergeCell ref="AA19:AC19"/>
    <mergeCell ref="G22:I22"/>
    <mergeCell ref="Q22:S22"/>
    <mergeCell ref="AA22:AC22"/>
    <mergeCell ref="G23:I23"/>
    <mergeCell ref="Q23:S23"/>
    <mergeCell ref="A24:D24"/>
    <mergeCell ref="F24:G24"/>
    <mergeCell ref="J24:K24"/>
    <mergeCell ref="G16:I16"/>
    <mergeCell ref="Q16:S16"/>
    <mergeCell ref="AA16:AC16"/>
    <mergeCell ref="G17:I17"/>
    <mergeCell ref="Q17:S17"/>
    <mergeCell ref="AA17:AC17"/>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A23:AC23"/>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17</v>
      </c>
      <c r="O1" s="4" t="s">
        <v>19</v>
      </c>
      <c r="P1" s="4"/>
      <c r="Q1" s="4" t="s">
        <v>20</v>
      </c>
      <c r="R1" s="103" t="s">
        <v>663</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661</v>
      </c>
      <c r="B4" s="166"/>
      <c r="C4" s="166"/>
      <c r="D4" s="166"/>
      <c r="E4" s="166"/>
      <c r="F4" s="167"/>
      <c r="G4" s="174" t="s">
        <v>662</v>
      </c>
      <c r="H4" s="175"/>
      <c r="I4" s="168" t="s">
        <v>86</v>
      </c>
      <c r="J4" s="169"/>
      <c r="K4" s="169"/>
      <c r="L4" s="169"/>
      <c r="M4" s="170"/>
      <c r="N4" s="174" t="s">
        <v>662</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662</v>
      </c>
      <c r="O5" s="201"/>
      <c r="P5" s="19"/>
      <c r="Q5" s="202" t="s">
        <v>28</v>
      </c>
      <c r="R5" s="203"/>
      <c r="S5" s="203"/>
      <c r="T5" s="204"/>
      <c r="U5" s="165" t="s">
        <v>664</v>
      </c>
      <c r="V5" s="166"/>
      <c r="W5" s="166"/>
      <c r="X5" s="166"/>
      <c r="Y5" s="167"/>
      <c r="Z5" s="174" t="s">
        <v>665</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666</v>
      </c>
      <c r="V6" s="163"/>
      <c r="W6" s="163"/>
      <c r="X6" s="163"/>
      <c r="Y6" s="164"/>
      <c r="Z6" s="182" t="s">
        <v>665</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689</v>
      </c>
      <c r="D9" s="34" t="s">
        <v>689</v>
      </c>
      <c r="E9" s="35"/>
      <c r="F9" s="36">
        <v>14</v>
      </c>
      <c r="G9" s="160" t="s">
        <v>667</v>
      </c>
      <c r="H9" s="160"/>
      <c r="I9" s="160"/>
      <c r="J9" s="37" t="s">
        <v>36</v>
      </c>
      <c r="K9" s="38">
        <v>2</v>
      </c>
      <c r="L9" s="34" t="s">
        <v>37</v>
      </c>
      <c r="M9" s="34" t="s">
        <v>44</v>
      </c>
      <c r="N9" s="34" t="s">
        <v>44</v>
      </c>
      <c r="O9" s="35"/>
      <c r="P9" s="36">
        <v>0</v>
      </c>
      <c r="Q9" s="160" t="s">
        <v>694</v>
      </c>
      <c r="R9" s="160"/>
      <c r="S9" s="160"/>
      <c r="T9" s="37" t="s">
        <v>36</v>
      </c>
      <c r="U9" s="33">
        <v>3</v>
      </c>
      <c r="V9" s="34"/>
      <c r="W9" s="34" t="s">
        <v>691</v>
      </c>
      <c r="X9" s="34" t="s">
        <v>692</v>
      </c>
      <c r="Y9" s="35"/>
      <c r="Z9" s="36">
        <v>0</v>
      </c>
      <c r="AA9" s="160" t="s">
        <v>677</v>
      </c>
      <c r="AB9" s="160"/>
      <c r="AC9" s="160"/>
      <c r="AD9" s="37" t="s">
        <v>36</v>
      </c>
      <c r="AR9" s="20"/>
    </row>
    <row r="10" spans="1:44" s="21" customFormat="1" ht="15" customHeight="1">
      <c r="A10" s="33">
        <v>4</v>
      </c>
      <c r="B10" s="34"/>
      <c r="C10" s="34" t="s">
        <v>689</v>
      </c>
      <c r="D10" s="34" t="s">
        <v>689</v>
      </c>
      <c r="E10" s="39"/>
      <c r="F10" s="40">
        <v>28</v>
      </c>
      <c r="G10" s="160" t="s">
        <v>668</v>
      </c>
      <c r="H10" s="160"/>
      <c r="I10" s="160"/>
      <c r="J10" s="41" t="s">
        <v>36</v>
      </c>
      <c r="K10" s="33">
        <v>5</v>
      </c>
      <c r="L10" s="42"/>
      <c r="M10" s="34" t="s">
        <v>689</v>
      </c>
      <c r="N10" s="34" t="s">
        <v>689</v>
      </c>
      <c r="O10" s="39"/>
      <c r="P10" s="40">
        <v>28</v>
      </c>
      <c r="Q10" s="160" t="s">
        <v>673</v>
      </c>
      <c r="R10" s="160"/>
      <c r="S10" s="160"/>
      <c r="T10" s="41" t="s">
        <v>36</v>
      </c>
      <c r="U10" s="38">
        <v>6</v>
      </c>
      <c r="V10" s="42"/>
      <c r="W10" s="34" t="s">
        <v>689</v>
      </c>
      <c r="X10" s="34" t="s">
        <v>44</v>
      </c>
      <c r="Y10" s="39"/>
      <c r="Z10" s="40">
        <v>0</v>
      </c>
      <c r="AA10" s="160" t="s">
        <v>678</v>
      </c>
      <c r="AB10" s="160"/>
      <c r="AC10" s="160"/>
      <c r="AD10" s="41" t="s">
        <v>36</v>
      </c>
    </row>
    <row r="11" spans="1:44" s="21" customFormat="1" ht="15" customHeight="1">
      <c r="A11" s="33">
        <v>7</v>
      </c>
      <c r="B11" s="34" t="s">
        <v>690</v>
      </c>
      <c r="C11" s="34"/>
      <c r="D11" s="34" t="s">
        <v>689</v>
      </c>
      <c r="E11" s="35"/>
      <c r="F11" s="43">
        <v>0</v>
      </c>
      <c r="G11" s="160" t="s">
        <v>669</v>
      </c>
      <c r="H11" s="160"/>
      <c r="I11" s="160"/>
      <c r="J11" s="37" t="s">
        <v>36</v>
      </c>
      <c r="K11" s="38">
        <v>8</v>
      </c>
      <c r="L11" s="34"/>
      <c r="M11" s="34" t="s">
        <v>689</v>
      </c>
      <c r="N11" s="34" t="s">
        <v>689</v>
      </c>
      <c r="O11" s="35"/>
      <c r="P11" s="36">
        <v>35</v>
      </c>
      <c r="Q11" s="160" t="s">
        <v>674</v>
      </c>
      <c r="R11" s="160"/>
      <c r="S11" s="160"/>
      <c r="T11" s="37" t="s">
        <v>36</v>
      </c>
      <c r="U11" s="33">
        <v>9</v>
      </c>
      <c r="V11" s="34"/>
      <c r="W11" s="34" t="s">
        <v>689</v>
      </c>
      <c r="X11" s="34" t="s">
        <v>44</v>
      </c>
      <c r="Y11" s="35"/>
      <c r="Z11" s="36">
        <v>0</v>
      </c>
      <c r="AA11" s="160" t="s">
        <v>679</v>
      </c>
      <c r="AB11" s="160"/>
      <c r="AC11" s="160"/>
      <c r="AD11" s="37" t="s">
        <v>36</v>
      </c>
    </row>
    <row r="12" spans="1:44" s="21" customFormat="1" ht="15" customHeight="1">
      <c r="A12" s="33">
        <v>10</v>
      </c>
      <c r="B12" s="34"/>
      <c r="C12" s="34" t="s">
        <v>689</v>
      </c>
      <c r="D12" s="34" t="s">
        <v>689</v>
      </c>
      <c r="E12" s="39"/>
      <c r="F12" s="40">
        <v>14</v>
      </c>
      <c r="G12" s="160" t="s">
        <v>670</v>
      </c>
      <c r="H12" s="160"/>
      <c r="I12" s="160"/>
      <c r="J12" s="41" t="s">
        <v>36</v>
      </c>
      <c r="K12" s="33">
        <v>11</v>
      </c>
      <c r="L12" s="42"/>
      <c r="M12" s="34" t="s">
        <v>689</v>
      </c>
      <c r="N12" s="34" t="s">
        <v>691</v>
      </c>
      <c r="O12" s="39"/>
      <c r="P12" s="40">
        <v>42</v>
      </c>
      <c r="Q12" s="160" t="s">
        <v>675</v>
      </c>
      <c r="R12" s="160"/>
      <c r="S12" s="160"/>
      <c r="T12" s="37" t="s">
        <v>36</v>
      </c>
      <c r="U12" s="38">
        <v>12</v>
      </c>
      <c r="V12" s="42"/>
      <c r="W12" s="34" t="s">
        <v>689</v>
      </c>
      <c r="X12" s="34" t="s">
        <v>44</v>
      </c>
      <c r="Y12" s="39"/>
      <c r="Z12" s="40">
        <v>7</v>
      </c>
      <c r="AA12" s="160" t="s">
        <v>680</v>
      </c>
      <c r="AB12" s="160"/>
      <c r="AC12" s="160"/>
      <c r="AD12" s="37" t="s">
        <v>36</v>
      </c>
    </row>
    <row r="13" spans="1:44" s="21" customFormat="1" ht="15" customHeight="1">
      <c r="A13" s="33">
        <v>13</v>
      </c>
      <c r="B13" s="34"/>
      <c r="C13" s="34" t="s">
        <v>689</v>
      </c>
      <c r="D13" s="34" t="s">
        <v>689</v>
      </c>
      <c r="E13" s="35"/>
      <c r="F13" s="36">
        <v>84</v>
      </c>
      <c r="G13" s="160" t="s">
        <v>671</v>
      </c>
      <c r="H13" s="160"/>
      <c r="I13" s="160"/>
      <c r="J13" s="37" t="s">
        <v>36</v>
      </c>
      <c r="K13" s="38">
        <v>14</v>
      </c>
      <c r="L13" s="34"/>
      <c r="M13" s="34" t="s">
        <v>689</v>
      </c>
      <c r="N13" s="34" t="s">
        <v>689</v>
      </c>
      <c r="O13" s="35"/>
      <c r="P13" s="36">
        <v>28</v>
      </c>
      <c r="Q13" s="160" t="s">
        <v>676</v>
      </c>
      <c r="R13" s="160"/>
      <c r="S13" s="160"/>
      <c r="T13" s="37" t="s">
        <v>36</v>
      </c>
      <c r="U13" s="33">
        <v>15</v>
      </c>
      <c r="V13" s="34"/>
      <c r="W13" s="34" t="s">
        <v>689</v>
      </c>
      <c r="X13" s="34" t="s">
        <v>692</v>
      </c>
      <c r="Y13" s="35"/>
      <c r="Z13" s="36">
        <v>0</v>
      </c>
      <c r="AA13" s="160" t="s">
        <v>681</v>
      </c>
      <c r="AB13" s="160"/>
      <c r="AC13" s="160"/>
      <c r="AD13" s="37" t="s">
        <v>36</v>
      </c>
    </row>
    <row r="14" spans="1:44" s="21" customFormat="1" ht="15" customHeight="1">
      <c r="A14" s="33">
        <v>16</v>
      </c>
      <c r="B14" s="34"/>
      <c r="C14" s="34" t="s">
        <v>689</v>
      </c>
      <c r="D14" s="34" t="s">
        <v>689</v>
      </c>
      <c r="E14" s="39"/>
      <c r="F14" s="40">
        <v>28</v>
      </c>
      <c r="G14" s="160" t="s">
        <v>672</v>
      </c>
      <c r="H14" s="160"/>
      <c r="I14" s="160"/>
      <c r="J14" s="41" t="s">
        <v>36</v>
      </c>
      <c r="K14" s="33">
        <v>17</v>
      </c>
      <c r="L14" s="42"/>
      <c r="M14" s="34" t="s">
        <v>689</v>
      </c>
      <c r="N14" s="34" t="s">
        <v>689</v>
      </c>
      <c r="O14" s="39"/>
      <c r="P14" s="40">
        <v>0</v>
      </c>
      <c r="Q14" s="160" t="s">
        <v>682</v>
      </c>
      <c r="R14" s="160"/>
      <c r="S14" s="160"/>
      <c r="T14" s="37" t="s">
        <v>36</v>
      </c>
      <c r="U14" s="38">
        <v>18</v>
      </c>
      <c r="V14" s="42"/>
      <c r="W14" s="34" t="s">
        <v>689</v>
      </c>
      <c r="X14" s="34" t="s">
        <v>44</v>
      </c>
      <c r="Y14" s="39"/>
      <c r="Z14" s="40">
        <v>0</v>
      </c>
      <c r="AA14" s="160" t="s">
        <v>683</v>
      </c>
      <c r="AB14" s="160"/>
      <c r="AC14" s="160"/>
      <c r="AD14" s="37" t="s">
        <v>36</v>
      </c>
    </row>
    <row r="15" spans="1:44" s="21" customFormat="1" ht="15" customHeight="1">
      <c r="A15" s="33">
        <v>19</v>
      </c>
      <c r="B15" s="34"/>
      <c r="C15" s="34" t="s">
        <v>689</v>
      </c>
      <c r="D15" s="34" t="s">
        <v>689</v>
      </c>
      <c r="E15" s="35"/>
      <c r="F15" s="36">
        <v>0</v>
      </c>
      <c r="G15" s="160" t="s">
        <v>684</v>
      </c>
      <c r="H15" s="160"/>
      <c r="I15" s="160"/>
      <c r="J15" s="37" t="s">
        <v>36</v>
      </c>
      <c r="K15" s="38">
        <v>20</v>
      </c>
      <c r="L15" s="34"/>
      <c r="M15" s="34" t="s">
        <v>689</v>
      </c>
      <c r="N15" s="34" t="s">
        <v>689</v>
      </c>
      <c r="O15" s="35"/>
      <c r="P15" s="36">
        <v>0</v>
      </c>
      <c r="Q15" s="160" t="s">
        <v>685</v>
      </c>
      <c r="R15" s="160"/>
      <c r="S15" s="160"/>
      <c r="T15" s="37" t="s">
        <v>36</v>
      </c>
      <c r="U15" s="33">
        <v>21</v>
      </c>
      <c r="V15" s="34"/>
      <c r="W15" s="34" t="s">
        <v>689</v>
      </c>
      <c r="X15" s="34" t="s">
        <v>44</v>
      </c>
      <c r="Y15" s="35"/>
      <c r="Z15" s="36">
        <v>0</v>
      </c>
      <c r="AA15" s="160" t="s">
        <v>686</v>
      </c>
      <c r="AB15" s="160"/>
      <c r="AC15" s="160"/>
      <c r="AD15" s="37" t="s">
        <v>36</v>
      </c>
    </row>
    <row r="16" spans="1:44" s="21" customFormat="1" ht="15" customHeight="1" thickBot="1">
      <c r="A16" s="45">
        <v>22</v>
      </c>
      <c r="B16" s="46"/>
      <c r="C16" s="46" t="s">
        <v>689</v>
      </c>
      <c r="D16" s="46" t="s">
        <v>689</v>
      </c>
      <c r="E16" s="39"/>
      <c r="F16" s="40">
        <v>0</v>
      </c>
      <c r="G16" s="161" t="s">
        <v>687</v>
      </c>
      <c r="H16" s="161"/>
      <c r="I16" s="161"/>
      <c r="J16" s="41" t="s">
        <v>36</v>
      </c>
      <c r="K16" s="45">
        <v>23</v>
      </c>
      <c r="L16" s="42"/>
      <c r="M16" s="46" t="s">
        <v>689</v>
      </c>
      <c r="N16" s="46" t="s">
        <v>691</v>
      </c>
      <c r="O16" s="39"/>
      <c r="P16" s="44">
        <v>0</v>
      </c>
      <c r="Q16" s="161" t="s">
        <v>688</v>
      </c>
      <c r="R16" s="161"/>
      <c r="S16" s="161"/>
      <c r="T16" s="48" t="s">
        <v>36</v>
      </c>
      <c r="U16" s="38">
        <v>24</v>
      </c>
      <c r="V16" s="42"/>
      <c r="W16" s="46" t="s">
        <v>44</v>
      </c>
      <c r="X16" s="46" t="s">
        <v>44</v>
      </c>
      <c r="Y16" s="39"/>
      <c r="Z16" s="40">
        <v>28</v>
      </c>
      <c r="AA16" s="161" t="s">
        <v>695</v>
      </c>
      <c r="AB16" s="161"/>
      <c r="AC16" s="161"/>
      <c r="AD16" s="48" t="s">
        <v>36</v>
      </c>
    </row>
    <row r="17" spans="1:45" s="60" customFormat="1" ht="15" customHeight="1" thickBot="1">
      <c r="A17" s="315" t="s">
        <v>38</v>
      </c>
      <c r="B17" s="316"/>
      <c r="C17" s="316"/>
      <c r="D17" s="316"/>
      <c r="E17" s="111" t="s">
        <v>39</v>
      </c>
      <c r="F17" s="149">
        <f>COUNTIF(B9:B16,"・")+COUNTIF(L9:L16,"・")+COUNTIF(V9:V16,"・")</f>
        <v>1</v>
      </c>
      <c r="G17" s="223"/>
      <c r="H17" s="112" t="s">
        <v>40</v>
      </c>
      <c r="I17" s="111" t="s">
        <v>41</v>
      </c>
      <c r="J17" s="149">
        <f>COUNTIF(C9:C16,"・")+COUNTIF(M9:M16,"・")+COUNTIF(W9:W16,"・")</f>
        <v>23</v>
      </c>
      <c r="K17" s="149"/>
      <c r="L17" s="112" t="s">
        <v>40</v>
      </c>
      <c r="M17" s="111" t="s">
        <v>42</v>
      </c>
      <c r="N17" s="149">
        <f>SUM(F17:K17)</f>
        <v>24</v>
      </c>
      <c r="O17" s="149"/>
      <c r="P17" s="149"/>
      <c r="Q17" s="112" t="s">
        <v>40</v>
      </c>
      <c r="R17" s="135" t="s">
        <v>20</v>
      </c>
      <c r="S17" s="135" t="s">
        <v>43</v>
      </c>
      <c r="T17" s="149">
        <f>COUNTIF(D9:D16,"・")+COUNTIF(N9:N16,"・")+COUNTIF(X9:X16,"・")</f>
        <v>24</v>
      </c>
      <c r="U17" s="149"/>
      <c r="V17" s="149"/>
      <c r="W17" s="135" t="s">
        <v>40</v>
      </c>
      <c r="X17" s="135" t="s">
        <v>44</v>
      </c>
      <c r="Y17" s="135" t="s">
        <v>45</v>
      </c>
      <c r="Z17" s="149">
        <f>COUNTIF(E9:E16,"・")+COUNTIF(O9:O16,"・")+COUNTIF(Y9:Y16,"・")</f>
        <v>0</v>
      </c>
      <c r="AA17" s="223"/>
      <c r="AB17" s="223"/>
      <c r="AC17" s="135" t="s">
        <v>40</v>
      </c>
      <c r="AD17" s="114" t="s">
        <v>21</v>
      </c>
      <c r="AR17" s="21"/>
    </row>
    <row r="18" spans="1:45" s="21" customFormat="1" ht="15" customHeight="1" thickBot="1">
      <c r="AR18" s="60"/>
    </row>
    <row r="19" spans="1:45" s="21" customFormat="1" ht="14.25" customHeight="1" thickBot="1">
      <c r="A19" s="217" t="s">
        <v>46</v>
      </c>
      <c r="B19" s="218"/>
      <c r="C19" s="218"/>
      <c r="D19" s="218"/>
      <c r="E19" s="218"/>
      <c r="F19" s="195" t="s">
        <v>47</v>
      </c>
      <c r="G19" s="196"/>
      <c r="H19" s="196"/>
      <c r="I19" s="196"/>
      <c r="J19" s="197"/>
      <c r="K19" s="219" t="s">
        <v>48</v>
      </c>
      <c r="L19" s="220"/>
      <c r="M19" s="220"/>
      <c r="N19" s="220"/>
      <c r="O19" s="220"/>
      <c r="P19" s="195" t="s">
        <v>49</v>
      </c>
      <c r="Q19" s="196"/>
      <c r="R19" s="196"/>
      <c r="S19" s="196"/>
      <c r="T19" s="197"/>
      <c r="U19" s="196" t="s">
        <v>52</v>
      </c>
      <c r="V19" s="196"/>
      <c r="W19" s="196"/>
      <c r="X19" s="196"/>
      <c r="Y19" s="196"/>
      <c r="Z19" s="197"/>
      <c r="AA19" s="202" t="s">
        <v>53</v>
      </c>
      <c r="AB19" s="203"/>
      <c r="AC19" s="203"/>
      <c r="AD19" s="204"/>
      <c r="AR19" s="107"/>
      <c r="AS19" s="107"/>
    </row>
    <row r="20" spans="1:45" s="21" customFormat="1" ht="15" customHeight="1" thickBot="1">
      <c r="A20" s="207"/>
      <c r="B20" s="208"/>
      <c r="C20" s="208"/>
      <c r="D20" s="209"/>
      <c r="E20" s="61" t="s">
        <v>36</v>
      </c>
      <c r="F20" s="154"/>
      <c r="G20" s="159"/>
      <c r="H20" s="159"/>
      <c r="I20" s="159"/>
      <c r="J20" s="159"/>
      <c r="K20" s="207" t="s">
        <v>696</v>
      </c>
      <c r="L20" s="210"/>
      <c r="M20" s="210"/>
      <c r="N20" s="209"/>
      <c r="O20" s="104" t="s">
        <v>36</v>
      </c>
      <c r="P20" s="211" t="s">
        <v>697</v>
      </c>
      <c r="Q20" s="212"/>
      <c r="R20" s="212"/>
      <c r="S20" s="212"/>
      <c r="T20" s="212"/>
      <c r="U20" s="207"/>
      <c r="V20" s="210"/>
      <c r="W20" s="210"/>
      <c r="X20" s="210"/>
      <c r="Y20" s="210"/>
      <c r="Z20" s="62" t="s">
        <v>36</v>
      </c>
      <c r="AA20" s="213"/>
      <c r="AB20" s="210"/>
      <c r="AC20" s="210"/>
      <c r="AD20" s="214"/>
    </row>
    <row r="21" spans="1:45" s="21" customFormat="1" ht="15" customHeight="1" thickBot="1">
      <c r="A21" s="251" t="s">
        <v>50</v>
      </c>
      <c r="B21" s="252"/>
      <c r="C21" s="252"/>
      <c r="D21" s="252"/>
      <c r="E21" s="199"/>
      <c r="F21" s="195" t="s">
        <v>51</v>
      </c>
      <c r="G21" s="196"/>
      <c r="H21" s="196"/>
      <c r="I21" s="196"/>
      <c r="J21" s="197"/>
      <c r="K21" s="196" t="s">
        <v>52</v>
      </c>
      <c r="L21" s="196"/>
      <c r="M21" s="196"/>
      <c r="N21" s="196"/>
      <c r="O21" s="196"/>
      <c r="P21" s="195" t="s">
        <v>53</v>
      </c>
      <c r="Q21" s="196"/>
      <c r="R21" s="196"/>
      <c r="S21" s="196"/>
      <c r="T21" s="253"/>
      <c r="U21" s="254"/>
      <c r="V21" s="152"/>
      <c r="W21" s="152"/>
      <c r="X21" s="152"/>
      <c r="Y21" s="152"/>
      <c r="Z21" s="63" t="s">
        <v>36</v>
      </c>
      <c r="AA21" s="255"/>
      <c r="AB21" s="255"/>
      <c r="AC21" s="255"/>
      <c r="AD21" s="256"/>
      <c r="AF21" s="108"/>
    </row>
    <row r="22" spans="1:45" s="21" customFormat="1" ht="15" customHeight="1">
      <c r="A22" s="150"/>
      <c r="B22" s="152"/>
      <c r="C22" s="152"/>
      <c r="D22" s="152"/>
      <c r="E22" s="68" t="s">
        <v>36</v>
      </c>
      <c r="F22" s="233"/>
      <c r="G22" s="152"/>
      <c r="H22" s="152"/>
      <c r="I22" s="152"/>
      <c r="J22" s="257"/>
      <c r="K22" s="150"/>
      <c r="L22" s="151"/>
      <c r="M22" s="151"/>
      <c r="N22" s="151"/>
      <c r="O22" s="63" t="s">
        <v>36</v>
      </c>
      <c r="P22" s="233"/>
      <c r="Q22" s="152"/>
      <c r="R22" s="152"/>
      <c r="S22" s="152"/>
      <c r="T22" s="257"/>
      <c r="U22" s="271" t="s">
        <v>54</v>
      </c>
      <c r="V22" s="272"/>
      <c r="W22" s="272"/>
      <c r="X22" s="272"/>
      <c r="Y22" s="272"/>
      <c r="Z22" s="272"/>
      <c r="AA22" s="272"/>
      <c r="AB22" s="272"/>
      <c r="AC22" s="272"/>
      <c r="AD22" s="273"/>
      <c r="AE22" s="71"/>
    </row>
    <row r="23" spans="1:45" s="21" customFormat="1" ht="15" customHeight="1" thickBot="1">
      <c r="A23" s="150"/>
      <c r="B23" s="152"/>
      <c r="C23" s="152"/>
      <c r="D23" s="152"/>
      <c r="E23" s="68" t="s">
        <v>36</v>
      </c>
      <c r="F23" s="233"/>
      <c r="G23" s="152"/>
      <c r="H23" s="152"/>
      <c r="I23" s="152"/>
      <c r="J23" s="257"/>
      <c r="K23" s="150"/>
      <c r="L23" s="151"/>
      <c r="M23" s="151"/>
      <c r="N23" s="151"/>
      <c r="O23" s="63" t="s">
        <v>36</v>
      </c>
      <c r="P23" s="233"/>
      <c r="Q23" s="152"/>
      <c r="R23" s="152"/>
      <c r="S23" s="152"/>
      <c r="T23" s="257"/>
      <c r="U23" s="274" t="s">
        <v>55</v>
      </c>
      <c r="V23" s="275"/>
      <c r="W23" s="275"/>
      <c r="X23" s="276"/>
      <c r="Y23" s="72"/>
      <c r="Z23" s="72" t="s">
        <v>56</v>
      </c>
      <c r="AA23" s="72"/>
      <c r="AB23" s="72"/>
      <c r="AC23" s="72" t="s">
        <v>57</v>
      </c>
      <c r="AD23" s="73"/>
      <c r="AE23" s="74"/>
    </row>
    <row r="24" spans="1:45" s="21" customFormat="1" ht="15" customHeight="1">
      <c r="A24" s="289" t="s">
        <v>58</v>
      </c>
      <c r="B24" s="290"/>
      <c r="C24" s="290"/>
      <c r="D24" s="290"/>
      <c r="E24" s="75"/>
      <c r="F24" s="291" t="s">
        <v>59</v>
      </c>
      <c r="G24" s="290"/>
      <c r="H24" s="290"/>
      <c r="I24" s="290"/>
      <c r="J24" s="292"/>
      <c r="K24" s="289" t="s">
        <v>60</v>
      </c>
      <c r="L24" s="255"/>
      <c r="M24" s="255"/>
      <c r="N24" s="255"/>
      <c r="O24" s="76"/>
      <c r="P24" s="293" t="s">
        <v>168</v>
      </c>
      <c r="Q24" s="294"/>
      <c r="R24" s="294"/>
      <c r="S24" s="294"/>
      <c r="T24" s="295"/>
      <c r="U24" s="296" t="s">
        <v>64</v>
      </c>
      <c r="V24" s="192"/>
      <c r="W24" s="192"/>
      <c r="X24" s="193"/>
      <c r="Y24" s="297">
        <v>0.74305555555555547</v>
      </c>
      <c r="Z24" s="169"/>
      <c r="AA24" s="170"/>
      <c r="AB24" s="277" t="s">
        <v>693</v>
      </c>
      <c r="AC24" s="192"/>
      <c r="AD24" s="278"/>
    </row>
    <row r="25" spans="1:45" s="21" customFormat="1" ht="15" customHeight="1" thickBot="1">
      <c r="A25" s="162">
        <v>0</v>
      </c>
      <c r="B25" s="163"/>
      <c r="C25" s="163"/>
      <c r="D25" s="163"/>
      <c r="E25" s="164"/>
      <c r="F25" s="182">
        <v>0</v>
      </c>
      <c r="G25" s="279"/>
      <c r="H25" s="279"/>
      <c r="I25" s="279"/>
      <c r="J25" s="183"/>
      <c r="K25" s="162">
        <v>0</v>
      </c>
      <c r="L25" s="163"/>
      <c r="M25" s="163"/>
      <c r="N25" s="163"/>
      <c r="O25" s="164"/>
      <c r="P25" s="280" t="s">
        <v>700</v>
      </c>
      <c r="Q25" s="281"/>
      <c r="R25" s="281"/>
      <c r="S25" s="281"/>
      <c r="T25" s="282"/>
      <c r="U25" s="162" t="s">
        <v>92</v>
      </c>
      <c r="V25" s="163"/>
      <c r="W25" s="163"/>
      <c r="X25" s="164"/>
      <c r="Y25" s="283">
        <v>0.74305555555555547</v>
      </c>
      <c r="Z25" s="284"/>
      <c r="AA25" s="285"/>
      <c r="AB25" s="286" t="s">
        <v>89</v>
      </c>
      <c r="AC25" s="287"/>
      <c r="AD25" s="288"/>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07" t="s">
        <v>698</v>
      </c>
      <c r="B28" s="299"/>
      <c r="C28" s="299"/>
      <c r="D28" s="299"/>
      <c r="E28" s="299"/>
      <c r="F28" s="299"/>
      <c r="G28" s="300" t="s">
        <v>701</v>
      </c>
      <c r="H28" s="299"/>
      <c r="I28" s="299"/>
      <c r="J28" s="299"/>
      <c r="K28" s="299"/>
      <c r="L28" s="299"/>
      <c r="M28" s="299"/>
      <c r="N28" s="299"/>
      <c r="O28" s="299"/>
      <c r="P28" s="299"/>
      <c r="Q28" s="299"/>
      <c r="R28" s="299"/>
      <c r="S28" s="299"/>
      <c r="T28" s="299"/>
      <c r="U28" s="299"/>
      <c r="V28" s="299"/>
      <c r="W28" s="299"/>
      <c r="X28" s="299"/>
      <c r="Y28" s="299"/>
      <c r="Z28" s="299"/>
      <c r="AA28" s="299"/>
      <c r="AB28" s="299"/>
      <c r="AC28" s="299"/>
      <c r="AD28" s="301"/>
    </row>
    <row r="29" spans="1:45" s="21" customFormat="1" ht="15" customHeight="1">
      <c r="A29" s="307" t="s">
        <v>699</v>
      </c>
      <c r="B29" s="299"/>
      <c r="C29" s="299"/>
      <c r="D29" s="299"/>
      <c r="E29" s="299"/>
      <c r="F29" s="299"/>
      <c r="G29" s="300" t="s">
        <v>702</v>
      </c>
      <c r="H29" s="299"/>
      <c r="I29" s="299"/>
      <c r="J29" s="299"/>
      <c r="K29" s="299"/>
      <c r="L29" s="299"/>
      <c r="M29" s="299"/>
      <c r="N29" s="299"/>
      <c r="O29" s="299"/>
      <c r="P29" s="299"/>
      <c r="Q29" s="299"/>
      <c r="R29" s="299"/>
      <c r="S29" s="299"/>
      <c r="T29" s="299"/>
      <c r="U29" s="299"/>
      <c r="V29" s="299"/>
      <c r="W29" s="299"/>
      <c r="X29" s="299"/>
      <c r="Y29" s="299"/>
      <c r="Z29" s="299"/>
      <c r="AA29" s="299"/>
      <c r="AB29" s="299"/>
      <c r="AC29" s="299"/>
      <c r="AD29" s="301"/>
    </row>
    <row r="30" spans="1:45" s="21" customFormat="1" ht="15" customHeight="1">
      <c r="A30" s="298"/>
      <c r="B30" s="299"/>
      <c r="C30" s="299"/>
      <c r="D30" s="299"/>
      <c r="E30" s="299"/>
      <c r="F30" s="299"/>
      <c r="G30" s="300" t="s">
        <v>703</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298"/>
      <c r="B31" s="299"/>
      <c r="C31" s="299"/>
      <c r="D31" s="299"/>
      <c r="E31" s="299"/>
      <c r="F31" s="299"/>
      <c r="G31" s="300" t="s">
        <v>704</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705</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706</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707</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708</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18</v>
      </c>
      <c r="O1" s="4" t="s">
        <v>19</v>
      </c>
      <c r="P1" s="4"/>
      <c r="Q1" s="4" t="s">
        <v>20</v>
      </c>
      <c r="R1" s="103" t="s">
        <v>712</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709</v>
      </c>
      <c r="B4" s="166"/>
      <c r="C4" s="166"/>
      <c r="D4" s="166"/>
      <c r="E4" s="166"/>
      <c r="F4" s="167"/>
      <c r="G4" s="174" t="s">
        <v>710</v>
      </c>
      <c r="H4" s="175"/>
      <c r="I4" s="168" t="s">
        <v>86</v>
      </c>
      <c r="J4" s="169"/>
      <c r="K4" s="169"/>
      <c r="L4" s="169"/>
      <c r="M4" s="170"/>
      <c r="N4" s="174" t="s">
        <v>710</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711</v>
      </c>
      <c r="B5" s="172"/>
      <c r="C5" s="172"/>
      <c r="D5" s="172"/>
      <c r="E5" s="172"/>
      <c r="F5" s="173"/>
      <c r="G5" s="176" t="s">
        <v>710</v>
      </c>
      <c r="H5" s="177"/>
      <c r="I5" s="171" t="s">
        <v>91</v>
      </c>
      <c r="J5" s="172"/>
      <c r="K5" s="172"/>
      <c r="L5" s="172"/>
      <c r="M5" s="173"/>
      <c r="N5" s="200" t="s">
        <v>710</v>
      </c>
      <c r="O5" s="201"/>
      <c r="P5" s="19"/>
      <c r="Q5" s="202" t="s">
        <v>28</v>
      </c>
      <c r="R5" s="203"/>
      <c r="S5" s="203"/>
      <c r="T5" s="204"/>
      <c r="U5" s="165" t="s">
        <v>713</v>
      </c>
      <c r="V5" s="166"/>
      <c r="W5" s="166"/>
      <c r="X5" s="166"/>
      <c r="Y5" s="167"/>
      <c r="Z5" s="174" t="s">
        <v>714</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739</v>
      </c>
      <c r="D9" s="34" t="s">
        <v>739</v>
      </c>
      <c r="E9" s="35"/>
      <c r="F9" s="36">
        <v>28</v>
      </c>
      <c r="G9" s="160" t="s">
        <v>715</v>
      </c>
      <c r="H9" s="160"/>
      <c r="I9" s="160"/>
      <c r="J9" s="37" t="s">
        <v>36</v>
      </c>
      <c r="K9" s="38">
        <v>2</v>
      </c>
      <c r="L9" s="34" t="s">
        <v>44</v>
      </c>
      <c r="M9" s="34"/>
      <c r="N9" s="34" t="s">
        <v>739</v>
      </c>
      <c r="O9" s="35"/>
      <c r="P9" s="36">
        <v>14</v>
      </c>
      <c r="Q9" s="160" t="s">
        <v>723</v>
      </c>
      <c r="R9" s="160"/>
      <c r="S9" s="160"/>
      <c r="T9" s="37" t="s">
        <v>36</v>
      </c>
      <c r="U9" s="33">
        <v>3</v>
      </c>
      <c r="V9" s="34"/>
      <c r="W9" s="34" t="s">
        <v>739</v>
      </c>
      <c r="X9" s="34" t="s">
        <v>44</v>
      </c>
      <c r="Y9" s="35"/>
      <c r="Z9" s="36">
        <v>28</v>
      </c>
      <c r="AA9" s="160" t="s">
        <v>730</v>
      </c>
      <c r="AB9" s="160"/>
      <c r="AC9" s="160"/>
      <c r="AD9" s="37" t="s">
        <v>36</v>
      </c>
      <c r="AR9" s="20"/>
    </row>
    <row r="10" spans="1:44" s="21" customFormat="1" ht="15" customHeight="1">
      <c r="A10" s="33">
        <v>4</v>
      </c>
      <c r="B10" s="34"/>
      <c r="C10" s="34" t="s">
        <v>739</v>
      </c>
      <c r="D10" s="34" t="s">
        <v>739</v>
      </c>
      <c r="E10" s="39"/>
      <c r="F10" s="40">
        <v>28</v>
      </c>
      <c r="G10" s="160" t="s">
        <v>716</v>
      </c>
      <c r="H10" s="160"/>
      <c r="I10" s="160"/>
      <c r="J10" s="41" t="s">
        <v>36</v>
      </c>
      <c r="K10" s="33">
        <v>5</v>
      </c>
      <c r="L10" s="42"/>
      <c r="M10" s="34" t="s">
        <v>739</v>
      </c>
      <c r="N10" s="34" t="s">
        <v>741</v>
      </c>
      <c r="O10" s="39"/>
      <c r="P10" s="40">
        <v>28</v>
      </c>
      <c r="Q10" s="160" t="s">
        <v>724</v>
      </c>
      <c r="R10" s="160"/>
      <c r="S10" s="160"/>
      <c r="T10" s="41" t="s">
        <v>36</v>
      </c>
      <c r="U10" s="38">
        <v>6</v>
      </c>
      <c r="V10" s="42" t="s">
        <v>742</v>
      </c>
      <c r="W10" s="34"/>
      <c r="X10" s="34" t="s">
        <v>44</v>
      </c>
      <c r="Y10" s="39"/>
      <c r="Z10" s="40">
        <v>7</v>
      </c>
      <c r="AA10" s="160" t="s">
        <v>749</v>
      </c>
      <c r="AB10" s="160"/>
      <c r="AC10" s="160"/>
      <c r="AD10" s="41" t="s">
        <v>36</v>
      </c>
    </row>
    <row r="11" spans="1:44" s="21" customFormat="1" ht="15" customHeight="1">
      <c r="A11" s="33">
        <v>7</v>
      </c>
      <c r="B11" s="34"/>
      <c r="C11" s="34" t="s">
        <v>739</v>
      </c>
      <c r="D11" s="34" t="s">
        <v>739</v>
      </c>
      <c r="E11" s="35"/>
      <c r="F11" s="43">
        <v>28</v>
      </c>
      <c r="G11" s="160" t="s">
        <v>717</v>
      </c>
      <c r="H11" s="160"/>
      <c r="I11" s="160"/>
      <c r="J11" s="37" t="s">
        <v>36</v>
      </c>
      <c r="K11" s="38">
        <v>8</v>
      </c>
      <c r="L11" s="34"/>
      <c r="M11" s="34" t="s">
        <v>739</v>
      </c>
      <c r="N11" s="34" t="s">
        <v>739</v>
      </c>
      <c r="O11" s="35"/>
      <c r="P11" s="36">
        <v>14</v>
      </c>
      <c r="Q11" s="160" t="s">
        <v>725</v>
      </c>
      <c r="R11" s="160"/>
      <c r="S11" s="160"/>
      <c r="T11" s="37" t="s">
        <v>36</v>
      </c>
      <c r="U11" s="33">
        <v>9</v>
      </c>
      <c r="V11" s="34"/>
      <c r="W11" s="34" t="s">
        <v>739</v>
      </c>
      <c r="X11" s="34" t="s">
        <v>44</v>
      </c>
      <c r="Y11" s="35"/>
      <c r="Z11" s="36">
        <v>28</v>
      </c>
      <c r="AA11" s="160" t="s">
        <v>731</v>
      </c>
      <c r="AB11" s="160"/>
      <c r="AC11" s="160"/>
      <c r="AD11" s="37" t="s">
        <v>36</v>
      </c>
    </row>
    <row r="12" spans="1:44" s="21" customFormat="1" ht="15" customHeight="1">
      <c r="A12" s="33">
        <v>10</v>
      </c>
      <c r="B12" s="34"/>
      <c r="C12" s="34" t="s">
        <v>739</v>
      </c>
      <c r="D12" s="34" t="s">
        <v>739</v>
      </c>
      <c r="E12" s="39"/>
      <c r="F12" s="40">
        <v>28</v>
      </c>
      <c r="G12" s="160" t="s">
        <v>718</v>
      </c>
      <c r="H12" s="160"/>
      <c r="I12" s="160"/>
      <c r="J12" s="41" t="s">
        <v>36</v>
      </c>
      <c r="K12" s="33">
        <v>11</v>
      </c>
      <c r="L12" s="42"/>
      <c r="M12" s="34" t="s">
        <v>739</v>
      </c>
      <c r="N12" s="34" t="s">
        <v>739</v>
      </c>
      <c r="O12" s="39"/>
      <c r="P12" s="40">
        <v>28</v>
      </c>
      <c r="Q12" s="160" t="s">
        <v>726</v>
      </c>
      <c r="R12" s="160"/>
      <c r="S12" s="160"/>
      <c r="T12" s="37" t="s">
        <v>36</v>
      </c>
      <c r="U12" s="38">
        <v>12</v>
      </c>
      <c r="V12" s="42"/>
      <c r="W12" s="34" t="s">
        <v>739</v>
      </c>
      <c r="X12" s="34" t="s">
        <v>44</v>
      </c>
      <c r="Y12" s="39"/>
      <c r="Z12" s="40">
        <v>28</v>
      </c>
      <c r="AA12" s="160" t="s">
        <v>732</v>
      </c>
      <c r="AB12" s="160"/>
      <c r="AC12" s="160"/>
      <c r="AD12" s="37" t="s">
        <v>36</v>
      </c>
    </row>
    <row r="13" spans="1:44" s="21" customFormat="1" ht="15" customHeight="1">
      <c r="A13" s="33">
        <v>13</v>
      </c>
      <c r="B13" s="34"/>
      <c r="C13" s="34" t="s">
        <v>739</v>
      </c>
      <c r="D13" s="34" t="s">
        <v>739</v>
      </c>
      <c r="E13" s="35"/>
      <c r="F13" s="36">
        <v>28</v>
      </c>
      <c r="G13" s="160" t="s">
        <v>719</v>
      </c>
      <c r="H13" s="160"/>
      <c r="I13" s="160"/>
      <c r="J13" s="37" t="s">
        <v>36</v>
      </c>
      <c r="K13" s="38">
        <v>14</v>
      </c>
      <c r="L13" s="34"/>
      <c r="M13" s="34" t="s">
        <v>739</v>
      </c>
      <c r="N13" s="34" t="s">
        <v>739</v>
      </c>
      <c r="O13" s="35"/>
      <c r="P13" s="36">
        <v>28</v>
      </c>
      <c r="Q13" s="160" t="s">
        <v>727</v>
      </c>
      <c r="R13" s="160"/>
      <c r="S13" s="160"/>
      <c r="T13" s="37" t="s">
        <v>36</v>
      </c>
      <c r="U13" s="33">
        <v>15</v>
      </c>
      <c r="V13" s="34"/>
      <c r="W13" s="34" t="s">
        <v>739</v>
      </c>
      <c r="X13" s="34" t="s">
        <v>44</v>
      </c>
      <c r="Y13" s="35"/>
      <c r="Z13" s="36">
        <v>28</v>
      </c>
      <c r="AA13" s="160" t="s">
        <v>733</v>
      </c>
      <c r="AB13" s="160"/>
      <c r="AC13" s="160"/>
      <c r="AD13" s="37" t="s">
        <v>36</v>
      </c>
    </row>
    <row r="14" spans="1:44" s="21" customFormat="1" ht="15" customHeight="1">
      <c r="A14" s="33">
        <v>16</v>
      </c>
      <c r="B14" s="34"/>
      <c r="C14" s="34" t="s">
        <v>739</v>
      </c>
      <c r="D14" s="34" t="s">
        <v>739</v>
      </c>
      <c r="E14" s="39"/>
      <c r="F14" s="40">
        <v>28</v>
      </c>
      <c r="G14" s="160" t="s">
        <v>720</v>
      </c>
      <c r="H14" s="160"/>
      <c r="I14" s="160"/>
      <c r="J14" s="41" t="s">
        <v>36</v>
      </c>
      <c r="K14" s="33">
        <v>17</v>
      </c>
      <c r="L14" s="42"/>
      <c r="M14" s="34" t="s">
        <v>740</v>
      </c>
      <c r="N14" s="34" t="s">
        <v>739</v>
      </c>
      <c r="O14" s="39"/>
      <c r="P14" s="40">
        <v>28</v>
      </c>
      <c r="Q14" s="160" t="s">
        <v>728</v>
      </c>
      <c r="R14" s="160"/>
      <c r="S14" s="160"/>
      <c r="T14" s="37" t="s">
        <v>36</v>
      </c>
      <c r="U14" s="38">
        <v>18</v>
      </c>
      <c r="V14" s="42"/>
      <c r="W14" s="34" t="s">
        <v>739</v>
      </c>
      <c r="X14" s="34" t="s">
        <v>44</v>
      </c>
      <c r="Y14" s="39"/>
      <c r="Z14" s="40">
        <v>28</v>
      </c>
      <c r="AA14" s="160" t="s">
        <v>734</v>
      </c>
      <c r="AB14" s="160"/>
      <c r="AC14" s="160"/>
      <c r="AD14" s="37" t="s">
        <v>36</v>
      </c>
    </row>
    <row r="15" spans="1:44" s="21" customFormat="1" ht="15" customHeight="1">
      <c r="A15" s="33">
        <v>19</v>
      </c>
      <c r="B15" s="34"/>
      <c r="C15" s="34" t="s">
        <v>739</v>
      </c>
      <c r="D15" s="34" t="s">
        <v>739</v>
      </c>
      <c r="E15" s="35"/>
      <c r="F15" s="36">
        <v>14</v>
      </c>
      <c r="G15" s="160" t="s">
        <v>721</v>
      </c>
      <c r="H15" s="160"/>
      <c r="I15" s="160"/>
      <c r="J15" s="37" t="s">
        <v>36</v>
      </c>
      <c r="K15" s="38">
        <v>20</v>
      </c>
      <c r="L15" s="34"/>
      <c r="M15" s="34" t="s">
        <v>739</v>
      </c>
      <c r="N15" s="34" t="s">
        <v>739</v>
      </c>
      <c r="O15" s="35"/>
      <c r="P15" s="36">
        <v>28</v>
      </c>
      <c r="Q15" s="160" t="s">
        <v>729</v>
      </c>
      <c r="R15" s="160"/>
      <c r="S15" s="160"/>
      <c r="T15" s="37" t="s">
        <v>36</v>
      </c>
      <c r="U15" s="33">
        <v>21</v>
      </c>
      <c r="V15" s="34"/>
      <c r="W15" s="34" t="s">
        <v>739</v>
      </c>
      <c r="X15" s="34" t="s">
        <v>44</v>
      </c>
      <c r="Y15" s="35"/>
      <c r="Z15" s="36">
        <v>14</v>
      </c>
      <c r="AA15" s="332" t="s">
        <v>722</v>
      </c>
      <c r="AB15" s="160"/>
      <c r="AC15" s="160"/>
      <c r="AD15" s="37" t="s">
        <v>36</v>
      </c>
    </row>
    <row r="16" spans="1:44" s="21" customFormat="1" ht="15" customHeight="1" thickBot="1">
      <c r="A16" s="45">
        <v>22</v>
      </c>
      <c r="B16" s="46"/>
      <c r="C16" s="46" t="s">
        <v>44</v>
      </c>
      <c r="D16" s="46" t="s">
        <v>44</v>
      </c>
      <c r="E16" s="39"/>
      <c r="F16" s="40">
        <v>25</v>
      </c>
      <c r="G16" s="161" t="s">
        <v>743</v>
      </c>
      <c r="H16" s="161"/>
      <c r="I16" s="161"/>
      <c r="J16" s="41" t="s">
        <v>36</v>
      </c>
      <c r="K16" s="45">
        <v>23</v>
      </c>
      <c r="L16" s="42"/>
      <c r="M16" s="46" t="s">
        <v>129</v>
      </c>
      <c r="N16" s="46" t="s">
        <v>751</v>
      </c>
      <c r="O16" s="39"/>
      <c r="P16" s="44">
        <v>56</v>
      </c>
      <c r="Q16" s="161" t="s">
        <v>750</v>
      </c>
      <c r="R16" s="161"/>
      <c r="S16" s="161"/>
      <c r="T16" s="48" t="s">
        <v>36</v>
      </c>
      <c r="U16" s="38">
        <v>24</v>
      </c>
      <c r="V16" s="42"/>
      <c r="W16" s="46"/>
      <c r="X16" s="46"/>
      <c r="Y16" s="39"/>
      <c r="Z16" s="40"/>
      <c r="AA16" s="161"/>
      <c r="AB16" s="161"/>
      <c r="AC16" s="161"/>
      <c r="AD16" s="48" t="s">
        <v>36</v>
      </c>
    </row>
    <row r="17" spans="1:45" s="60" customFormat="1" ht="15" customHeight="1" thickBot="1">
      <c r="A17" s="315" t="s">
        <v>38</v>
      </c>
      <c r="B17" s="316"/>
      <c r="C17" s="316"/>
      <c r="D17" s="316"/>
      <c r="E17" s="111" t="s">
        <v>39</v>
      </c>
      <c r="F17" s="149">
        <f>COUNTIF(B9:B16,"・")+COUNTIF(L9:L16,"・")+COUNTIF(V9:V16,"・")</f>
        <v>2</v>
      </c>
      <c r="G17" s="223"/>
      <c r="H17" s="112" t="s">
        <v>40</v>
      </c>
      <c r="I17" s="111" t="s">
        <v>41</v>
      </c>
      <c r="J17" s="149">
        <f>COUNTIF(C9:C16,"・")+COUNTIF(M9:M16,"・")+COUNTIF(W9:W16,"・")</f>
        <v>21</v>
      </c>
      <c r="K17" s="149"/>
      <c r="L17" s="112" t="s">
        <v>40</v>
      </c>
      <c r="M17" s="111" t="s">
        <v>42</v>
      </c>
      <c r="N17" s="149">
        <f>SUM(F17:K17)</f>
        <v>23</v>
      </c>
      <c r="O17" s="149"/>
      <c r="P17" s="149"/>
      <c r="Q17" s="112" t="s">
        <v>40</v>
      </c>
      <c r="R17" s="136" t="s">
        <v>20</v>
      </c>
      <c r="S17" s="136" t="s">
        <v>43</v>
      </c>
      <c r="T17" s="149">
        <f>COUNTIF(D9:D16,"・")+COUNTIF(N9:N16,"・")+COUNTIF(X9:X16,"・")</f>
        <v>23</v>
      </c>
      <c r="U17" s="149"/>
      <c r="V17" s="149"/>
      <c r="W17" s="136" t="s">
        <v>40</v>
      </c>
      <c r="X17" s="136" t="s">
        <v>44</v>
      </c>
      <c r="Y17" s="136" t="s">
        <v>45</v>
      </c>
      <c r="Z17" s="149">
        <f>COUNTIF(E9:E16,"・")+COUNTIF(O9:O16,"・")+COUNTIF(Y9:Y16,"・")</f>
        <v>0</v>
      </c>
      <c r="AA17" s="223"/>
      <c r="AB17" s="223"/>
      <c r="AC17" s="136" t="s">
        <v>40</v>
      </c>
      <c r="AD17" s="114" t="s">
        <v>21</v>
      </c>
      <c r="AR17" s="21"/>
    </row>
    <row r="18" spans="1:45" s="21" customFormat="1" ht="15" customHeight="1" thickBot="1">
      <c r="AR18" s="60"/>
    </row>
    <row r="19" spans="1:45" s="21" customFormat="1" ht="14.25" customHeight="1" thickBot="1">
      <c r="A19" s="217" t="s">
        <v>46</v>
      </c>
      <c r="B19" s="218"/>
      <c r="C19" s="218"/>
      <c r="D19" s="218"/>
      <c r="E19" s="218"/>
      <c r="F19" s="195" t="s">
        <v>47</v>
      </c>
      <c r="G19" s="196"/>
      <c r="H19" s="196"/>
      <c r="I19" s="196"/>
      <c r="J19" s="197"/>
      <c r="K19" s="219" t="s">
        <v>48</v>
      </c>
      <c r="L19" s="220"/>
      <c r="M19" s="220"/>
      <c r="N19" s="220"/>
      <c r="O19" s="220"/>
      <c r="P19" s="195" t="s">
        <v>49</v>
      </c>
      <c r="Q19" s="196"/>
      <c r="R19" s="196"/>
      <c r="S19" s="196"/>
      <c r="T19" s="197"/>
      <c r="U19" s="196" t="s">
        <v>52</v>
      </c>
      <c r="V19" s="196"/>
      <c r="W19" s="196"/>
      <c r="X19" s="196"/>
      <c r="Y19" s="196"/>
      <c r="Z19" s="197"/>
      <c r="AA19" s="202" t="s">
        <v>53</v>
      </c>
      <c r="AB19" s="203"/>
      <c r="AC19" s="203"/>
      <c r="AD19" s="204"/>
      <c r="AR19" s="107"/>
      <c r="AS19" s="107"/>
    </row>
    <row r="20" spans="1:45" s="21" customFormat="1" ht="15" customHeight="1">
      <c r="A20" s="207"/>
      <c r="B20" s="208"/>
      <c r="C20" s="208"/>
      <c r="D20" s="209"/>
      <c r="E20" s="61" t="s">
        <v>36</v>
      </c>
      <c r="F20" s="154"/>
      <c r="G20" s="159"/>
      <c r="H20" s="159"/>
      <c r="I20" s="159"/>
      <c r="J20" s="159"/>
      <c r="K20" s="207" t="s">
        <v>723</v>
      </c>
      <c r="L20" s="210"/>
      <c r="M20" s="210"/>
      <c r="N20" s="209"/>
      <c r="O20" s="104" t="s">
        <v>36</v>
      </c>
      <c r="P20" s="211" t="s">
        <v>744</v>
      </c>
      <c r="Q20" s="212"/>
      <c r="R20" s="212"/>
      <c r="S20" s="212"/>
      <c r="T20" s="212"/>
      <c r="U20" s="207"/>
      <c r="V20" s="210"/>
      <c r="W20" s="210"/>
      <c r="X20" s="210"/>
      <c r="Y20" s="210"/>
      <c r="Z20" s="62" t="s">
        <v>36</v>
      </c>
      <c r="AA20" s="213"/>
      <c r="AB20" s="210"/>
      <c r="AC20" s="210"/>
      <c r="AD20" s="214"/>
    </row>
    <row r="21" spans="1:45" s="21" customFormat="1" ht="15" customHeight="1" thickBot="1">
      <c r="A21" s="231"/>
      <c r="B21" s="227"/>
      <c r="C21" s="227"/>
      <c r="D21" s="228"/>
      <c r="E21" s="106" t="s">
        <v>36</v>
      </c>
      <c r="F21" s="226"/>
      <c r="G21" s="227"/>
      <c r="H21" s="227"/>
      <c r="I21" s="227"/>
      <c r="J21" s="227"/>
      <c r="K21" s="231" t="s">
        <v>747</v>
      </c>
      <c r="L21" s="232"/>
      <c r="M21" s="232"/>
      <c r="N21" s="228"/>
      <c r="O21" s="105" t="s">
        <v>36</v>
      </c>
      <c r="P21" s="233" t="s">
        <v>748</v>
      </c>
      <c r="Q21" s="152"/>
      <c r="R21" s="152"/>
      <c r="S21" s="152"/>
      <c r="T21" s="152"/>
      <c r="U21" s="150"/>
      <c r="V21" s="151"/>
      <c r="W21" s="151"/>
      <c r="X21" s="151"/>
      <c r="Y21" s="151"/>
      <c r="Z21" s="63" t="s">
        <v>36</v>
      </c>
      <c r="AA21" s="224"/>
      <c r="AB21" s="169"/>
      <c r="AC21" s="169"/>
      <c r="AD21" s="225"/>
      <c r="AP21" s="107"/>
    </row>
    <row r="22" spans="1:45" s="21" customFormat="1" ht="15" customHeight="1" thickBot="1">
      <c r="A22" s="251" t="s">
        <v>50</v>
      </c>
      <c r="B22" s="252"/>
      <c r="C22" s="252"/>
      <c r="D22" s="252"/>
      <c r="E22" s="199"/>
      <c r="F22" s="195" t="s">
        <v>51</v>
      </c>
      <c r="G22" s="196"/>
      <c r="H22" s="196"/>
      <c r="I22" s="196"/>
      <c r="J22" s="197"/>
      <c r="K22" s="196" t="s">
        <v>52</v>
      </c>
      <c r="L22" s="196"/>
      <c r="M22" s="196"/>
      <c r="N22" s="196"/>
      <c r="O22" s="196"/>
      <c r="P22" s="195" t="s">
        <v>53</v>
      </c>
      <c r="Q22" s="196"/>
      <c r="R22" s="196"/>
      <c r="S22" s="196"/>
      <c r="T22" s="253"/>
      <c r="U22" s="254"/>
      <c r="V22" s="152"/>
      <c r="W22" s="152"/>
      <c r="X22" s="152"/>
      <c r="Y22" s="152"/>
      <c r="Z22" s="63" t="s">
        <v>36</v>
      </c>
      <c r="AA22" s="255"/>
      <c r="AB22" s="255"/>
      <c r="AC22" s="255"/>
      <c r="AD22" s="256"/>
      <c r="AF22" s="108"/>
    </row>
    <row r="23" spans="1:45" s="21" customFormat="1" ht="15" customHeight="1">
      <c r="A23" s="241" t="s">
        <v>737</v>
      </c>
      <c r="B23" s="159"/>
      <c r="C23" s="159"/>
      <c r="D23" s="159"/>
      <c r="E23" s="66" t="s">
        <v>36</v>
      </c>
      <c r="F23" s="242" t="s">
        <v>738</v>
      </c>
      <c r="G23" s="243"/>
      <c r="H23" s="243"/>
      <c r="I23" s="243"/>
      <c r="J23" s="244"/>
      <c r="K23" s="207"/>
      <c r="L23" s="210"/>
      <c r="M23" s="210"/>
      <c r="N23" s="210"/>
      <c r="O23" s="67" t="s">
        <v>36</v>
      </c>
      <c r="P23" s="245"/>
      <c r="Q23" s="246"/>
      <c r="R23" s="246"/>
      <c r="S23" s="246"/>
      <c r="T23" s="247"/>
      <c r="U23" s="241"/>
      <c r="V23" s="248"/>
      <c r="W23" s="248"/>
      <c r="X23" s="248"/>
      <c r="Y23" s="248"/>
      <c r="Z23" s="67" t="s">
        <v>36</v>
      </c>
      <c r="AA23" s="200"/>
      <c r="AB23" s="249"/>
      <c r="AC23" s="249"/>
      <c r="AD23" s="250"/>
    </row>
    <row r="24" spans="1:45" s="21" customFormat="1" ht="15" customHeight="1">
      <c r="A24" s="150" t="s">
        <v>745</v>
      </c>
      <c r="B24" s="152"/>
      <c r="C24" s="152"/>
      <c r="D24" s="152"/>
      <c r="E24" s="68" t="s">
        <v>36</v>
      </c>
      <c r="F24" s="224" t="s">
        <v>746</v>
      </c>
      <c r="G24" s="264"/>
      <c r="H24" s="264"/>
      <c r="I24" s="264"/>
      <c r="J24" s="265"/>
      <c r="K24" s="150"/>
      <c r="L24" s="151"/>
      <c r="M24" s="151"/>
      <c r="N24" s="151"/>
      <c r="O24" s="63" t="s">
        <v>36</v>
      </c>
      <c r="P24" s="266"/>
      <c r="Q24" s="267"/>
      <c r="R24" s="267"/>
      <c r="S24" s="267"/>
      <c r="T24" s="268"/>
      <c r="U24" s="150"/>
      <c r="V24" s="152"/>
      <c r="W24" s="152"/>
      <c r="X24" s="152"/>
      <c r="Y24" s="153"/>
      <c r="Z24" s="68" t="s">
        <v>36</v>
      </c>
      <c r="AA24" s="269"/>
      <c r="AB24" s="269"/>
      <c r="AC24" s="269"/>
      <c r="AD24" s="270"/>
    </row>
    <row r="25" spans="1:45" s="21" customFormat="1" ht="15" customHeight="1">
      <c r="A25" s="150"/>
      <c r="B25" s="152"/>
      <c r="C25" s="152"/>
      <c r="D25" s="152"/>
      <c r="E25" s="68" t="s">
        <v>36</v>
      </c>
      <c r="F25" s="233"/>
      <c r="G25" s="152"/>
      <c r="H25" s="152"/>
      <c r="I25" s="152"/>
      <c r="J25" s="257"/>
      <c r="K25" s="150"/>
      <c r="L25" s="151"/>
      <c r="M25" s="151"/>
      <c r="N25" s="151"/>
      <c r="O25" s="63" t="s">
        <v>36</v>
      </c>
      <c r="P25" s="233"/>
      <c r="Q25" s="152"/>
      <c r="R25" s="152"/>
      <c r="S25" s="152"/>
      <c r="T25" s="257"/>
      <c r="U25" s="271" t="s">
        <v>54</v>
      </c>
      <c r="V25" s="272"/>
      <c r="W25" s="272"/>
      <c r="X25" s="272"/>
      <c r="Y25" s="272"/>
      <c r="Z25" s="272"/>
      <c r="AA25" s="272"/>
      <c r="AB25" s="272"/>
      <c r="AC25" s="272"/>
      <c r="AD25" s="273"/>
      <c r="AE25" s="71"/>
    </row>
    <row r="26" spans="1:45" s="21" customFormat="1" ht="15" customHeight="1" thickBot="1">
      <c r="A26" s="150"/>
      <c r="B26" s="152"/>
      <c r="C26" s="152"/>
      <c r="D26" s="152"/>
      <c r="E26" s="68" t="s">
        <v>36</v>
      </c>
      <c r="F26" s="233"/>
      <c r="G26" s="152"/>
      <c r="H26" s="152"/>
      <c r="I26" s="152"/>
      <c r="J26" s="257"/>
      <c r="K26" s="150"/>
      <c r="L26" s="151"/>
      <c r="M26" s="151"/>
      <c r="N26" s="151"/>
      <c r="O26" s="63" t="s">
        <v>36</v>
      </c>
      <c r="P26" s="233"/>
      <c r="Q26" s="152"/>
      <c r="R26" s="152"/>
      <c r="S26" s="152"/>
      <c r="T26" s="257"/>
      <c r="U26" s="274" t="s">
        <v>55</v>
      </c>
      <c r="V26" s="275"/>
      <c r="W26" s="275"/>
      <c r="X26" s="276"/>
      <c r="Y26" s="72"/>
      <c r="Z26" s="72" t="s">
        <v>56</v>
      </c>
      <c r="AA26" s="72"/>
      <c r="AB26" s="72"/>
      <c r="AC26" s="72" t="s">
        <v>57</v>
      </c>
      <c r="AD26" s="73"/>
      <c r="AE26" s="74"/>
    </row>
    <row r="27" spans="1:45" s="21" customFormat="1" ht="15" customHeight="1">
      <c r="A27" s="289" t="s">
        <v>58</v>
      </c>
      <c r="B27" s="290"/>
      <c r="C27" s="290"/>
      <c r="D27" s="290"/>
      <c r="E27" s="75"/>
      <c r="F27" s="291" t="s">
        <v>59</v>
      </c>
      <c r="G27" s="290"/>
      <c r="H27" s="290"/>
      <c r="I27" s="290"/>
      <c r="J27" s="292"/>
      <c r="K27" s="289" t="s">
        <v>60</v>
      </c>
      <c r="L27" s="255"/>
      <c r="M27" s="255"/>
      <c r="N27" s="255"/>
      <c r="O27" s="76"/>
      <c r="P27" s="293" t="s">
        <v>360</v>
      </c>
      <c r="Q27" s="294"/>
      <c r="R27" s="294"/>
      <c r="S27" s="294"/>
      <c r="T27" s="295"/>
      <c r="U27" s="296" t="s">
        <v>64</v>
      </c>
      <c r="V27" s="192"/>
      <c r="W27" s="192"/>
      <c r="X27" s="193"/>
      <c r="Y27" s="297">
        <v>0.75</v>
      </c>
      <c r="Z27" s="169"/>
      <c r="AA27" s="170"/>
      <c r="AB27" s="277" t="s">
        <v>735</v>
      </c>
      <c r="AC27" s="192"/>
      <c r="AD27" s="278"/>
    </row>
    <row r="28" spans="1:45" s="21" customFormat="1" ht="15" customHeight="1" thickBot="1">
      <c r="A28" s="162">
        <v>0</v>
      </c>
      <c r="B28" s="163"/>
      <c r="C28" s="163"/>
      <c r="D28" s="163"/>
      <c r="E28" s="164"/>
      <c r="F28" s="182">
        <v>0</v>
      </c>
      <c r="G28" s="279"/>
      <c r="H28" s="279"/>
      <c r="I28" s="279"/>
      <c r="J28" s="183"/>
      <c r="K28" s="162">
        <v>0</v>
      </c>
      <c r="L28" s="163"/>
      <c r="M28" s="163"/>
      <c r="N28" s="163"/>
      <c r="O28" s="164"/>
      <c r="P28" s="280" t="s">
        <v>752</v>
      </c>
      <c r="Q28" s="281"/>
      <c r="R28" s="281"/>
      <c r="S28" s="281"/>
      <c r="T28" s="282"/>
      <c r="U28" s="162" t="s">
        <v>92</v>
      </c>
      <c r="V28" s="163"/>
      <c r="W28" s="163"/>
      <c r="X28" s="164"/>
      <c r="Y28" s="283">
        <v>0.75</v>
      </c>
      <c r="Z28" s="284"/>
      <c r="AA28" s="285"/>
      <c r="AB28" s="286" t="s">
        <v>736</v>
      </c>
      <c r="AC28" s="287"/>
      <c r="AD28" s="28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7" t="s">
        <v>753</v>
      </c>
      <c r="B31" s="299"/>
      <c r="C31" s="299"/>
      <c r="D31" s="299"/>
      <c r="E31" s="299"/>
      <c r="F31" s="299"/>
      <c r="G31" s="300" t="s">
        <v>755</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307" t="s">
        <v>754</v>
      </c>
      <c r="B32" s="299"/>
      <c r="C32" s="299"/>
      <c r="D32" s="299"/>
      <c r="E32" s="299"/>
      <c r="F32" s="299"/>
      <c r="G32" s="300" t="s">
        <v>756</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757</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758</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759</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760</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761</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762</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763</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764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309"/>
      <c r="B41" s="310"/>
      <c r="C41" s="310"/>
      <c r="D41" s="310"/>
      <c r="E41" s="310"/>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4"/>
    </row>
    <row r="42" spans="1:44" ht="15" customHeight="1">
      <c r="AR42" s="21"/>
    </row>
    <row r="44" spans="1:44" ht="24" customHeight="1"/>
    <row r="76" ht="14.25" customHeight="1"/>
    <row r="77" ht="15" hidden="1" customHeight="1"/>
    <row r="78" ht="15" hidden="1" customHeight="1"/>
  </sheetData>
  <mergeCells count="140">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9" sqref="F29:J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19</v>
      </c>
      <c r="O1" s="4" t="s">
        <v>19</v>
      </c>
      <c r="P1" s="4"/>
      <c r="Q1" s="4" t="s">
        <v>20</v>
      </c>
      <c r="R1" s="103" t="s">
        <v>767</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765</v>
      </c>
      <c r="B4" s="166"/>
      <c r="C4" s="166"/>
      <c r="D4" s="166"/>
      <c r="E4" s="166"/>
      <c r="F4" s="167"/>
      <c r="G4" s="174" t="s">
        <v>766</v>
      </c>
      <c r="H4" s="175"/>
      <c r="I4" s="168" t="s">
        <v>86</v>
      </c>
      <c r="J4" s="169"/>
      <c r="K4" s="169"/>
      <c r="L4" s="169"/>
      <c r="M4" s="170"/>
      <c r="N4" s="174" t="s">
        <v>766</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766</v>
      </c>
      <c r="O5" s="201"/>
      <c r="P5" s="19"/>
      <c r="Q5" s="202" t="s">
        <v>28</v>
      </c>
      <c r="R5" s="203"/>
      <c r="S5" s="203"/>
      <c r="T5" s="204"/>
      <c r="U5" s="165" t="s">
        <v>809</v>
      </c>
      <c r="V5" s="166"/>
      <c r="W5" s="166"/>
      <c r="X5" s="166"/>
      <c r="Y5" s="167"/>
      <c r="Z5" s="174" t="s">
        <v>810</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806</v>
      </c>
      <c r="D9" s="34" t="s">
        <v>806</v>
      </c>
      <c r="E9" s="35"/>
      <c r="F9" s="36">
        <v>42</v>
      </c>
      <c r="G9" s="160" t="s">
        <v>768</v>
      </c>
      <c r="H9" s="160"/>
      <c r="I9" s="160"/>
      <c r="J9" s="37" t="s">
        <v>36</v>
      </c>
      <c r="K9" s="38">
        <v>2</v>
      </c>
      <c r="L9" s="34" t="s">
        <v>37</v>
      </c>
      <c r="M9" s="34" t="s">
        <v>806</v>
      </c>
      <c r="N9" s="34" t="s">
        <v>806</v>
      </c>
      <c r="O9" s="35"/>
      <c r="P9" s="36">
        <v>28</v>
      </c>
      <c r="Q9" s="160" t="s">
        <v>779</v>
      </c>
      <c r="R9" s="160"/>
      <c r="S9" s="160"/>
      <c r="T9" s="37" t="s">
        <v>36</v>
      </c>
      <c r="U9" s="33">
        <v>3</v>
      </c>
      <c r="V9" s="34"/>
      <c r="W9" s="34" t="s">
        <v>806</v>
      </c>
      <c r="X9" s="34" t="s">
        <v>806</v>
      </c>
      <c r="Y9" s="35"/>
      <c r="Z9" s="36">
        <v>7</v>
      </c>
      <c r="AA9" s="160" t="s">
        <v>789</v>
      </c>
      <c r="AB9" s="160"/>
      <c r="AC9" s="160"/>
      <c r="AD9" s="37" t="s">
        <v>36</v>
      </c>
      <c r="AR9" s="20"/>
    </row>
    <row r="10" spans="1:44" s="21" customFormat="1" ht="15" customHeight="1">
      <c r="A10" s="33">
        <v>4</v>
      </c>
      <c r="B10" s="34"/>
      <c r="C10" s="34" t="s">
        <v>806</v>
      </c>
      <c r="D10" s="34" t="s">
        <v>806</v>
      </c>
      <c r="E10" s="39"/>
      <c r="F10" s="40">
        <v>30</v>
      </c>
      <c r="G10" s="160" t="s">
        <v>769</v>
      </c>
      <c r="H10" s="160"/>
      <c r="I10" s="160"/>
      <c r="J10" s="41" t="s">
        <v>36</v>
      </c>
      <c r="K10" s="33">
        <v>5</v>
      </c>
      <c r="L10" s="42"/>
      <c r="M10" s="34" t="s">
        <v>806</v>
      </c>
      <c r="N10" s="34" t="s">
        <v>806</v>
      </c>
      <c r="O10" s="39"/>
      <c r="P10" s="40">
        <v>28</v>
      </c>
      <c r="Q10" s="160" t="s">
        <v>780</v>
      </c>
      <c r="R10" s="160"/>
      <c r="S10" s="160"/>
      <c r="T10" s="41" t="s">
        <v>36</v>
      </c>
      <c r="U10" s="38">
        <v>6</v>
      </c>
      <c r="V10" s="42"/>
      <c r="W10" s="34" t="s">
        <v>806</v>
      </c>
      <c r="X10" s="34" t="s">
        <v>806</v>
      </c>
      <c r="Y10" s="39"/>
      <c r="Z10" s="40">
        <v>7</v>
      </c>
      <c r="AA10" s="160" t="s">
        <v>790</v>
      </c>
      <c r="AB10" s="160"/>
      <c r="AC10" s="160"/>
      <c r="AD10" s="41" t="s">
        <v>36</v>
      </c>
    </row>
    <row r="11" spans="1:44" s="21" customFormat="1" ht="15" customHeight="1">
      <c r="A11" s="33">
        <v>7</v>
      </c>
      <c r="B11" s="34"/>
      <c r="C11" s="34" t="s">
        <v>806</v>
      </c>
      <c r="D11" s="34" t="s">
        <v>806</v>
      </c>
      <c r="E11" s="35"/>
      <c r="F11" s="43">
        <v>28</v>
      </c>
      <c r="G11" s="160" t="s">
        <v>770</v>
      </c>
      <c r="H11" s="160"/>
      <c r="I11" s="160"/>
      <c r="J11" s="37" t="s">
        <v>36</v>
      </c>
      <c r="K11" s="38">
        <v>8</v>
      </c>
      <c r="L11" s="34"/>
      <c r="M11" s="34" t="s">
        <v>806</v>
      </c>
      <c r="N11" s="34" t="s">
        <v>806</v>
      </c>
      <c r="O11" s="35"/>
      <c r="P11" s="36">
        <v>28</v>
      </c>
      <c r="Q11" s="160" t="s">
        <v>781</v>
      </c>
      <c r="R11" s="160"/>
      <c r="S11" s="160"/>
      <c r="T11" s="37" t="s">
        <v>36</v>
      </c>
      <c r="U11" s="33">
        <v>9</v>
      </c>
      <c r="V11" s="34"/>
      <c r="W11" s="34" t="s">
        <v>806</v>
      </c>
      <c r="X11" s="34" t="s">
        <v>806</v>
      </c>
      <c r="Y11" s="35"/>
      <c r="Z11" s="36">
        <v>30</v>
      </c>
      <c r="AA11" s="160" t="s">
        <v>791</v>
      </c>
      <c r="AB11" s="160"/>
      <c r="AC11" s="160"/>
      <c r="AD11" s="37" t="s">
        <v>36</v>
      </c>
    </row>
    <row r="12" spans="1:44" s="21" customFormat="1" ht="15" customHeight="1">
      <c r="A12" s="33">
        <v>10</v>
      </c>
      <c r="B12" s="34"/>
      <c r="C12" s="34" t="s">
        <v>806</v>
      </c>
      <c r="D12" s="34" t="s">
        <v>806</v>
      </c>
      <c r="E12" s="39"/>
      <c r="F12" s="40">
        <v>50</v>
      </c>
      <c r="G12" s="160" t="s">
        <v>771</v>
      </c>
      <c r="H12" s="160"/>
      <c r="I12" s="160"/>
      <c r="J12" s="41" t="s">
        <v>36</v>
      </c>
      <c r="K12" s="33">
        <v>11</v>
      </c>
      <c r="L12" s="42"/>
      <c r="M12" s="34" t="s">
        <v>806</v>
      </c>
      <c r="N12" s="34" t="s">
        <v>806</v>
      </c>
      <c r="O12" s="39"/>
      <c r="P12" s="40">
        <v>14</v>
      </c>
      <c r="Q12" s="160" t="s">
        <v>818</v>
      </c>
      <c r="R12" s="160"/>
      <c r="S12" s="160"/>
      <c r="T12" s="37" t="s">
        <v>36</v>
      </c>
      <c r="U12" s="38">
        <v>12</v>
      </c>
      <c r="V12" s="42"/>
      <c r="W12" s="34" t="s">
        <v>806</v>
      </c>
      <c r="X12" s="34" t="s">
        <v>806</v>
      </c>
      <c r="Y12" s="39"/>
      <c r="Z12" s="40">
        <v>28</v>
      </c>
      <c r="AA12" s="160" t="s">
        <v>792</v>
      </c>
      <c r="AB12" s="160"/>
      <c r="AC12" s="160"/>
      <c r="AD12" s="37" t="s">
        <v>36</v>
      </c>
    </row>
    <row r="13" spans="1:44" s="21" customFormat="1" ht="15" customHeight="1">
      <c r="A13" s="33">
        <v>13</v>
      </c>
      <c r="B13" s="34"/>
      <c r="C13" s="34" t="s">
        <v>806</v>
      </c>
      <c r="D13" s="34" t="s">
        <v>806</v>
      </c>
      <c r="E13" s="35"/>
      <c r="F13" s="36">
        <v>21</v>
      </c>
      <c r="G13" s="160" t="s">
        <v>772</v>
      </c>
      <c r="H13" s="160"/>
      <c r="I13" s="160"/>
      <c r="J13" s="37" t="s">
        <v>36</v>
      </c>
      <c r="K13" s="38">
        <v>14</v>
      </c>
      <c r="L13" s="34"/>
      <c r="M13" s="34" t="s">
        <v>806</v>
      </c>
      <c r="N13" s="34" t="s">
        <v>806</v>
      </c>
      <c r="O13" s="35"/>
      <c r="P13" s="36">
        <v>30</v>
      </c>
      <c r="Q13" s="160" t="s">
        <v>782</v>
      </c>
      <c r="R13" s="160"/>
      <c r="S13" s="160"/>
      <c r="T13" s="37" t="s">
        <v>36</v>
      </c>
      <c r="U13" s="33">
        <v>15</v>
      </c>
      <c r="V13" s="34"/>
      <c r="W13" s="34" t="s">
        <v>806</v>
      </c>
      <c r="X13" s="34" t="s">
        <v>806</v>
      </c>
      <c r="Y13" s="35"/>
      <c r="Z13" s="36">
        <v>21</v>
      </c>
      <c r="AA13" s="160" t="s">
        <v>793</v>
      </c>
      <c r="AB13" s="160"/>
      <c r="AC13" s="160"/>
      <c r="AD13" s="37" t="s">
        <v>36</v>
      </c>
    </row>
    <row r="14" spans="1:44" s="21" customFormat="1" ht="15" customHeight="1">
      <c r="A14" s="33">
        <v>16</v>
      </c>
      <c r="B14" s="34"/>
      <c r="C14" s="34" t="s">
        <v>806</v>
      </c>
      <c r="D14" s="34" t="s">
        <v>806</v>
      </c>
      <c r="E14" s="39"/>
      <c r="F14" s="40">
        <v>30</v>
      </c>
      <c r="G14" s="160" t="s">
        <v>773</v>
      </c>
      <c r="H14" s="160"/>
      <c r="I14" s="160"/>
      <c r="J14" s="41" t="s">
        <v>36</v>
      </c>
      <c r="K14" s="33">
        <v>17</v>
      </c>
      <c r="L14" s="42"/>
      <c r="M14" s="34" t="s">
        <v>806</v>
      </c>
      <c r="N14" s="34" t="s">
        <v>806</v>
      </c>
      <c r="O14" s="39"/>
      <c r="P14" s="40">
        <v>14</v>
      </c>
      <c r="Q14" s="160" t="s">
        <v>783</v>
      </c>
      <c r="R14" s="160"/>
      <c r="S14" s="160"/>
      <c r="T14" s="37" t="s">
        <v>36</v>
      </c>
      <c r="U14" s="38">
        <v>18</v>
      </c>
      <c r="V14" s="42" t="s">
        <v>806</v>
      </c>
      <c r="W14" s="34"/>
      <c r="X14" s="34" t="s">
        <v>806</v>
      </c>
      <c r="Y14" s="39"/>
      <c r="Z14" s="40">
        <v>7</v>
      </c>
      <c r="AA14" s="160" t="s">
        <v>794</v>
      </c>
      <c r="AB14" s="160"/>
      <c r="AC14" s="160"/>
      <c r="AD14" s="37" t="s">
        <v>36</v>
      </c>
    </row>
    <row r="15" spans="1:44" s="21" customFormat="1" ht="15" customHeight="1">
      <c r="A15" s="33">
        <v>19</v>
      </c>
      <c r="B15" s="34"/>
      <c r="C15" s="34" t="s">
        <v>806</v>
      </c>
      <c r="D15" s="34" t="s">
        <v>806</v>
      </c>
      <c r="E15" s="35"/>
      <c r="F15" s="36">
        <v>30</v>
      </c>
      <c r="G15" s="160" t="s">
        <v>774</v>
      </c>
      <c r="H15" s="160"/>
      <c r="I15" s="160"/>
      <c r="J15" s="37" t="s">
        <v>36</v>
      </c>
      <c r="K15" s="38">
        <v>20</v>
      </c>
      <c r="L15" s="34"/>
      <c r="M15" s="34" t="s">
        <v>806</v>
      </c>
      <c r="N15" s="34" t="s">
        <v>806</v>
      </c>
      <c r="O15" s="35"/>
      <c r="P15" s="36">
        <v>7</v>
      </c>
      <c r="Q15" s="160" t="s">
        <v>784</v>
      </c>
      <c r="R15" s="160"/>
      <c r="S15" s="160"/>
      <c r="T15" s="37" t="s">
        <v>36</v>
      </c>
      <c r="U15" s="33">
        <v>21</v>
      </c>
      <c r="V15" s="34"/>
      <c r="W15" s="34" t="s">
        <v>806</v>
      </c>
      <c r="X15" s="34" t="s">
        <v>806</v>
      </c>
      <c r="Y15" s="35"/>
      <c r="Z15" s="36">
        <v>30</v>
      </c>
      <c r="AA15" s="160" t="s">
        <v>795</v>
      </c>
      <c r="AB15" s="160"/>
      <c r="AC15" s="160"/>
      <c r="AD15" s="37" t="s">
        <v>36</v>
      </c>
    </row>
    <row r="16" spans="1:44" s="21" customFormat="1" ht="15" customHeight="1">
      <c r="A16" s="33">
        <v>22</v>
      </c>
      <c r="B16" s="34"/>
      <c r="C16" s="34" t="s">
        <v>806</v>
      </c>
      <c r="D16" s="34" t="s">
        <v>806</v>
      </c>
      <c r="E16" s="39"/>
      <c r="F16" s="40">
        <v>30</v>
      </c>
      <c r="G16" s="160" t="s">
        <v>775</v>
      </c>
      <c r="H16" s="160"/>
      <c r="I16" s="160"/>
      <c r="J16" s="41" t="s">
        <v>36</v>
      </c>
      <c r="K16" s="33">
        <v>23</v>
      </c>
      <c r="L16" s="42"/>
      <c r="M16" s="34" t="s">
        <v>806</v>
      </c>
      <c r="N16" s="34" t="s">
        <v>806</v>
      </c>
      <c r="O16" s="39"/>
      <c r="P16" s="44">
        <v>30</v>
      </c>
      <c r="Q16" s="160" t="s">
        <v>785</v>
      </c>
      <c r="R16" s="160"/>
      <c r="S16" s="160"/>
      <c r="T16" s="37" t="s">
        <v>36</v>
      </c>
      <c r="U16" s="38">
        <v>24</v>
      </c>
      <c r="V16" s="42"/>
      <c r="W16" s="34" t="s">
        <v>806</v>
      </c>
      <c r="X16" s="34" t="s">
        <v>806</v>
      </c>
      <c r="Y16" s="39"/>
      <c r="Z16" s="40">
        <v>30</v>
      </c>
      <c r="AA16" s="160" t="s">
        <v>796</v>
      </c>
      <c r="AB16" s="160"/>
      <c r="AC16" s="160"/>
      <c r="AD16" s="37" t="s">
        <v>36</v>
      </c>
    </row>
    <row r="17" spans="1:45" s="21" customFormat="1" ht="15" customHeight="1">
      <c r="A17" s="33">
        <v>25</v>
      </c>
      <c r="B17" s="34"/>
      <c r="C17" s="34" t="s">
        <v>806</v>
      </c>
      <c r="D17" s="34" t="s">
        <v>806</v>
      </c>
      <c r="E17" s="35"/>
      <c r="F17" s="36">
        <v>21</v>
      </c>
      <c r="G17" s="160" t="s">
        <v>776</v>
      </c>
      <c r="H17" s="160"/>
      <c r="I17" s="160"/>
      <c r="J17" s="37" t="s">
        <v>36</v>
      </c>
      <c r="K17" s="38">
        <v>26</v>
      </c>
      <c r="L17" s="34"/>
      <c r="M17" s="34" t="s">
        <v>806</v>
      </c>
      <c r="N17" s="34" t="s">
        <v>806</v>
      </c>
      <c r="O17" s="35"/>
      <c r="P17" s="36">
        <v>30</v>
      </c>
      <c r="Q17" s="160" t="s">
        <v>786</v>
      </c>
      <c r="R17" s="160"/>
      <c r="S17" s="160"/>
      <c r="T17" s="37" t="s">
        <v>36</v>
      </c>
      <c r="U17" s="33">
        <v>27</v>
      </c>
      <c r="V17" s="34"/>
      <c r="W17" s="34" t="s">
        <v>806</v>
      </c>
      <c r="X17" s="34" t="s">
        <v>806</v>
      </c>
      <c r="Y17" s="35"/>
      <c r="Z17" s="36">
        <v>0</v>
      </c>
      <c r="AA17" s="160" t="s">
        <v>797</v>
      </c>
      <c r="AB17" s="160"/>
      <c r="AC17" s="160"/>
      <c r="AD17" s="37" t="s">
        <v>36</v>
      </c>
    </row>
    <row r="18" spans="1:45" s="21" customFormat="1" ht="15" customHeight="1">
      <c r="A18" s="33">
        <v>28</v>
      </c>
      <c r="B18" s="34"/>
      <c r="C18" s="34" t="s">
        <v>806</v>
      </c>
      <c r="D18" s="34" t="s">
        <v>806</v>
      </c>
      <c r="E18" s="39"/>
      <c r="F18" s="40">
        <v>28</v>
      </c>
      <c r="G18" s="160" t="s">
        <v>777</v>
      </c>
      <c r="H18" s="160"/>
      <c r="I18" s="160"/>
      <c r="J18" s="41" t="s">
        <v>36</v>
      </c>
      <c r="K18" s="33">
        <v>29</v>
      </c>
      <c r="L18" s="42"/>
      <c r="M18" s="34" t="s">
        <v>806</v>
      </c>
      <c r="N18" s="34" t="s">
        <v>806</v>
      </c>
      <c r="O18" s="39"/>
      <c r="P18" s="40">
        <v>7</v>
      </c>
      <c r="Q18" s="160" t="s">
        <v>787</v>
      </c>
      <c r="R18" s="160"/>
      <c r="S18" s="160"/>
      <c r="T18" s="37" t="s">
        <v>36</v>
      </c>
      <c r="U18" s="38">
        <v>30</v>
      </c>
      <c r="V18" s="42"/>
      <c r="W18" s="34" t="s">
        <v>806</v>
      </c>
      <c r="X18" s="34" t="s">
        <v>806</v>
      </c>
      <c r="Y18" s="39"/>
      <c r="Z18" s="40">
        <v>0</v>
      </c>
      <c r="AA18" s="160" t="s">
        <v>798</v>
      </c>
      <c r="AB18" s="160"/>
      <c r="AC18" s="160"/>
      <c r="AD18" s="37" t="s">
        <v>36</v>
      </c>
    </row>
    <row r="19" spans="1:45" s="21" customFormat="1" ht="15" customHeight="1">
      <c r="A19" s="33">
        <v>31</v>
      </c>
      <c r="B19" s="34"/>
      <c r="C19" s="34" t="s">
        <v>806</v>
      </c>
      <c r="D19" s="34" t="s">
        <v>806</v>
      </c>
      <c r="E19" s="35"/>
      <c r="F19" s="36">
        <v>7</v>
      </c>
      <c r="G19" s="160" t="s">
        <v>778</v>
      </c>
      <c r="H19" s="160"/>
      <c r="I19" s="160"/>
      <c r="J19" s="37" t="s">
        <v>36</v>
      </c>
      <c r="K19" s="38">
        <v>32</v>
      </c>
      <c r="L19" s="34"/>
      <c r="M19" s="34" t="s">
        <v>806</v>
      </c>
      <c r="N19" s="34" t="s">
        <v>806</v>
      </c>
      <c r="O19" s="35"/>
      <c r="P19" s="36">
        <v>28</v>
      </c>
      <c r="Q19" s="160" t="s">
        <v>788</v>
      </c>
      <c r="R19" s="160"/>
      <c r="S19" s="160"/>
      <c r="T19" s="37" t="s">
        <v>36</v>
      </c>
      <c r="U19" s="33">
        <v>33</v>
      </c>
      <c r="V19" s="34"/>
      <c r="W19" s="34" t="s">
        <v>806</v>
      </c>
      <c r="X19" s="34" t="s">
        <v>806</v>
      </c>
      <c r="Y19" s="35"/>
      <c r="Z19" s="36">
        <v>0</v>
      </c>
      <c r="AA19" s="160" t="s">
        <v>799</v>
      </c>
      <c r="AB19" s="160"/>
      <c r="AC19" s="160"/>
      <c r="AD19" s="37" t="s">
        <v>36</v>
      </c>
    </row>
    <row r="20" spans="1:45" s="21" customFormat="1" ht="15" customHeight="1">
      <c r="A20" s="33">
        <v>34</v>
      </c>
      <c r="B20" s="34"/>
      <c r="C20" s="34" t="s">
        <v>806</v>
      </c>
      <c r="D20" s="34" t="s">
        <v>806</v>
      </c>
      <c r="E20" s="39"/>
      <c r="F20" s="40">
        <v>0</v>
      </c>
      <c r="G20" s="160" t="s">
        <v>800</v>
      </c>
      <c r="H20" s="160"/>
      <c r="I20" s="160"/>
      <c r="J20" s="41" t="s">
        <v>36</v>
      </c>
      <c r="K20" s="33">
        <v>35</v>
      </c>
      <c r="L20" s="42"/>
      <c r="M20" s="34" t="s">
        <v>806</v>
      </c>
      <c r="N20" s="34" t="s">
        <v>806</v>
      </c>
      <c r="O20" s="39"/>
      <c r="P20" s="40">
        <v>0</v>
      </c>
      <c r="Q20" s="160" t="s">
        <v>801</v>
      </c>
      <c r="R20" s="160"/>
      <c r="S20" s="160"/>
      <c r="T20" s="37" t="s">
        <v>36</v>
      </c>
      <c r="U20" s="38">
        <v>36</v>
      </c>
      <c r="V20" s="42"/>
      <c r="W20" s="34" t="s">
        <v>806</v>
      </c>
      <c r="X20" s="34" t="s">
        <v>806</v>
      </c>
      <c r="Y20" s="39"/>
      <c r="Z20" s="40">
        <v>0</v>
      </c>
      <c r="AA20" s="160" t="s">
        <v>802</v>
      </c>
      <c r="AB20" s="160"/>
      <c r="AC20" s="160"/>
      <c r="AD20" s="37" t="s">
        <v>36</v>
      </c>
    </row>
    <row r="21" spans="1:45" s="21" customFormat="1" ht="15" customHeight="1">
      <c r="A21" s="45">
        <v>37</v>
      </c>
      <c r="B21" s="46"/>
      <c r="C21" s="46" t="s">
        <v>806</v>
      </c>
      <c r="D21" s="46" t="s">
        <v>806</v>
      </c>
      <c r="E21" s="137"/>
      <c r="F21" s="36">
        <v>0</v>
      </c>
      <c r="G21" s="332" t="s">
        <v>803</v>
      </c>
      <c r="H21" s="160"/>
      <c r="I21" s="160"/>
      <c r="J21" s="37" t="s">
        <v>36</v>
      </c>
      <c r="K21" s="38">
        <v>38</v>
      </c>
      <c r="L21" s="46"/>
      <c r="M21" s="46" t="s">
        <v>806</v>
      </c>
      <c r="N21" s="46" t="s">
        <v>806</v>
      </c>
      <c r="O21" s="137"/>
      <c r="P21" s="110">
        <v>0</v>
      </c>
      <c r="Q21" s="161" t="s">
        <v>804</v>
      </c>
      <c r="R21" s="161"/>
      <c r="S21" s="161"/>
      <c r="T21" s="48" t="s">
        <v>36</v>
      </c>
      <c r="U21" s="45">
        <v>39</v>
      </c>
      <c r="V21" s="46"/>
      <c r="W21" s="46" t="s">
        <v>806</v>
      </c>
      <c r="X21" s="46" t="s">
        <v>806</v>
      </c>
      <c r="Y21" s="137"/>
      <c r="Z21" s="110">
        <v>0</v>
      </c>
      <c r="AA21" s="161" t="s">
        <v>805</v>
      </c>
      <c r="AB21" s="161"/>
      <c r="AC21" s="161"/>
      <c r="AD21" s="48" t="s">
        <v>36</v>
      </c>
    </row>
    <row r="22" spans="1:45" s="21" customFormat="1" ht="15" customHeight="1" thickBot="1">
      <c r="A22" s="45">
        <v>40</v>
      </c>
      <c r="B22" s="46"/>
      <c r="C22" s="46" t="s">
        <v>44</v>
      </c>
      <c r="D22" s="46"/>
      <c r="E22" s="137" t="s">
        <v>821</v>
      </c>
      <c r="F22" s="110">
        <v>90</v>
      </c>
      <c r="G22" s="333" t="s">
        <v>822</v>
      </c>
      <c r="H22" s="161"/>
      <c r="I22" s="161"/>
      <c r="J22" s="48" t="s">
        <v>36</v>
      </c>
      <c r="K22" s="38">
        <v>38</v>
      </c>
      <c r="L22" s="46"/>
      <c r="M22" s="46"/>
      <c r="N22" s="46"/>
      <c r="O22" s="137"/>
      <c r="P22" s="110"/>
      <c r="Q22" s="161"/>
      <c r="R22" s="161"/>
      <c r="S22" s="161"/>
      <c r="T22" s="48" t="s">
        <v>36</v>
      </c>
      <c r="U22" s="45"/>
      <c r="V22" s="46"/>
      <c r="W22" s="46"/>
      <c r="X22" s="46"/>
      <c r="Y22" s="137"/>
      <c r="Z22" s="110"/>
      <c r="AA22" s="161"/>
      <c r="AB22" s="161"/>
      <c r="AC22" s="161"/>
      <c r="AD22" s="48" t="s">
        <v>36</v>
      </c>
    </row>
    <row r="23" spans="1:45" s="60" customFormat="1" ht="15" customHeight="1" thickBot="1">
      <c r="A23" s="315" t="s">
        <v>38</v>
      </c>
      <c r="B23" s="316"/>
      <c r="C23" s="316"/>
      <c r="D23" s="316"/>
      <c r="E23" s="111" t="s">
        <v>39</v>
      </c>
      <c r="F23" s="149">
        <f>COUNTIF(B9:B21,"・")+COUNTIF(L9:L21,"・")+COUNTIF(V9:V21,"・")</f>
        <v>1</v>
      </c>
      <c r="G23" s="223"/>
      <c r="H23" s="112" t="s">
        <v>40</v>
      </c>
      <c r="I23" s="111" t="s">
        <v>41</v>
      </c>
      <c r="J23" s="149">
        <f>COUNTIF(C9:C22,"・")+COUNTIF(M9:M21,"・")+COUNTIF(W9:W21,"・")</f>
        <v>39</v>
      </c>
      <c r="K23" s="149"/>
      <c r="L23" s="112" t="s">
        <v>40</v>
      </c>
      <c r="M23" s="111" t="s">
        <v>42</v>
      </c>
      <c r="N23" s="149">
        <f>SUM(F23:K23)</f>
        <v>40</v>
      </c>
      <c r="O23" s="149"/>
      <c r="P23" s="149"/>
      <c r="Q23" s="112" t="s">
        <v>40</v>
      </c>
      <c r="R23" s="138" t="s">
        <v>20</v>
      </c>
      <c r="S23" s="138" t="s">
        <v>43</v>
      </c>
      <c r="T23" s="149">
        <f>COUNTIF(D9:D21,"・")+COUNTIF(N9:N21,"・")+COUNTIF(X9:X21,"・")</f>
        <v>39</v>
      </c>
      <c r="U23" s="149"/>
      <c r="V23" s="149"/>
      <c r="W23" s="138" t="s">
        <v>40</v>
      </c>
      <c r="X23" s="138" t="s">
        <v>44</v>
      </c>
      <c r="Y23" s="138" t="s">
        <v>45</v>
      </c>
      <c r="Z23" s="149">
        <f>COUNTIF(E9:E21,"・")+COUNTIF(O9:O21,"・")+COUNTIF(Y9:Y21,"・")</f>
        <v>0</v>
      </c>
      <c r="AA23" s="223"/>
      <c r="AB23" s="223"/>
      <c r="AC23" s="138" t="s">
        <v>40</v>
      </c>
      <c r="AD23" s="114" t="s">
        <v>21</v>
      </c>
      <c r="AR23" s="21"/>
    </row>
    <row r="24" spans="1:45" s="21" customFormat="1" ht="15" customHeight="1" thickBot="1">
      <c r="AR24" s="60"/>
    </row>
    <row r="25" spans="1:45" s="21" customFormat="1" ht="14.25" customHeight="1" thickBot="1">
      <c r="A25" s="217" t="s">
        <v>46</v>
      </c>
      <c r="B25" s="218"/>
      <c r="C25" s="218"/>
      <c r="D25" s="218"/>
      <c r="E25" s="218"/>
      <c r="F25" s="195" t="s">
        <v>47</v>
      </c>
      <c r="G25" s="196"/>
      <c r="H25" s="196"/>
      <c r="I25" s="196"/>
      <c r="J25" s="197"/>
      <c r="K25" s="219" t="s">
        <v>48</v>
      </c>
      <c r="L25" s="220"/>
      <c r="M25" s="220"/>
      <c r="N25" s="220"/>
      <c r="O25" s="220"/>
      <c r="P25" s="195" t="s">
        <v>49</v>
      </c>
      <c r="Q25" s="196"/>
      <c r="R25" s="196"/>
      <c r="S25" s="196"/>
      <c r="T25" s="197"/>
      <c r="U25" s="196" t="s">
        <v>52</v>
      </c>
      <c r="V25" s="196"/>
      <c r="W25" s="196"/>
      <c r="X25" s="196"/>
      <c r="Y25" s="196"/>
      <c r="Z25" s="197"/>
      <c r="AA25" s="202" t="s">
        <v>53</v>
      </c>
      <c r="AB25" s="203"/>
      <c r="AC25" s="203"/>
      <c r="AD25" s="204"/>
      <c r="AR25" s="107"/>
      <c r="AS25" s="107"/>
    </row>
    <row r="26" spans="1:45" s="21" customFormat="1" ht="15" customHeight="1" thickBot="1">
      <c r="A26" s="207"/>
      <c r="B26" s="208"/>
      <c r="C26" s="208"/>
      <c r="D26" s="209"/>
      <c r="E26" s="61" t="s">
        <v>36</v>
      </c>
      <c r="F26" s="154"/>
      <c r="G26" s="159"/>
      <c r="H26" s="159"/>
      <c r="I26" s="159"/>
      <c r="J26" s="159"/>
      <c r="K26" s="207"/>
      <c r="L26" s="210"/>
      <c r="M26" s="210"/>
      <c r="N26" s="209"/>
      <c r="O26" s="104" t="s">
        <v>36</v>
      </c>
      <c r="P26" s="211"/>
      <c r="Q26" s="212"/>
      <c r="R26" s="212"/>
      <c r="S26" s="212"/>
      <c r="T26" s="212"/>
      <c r="U26" s="207"/>
      <c r="V26" s="210"/>
      <c r="W26" s="210"/>
      <c r="X26" s="210"/>
      <c r="Y26" s="210"/>
      <c r="Z26" s="62" t="s">
        <v>36</v>
      </c>
      <c r="AA26" s="213"/>
      <c r="AB26" s="210"/>
      <c r="AC26" s="210"/>
      <c r="AD26" s="214"/>
    </row>
    <row r="27" spans="1:45" s="21" customFormat="1" ht="15" customHeight="1" thickBot="1">
      <c r="A27" s="251" t="s">
        <v>50</v>
      </c>
      <c r="B27" s="252"/>
      <c r="C27" s="252"/>
      <c r="D27" s="252"/>
      <c r="E27" s="199"/>
      <c r="F27" s="195" t="s">
        <v>51</v>
      </c>
      <c r="G27" s="196"/>
      <c r="H27" s="196"/>
      <c r="I27" s="196"/>
      <c r="J27" s="197"/>
      <c r="K27" s="196" t="s">
        <v>52</v>
      </c>
      <c r="L27" s="196"/>
      <c r="M27" s="196"/>
      <c r="N27" s="196"/>
      <c r="O27" s="196"/>
      <c r="P27" s="195" t="s">
        <v>53</v>
      </c>
      <c r="Q27" s="196"/>
      <c r="R27" s="196"/>
      <c r="S27" s="196"/>
      <c r="T27" s="253"/>
      <c r="U27" s="254"/>
      <c r="V27" s="152"/>
      <c r="W27" s="152"/>
      <c r="X27" s="152"/>
      <c r="Y27" s="152"/>
      <c r="Z27" s="63" t="s">
        <v>36</v>
      </c>
      <c r="AA27" s="255"/>
      <c r="AB27" s="255"/>
      <c r="AC27" s="255"/>
      <c r="AD27" s="256"/>
      <c r="AF27" s="108"/>
    </row>
    <row r="28" spans="1:45" s="21" customFormat="1" ht="15" customHeight="1">
      <c r="A28" s="150" t="s">
        <v>849</v>
      </c>
      <c r="B28" s="152"/>
      <c r="C28" s="152"/>
      <c r="D28" s="152"/>
      <c r="E28" s="68" t="s">
        <v>36</v>
      </c>
      <c r="F28" s="233" t="s">
        <v>850</v>
      </c>
      <c r="G28" s="152"/>
      <c r="H28" s="152"/>
      <c r="I28" s="152"/>
      <c r="J28" s="257"/>
      <c r="K28" s="150" t="s">
        <v>819</v>
      </c>
      <c r="L28" s="151"/>
      <c r="M28" s="151"/>
      <c r="N28" s="151"/>
      <c r="O28" s="63" t="s">
        <v>36</v>
      </c>
      <c r="P28" s="233" t="s">
        <v>820</v>
      </c>
      <c r="Q28" s="152"/>
      <c r="R28" s="152"/>
      <c r="S28" s="152"/>
      <c r="T28" s="257"/>
      <c r="U28" s="271" t="s">
        <v>54</v>
      </c>
      <c r="V28" s="272"/>
      <c r="W28" s="272"/>
      <c r="X28" s="272"/>
      <c r="Y28" s="272"/>
      <c r="Z28" s="272"/>
      <c r="AA28" s="272"/>
      <c r="AB28" s="272"/>
      <c r="AC28" s="272"/>
      <c r="AD28" s="273"/>
      <c r="AE28" s="71"/>
    </row>
    <row r="29" spans="1:45" s="21" customFormat="1" ht="15" customHeight="1" thickBot="1">
      <c r="A29" s="150"/>
      <c r="B29" s="152"/>
      <c r="C29" s="152"/>
      <c r="D29" s="152"/>
      <c r="E29" s="68" t="s">
        <v>36</v>
      </c>
      <c r="F29" s="233"/>
      <c r="G29" s="152"/>
      <c r="H29" s="152"/>
      <c r="I29" s="152"/>
      <c r="J29" s="257"/>
      <c r="K29" s="150"/>
      <c r="L29" s="151"/>
      <c r="M29" s="151"/>
      <c r="N29" s="151"/>
      <c r="O29" s="63" t="s">
        <v>36</v>
      </c>
      <c r="P29" s="233"/>
      <c r="Q29" s="152"/>
      <c r="R29" s="152"/>
      <c r="S29" s="152"/>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360</v>
      </c>
      <c r="Q30" s="294"/>
      <c r="R30" s="294"/>
      <c r="S30" s="294"/>
      <c r="T30" s="295"/>
      <c r="U30" s="296" t="s">
        <v>64</v>
      </c>
      <c r="V30" s="192"/>
      <c r="W30" s="192"/>
      <c r="X30" s="193"/>
      <c r="Y30" s="297">
        <v>0.75</v>
      </c>
      <c r="Z30" s="169"/>
      <c r="AA30" s="170"/>
      <c r="AB30" s="277" t="s">
        <v>807</v>
      </c>
      <c r="AC30" s="192"/>
      <c r="AD30" s="278"/>
    </row>
    <row r="31" spans="1:45" s="21" customFormat="1" ht="15" customHeight="1" thickBot="1">
      <c r="A31" s="162">
        <v>0</v>
      </c>
      <c r="B31" s="163"/>
      <c r="C31" s="163"/>
      <c r="D31" s="163"/>
      <c r="E31" s="164"/>
      <c r="F31" s="182">
        <v>0</v>
      </c>
      <c r="G31" s="279"/>
      <c r="H31" s="279"/>
      <c r="I31" s="279"/>
      <c r="J31" s="183"/>
      <c r="K31" s="162">
        <v>0</v>
      </c>
      <c r="L31" s="163"/>
      <c r="M31" s="163"/>
      <c r="N31" s="163"/>
      <c r="O31" s="164"/>
      <c r="P31" s="280" t="s">
        <v>599</v>
      </c>
      <c r="Q31" s="281"/>
      <c r="R31" s="281"/>
      <c r="S31" s="281"/>
      <c r="T31" s="282"/>
      <c r="U31" s="162" t="s">
        <v>92</v>
      </c>
      <c r="V31" s="163"/>
      <c r="W31" s="163"/>
      <c r="X31" s="164"/>
      <c r="Y31" s="283">
        <v>0.75</v>
      </c>
      <c r="Z31" s="284"/>
      <c r="AA31" s="285"/>
      <c r="AB31" s="286" t="s">
        <v>808</v>
      </c>
      <c r="AC31" s="287"/>
      <c r="AD31" s="28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7" t="s">
        <v>811</v>
      </c>
      <c r="B34" s="299"/>
      <c r="C34" s="299"/>
      <c r="D34" s="299"/>
      <c r="E34" s="299"/>
      <c r="F34" s="299"/>
      <c r="G34" s="300" t="s">
        <v>813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7" t="s">
        <v>812</v>
      </c>
      <c r="B35" s="299"/>
      <c r="C35" s="299"/>
      <c r="D35" s="299"/>
      <c r="E35" s="299"/>
      <c r="F35" s="299"/>
      <c r="G35" s="300" t="s">
        <v>814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815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816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817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thickBot="1">
      <c r="A39" s="309"/>
      <c r="B39" s="310"/>
      <c r="C39" s="310"/>
      <c r="D39" s="310"/>
      <c r="E39" s="310"/>
      <c r="F39" s="310"/>
      <c r="G39" s="310"/>
      <c r="H39" s="310"/>
      <c r="I39" s="310"/>
      <c r="J39" s="310"/>
      <c r="K39" s="310"/>
      <c r="L39" s="310"/>
      <c r="M39" s="310"/>
      <c r="N39" s="310"/>
      <c r="O39" s="310"/>
      <c r="P39" s="310"/>
      <c r="Q39" s="310"/>
      <c r="R39" s="310"/>
      <c r="S39" s="310"/>
      <c r="T39" s="310"/>
      <c r="U39" s="310"/>
      <c r="V39" s="310"/>
      <c r="W39" s="310"/>
      <c r="X39" s="310"/>
      <c r="Y39" s="310"/>
      <c r="Z39" s="310"/>
      <c r="AA39" s="310"/>
      <c r="AB39" s="310"/>
      <c r="AC39" s="310"/>
      <c r="AD39" s="314"/>
    </row>
    <row r="40" spans="1:44" ht="15" customHeight="1">
      <c r="AR40" s="21"/>
    </row>
    <row r="42" spans="1:44" ht="24" customHeight="1"/>
    <row r="74" ht="14.25" customHeight="1"/>
    <row r="75" ht="15" hidden="1" customHeight="1"/>
    <row r="76" ht="15" hidden="1" customHeight="1"/>
  </sheetData>
  <mergeCells count="130">
    <mergeCell ref="A39:F39"/>
    <mergeCell ref="G39:AD39"/>
    <mergeCell ref="A37:F37"/>
    <mergeCell ref="G37:AD37"/>
    <mergeCell ref="A38:F38"/>
    <mergeCell ref="G38:AD3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20</v>
      </c>
      <c r="O1" s="4" t="s">
        <v>19</v>
      </c>
      <c r="P1" s="4"/>
      <c r="Q1" s="4" t="s">
        <v>20</v>
      </c>
      <c r="R1" s="103" t="s">
        <v>865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823</v>
      </c>
      <c r="B4" s="166"/>
      <c r="C4" s="166"/>
      <c r="D4" s="166"/>
      <c r="E4" s="166"/>
      <c r="F4" s="167"/>
      <c r="G4" s="174" t="s">
        <v>825</v>
      </c>
      <c r="H4" s="175"/>
      <c r="I4" s="168" t="s">
        <v>86</v>
      </c>
      <c r="J4" s="169"/>
      <c r="K4" s="169"/>
      <c r="L4" s="169"/>
      <c r="M4" s="170"/>
      <c r="N4" s="174" t="s">
        <v>825</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824</v>
      </c>
      <c r="B5" s="172"/>
      <c r="C5" s="172"/>
      <c r="D5" s="172"/>
      <c r="E5" s="172"/>
      <c r="F5" s="173"/>
      <c r="G5" s="176" t="s">
        <v>825</v>
      </c>
      <c r="H5" s="177"/>
      <c r="I5" s="171" t="s">
        <v>91</v>
      </c>
      <c r="J5" s="172"/>
      <c r="K5" s="172"/>
      <c r="L5" s="172"/>
      <c r="M5" s="173"/>
      <c r="N5" s="200" t="s">
        <v>825</v>
      </c>
      <c r="O5" s="201"/>
      <c r="P5" s="19"/>
      <c r="Q5" s="202" t="s">
        <v>28</v>
      </c>
      <c r="R5" s="203"/>
      <c r="S5" s="203"/>
      <c r="T5" s="204"/>
      <c r="U5" s="165" t="s">
        <v>826</v>
      </c>
      <c r="V5" s="166"/>
      <c r="W5" s="166"/>
      <c r="X5" s="166"/>
      <c r="Y5" s="167"/>
      <c r="Z5" s="174" t="s">
        <v>827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845</v>
      </c>
      <c r="D9" s="34" t="s">
        <v>845</v>
      </c>
      <c r="E9" s="35"/>
      <c r="F9" s="36">
        <v>30</v>
      </c>
      <c r="G9" s="160" t="s">
        <v>828</v>
      </c>
      <c r="H9" s="160"/>
      <c r="I9" s="160"/>
      <c r="J9" s="37" t="s">
        <v>36</v>
      </c>
      <c r="K9" s="38">
        <v>2</v>
      </c>
      <c r="L9" s="34" t="s">
        <v>37</v>
      </c>
      <c r="M9" s="34" t="s">
        <v>845</v>
      </c>
      <c r="N9" s="34" t="s">
        <v>845</v>
      </c>
      <c r="O9" s="35"/>
      <c r="P9" s="36">
        <v>21</v>
      </c>
      <c r="Q9" s="160" t="s">
        <v>834</v>
      </c>
      <c r="R9" s="160"/>
      <c r="S9" s="160"/>
      <c r="T9" s="37" t="s">
        <v>36</v>
      </c>
      <c r="U9" s="33">
        <v>3</v>
      </c>
      <c r="V9" s="34"/>
      <c r="W9" s="34" t="s">
        <v>845</v>
      </c>
      <c r="X9" s="34" t="s">
        <v>44</v>
      </c>
      <c r="Y9" s="35"/>
      <c r="Z9" s="36">
        <v>30</v>
      </c>
      <c r="AA9" s="160" t="s">
        <v>840</v>
      </c>
      <c r="AB9" s="160"/>
      <c r="AC9" s="160"/>
      <c r="AD9" s="37" t="s">
        <v>36</v>
      </c>
      <c r="AR9" s="20"/>
    </row>
    <row r="10" spans="1:44" s="21" customFormat="1" ht="15" customHeight="1">
      <c r="A10" s="33">
        <v>4</v>
      </c>
      <c r="B10" s="34"/>
      <c r="C10" s="34" t="s">
        <v>845</v>
      </c>
      <c r="D10" s="34" t="s">
        <v>845</v>
      </c>
      <c r="E10" s="39"/>
      <c r="F10" s="40">
        <v>30</v>
      </c>
      <c r="G10" s="160" t="s">
        <v>829</v>
      </c>
      <c r="H10" s="160"/>
      <c r="I10" s="160"/>
      <c r="J10" s="41" t="s">
        <v>36</v>
      </c>
      <c r="K10" s="33">
        <v>5</v>
      </c>
      <c r="L10" s="42"/>
      <c r="M10" s="34" t="s">
        <v>845</v>
      </c>
      <c r="N10" s="34" t="s">
        <v>845</v>
      </c>
      <c r="O10" s="39"/>
      <c r="P10" s="40">
        <v>30</v>
      </c>
      <c r="Q10" s="160" t="s">
        <v>835</v>
      </c>
      <c r="R10" s="160"/>
      <c r="S10" s="160"/>
      <c r="T10" s="41" t="s">
        <v>36</v>
      </c>
      <c r="U10" s="38">
        <v>6</v>
      </c>
      <c r="V10" s="42"/>
      <c r="W10" s="34" t="s">
        <v>845</v>
      </c>
      <c r="X10" s="34" t="s">
        <v>44</v>
      </c>
      <c r="Y10" s="39"/>
      <c r="Z10" s="40">
        <v>30</v>
      </c>
      <c r="AA10" s="160" t="s">
        <v>841</v>
      </c>
      <c r="AB10" s="160"/>
      <c r="AC10" s="160"/>
      <c r="AD10" s="41" t="s">
        <v>36</v>
      </c>
    </row>
    <row r="11" spans="1:44" s="21" customFormat="1" ht="15" customHeight="1">
      <c r="A11" s="33">
        <v>7</v>
      </c>
      <c r="B11" s="34"/>
      <c r="C11" s="34" t="s">
        <v>845</v>
      </c>
      <c r="D11" s="34" t="s">
        <v>845</v>
      </c>
      <c r="E11" s="35"/>
      <c r="F11" s="43">
        <v>30</v>
      </c>
      <c r="G11" s="160" t="s">
        <v>830</v>
      </c>
      <c r="H11" s="160"/>
      <c r="I11" s="160"/>
      <c r="J11" s="37" t="s">
        <v>36</v>
      </c>
      <c r="K11" s="38">
        <v>8</v>
      </c>
      <c r="L11" s="34"/>
      <c r="M11" s="34" t="s">
        <v>845</v>
      </c>
      <c r="N11" s="34" t="s">
        <v>845</v>
      </c>
      <c r="O11" s="35"/>
      <c r="P11" s="36">
        <v>30</v>
      </c>
      <c r="Q11" s="160" t="s">
        <v>836</v>
      </c>
      <c r="R11" s="160"/>
      <c r="S11" s="160"/>
      <c r="T11" s="37" t="s">
        <v>36</v>
      </c>
      <c r="U11" s="33">
        <v>9</v>
      </c>
      <c r="V11" s="34"/>
      <c r="W11" s="34" t="s">
        <v>845</v>
      </c>
      <c r="X11" s="34" t="s">
        <v>44</v>
      </c>
      <c r="Y11" s="35"/>
      <c r="Z11" s="36">
        <v>7</v>
      </c>
      <c r="AA11" s="160" t="s">
        <v>842</v>
      </c>
      <c r="AB11" s="160"/>
      <c r="AC11" s="160"/>
      <c r="AD11" s="37" t="s">
        <v>36</v>
      </c>
    </row>
    <row r="12" spans="1:44" s="21" customFormat="1" ht="15" customHeight="1">
      <c r="A12" s="33">
        <v>10</v>
      </c>
      <c r="B12" s="34"/>
      <c r="C12" s="34" t="s">
        <v>845</v>
      </c>
      <c r="D12" s="34" t="s">
        <v>845</v>
      </c>
      <c r="E12" s="39"/>
      <c r="F12" s="40">
        <v>30</v>
      </c>
      <c r="G12" s="160" t="s">
        <v>831</v>
      </c>
      <c r="H12" s="160"/>
      <c r="I12" s="160"/>
      <c r="J12" s="41" t="s">
        <v>36</v>
      </c>
      <c r="K12" s="33">
        <v>11</v>
      </c>
      <c r="L12" s="42"/>
      <c r="M12" s="34" t="s">
        <v>845</v>
      </c>
      <c r="N12" s="34" t="s">
        <v>845</v>
      </c>
      <c r="O12" s="39"/>
      <c r="P12" s="40">
        <v>21</v>
      </c>
      <c r="Q12" s="160" t="s">
        <v>837</v>
      </c>
      <c r="R12" s="160"/>
      <c r="S12" s="160"/>
      <c r="T12" s="37" t="s">
        <v>36</v>
      </c>
      <c r="U12" s="38">
        <v>12</v>
      </c>
      <c r="V12" s="42"/>
      <c r="W12" s="34" t="s">
        <v>845</v>
      </c>
      <c r="X12" s="34" t="s">
        <v>44</v>
      </c>
      <c r="Y12" s="39"/>
      <c r="Z12" s="40">
        <v>0</v>
      </c>
      <c r="AA12" s="160" t="s">
        <v>848</v>
      </c>
      <c r="AB12" s="160"/>
      <c r="AC12" s="160"/>
      <c r="AD12" s="37" t="s">
        <v>36</v>
      </c>
    </row>
    <row r="13" spans="1:44" s="21" customFormat="1" ht="15" customHeight="1">
      <c r="A13" s="33">
        <v>13</v>
      </c>
      <c r="B13" s="34"/>
      <c r="C13" s="34" t="s">
        <v>845</v>
      </c>
      <c r="D13" s="34" t="s">
        <v>845</v>
      </c>
      <c r="E13" s="35"/>
      <c r="F13" s="36">
        <v>30</v>
      </c>
      <c r="G13" s="160" t="s">
        <v>832</v>
      </c>
      <c r="H13" s="160"/>
      <c r="I13" s="160"/>
      <c r="J13" s="37" t="s">
        <v>36</v>
      </c>
      <c r="K13" s="38">
        <v>14</v>
      </c>
      <c r="L13" s="34"/>
      <c r="M13" s="34" t="s">
        <v>845</v>
      </c>
      <c r="N13" s="34" t="s">
        <v>845</v>
      </c>
      <c r="O13" s="35"/>
      <c r="P13" s="36">
        <v>28</v>
      </c>
      <c r="Q13" s="160" t="s">
        <v>838</v>
      </c>
      <c r="R13" s="160"/>
      <c r="S13" s="160"/>
      <c r="T13" s="37" t="s">
        <v>36</v>
      </c>
      <c r="U13" s="33">
        <v>15</v>
      </c>
      <c r="V13" s="34"/>
      <c r="W13" s="34" t="s">
        <v>845</v>
      </c>
      <c r="X13" s="34" t="s">
        <v>44</v>
      </c>
      <c r="Y13" s="35"/>
      <c r="Z13" s="36">
        <v>28</v>
      </c>
      <c r="AA13" s="160" t="s">
        <v>844</v>
      </c>
      <c r="AB13" s="160"/>
      <c r="AC13" s="160"/>
      <c r="AD13" s="37" t="s">
        <v>36</v>
      </c>
    </row>
    <row r="14" spans="1:44" s="21" customFormat="1" ht="15" customHeight="1">
      <c r="A14" s="33">
        <v>16</v>
      </c>
      <c r="B14" s="34"/>
      <c r="C14" s="34" t="s">
        <v>845</v>
      </c>
      <c r="D14" s="34" t="s">
        <v>845</v>
      </c>
      <c r="E14" s="39"/>
      <c r="F14" s="40">
        <v>30</v>
      </c>
      <c r="G14" s="160" t="s">
        <v>833</v>
      </c>
      <c r="H14" s="160"/>
      <c r="I14" s="160"/>
      <c r="J14" s="41" t="s">
        <v>36</v>
      </c>
      <c r="K14" s="33">
        <v>17</v>
      </c>
      <c r="L14" s="42"/>
      <c r="M14" s="34" t="s">
        <v>845</v>
      </c>
      <c r="N14" s="34" t="s">
        <v>845</v>
      </c>
      <c r="O14" s="39"/>
      <c r="P14" s="40">
        <v>30</v>
      </c>
      <c r="Q14" s="160" t="s">
        <v>839</v>
      </c>
      <c r="R14" s="160"/>
      <c r="S14" s="160"/>
      <c r="T14" s="37" t="s">
        <v>36</v>
      </c>
      <c r="U14" s="38">
        <v>18</v>
      </c>
      <c r="V14" s="42"/>
      <c r="W14" s="34" t="s">
        <v>845</v>
      </c>
      <c r="X14" s="34" t="s">
        <v>44</v>
      </c>
      <c r="Y14" s="39"/>
      <c r="Z14" s="40">
        <v>30</v>
      </c>
      <c r="AA14" s="160" t="s">
        <v>843</v>
      </c>
      <c r="AB14" s="160"/>
      <c r="AC14" s="160"/>
      <c r="AD14" s="37" t="s">
        <v>36</v>
      </c>
    </row>
    <row r="15" spans="1:44" s="21" customFormat="1" ht="15" customHeight="1" thickBot="1">
      <c r="A15" s="45">
        <v>19</v>
      </c>
      <c r="B15" s="46"/>
      <c r="C15" s="46" t="s">
        <v>845</v>
      </c>
      <c r="D15" s="46" t="s">
        <v>845</v>
      </c>
      <c r="E15" s="139"/>
      <c r="F15" s="110">
        <v>0</v>
      </c>
      <c r="G15" s="161" t="s">
        <v>847</v>
      </c>
      <c r="H15" s="161"/>
      <c r="I15" s="161"/>
      <c r="J15" s="48" t="s">
        <v>36</v>
      </c>
      <c r="K15" s="38">
        <v>20</v>
      </c>
      <c r="L15" s="46"/>
      <c r="M15" s="46" t="s">
        <v>845</v>
      </c>
      <c r="N15" s="46" t="s">
        <v>845</v>
      </c>
      <c r="O15" s="139"/>
      <c r="P15" s="110">
        <v>28</v>
      </c>
      <c r="Q15" s="161" t="s">
        <v>846</v>
      </c>
      <c r="R15" s="161"/>
      <c r="S15" s="161"/>
      <c r="T15" s="48" t="s">
        <v>36</v>
      </c>
      <c r="U15" s="45">
        <v>21</v>
      </c>
      <c r="V15" s="46"/>
      <c r="W15" s="46"/>
      <c r="X15" s="46"/>
      <c r="Y15" s="139"/>
      <c r="Z15" s="110"/>
      <c r="AA15" s="161"/>
      <c r="AB15" s="161"/>
      <c r="AC15" s="161"/>
      <c r="AD15" s="48" t="s">
        <v>36</v>
      </c>
    </row>
    <row r="16" spans="1:44" s="60" customFormat="1" ht="15" customHeight="1" thickBot="1">
      <c r="A16" s="315" t="s">
        <v>38</v>
      </c>
      <c r="B16" s="316"/>
      <c r="C16" s="316"/>
      <c r="D16" s="316"/>
      <c r="E16" s="111" t="s">
        <v>39</v>
      </c>
      <c r="F16" s="149">
        <f>COUNTIF(B9:B15,"・")+COUNTIF(L9:L15,"・")+COUNTIF(V9:V15,"・")</f>
        <v>0</v>
      </c>
      <c r="G16" s="223"/>
      <c r="H16" s="112" t="s">
        <v>40</v>
      </c>
      <c r="I16" s="111" t="s">
        <v>41</v>
      </c>
      <c r="J16" s="149">
        <f>COUNTIF(C9:C15,"・")+COUNTIF(M9:M15,"・")+COUNTIF(W9:W15,"・")</f>
        <v>20</v>
      </c>
      <c r="K16" s="149"/>
      <c r="L16" s="112" t="s">
        <v>40</v>
      </c>
      <c r="M16" s="111" t="s">
        <v>42</v>
      </c>
      <c r="N16" s="149">
        <f>SUM(F16:K16)</f>
        <v>20</v>
      </c>
      <c r="O16" s="149"/>
      <c r="P16" s="149"/>
      <c r="Q16" s="112" t="s">
        <v>40</v>
      </c>
      <c r="R16" s="140" t="s">
        <v>20</v>
      </c>
      <c r="S16" s="140" t="s">
        <v>43</v>
      </c>
      <c r="T16" s="149">
        <f>COUNTIF(D9:D15,"・")+COUNTIF(N9:N15,"・")+COUNTIF(X9:X15,"・")</f>
        <v>20</v>
      </c>
      <c r="U16" s="149"/>
      <c r="V16" s="149"/>
      <c r="W16" s="140" t="s">
        <v>40</v>
      </c>
      <c r="X16" s="140" t="s">
        <v>44</v>
      </c>
      <c r="Y16" s="140" t="s">
        <v>45</v>
      </c>
      <c r="Z16" s="149">
        <f>COUNTIF(E9:E15,"・")+COUNTIF(O9:O15,"・")+COUNTIF(Y9:Y15,"・")</f>
        <v>0</v>
      </c>
      <c r="AA16" s="223"/>
      <c r="AB16" s="223"/>
      <c r="AC16" s="140" t="s">
        <v>40</v>
      </c>
      <c r="AD16" s="114" t="s">
        <v>21</v>
      </c>
      <c r="AR16" s="21"/>
    </row>
    <row r="17" spans="1:45" s="21" customFormat="1" ht="15" customHeight="1" thickBot="1">
      <c r="AR17" s="60"/>
    </row>
    <row r="18" spans="1:45" s="21" customFormat="1" ht="14.25" customHeight="1" thickBot="1">
      <c r="A18" s="217" t="s">
        <v>46</v>
      </c>
      <c r="B18" s="218"/>
      <c r="C18" s="218"/>
      <c r="D18" s="218"/>
      <c r="E18" s="218"/>
      <c r="F18" s="195" t="s">
        <v>47</v>
      </c>
      <c r="G18" s="196"/>
      <c r="H18" s="196"/>
      <c r="I18" s="196"/>
      <c r="J18" s="197"/>
      <c r="K18" s="219" t="s">
        <v>48</v>
      </c>
      <c r="L18" s="220"/>
      <c r="M18" s="220"/>
      <c r="N18" s="220"/>
      <c r="O18" s="220"/>
      <c r="P18" s="195" t="s">
        <v>49</v>
      </c>
      <c r="Q18" s="196"/>
      <c r="R18" s="196"/>
      <c r="S18" s="196"/>
      <c r="T18" s="197"/>
      <c r="U18" s="196" t="s">
        <v>52</v>
      </c>
      <c r="V18" s="196"/>
      <c r="W18" s="196"/>
      <c r="X18" s="196"/>
      <c r="Y18" s="196"/>
      <c r="Z18" s="197"/>
      <c r="AA18" s="202" t="s">
        <v>53</v>
      </c>
      <c r="AB18" s="203"/>
      <c r="AC18" s="203"/>
      <c r="AD18" s="204"/>
      <c r="AR18" s="107"/>
      <c r="AS18" s="107"/>
    </row>
    <row r="19" spans="1:45" s="21" customFormat="1" ht="15" customHeight="1" thickBot="1">
      <c r="A19" s="150"/>
      <c r="B19" s="152"/>
      <c r="C19" s="152"/>
      <c r="D19" s="153"/>
      <c r="E19" s="64" t="s">
        <v>36</v>
      </c>
      <c r="F19" s="233"/>
      <c r="G19" s="153"/>
      <c r="H19" s="153"/>
      <c r="I19" s="153"/>
      <c r="J19" s="153"/>
      <c r="K19" s="234"/>
      <c r="L19" s="235"/>
      <c r="M19" s="235"/>
      <c r="N19" s="236"/>
      <c r="O19" s="64" t="s">
        <v>36</v>
      </c>
      <c r="P19" s="237"/>
      <c r="Q19" s="238"/>
      <c r="R19" s="238"/>
      <c r="S19" s="238"/>
      <c r="T19" s="239"/>
      <c r="U19" s="150"/>
      <c r="V19" s="152"/>
      <c r="W19" s="152"/>
      <c r="X19" s="152"/>
      <c r="Y19" s="152"/>
      <c r="Z19" s="65" t="s">
        <v>36</v>
      </c>
      <c r="AA19" s="176"/>
      <c r="AB19" s="172"/>
      <c r="AC19" s="172"/>
      <c r="AD19" s="240"/>
      <c r="AJ19" s="107"/>
    </row>
    <row r="20" spans="1:45" s="21" customFormat="1" ht="15" customHeight="1" thickBot="1">
      <c r="A20" s="251" t="s">
        <v>50</v>
      </c>
      <c r="B20" s="252"/>
      <c r="C20" s="252"/>
      <c r="D20" s="252"/>
      <c r="E20" s="199"/>
      <c r="F20" s="195" t="s">
        <v>51</v>
      </c>
      <c r="G20" s="196"/>
      <c r="H20" s="196"/>
      <c r="I20" s="196"/>
      <c r="J20" s="197"/>
      <c r="K20" s="196" t="s">
        <v>52</v>
      </c>
      <c r="L20" s="196"/>
      <c r="M20" s="196"/>
      <c r="N20" s="196"/>
      <c r="O20" s="196"/>
      <c r="P20" s="195" t="s">
        <v>53</v>
      </c>
      <c r="Q20" s="196"/>
      <c r="R20" s="196"/>
      <c r="S20" s="196"/>
      <c r="T20" s="253"/>
      <c r="U20" s="254"/>
      <c r="V20" s="152"/>
      <c r="W20" s="152"/>
      <c r="X20" s="152"/>
      <c r="Y20" s="152"/>
      <c r="Z20" s="63" t="s">
        <v>36</v>
      </c>
      <c r="AA20" s="255"/>
      <c r="AB20" s="255"/>
      <c r="AC20" s="255"/>
      <c r="AD20" s="256"/>
      <c r="AF20" s="108"/>
    </row>
    <row r="21" spans="1:45" s="21" customFormat="1" ht="15" customHeight="1">
      <c r="A21" s="150" t="s">
        <v>843</v>
      </c>
      <c r="B21" s="152"/>
      <c r="C21" s="152"/>
      <c r="D21" s="152"/>
      <c r="E21" s="68" t="s">
        <v>36</v>
      </c>
      <c r="F21" s="233" t="s">
        <v>859</v>
      </c>
      <c r="G21" s="152"/>
      <c r="H21" s="152"/>
      <c r="I21" s="152"/>
      <c r="J21" s="257"/>
      <c r="K21" s="150"/>
      <c r="L21" s="151"/>
      <c r="M21" s="151"/>
      <c r="N21" s="151"/>
      <c r="O21" s="63" t="s">
        <v>36</v>
      </c>
      <c r="P21" s="233"/>
      <c r="Q21" s="152"/>
      <c r="R21" s="152"/>
      <c r="S21" s="152"/>
      <c r="T21" s="257"/>
      <c r="U21" s="271" t="s">
        <v>54</v>
      </c>
      <c r="V21" s="272"/>
      <c r="W21" s="272"/>
      <c r="X21" s="272"/>
      <c r="Y21" s="272"/>
      <c r="Z21" s="272"/>
      <c r="AA21" s="272"/>
      <c r="AB21" s="272"/>
      <c r="AC21" s="272"/>
      <c r="AD21" s="273"/>
      <c r="AE21" s="71"/>
    </row>
    <row r="22" spans="1:45" s="21" customFormat="1" ht="15" customHeight="1" thickBot="1">
      <c r="A22" s="150"/>
      <c r="B22" s="152"/>
      <c r="C22" s="152"/>
      <c r="D22" s="152"/>
      <c r="E22" s="68" t="s">
        <v>36</v>
      </c>
      <c r="F22" s="233"/>
      <c r="G22" s="152"/>
      <c r="H22" s="152"/>
      <c r="I22" s="152"/>
      <c r="J22" s="257"/>
      <c r="K22" s="150"/>
      <c r="L22" s="151"/>
      <c r="M22" s="151"/>
      <c r="N22" s="151"/>
      <c r="O22" s="63" t="s">
        <v>36</v>
      </c>
      <c r="P22" s="233"/>
      <c r="Q22" s="152"/>
      <c r="R22" s="152"/>
      <c r="S22" s="152"/>
      <c r="T22" s="257"/>
      <c r="U22" s="274" t="s">
        <v>55</v>
      </c>
      <c r="V22" s="275"/>
      <c r="W22" s="275"/>
      <c r="X22" s="276"/>
      <c r="Y22" s="72"/>
      <c r="Z22" s="72" t="s">
        <v>56</v>
      </c>
      <c r="AA22" s="72"/>
      <c r="AB22" s="72"/>
      <c r="AC22" s="72" t="s">
        <v>57</v>
      </c>
      <c r="AD22" s="73"/>
      <c r="AE22" s="74"/>
    </row>
    <row r="23" spans="1:45" s="21" customFormat="1" ht="15" customHeight="1">
      <c r="A23" s="289" t="s">
        <v>58</v>
      </c>
      <c r="B23" s="290"/>
      <c r="C23" s="290"/>
      <c r="D23" s="290"/>
      <c r="E23" s="75"/>
      <c r="F23" s="291" t="s">
        <v>59</v>
      </c>
      <c r="G23" s="290"/>
      <c r="H23" s="290"/>
      <c r="I23" s="290"/>
      <c r="J23" s="292"/>
      <c r="K23" s="289" t="s">
        <v>60</v>
      </c>
      <c r="L23" s="255"/>
      <c r="M23" s="255"/>
      <c r="N23" s="255"/>
      <c r="O23" s="76"/>
      <c r="P23" s="293" t="s">
        <v>168</v>
      </c>
      <c r="Q23" s="294"/>
      <c r="R23" s="294"/>
      <c r="S23" s="294"/>
      <c r="T23" s="295"/>
      <c r="U23" s="296" t="s">
        <v>64</v>
      </c>
      <c r="V23" s="192"/>
      <c r="W23" s="192"/>
      <c r="X23" s="193"/>
      <c r="Y23" s="297">
        <v>0.66666666666666663</v>
      </c>
      <c r="Z23" s="169"/>
      <c r="AA23" s="170"/>
      <c r="AB23" s="277" t="s">
        <v>851</v>
      </c>
      <c r="AC23" s="192"/>
      <c r="AD23" s="278"/>
    </row>
    <row r="24" spans="1:45" s="21" customFormat="1" ht="15" customHeight="1" thickBot="1">
      <c r="A24" s="162">
        <v>0</v>
      </c>
      <c r="B24" s="163"/>
      <c r="C24" s="163"/>
      <c r="D24" s="163"/>
      <c r="E24" s="164"/>
      <c r="F24" s="182">
        <v>0</v>
      </c>
      <c r="G24" s="279"/>
      <c r="H24" s="279"/>
      <c r="I24" s="279"/>
      <c r="J24" s="183"/>
      <c r="K24" s="162">
        <v>0</v>
      </c>
      <c r="L24" s="163"/>
      <c r="M24" s="163"/>
      <c r="N24" s="163"/>
      <c r="O24" s="164"/>
      <c r="P24" s="280" t="s">
        <v>864</v>
      </c>
      <c r="Q24" s="281"/>
      <c r="R24" s="281"/>
      <c r="S24" s="281"/>
      <c r="T24" s="282"/>
      <c r="U24" s="162" t="s">
        <v>92</v>
      </c>
      <c r="V24" s="163"/>
      <c r="W24" s="163"/>
      <c r="X24" s="164"/>
      <c r="Y24" s="283">
        <v>0.66666666666666663</v>
      </c>
      <c r="Z24" s="284"/>
      <c r="AA24" s="285"/>
      <c r="AB24" s="317" t="s">
        <v>866</v>
      </c>
      <c r="AC24" s="318"/>
      <c r="AD24" s="319"/>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307" t="s">
        <v>852</v>
      </c>
      <c r="B27" s="299"/>
      <c r="C27" s="299"/>
      <c r="D27" s="299"/>
      <c r="E27" s="299"/>
      <c r="F27" s="299"/>
      <c r="G27" s="300" t="s">
        <v>854</v>
      </c>
      <c r="H27" s="299"/>
      <c r="I27" s="299"/>
      <c r="J27" s="299"/>
      <c r="K27" s="299"/>
      <c r="L27" s="299"/>
      <c r="M27" s="299"/>
      <c r="N27" s="299"/>
      <c r="O27" s="299"/>
      <c r="P27" s="299"/>
      <c r="Q27" s="299"/>
      <c r="R27" s="299"/>
      <c r="S27" s="299"/>
      <c r="T27" s="299"/>
      <c r="U27" s="299"/>
      <c r="V27" s="299"/>
      <c r="W27" s="299"/>
      <c r="X27" s="299"/>
      <c r="Y27" s="299"/>
      <c r="Z27" s="299"/>
      <c r="AA27" s="299"/>
      <c r="AB27" s="299"/>
      <c r="AC27" s="299"/>
      <c r="AD27" s="301"/>
    </row>
    <row r="28" spans="1:45" s="21" customFormat="1" ht="15" customHeight="1">
      <c r="A28" s="307" t="s">
        <v>853</v>
      </c>
      <c r="B28" s="299"/>
      <c r="C28" s="299"/>
      <c r="D28" s="299"/>
      <c r="E28" s="299"/>
      <c r="F28" s="299"/>
      <c r="G28" s="300" t="s">
        <v>855</v>
      </c>
      <c r="H28" s="299"/>
      <c r="I28" s="299"/>
      <c r="J28" s="299"/>
      <c r="K28" s="299"/>
      <c r="L28" s="299"/>
      <c r="M28" s="299"/>
      <c r="N28" s="299"/>
      <c r="O28" s="299"/>
      <c r="P28" s="299"/>
      <c r="Q28" s="299"/>
      <c r="R28" s="299"/>
      <c r="S28" s="299"/>
      <c r="T28" s="299"/>
      <c r="U28" s="299"/>
      <c r="V28" s="299"/>
      <c r="W28" s="299"/>
      <c r="X28" s="299"/>
      <c r="Y28" s="299"/>
      <c r="Z28" s="299"/>
      <c r="AA28" s="299"/>
      <c r="AB28" s="299"/>
      <c r="AC28" s="299"/>
      <c r="AD28" s="301"/>
    </row>
    <row r="29" spans="1:45" s="21" customFormat="1" ht="15" customHeight="1">
      <c r="A29" s="298"/>
      <c r="B29" s="299"/>
      <c r="C29" s="299"/>
      <c r="D29" s="299"/>
      <c r="E29" s="299"/>
      <c r="F29" s="299"/>
      <c r="G29" s="300" t="s">
        <v>856</v>
      </c>
      <c r="H29" s="299"/>
      <c r="I29" s="299"/>
      <c r="J29" s="299"/>
      <c r="K29" s="299"/>
      <c r="L29" s="299"/>
      <c r="M29" s="299"/>
      <c r="N29" s="299"/>
      <c r="O29" s="299"/>
      <c r="P29" s="299"/>
      <c r="Q29" s="299"/>
      <c r="R29" s="299"/>
      <c r="S29" s="299"/>
      <c r="T29" s="299"/>
      <c r="U29" s="299"/>
      <c r="V29" s="299"/>
      <c r="W29" s="299"/>
      <c r="X29" s="299"/>
      <c r="Y29" s="299"/>
      <c r="Z29" s="299"/>
      <c r="AA29" s="299"/>
      <c r="AB29" s="299"/>
      <c r="AC29" s="299"/>
      <c r="AD29" s="301"/>
    </row>
    <row r="30" spans="1:45" s="21" customFormat="1" ht="15" customHeight="1">
      <c r="A30" s="298"/>
      <c r="B30" s="299"/>
      <c r="C30" s="299"/>
      <c r="D30" s="299"/>
      <c r="E30" s="299"/>
      <c r="F30" s="299"/>
      <c r="G30" s="300" t="s">
        <v>857</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298"/>
      <c r="B31" s="299"/>
      <c r="C31" s="299"/>
      <c r="D31" s="299"/>
      <c r="E31" s="299"/>
      <c r="F31" s="299"/>
      <c r="G31" s="300" t="s">
        <v>858</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860</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861</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862</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863</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1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27:F27"/>
    <mergeCell ref="G27:AD27"/>
    <mergeCell ref="A28:F28"/>
    <mergeCell ref="G28:AD28"/>
    <mergeCell ref="A29:F29"/>
    <mergeCell ref="G29:AD29"/>
    <mergeCell ref="AB23:AD23"/>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F22:J22"/>
    <mergeCell ref="K22:N22"/>
    <mergeCell ref="P22:T22"/>
    <mergeCell ref="U22:X22"/>
    <mergeCell ref="A20:E20"/>
    <mergeCell ref="F20:J20"/>
    <mergeCell ref="K20:O20"/>
    <mergeCell ref="P20:T20"/>
    <mergeCell ref="U20:Y20"/>
    <mergeCell ref="AA20:AD20"/>
    <mergeCell ref="A19:D19"/>
    <mergeCell ref="F19:J19"/>
    <mergeCell ref="K19:N19"/>
    <mergeCell ref="P19:T19"/>
    <mergeCell ref="U19:Y19"/>
    <mergeCell ref="AA19:AD19"/>
    <mergeCell ref="A18:E18"/>
    <mergeCell ref="F18:J18"/>
    <mergeCell ref="K18:O18"/>
    <mergeCell ref="P18:T18"/>
    <mergeCell ref="U18:Z18"/>
    <mergeCell ref="AA18:AD18"/>
    <mergeCell ref="A16:D16"/>
    <mergeCell ref="F16:G16"/>
    <mergeCell ref="J16:K16"/>
    <mergeCell ref="N16:P16"/>
    <mergeCell ref="T16:V16"/>
    <mergeCell ref="Z16:AB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21</v>
      </c>
      <c r="O1" s="4" t="s">
        <v>19</v>
      </c>
      <c r="P1" s="4"/>
      <c r="Q1" s="4" t="s">
        <v>20</v>
      </c>
      <c r="R1" s="103" t="s">
        <v>869</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867</v>
      </c>
      <c r="B4" s="166"/>
      <c r="C4" s="166"/>
      <c r="D4" s="166"/>
      <c r="E4" s="166"/>
      <c r="F4" s="167"/>
      <c r="G4" s="174" t="s">
        <v>868</v>
      </c>
      <c r="H4" s="175"/>
      <c r="I4" s="168" t="s">
        <v>86</v>
      </c>
      <c r="J4" s="169"/>
      <c r="K4" s="169"/>
      <c r="L4" s="169"/>
      <c r="M4" s="170"/>
      <c r="N4" s="174" t="s">
        <v>868</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868</v>
      </c>
      <c r="O5" s="201"/>
      <c r="P5" s="19"/>
      <c r="Q5" s="202" t="s">
        <v>28</v>
      </c>
      <c r="R5" s="203"/>
      <c r="S5" s="203"/>
      <c r="T5" s="204"/>
      <c r="U5" s="165" t="s">
        <v>870</v>
      </c>
      <c r="V5" s="166"/>
      <c r="W5" s="166"/>
      <c r="X5" s="166"/>
      <c r="Y5" s="167"/>
      <c r="Z5" s="174" t="s">
        <v>871</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902</v>
      </c>
      <c r="D9" s="34" t="s">
        <v>902</v>
      </c>
      <c r="E9" s="35"/>
      <c r="F9" s="36">
        <v>30</v>
      </c>
      <c r="G9" s="160" t="s">
        <v>872</v>
      </c>
      <c r="H9" s="160"/>
      <c r="I9" s="160"/>
      <c r="J9" s="37" t="s">
        <v>36</v>
      </c>
      <c r="K9" s="38">
        <v>2</v>
      </c>
      <c r="L9" s="34" t="s">
        <v>37</v>
      </c>
      <c r="M9" s="34" t="s">
        <v>902</v>
      </c>
      <c r="N9" s="34" t="s">
        <v>902</v>
      </c>
      <c r="O9" s="35"/>
      <c r="P9" s="36">
        <v>28</v>
      </c>
      <c r="Q9" s="160" t="s">
        <v>883</v>
      </c>
      <c r="R9" s="160"/>
      <c r="S9" s="160"/>
      <c r="T9" s="37" t="s">
        <v>36</v>
      </c>
      <c r="U9" s="33">
        <v>3</v>
      </c>
      <c r="V9" s="34"/>
      <c r="W9" s="34" t="s">
        <v>902</v>
      </c>
      <c r="X9" s="34" t="s">
        <v>44</v>
      </c>
      <c r="Y9" s="35"/>
      <c r="Z9" s="36">
        <v>0</v>
      </c>
      <c r="AA9" s="160" t="s">
        <v>893</v>
      </c>
      <c r="AB9" s="160"/>
      <c r="AC9" s="160"/>
      <c r="AD9" s="37" t="s">
        <v>36</v>
      </c>
      <c r="AR9" s="20"/>
    </row>
    <row r="10" spans="1:44" s="21" customFormat="1" ht="15" customHeight="1">
      <c r="A10" s="33">
        <v>4</v>
      </c>
      <c r="B10" s="34"/>
      <c r="C10" s="34" t="s">
        <v>902</v>
      </c>
      <c r="D10" s="34" t="s">
        <v>902</v>
      </c>
      <c r="E10" s="39"/>
      <c r="F10" s="40">
        <v>30</v>
      </c>
      <c r="G10" s="160" t="s">
        <v>873</v>
      </c>
      <c r="H10" s="160"/>
      <c r="I10" s="160"/>
      <c r="J10" s="41" t="s">
        <v>36</v>
      </c>
      <c r="K10" s="33">
        <v>5</v>
      </c>
      <c r="L10" s="42"/>
      <c r="M10" s="34" t="s">
        <v>902</v>
      </c>
      <c r="N10" s="34" t="s">
        <v>902</v>
      </c>
      <c r="O10" s="39"/>
      <c r="P10" s="40">
        <v>30</v>
      </c>
      <c r="Q10" s="160" t="s">
        <v>884</v>
      </c>
      <c r="R10" s="160"/>
      <c r="S10" s="160"/>
      <c r="T10" s="41" t="s">
        <v>36</v>
      </c>
      <c r="U10" s="38">
        <v>6</v>
      </c>
      <c r="V10" s="42"/>
      <c r="W10" s="34" t="s">
        <v>902</v>
      </c>
      <c r="X10" s="34" t="s">
        <v>44</v>
      </c>
      <c r="Y10" s="39"/>
      <c r="Z10" s="40">
        <v>30</v>
      </c>
      <c r="AA10" s="160" t="s">
        <v>894</v>
      </c>
      <c r="AB10" s="160"/>
      <c r="AC10" s="160"/>
      <c r="AD10" s="41" t="s">
        <v>36</v>
      </c>
    </row>
    <row r="11" spans="1:44" s="21" customFormat="1" ht="15" customHeight="1">
      <c r="A11" s="33">
        <v>7</v>
      </c>
      <c r="B11" s="34"/>
      <c r="C11" s="34" t="s">
        <v>902</v>
      </c>
      <c r="D11" s="34" t="s">
        <v>902</v>
      </c>
      <c r="E11" s="35"/>
      <c r="F11" s="43">
        <v>30</v>
      </c>
      <c r="G11" s="160" t="s">
        <v>874</v>
      </c>
      <c r="H11" s="160"/>
      <c r="I11" s="160"/>
      <c r="J11" s="37" t="s">
        <v>36</v>
      </c>
      <c r="K11" s="38">
        <v>8</v>
      </c>
      <c r="L11" s="34"/>
      <c r="M11" s="34" t="s">
        <v>902</v>
      </c>
      <c r="N11" s="34" t="s">
        <v>902</v>
      </c>
      <c r="O11" s="35"/>
      <c r="P11" s="36">
        <v>28</v>
      </c>
      <c r="Q11" s="160" t="s">
        <v>885</v>
      </c>
      <c r="R11" s="160"/>
      <c r="S11" s="160"/>
      <c r="T11" s="37" t="s">
        <v>36</v>
      </c>
      <c r="U11" s="33">
        <v>9</v>
      </c>
      <c r="V11" s="34"/>
      <c r="W11" s="34" t="s">
        <v>902</v>
      </c>
      <c r="X11" s="34" t="s">
        <v>44</v>
      </c>
      <c r="Y11" s="35"/>
      <c r="Z11" s="36">
        <v>30</v>
      </c>
      <c r="AA11" s="160" t="s">
        <v>895</v>
      </c>
      <c r="AB11" s="160"/>
      <c r="AC11" s="160"/>
      <c r="AD11" s="37" t="s">
        <v>36</v>
      </c>
    </row>
    <row r="12" spans="1:44" s="21" customFormat="1" ht="15" customHeight="1">
      <c r="A12" s="33">
        <v>10</v>
      </c>
      <c r="B12" s="34"/>
      <c r="C12" s="34" t="s">
        <v>902</v>
      </c>
      <c r="D12" s="34" t="s">
        <v>902</v>
      </c>
      <c r="E12" s="39"/>
      <c r="F12" s="40">
        <v>60</v>
      </c>
      <c r="G12" s="160" t="s">
        <v>875</v>
      </c>
      <c r="H12" s="160"/>
      <c r="I12" s="160"/>
      <c r="J12" s="41" t="s">
        <v>36</v>
      </c>
      <c r="K12" s="33">
        <v>11</v>
      </c>
      <c r="L12" s="42"/>
      <c r="M12" s="34" t="s">
        <v>902</v>
      </c>
      <c r="N12" s="34" t="s">
        <v>902</v>
      </c>
      <c r="O12" s="39"/>
      <c r="P12" s="40">
        <v>21</v>
      </c>
      <c r="Q12" s="160" t="s">
        <v>886</v>
      </c>
      <c r="R12" s="160"/>
      <c r="S12" s="160"/>
      <c r="T12" s="37" t="s">
        <v>36</v>
      </c>
      <c r="U12" s="38">
        <v>12</v>
      </c>
      <c r="V12" s="42"/>
      <c r="W12" s="34" t="s">
        <v>902</v>
      </c>
      <c r="X12" s="34" t="s">
        <v>44</v>
      </c>
      <c r="Y12" s="39"/>
      <c r="Z12" s="40">
        <v>0</v>
      </c>
      <c r="AA12" s="160" t="s">
        <v>896</v>
      </c>
      <c r="AB12" s="160"/>
      <c r="AC12" s="160"/>
      <c r="AD12" s="37" t="s">
        <v>36</v>
      </c>
    </row>
    <row r="13" spans="1:44" s="21" customFormat="1" ht="15" customHeight="1">
      <c r="A13" s="33">
        <v>13</v>
      </c>
      <c r="B13" s="34"/>
      <c r="C13" s="34" t="s">
        <v>902</v>
      </c>
      <c r="D13" s="34" t="s">
        <v>902</v>
      </c>
      <c r="E13" s="35"/>
      <c r="F13" s="36">
        <v>30</v>
      </c>
      <c r="G13" s="160" t="s">
        <v>876</v>
      </c>
      <c r="H13" s="160"/>
      <c r="I13" s="160"/>
      <c r="J13" s="37" t="s">
        <v>36</v>
      </c>
      <c r="K13" s="38">
        <v>14</v>
      </c>
      <c r="L13" s="34"/>
      <c r="M13" s="34" t="s">
        <v>902</v>
      </c>
      <c r="N13" s="34" t="s">
        <v>902</v>
      </c>
      <c r="O13" s="35"/>
      <c r="P13" s="36">
        <v>14</v>
      </c>
      <c r="Q13" s="160" t="s">
        <v>887</v>
      </c>
      <c r="R13" s="160"/>
      <c r="S13" s="160"/>
      <c r="T13" s="37" t="s">
        <v>36</v>
      </c>
      <c r="U13" s="33">
        <v>15</v>
      </c>
      <c r="V13" s="34"/>
      <c r="W13" s="34" t="s">
        <v>902</v>
      </c>
      <c r="X13" s="34" t="s">
        <v>44</v>
      </c>
      <c r="Y13" s="35"/>
      <c r="Z13" s="36">
        <v>0</v>
      </c>
      <c r="AA13" s="160" t="s">
        <v>897</v>
      </c>
      <c r="AB13" s="160"/>
      <c r="AC13" s="160"/>
      <c r="AD13" s="37" t="s">
        <v>36</v>
      </c>
    </row>
    <row r="14" spans="1:44" s="21" customFormat="1" ht="15" customHeight="1">
      <c r="A14" s="33">
        <v>16</v>
      </c>
      <c r="B14" s="34"/>
      <c r="C14" s="34" t="s">
        <v>902</v>
      </c>
      <c r="D14" s="34" t="s">
        <v>902</v>
      </c>
      <c r="E14" s="39"/>
      <c r="F14" s="40">
        <v>30</v>
      </c>
      <c r="G14" s="160" t="s">
        <v>877</v>
      </c>
      <c r="H14" s="160"/>
      <c r="I14" s="160"/>
      <c r="J14" s="41" t="s">
        <v>36</v>
      </c>
      <c r="K14" s="33">
        <v>17</v>
      </c>
      <c r="L14" s="42"/>
      <c r="M14" s="34" t="s">
        <v>902</v>
      </c>
      <c r="N14" s="34" t="s">
        <v>902</v>
      </c>
      <c r="O14" s="39"/>
      <c r="P14" s="40">
        <v>30</v>
      </c>
      <c r="Q14" s="160" t="s">
        <v>888</v>
      </c>
      <c r="R14" s="160"/>
      <c r="S14" s="160"/>
      <c r="T14" s="37" t="s">
        <v>36</v>
      </c>
      <c r="U14" s="38">
        <v>18</v>
      </c>
      <c r="V14" s="42"/>
      <c r="W14" s="34" t="s">
        <v>902</v>
      </c>
      <c r="X14" s="34" t="s">
        <v>44</v>
      </c>
      <c r="Y14" s="39"/>
      <c r="Z14" s="40">
        <v>0</v>
      </c>
      <c r="AA14" s="160" t="s">
        <v>898</v>
      </c>
      <c r="AB14" s="160"/>
      <c r="AC14" s="160"/>
      <c r="AD14" s="37" t="s">
        <v>36</v>
      </c>
    </row>
    <row r="15" spans="1:44" s="21" customFormat="1" ht="15" customHeight="1">
      <c r="A15" s="33">
        <v>19</v>
      </c>
      <c r="B15" s="34"/>
      <c r="C15" s="34" t="s">
        <v>902</v>
      </c>
      <c r="D15" s="34" t="s">
        <v>902</v>
      </c>
      <c r="E15" s="35"/>
      <c r="F15" s="36">
        <v>30</v>
      </c>
      <c r="G15" s="160" t="s">
        <v>878</v>
      </c>
      <c r="H15" s="160"/>
      <c r="I15" s="160"/>
      <c r="J15" s="37" t="s">
        <v>36</v>
      </c>
      <c r="K15" s="38">
        <v>20</v>
      </c>
      <c r="L15" s="34"/>
      <c r="M15" s="34" t="s">
        <v>902</v>
      </c>
      <c r="N15" s="34" t="s">
        <v>902</v>
      </c>
      <c r="O15" s="35"/>
      <c r="P15" s="36">
        <v>0</v>
      </c>
      <c r="Q15" s="160" t="s">
        <v>889</v>
      </c>
      <c r="R15" s="160"/>
      <c r="S15" s="160"/>
      <c r="T15" s="37" t="s">
        <v>36</v>
      </c>
      <c r="U15" s="33">
        <v>21</v>
      </c>
      <c r="V15" s="34"/>
      <c r="W15" s="34" t="s">
        <v>902</v>
      </c>
      <c r="X15" s="34" t="s">
        <v>44</v>
      </c>
      <c r="Y15" s="35"/>
      <c r="Z15" s="36">
        <v>0</v>
      </c>
      <c r="AA15" s="160" t="s">
        <v>899</v>
      </c>
      <c r="AB15" s="160"/>
      <c r="AC15" s="160"/>
      <c r="AD15" s="37" t="s">
        <v>36</v>
      </c>
    </row>
    <row r="16" spans="1:44" s="21" customFormat="1" ht="15" customHeight="1">
      <c r="A16" s="33">
        <v>22</v>
      </c>
      <c r="B16" s="34"/>
      <c r="C16" s="34" t="s">
        <v>902</v>
      </c>
      <c r="D16" s="34" t="s">
        <v>902</v>
      </c>
      <c r="E16" s="39"/>
      <c r="F16" s="40">
        <v>30</v>
      </c>
      <c r="G16" s="160" t="s">
        <v>879</v>
      </c>
      <c r="H16" s="160"/>
      <c r="I16" s="160"/>
      <c r="J16" s="41" t="s">
        <v>36</v>
      </c>
      <c r="K16" s="33">
        <v>23</v>
      </c>
      <c r="L16" s="42"/>
      <c r="M16" s="34" t="s">
        <v>902</v>
      </c>
      <c r="N16" s="34" t="s">
        <v>902</v>
      </c>
      <c r="O16" s="39"/>
      <c r="P16" s="44">
        <v>21</v>
      </c>
      <c r="Q16" s="160" t="s">
        <v>890</v>
      </c>
      <c r="R16" s="160"/>
      <c r="S16" s="160"/>
      <c r="T16" s="37" t="s">
        <v>36</v>
      </c>
      <c r="U16" s="38">
        <v>24</v>
      </c>
      <c r="V16" s="42"/>
      <c r="W16" s="34" t="s">
        <v>902</v>
      </c>
      <c r="X16" s="34" t="s">
        <v>44</v>
      </c>
      <c r="Y16" s="39"/>
      <c r="Z16" s="40">
        <v>0</v>
      </c>
      <c r="AA16" s="160" t="s">
        <v>900</v>
      </c>
      <c r="AB16" s="160"/>
      <c r="AC16" s="160"/>
      <c r="AD16" s="37" t="s">
        <v>36</v>
      </c>
    </row>
    <row r="17" spans="1:45" s="21" customFormat="1" ht="15" customHeight="1">
      <c r="A17" s="33">
        <v>25</v>
      </c>
      <c r="B17" s="34"/>
      <c r="C17" s="34" t="s">
        <v>902</v>
      </c>
      <c r="D17" s="34" t="s">
        <v>902</v>
      </c>
      <c r="E17" s="35"/>
      <c r="F17" s="36">
        <v>30</v>
      </c>
      <c r="G17" s="160" t="s">
        <v>880</v>
      </c>
      <c r="H17" s="160"/>
      <c r="I17" s="160"/>
      <c r="J17" s="37" t="s">
        <v>36</v>
      </c>
      <c r="K17" s="38">
        <v>26</v>
      </c>
      <c r="L17" s="34"/>
      <c r="M17" s="34" t="s">
        <v>902</v>
      </c>
      <c r="N17" s="34" t="s">
        <v>902</v>
      </c>
      <c r="O17" s="35"/>
      <c r="P17" s="36">
        <v>7</v>
      </c>
      <c r="Q17" s="160" t="s">
        <v>891</v>
      </c>
      <c r="R17" s="160"/>
      <c r="S17" s="160"/>
      <c r="T17" s="37" t="s">
        <v>36</v>
      </c>
      <c r="U17" s="33">
        <v>27</v>
      </c>
      <c r="V17" s="34"/>
      <c r="W17" s="34" t="s">
        <v>902</v>
      </c>
      <c r="X17" s="34" t="s">
        <v>44</v>
      </c>
      <c r="Y17" s="35"/>
      <c r="Z17" s="36">
        <v>0</v>
      </c>
      <c r="AA17" s="160" t="s">
        <v>901</v>
      </c>
      <c r="AB17" s="160"/>
      <c r="AC17" s="160"/>
      <c r="AD17" s="37" t="s">
        <v>36</v>
      </c>
    </row>
    <row r="18" spans="1:45" s="21" customFormat="1" ht="15" customHeight="1">
      <c r="A18" s="33">
        <v>28</v>
      </c>
      <c r="B18" s="34"/>
      <c r="C18" s="34" t="s">
        <v>902</v>
      </c>
      <c r="D18" s="34" t="s">
        <v>902</v>
      </c>
      <c r="E18" s="39"/>
      <c r="F18" s="40">
        <v>28</v>
      </c>
      <c r="G18" s="160" t="s">
        <v>881</v>
      </c>
      <c r="H18" s="160"/>
      <c r="I18" s="160"/>
      <c r="J18" s="41" t="s">
        <v>36</v>
      </c>
      <c r="K18" s="33">
        <v>29</v>
      </c>
      <c r="L18" s="42" t="s">
        <v>902</v>
      </c>
      <c r="M18" s="34"/>
      <c r="N18" s="34" t="s">
        <v>902</v>
      </c>
      <c r="O18" s="39"/>
      <c r="P18" s="40">
        <v>14</v>
      </c>
      <c r="Q18" s="160" t="s">
        <v>892</v>
      </c>
      <c r="R18" s="160"/>
      <c r="S18" s="160"/>
      <c r="T18" s="37" t="s">
        <v>36</v>
      </c>
      <c r="U18" s="38">
        <v>30</v>
      </c>
      <c r="V18" s="42"/>
      <c r="W18" s="34" t="s">
        <v>902</v>
      </c>
      <c r="X18" s="34" t="s">
        <v>44</v>
      </c>
      <c r="Y18" s="39"/>
      <c r="Z18" s="40">
        <v>35</v>
      </c>
      <c r="AA18" s="160" t="s">
        <v>882</v>
      </c>
      <c r="AB18" s="160"/>
      <c r="AC18" s="160"/>
      <c r="AD18" s="37" t="s">
        <v>36</v>
      </c>
    </row>
    <row r="19" spans="1:45" s="21" customFormat="1" ht="15" customHeight="1" thickBot="1">
      <c r="A19" s="45">
        <v>31</v>
      </c>
      <c r="B19" s="46"/>
      <c r="C19" s="46" t="s">
        <v>902</v>
      </c>
      <c r="D19" s="46" t="s">
        <v>902</v>
      </c>
      <c r="E19" s="141"/>
      <c r="F19" s="110">
        <v>28</v>
      </c>
      <c r="G19" s="161" t="s">
        <v>903</v>
      </c>
      <c r="H19" s="161"/>
      <c r="I19" s="161"/>
      <c r="J19" s="48" t="s">
        <v>36</v>
      </c>
      <c r="K19" s="38">
        <v>32</v>
      </c>
      <c r="L19" s="46"/>
      <c r="M19" s="46" t="s">
        <v>902</v>
      </c>
      <c r="N19" s="46" t="s">
        <v>902</v>
      </c>
      <c r="O19" s="141"/>
      <c r="P19" s="110">
        <v>30</v>
      </c>
      <c r="Q19" s="161" t="s">
        <v>904</v>
      </c>
      <c r="R19" s="161"/>
      <c r="S19" s="161"/>
      <c r="T19" s="48" t="s">
        <v>36</v>
      </c>
      <c r="U19" s="45">
        <v>33</v>
      </c>
      <c r="V19" s="46"/>
      <c r="W19" s="46"/>
      <c r="X19" s="46"/>
      <c r="Y19" s="141"/>
      <c r="Z19" s="110"/>
      <c r="AA19" s="161"/>
      <c r="AB19" s="161"/>
      <c r="AC19" s="161"/>
      <c r="AD19" s="48" t="s">
        <v>36</v>
      </c>
    </row>
    <row r="20" spans="1:45" s="60" customFormat="1" ht="15" customHeight="1" thickBot="1">
      <c r="A20" s="315" t="s">
        <v>38</v>
      </c>
      <c r="B20" s="316"/>
      <c r="C20" s="316"/>
      <c r="D20" s="316"/>
      <c r="E20" s="111" t="s">
        <v>39</v>
      </c>
      <c r="F20" s="149">
        <f>COUNTIF(B9:B19,"・")+COUNTIF(L9:L19,"・")+COUNTIF(V9:V19,"・")</f>
        <v>1</v>
      </c>
      <c r="G20" s="223"/>
      <c r="H20" s="112" t="s">
        <v>40</v>
      </c>
      <c r="I20" s="111" t="s">
        <v>41</v>
      </c>
      <c r="J20" s="149">
        <f>COUNTIF(C9:C19,"・")+COUNTIF(M9:M19,"・")+COUNTIF(W9:W19,"・")</f>
        <v>31</v>
      </c>
      <c r="K20" s="149"/>
      <c r="L20" s="112" t="s">
        <v>40</v>
      </c>
      <c r="M20" s="111" t="s">
        <v>42</v>
      </c>
      <c r="N20" s="149">
        <f>SUM(F20:K20)</f>
        <v>32</v>
      </c>
      <c r="O20" s="149"/>
      <c r="P20" s="149"/>
      <c r="Q20" s="112" t="s">
        <v>40</v>
      </c>
      <c r="R20" s="142" t="s">
        <v>20</v>
      </c>
      <c r="S20" s="142" t="s">
        <v>43</v>
      </c>
      <c r="T20" s="149">
        <f>COUNTIF(D9:D19,"・")+COUNTIF(N9:N19,"・")+COUNTIF(X9:X19,"・")</f>
        <v>32</v>
      </c>
      <c r="U20" s="149"/>
      <c r="V20" s="149"/>
      <c r="W20" s="142" t="s">
        <v>40</v>
      </c>
      <c r="X20" s="142" t="s">
        <v>44</v>
      </c>
      <c r="Y20" s="142" t="s">
        <v>45</v>
      </c>
      <c r="Z20" s="149">
        <f>COUNTIF(E9:E19,"・")+COUNTIF(O9:O19,"・")+COUNTIF(Y9:Y19,"・")</f>
        <v>0</v>
      </c>
      <c r="AA20" s="223"/>
      <c r="AB20" s="223"/>
      <c r="AC20" s="142" t="s">
        <v>40</v>
      </c>
      <c r="AD20" s="114" t="s">
        <v>21</v>
      </c>
      <c r="AR20" s="21"/>
    </row>
    <row r="21" spans="1:45" s="21" customFormat="1" ht="15" customHeight="1" thickBot="1">
      <c r="AR21" s="60"/>
    </row>
    <row r="22" spans="1:45" s="21" customFormat="1" ht="14.25" customHeight="1" thickBot="1">
      <c r="A22" s="217" t="s">
        <v>46</v>
      </c>
      <c r="B22" s="218"/>
      <c r="C22" s="218"/>
      <c r="D22" s="218"/>
      <c r="E22" s="218"/>
      <c r="F22" s="195" t="s">
        <v>47</v>
      </c>
      <c r="G22" s="196"/>
      <c r="H22" s="196"/>
      <c r="I22" s="196"/>
      <c r="J22" s="197"/>
      <c r="K22" s="219" t="s">
        <v>48</v>
      </c>
      <c r="L22" s="220"/>
      <c r="M22" s="220"/>
      <c r="N22" s="220"/>
      <c r="O22" s="220"/>
      <c r="P22" s="195" t="s">
        <v>49</v>
      </c>
      <c r="Q22" s="196"/>
      <c r="R22" s="196"/>
      <c r="S22" s="196"/>
      <c r="T22" s="197"/>
      <c r="U22" s="196" t="s">
        <v>52</v>
      </c>
      <c r="V22" s="196"/>
      <c r="W22" s="196"/>
      <c r="X22" s="196"/>
      <c r="Y22" s="196"/>
      <c r="Z22" s="197"/>
      <c r="AA22" s="202" t="s">
        <v>53</v>
      </c>
      <c r="AB22" s="203"/>
      <c r="AC22" s="203"/>
      <c r="AD22" s="204"/>
      <c r="AR22" s="107"/>
      <c r="AS22" s="107"/>
    </row>
    <row r="23" spans="1:45" s="21" customFormat="1" ht="15" customHeight="1" thickBot="1">
      <c r="A23" s="207"/>
      <c r="B23" s="208"/>
      <c r="C23" s="208"/>
      <c r="D23" s="209"/>
      <c r="E23" s="61" t="s">
        <v>36</v>
      </c>
      <c r="F23" s="154"/>
      <c r="G23" s="159"/>
      <c r="H23" s="159"/>
      <c r="I23" s="159"/>
      <c r="J23" s="159"/>
      <c r="K23" s="207"/>
      <c r="L23" s="210"/>
      <c r="M23" s="210"/>
      <c r="N23" s="209"/>
      <c r="O23" s="104" t="s">
        <v>36</v>
      </c>
      <c r="P23" s="211"/>
      <c r="Q23" s="212"/>
      <c r="R23" s="212"/>
      <c r="S23" s="212"/>
      <c r="T23" s="212"/>
      <c r="U23" s="207"/>
      <c r="V23" s="210"/>
      <c r="W23" s="210"/>
      <c r="X23" s="210"/>
      <c r="Y23" s="210"/>
      <c r="Z23" s="62" t="s">
        <v>36</v>
      </c>
      <c r="AA23" s="213"/>
      <c r="AB23" s="210"/>
      <c r="AC23" s="210"/>
      <c r="AD23" s="214"/>
    </row>
    <row r="24" spans="1:45" s="21" customFormat="1" ht="15" customHeight="1" thickBot="1">
      <c r="A24" s="251" t="s">
        <v>50</v>
      </c>
      <c r="B24" s="252"/>
      <c r="C24" s="252"/>
      <c r="D24" s="252"/>
      <c r="E24" s="199"/>
      <c r="F24" s="195" t="s">
        <v>51</v>
      </c>
      <c r="G24" s="196"/>
      <c r="H24" s="196"/>
      <c r="I24" s="196"/>
      <c r="J24" s="197"/>
      <c r="K24" s="196" t="s">
        <v>52</v>
      </c>
      <c r="L24" s="196"/>
      <c r="M24" s="196"/>
      <c r="N24" s="196"/>
      <c r="O24" s="196"/>
      <c r="P24" s="195" t="s">
        <v>53</v>
      </c>
      <c r="Q24" s="196"/>
      <c r="R24" s="196"/>
      <c r="S24" s="196"/>
      <c r="T24" s="253"/>
      <c r="U24" s="254"/>
      <c r="V24" s="152"/>
      <c r="W24" s="152"/>
      <c r="X24" s="152"/>
      <c r="Y24" s="152"/>
      <c r="Z24" s="63" t="s">
        <v>36</v>
      </c>
      <c r="AA24" s="255"/>
      <c r="AB24" s="255"/>
      <c r="AC24" s="255"/>
      <c r="AD24" s="256"/>
      <c r="AF24" s="108"/>
    </row>
    <row r="25" spans="1:45" s="21" customFormat="1" ht="15" customHeight="1">
      <c r="A25" s="150"/>
      <c r="B25" s="152"/>
      <c r="C25" s="152"/>
      <c r="D25" s="152"/>
      <c r="E25" s="68" t="s">
        <v>36</v>
      </c>
      <c r="F25" s="233"/>
      <c r="G25" s="152"/>
      <c r="H25" s="152"/>
      <c r="I25" s="152"/>
      <c r="J25" s="257"/>
      <c r="K25" s="150"/>
      <c r="L25" s="151"/>
      <c r="M25" s="151"/>
      <c r="N25" s="151"/>
      <c r="O25" s="63" t="s">
        <v>36</v>
      </c>
      <c r="P25" s="233"/>
      <c r="Q25" s="152"/>
      <c r="R25" s="152"/>
      <c r="S25" s="152"/>
      <c r="T25" s="257"/>
      <c r="U25" s="271" t="s">
        <v>54</v>
      </c>
      <c r="V25" s="272"/>
      <c r="W25" s="272"/>
      <c r="X25" s="272"/>
      <c r="Y25" s="272"/>
      <c r="Z25" s="272"/>
      <c r="AA25" s="272"/>
      <c r="AB25" s="272"/>
      <c r="AC25" s="272"/>
      <c r="AD25" s="273"/>
      <c r="AE25" s="71"/>
    </row>
    <row r="26" spans="1:45" s="21" customFormat="1" ht="15" customHeight="1" thickBot="1">
      <c r="A26" s="150"/>
      <c r="B26" s="152"/>
      <c r="C26" s="152"/>
      <c r="D26" s="152"/>
      <c r="E26" s="68" t="s">
        <v>36</v>
      </c>
      <c r="F26" s="233"/>
      <c r="G26" s="152"/>
      <c r="H26" s="152"/>
      <c r="I26" s="152"/>
      <c r="J26" s="257"/>
      <c r="K26" s="150"/>
      <c r="L26" s="151"/>
      <c r="M26" s="151"/>
      <c r="N26" s="151"/>
      <c r="O26" s="63" t="s">
        <v>36</v>
      </c>
      <c r="P26" s="233"/>
      <c r="Q26" s="152"/>
      <c r="R26" s="152"/>
      <c r="S26" s="152"/>
      <c r="T26" s="257"/>
      <c r="U26" s="274" t="s">
        <v>55</v>
      </c>
      <c r="V26" s="275"/>
      <c r="W26" s="275"/>
      <c r="X26" s="276"/>
      <c r="Y26" s="72"/>
      <c r="Z26" s="72" t="s">
        <v>56</v>
      </c>
      <c r="AA26" s="72"/>
      <c r="AB26" s="72"/>
      <c r="AC26" s="72" t="s">
        <v>57</v>
      </c>
      <c r="AD26" s="73"/>
      <c r="AE26" s="74"/>
    </row>
    <row r="27" spans="1:45" s="21" customFormat="1" ht="15" customHeight="1">
      <c r="A27" s="289" t="s">
        <v>58</v>
      </c>
      <c r="B27" s="290"/>
      <c r="C27" s="290"/>
      <c r="D27" s="290"/>
      <c r="E27" s="75"/>
      <c r="F27" s="291" t="s">
        <v>59</v>
      </c>
      <c r="G27" s="290"/>
      <c r="H27" s="290"/>
      <c r="I27" s="290"/>
      <c r="J27" s="292"/>
      <c r="K27" s="289" t="s">
        <v>60</v>
      </c>
      <c r="L27" s="255"/>
      <c r="M27" s="255"/>
      <c r="N27" s="255"/>
      <c r="O27" s="76"/>
      <c r="P27" s="293" t="s">
        <v>308</v>
      </c>
      <c r="Q27" s="294"/>
      <c r="R27" s="294"/>
      <c r="S27" s="294"/>
      <c r="T27" s="295"/>
      <c r="U27" s="296" t="s">
        <v>64</v>
      </c>
      <c r="V27" s="192"/>
      <c r="W27" s="192"/>
      <c r="X27" s="193"/>
      <c r="Y27" s="297">
        <v>0.75</v>
      </c>
      <c r="Z27" s="169"/>
      <c r="AA27" s="170"/>
      <c r="AB27" s="277" t="s">
        <v>905</v>
      </c>
      <c r="AC27" s="192"/>
      <c r="AD27" s="278"/>
    </row>
    <row r="28" spans="1:45" s="21" customFormat="1" ht="15" customHeight="1" thickBot="1">
      <c r="A28" s="162">
        <v>0</v>
      </c>
      <c r="B28" s="163"/>
      <c r="C28" s="163"/>
      <c r="D28" s="163"/>
      <c r="E28" s="164"/>
      <c r="F28" s="182">
        <v>0</v>
      </c>
      <c r="G28" s="279"/>
      <c r="H28" s="279"/>
      <c r="I28" s="279"/>
      <c r="J28" s="183"/>
      <c r="K28" s="162">
        <v>0</v>
      </c>
      <c r="L28" s="163"/>
      <c r="M28" s="163"/>
      <c r="N28" s="163"/>
      <c r="O28" s="164"/>
      <c r="P28" s="280" t="s">
        <v>538</v>
      </c>
      <c r="Q28" s="281"/>
      <c r="R28" s="281"/>
      <c r="S28" s="281"/>
      <c r="T28" s="282"/>
      <c r="U28" s="162" t="s">
        <v>92</v>
      </c>
      <c r="V28" s="163"/>
      <c r="W28" s="163"/>
      <c r="X28" s="164"/>
      <c r="Y28" s="283">
        <v>0.75</v>
      </c>
      <c r="Z28" s="284"/>
      <c r="AA28" s="285"/>
      <c r="AB28" s="286" t="s">
        <v>89</v>
      </c>
      <c r="AC28" s="287"/>
      <c r="AD28" s="28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7" t="s">
        <v>906</v>
      </c>
      <c r="B31" s="299"/>
      <c r="C31" s="299"/>
      <c r="D31" s="299"/>
      <c r="E31" s="299"/>
      <c r="F31" s="299"/>
      <c r="G31" s="300" t="s">
        <v>908</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307" t="s">
        <v>907</v>
      </c>
      <c r="B32" s="299"/>
      <c r="C32" s="299"/>
      <c r="D32" s="299"/>
      <c r="E32" s="299"/>
      <c r="F32" s="299"/>
      <c r="G32" s="300" t="s">
        <v>909</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910</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911</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912</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3" t="s">
        <v>913</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21">
    <mergeCell ref="A36:F36"/>
    <mergeCell ref="G36:AD36"/>
    <mergeCell ref="A34:F34"/>
    <mergeCell ref="G34:AD34"/>
    <mergeCell ref="A35:F35"/>
    <mergeCell ref="G35:AD3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E24"/>
    <mergeCell ref="F24:J24"/>
    <mergeCell ref="K24:O24"/>
    <mergeCell ref="P24:T24"/>
    <mergeCell ref="U24:Y24"/>
    <mergeCell ref="AA24:AD24"/>
    <mergeCell ref="A25:D25"/>
    <mergeCell ref="F25:J25"/>
    <mergeCell ref="K25:N25"/>
    <mergeCell ref="P25:T25"/>
    <mergeCell ref="U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24</v>
      </c>
      <c r="O1" s="4" t="s">
        <v>19</v>
      </c>
      <c r="P1" s="4"/>
      <c r="Q1" s="4" t="s">
        <v>20</v>
      </c>
      <c r="R1" s="103" t="s">
        <v>916</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914</v>
      </c>
      <c r="B4" s="166"/>
      <c r="C4" s="166"/>
      <c r="D4" s="166"/>
      <c r="E4" s="166"/>
      <c r="F4" s="167"/>
      <c r="G4" s="174" t="s">
        <v>915</v>
      </c>
      <c r="H4" s="175"/>
      <c r="I4" s="168" t="s">
        <v>86</v>
      </c>
      <c r="J4" s="169"/>
      <c r="K4" s="169"/>
      <c r="L4" s="169"/>
      <c r="M4" s="170"/>
      <c r="N4" s="174" t="s">
        <v>915</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915</v>
      </c>
      <c r="O5" s="201"/>
      <c r="P5" s="19"/>
      <c r="Q5" s="202" t="s">
        <v>28</v>
      </c>
      <c r="R5" s="203"/>
      <c r="S5" s="203"/>
      <c r="T5" s="204"/>
      <c r="U5" s="165" t="s">
        <v>917</v>
      </c>
      <c r="V5" s="166"/>
      <c r="W5" s="166"/>
      <c r="X5" s="166"/>
      <c r="Y5" s="167"/>
      <c r="Z5" s="174" t="s">
        <v>918</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980</v>
      </c>
      <c r="V6" s="163"/>
      <c r="W6" s="163"/>
      <c r="X6" s="163"/>
      <c r="Y6" s="164"/>
      <c r="Z6" s="182" t="s">
        <v>97</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960</v>
      </c>
      <c r="D9" s="34" t="s">
        <v>960</v>
      </c>
      <c r="E9" s="35"/>
      <c r="F9" s="36">
        <v>28</v>
      </c>
      <c r="G9" s="160" t="s">
        <v>919</v>
      </c>
      <c r="H9" s="160"/>
      <c r="I9" s="160"/>
      <c r="J9" s="37" t="s">
        <v>36</v>
      </c>
      <c r="K9" s="38">
        <v>2</v>
      </c>
      <c r="L9" s="34" t="s">
        <v>37</v>
      </c>
      <c r="M9" s="34" t="s">
        <v>960</v>
      </c>
      <c r="N9" s="34" t="s">
        <v>960</v>
      </c>
      <c r="O9" s="35"/>
      <c r="P9" s="36">
        <v>14</v>
      </c>
      <c r="Q9" s="160" t="s">
        <v>933</v>
      </c>
      <c r="R9" s="160"/>
      <c r="S9" s="160"/>
      <c r="T9" s="37" t="s">
        <v>36</v>
      </c>
      <c r="U9" s="33">
        <v>3</v>
      </c>
      <c r="V9" s="34"/>
      <c r="W9" s="34" t="s">
        <v>960</v>
      </c>
      <c r="X9" s="34" t="s">
        <v>44</v>
      </c>
      <c r="Y9" s="35"/>
      <c r="Z9" s="36">
        <v>0</v>
      </c>
      <c r="AA9" s="160" t="s">
        <v>945</v>
      </c>
      <c r="AB9" s="160"/>
      <c r="AC9" s="160"/>
      <c r="AD9" s="37" t="s">
        <v>36</v>
      </c>
      <c r="AR9" s="20"/>
    </row>
    <row r="10" spans="1:44" s="21" customFormat="1" ht="15" customHeight="1">
      <c r="A10" s="33">
        <v>4</v>
      </c>
      <c r="B10" s="34"/>
      <c r="C10" s="34" t="s">
        <v>960</v>
      </c>
      <c r="D10" s="34" t="s">
        <v>960</v>
      </c>
      <c r="E10" s="39"/>
      <c r="F10" s="40">
        <v>28</v>
      </c>
      <c r="G10" s="160" t="s">
        <v>920</v>
      </c>
      <c r="H10" s="160"/>
      <c r="I10" s="160"/>
      <c r="J10" s="41" t="s">
        <v>36</v>
      </c>
      <c r="K10" s="33">
        <v>5</v>
      </c>
      <c r="L10" s="42"/>
      <c r="M10" s="34" t="s">
        <v>960</v>
      </c>
      <c r="N10" s="34" t="s">
        <v>960</v>
      </c>
      <c r="O10" s="39"/>
      <c r="P10" s="40">
        <v>28</v>
      </c>
      <c r="Q10" s="160" t="s">
        <v>934</v>
      </c>
      <c r="R10" s="160"/>
      <c r="S10" s="160"/>
      <c r="T10" s="41" t="s">
        <v>36</v>
      </c>
      <c r="U10" s="38">
        <v>6</v>
      </c>
      <c r="V10" s="42"/>
      <c r="W10" s="34" t="s">
        <v>960</v>
      </c>
      <c r="X10" s="34" t="s">
        <v>44</v>
      </c>
      <c r="Y10" s="39"/>
      <c r="Z10" s="40">
        <v>0</v>
      </c>
      <c r="AA10" s="160" t="s">
        <v>946</v>
      </c>
      <c r="AB10" s="160"/>
      <c r="AC10" s="160"/>
      <c r="AD10" s="41" t="s">
        <v>36</v>
      </c>
    </row>
    <row r="11" spans="1:44" s="21" customFormat="1" ht="15" customHeight="1">
      <c r="A11" s="33">
        <v>7</v>
      </c>
      <c r="B11" s="34"/>
      <c r="C11" s="34" t="s">
        <v>960</v>
      </c>
      <c r="D11" s="34" t="s">
        <v>960</v>
      </c>
      <c r="E11" s="35"/>
      <c r="F11" s="43">
        <v>21</v>
      </c>
      <c r="G11" s="160" t="s">
        <v>921</v>
      </c>
      <c r="H11" s="160"/>
      <c r="I11" s="160"/>
      <c r="J11" s="37" t="s">
        <v>36</v>
      </c>
      <c r="K11" s="38">
        <v>8</v>
      </c>
      <c r="L11" s="34"/>
      <c r="M11" s="34" t="s">
        <v>960</v>
      </c>
      <c r="N11" s="34" t="s">
        <v>960</v>
      </c>
      <c r="O11" s="35"/>
      <c r="P11" s="36">
        <v>28</v>
      </c>
      <c r="Q11" s="160" t="s">
        <v>935</v>
      </c>
      <c r="R11" s="160"/>
      <c r="S11" s="160"/>
      <c r="T11" s="37" t="s">
        <v>36</v>
      </c>
      <c r="U11" s="33">
        <v>9</v>
      </c>
      <c r="V11" s="34"/>
      <c r="W11" s="34" t="s">
        <v>960</v>
      </c>
      <c r="X11" s="34" t="s">
        <v>44</v>
      </c>
      <c r="Y11" s="35"/>
      <c r="Z11" s="36">
        <v>0</v>
      </c>
      <c r="AA11" s="160" t="s">
        <v>947</v>
      </c>
      <c r="AB11" s="160"/>
      <c r="AC11" s="160"/>
      <c r="AD11" s="37" t="s">
        <v>36</v>
      </c>
    </row>
    <row r="12" spans="1:44" s="21" customFormat="1" ht="15" customHeight="1">
      <c r="A12" s="33">
        <v>10</v>
      </c>
      <c r="B12" s="34"/>
      <c r="C12" s="34" t="s">
        <v>960</v>
      </c>
      <c r="D12" s="34" t="s">
        <v>960</v>
      </c>
      <c r="E12" s="39"/>
      <c r="F12" s="40">
        <v>0</v>
      </c>
      <c r="G12" s="160" t="s">
        <v>922</v>
      </c>
      <c r="H12" s="160"/>
      <c r="I12" s="160"/>
      <c r="J12" s="41" t="s">
        <v>36</v>
      </c>
      <c r="K12" s="33">
        <v>11</v>
      </c>
      <c r="L12" s="42"/>
      <c r="M12" s="34" t="s">
        <v>960</v>
      </c>
      <c r="N12" s="34" t="s">
        <v>960</v>
      </c>
      <c r="O12" s="39"/>
      <c r="P12" s="40">
        <v>28</v>
      </c>
      <c r="Q12" s="160" t="s">
        <v>936</v>
      </c>
      <c r="R12" s="160"/>
      <c r="S12" s="160"/>
      <c r="T12" s="37" t="s">
        <v>36</v>
      </c>
      <c r="U12" s="38">
        <v>12</v>
      </c>
      <c r="V12" s="42"/>
      <c r="W12" s="34" t="s">
        <v>960</v>
      </c>
      <c r="X12" s="34" t="s">
        <v>44</v>
      </c>
      <c r="Y12" s="39"/>
      <c r="Z12" s="40">
        <v>0</v>
      </c>
      <c r="AA12" s="160" t="s">
        <v>948</v>
      </c>
      <c r="AB12" s="160"/>
      <c r="AC12" s="160"/>
      <c r="AD12" s="37" t="s">
        <v>36</v>
      </c>
    </row>
    <row r="13" spans="1:44" s="21" customFormat="1" ht="15" customHeight="1">
      <c r="A13" s="33">
        <v>13</v>
      </c>
      <c r="B13" s="34"/>
      <c r="C13" s="34" t="s">
        <v>960</v>
      </c>
      <c r="D13" s="34" t="s">
        <v>960</v>
      </c>
      <c r="E13" s="35"/>
      <c r="F13" s="36">
        <v>28</v>
      </c>
      <c r="G13" s="160" t="s">
        <v>923</v>
      </c>
      <c r="H13" s="160"/>
      <c r="I13" s="160"/>
      <c r="J13" s="37" t="s">
        <v>36</v>
      </c>
      <c r="K13" s="38">
        <v>14</v>
      </c>
      <c r="L13" s="34"/>
      <c r="M13" s="34" t="s">
        <v>960</v>
      </c>
      <c r="N13" s="34" t="s">
        <v>960</v>
      </c>
      <c r="O13" s="35"/>
      <c r="P13" s="36">
        <v>1</v>
      </c>
      <c r="Q13" s="160" t="s">
        <v>937</v>
      </c>
      <c r="R13" s="160"/>
      <c r="S13" s="160"/>
      <c r="T13" s="37" t="s">
        <v>36</v>
      </c>
      <c r="U13" s="33">
        <v>15</v>
      </c>
      <c r="V13" s="34"/>
      <c r="W13" s="34" t="s">
        <v>960</v>
      </c>
      <c r="X13" s="34" t="s">
        <v>44</v>
      </c>
      <c r="Y13" s="35"/>
      <c r="Z13" s="36">
        <v>0</v>
      </c>
      <c r="AA13" s="160" t="s">
        <v>949</v>
      </c>
      <c r="AB13" s="160"/>
      <c r="AC13" s="160"/>
      <c r="AD13" s="37" t="s">
        <v>36</v>
      </c>
    </row>
    <row r="14" spans="1:44" s="21" customFormat="1" ht="15" customHeight="1">
      <c r="A14" s="33">
        <v>16</v>
      </c>
      <c r="B14" s="34"/>
      <c r="C14" s="34" t="s">
        <v>960</v>
      </c>
      <c r="D14" s="34" t="s">
        <v>960</v>
      </c>
      <c r="E14" s="39"/>
      <c r="F14" s="40">
        <v>14</v>
      </c>
      <c r="G14" s="160" t="s">
        <v>924</v>
      </c>
      <c r="H14" s="160"/>
      <c r="I14" s="160"/>
      <c r="J14" s="41" t="s">
        <v>36</v>
      </c>
      <c r="K14" s="33">
        <v>17</v>
      </c>
      <c r="L14" s="42"/>
      <c r="M14" s="34" t="s">
        <v>960</v>
      </c>
      <c r="N14" s="34" t="s">
        <v>960</v>
      </c>
      <c r="O14" s="39"/>
      <c r="P14" s="40">
        <v>21</v>
      </c>
      <c r="Q14" s="160" t="s">
        <v>938</v>
      </c>
      <c r="R14" s="160"/>
      <c r="S14" s="160"/>
      <c r="T14" s="37" t="s">
        <v>36</v>
      </c>
      <c r="U14" s="38">
        <v>18</v>
      </c>
      <c r="V14" s="42"/>
      <c r="W14" s="34" t="s">
        <v>960</v>
      </c>
      <c r="X14" s="34" t="s">
        <v>44</v>
      </c>
      <c r="Y14" s="39"/>
      <c r="Z14" s="40">
        <v>0</v>
      </c>
      <c r="AA14" s="160" t="s">
        <v>950</v>
      </c>
      <c r="AB14" s="160"/>
      <c r="AC14" s="160"/>
      <c r="AD14" s="37" t="s">
        <v>36</v>
      </c>
    </row>
    <row r="15" spans="1:44" s="21" customFormat="1" ht="15" customHeight="1">
      <c r="A15" s="33">
        <v>19</v>
      </c>
      <c r="B15" s="34"/>
      <c r="C15" s="34" t="s">
        <v>960</v>
      </c>
      <c r="D15" s="34" t="s">
        <v>960</v>
      </c>
      <c r="E15" s="35"/>
      <c r="F15" s="36">
        <v>28</v>
      </c>
      <c r="G15" s="160" t="s">
        <v>925</v>
      </c>
      <c r="H15" s="160"/>
      <c r="I15" s="160"/>
      <c r="J15" s="37" t="s">
        <v>36</v>
      </c>
      <c r="K15" s="38">
        <v>20</v>
      </c>
      <c r="L15" s="34"/>
      <c r="M15" s="34" t="s">
        <v>960</v>
      </c>
      <c r="N15" s="34" t="s">
        <v>960</v>
      </c>
      <c r="O15" s="35"/>
      <c r="P15" s="36">
        <v>28</v>
      </c>
      <c r="Q15" s="160" t="s">
        <v>939</v>
      </c>
      <c r="R15" s="160"/>
      <c r="S15" s="160"/>
      <c r="T15" s="37" t="s">
        <v>36</v>
      </c>
      <c r="U15" s="33">
        <v>21</v>
      </c>
      <c r="V15" s="34"/>
      <c r="W15" s="34" t="s">
        <v>960</v>
      </c>
      <c r="X15" s="34" t="s">
        <v>44</v>
      </c>
      <c r="Y15" s="35"/>
      <c r="Z15" s="36">
        <v>0</v>
      </c>
      <c r="AA15" s="160" t="s">
        <v>951</v>
      </c>
      <c r="AB15" s="160"/>
      <c r="AC15" s="160"/>
      <c r="AD15" s="37" t="s">
        <v>36</v>
      </c>
    </row>
    <row r="16" spans="1:44" s="21" customFormat="1" ht="15" customHeight="1">
      <c r="A16" s="33">
        <v>22</v>
      </c>
      <c r="B16" s="34"/>
      <c r="C16" s="34" t="s">
        <v>960</v>
      </c>
      <c r="D16" s="34" t="s">
        <v>960</v>
      </c>
      <c r="E16" s="39"/>
      <c r="F16" s="40">
        <v>0</v>
      </c>
      <c r="G16" s="160" t="s">
        <v>926</v>
      </c>
      <c r="H16" s="160"/>
      <c r="I16" s="160"/>
      <c r="J16" s="41" t="s">
        <v>36</v>
      </c>
      <c r="K16" s="33">
        <v>23</v>
      </c>
      <c r="L16" s="42"/>
      <c r="M16" s="34" t="s">
        <v>960</v>
      </c>
      <c r="N16" s="34" t="s">
        <v>960</v>
      </c>
      <c r="O16" s="39"/>
      <c r="P16" s="44">
        <v>30</v>
      </c>
      <c r="Q16" s="160" t="s">
        <v>940</v>
      </c>
      <c r="R16" s="160"/>
      <c r="S16" s="160"/>
      <c r="T16" s="37" t="s">
        <v>36</v>
      </c>
      <c r="U16" s="38">
        <v>24</v>
      </c>
      <c r="V16" s="42"/>
      <c r="W16" s="34" t="s">
        <v>960</v>
      </c>
      <c r="X16" s="34" t="s">
        <v>44</v>
      </c>
      <c r="Y16" s="39"/>
      <c r="Z16" s="40">
        <v>0</v>
      </c>
      <c r="AA16" s="160" t="s">
        <v>952</v>
      </c>
      <c r="AB16" s="160"/>
      <c r="AC16" s="160"/>
      <c r="AD16" s="37" t="s">
        <v>36</v>
      </c>
    </row>
    <row r="17" spans="1:45" s="21" customFormat="1" ht="15" customHeight="1">
      <c r="A17" s="33">
        <v>25</v>
      </c>
      <c r="B17" s="34"/>
      <c r="C17" s="34" t="s">
        <v>960</v>
      </c>
      <c r="D17" s="34" t="s">
        <v>960</v>
      </c>
      <c r="E17" s="35"/>
      <c r="F17" s="36">
        <v>30</v>
      </c>
      <c r="G17" s="160" t="s">
        <v>927</v>
      </c>
      <c r="H17" s="160"/>
      <c r="I17" s="160"/>
      <c r="J17" s="37" t="s">
        <v>36</v>
      </c>
      <c r="K17" s="38">
        <v>26</v>
      </c>
      <c r="L17" s="34"/>
      <c r="M17" s="34" t="s">
        <v>960</v>
      </c>
      <c r="N17" s="34" t="s">
        <v>960</v>
      </c>
      <c r="O17" s="35"/>
      <c r="P17" s="36">
        <v>28</v>
      </c>
      <c r="Q17" s="160" t="s">
        <v>941</v>
      </c>
      <c r="R17" s="160"/>
      <c r="S17" s="160"/>
      <c r="T17" s="37" t="s">
        <v>36</v>
      </c>
      <c r="U17" s="33">
        <v>27</v>
      </c>
      <c r="V17" s="34"/>
      <c r="W17" s="34" t="s">
        <v>960</v>
      </c>
      <c r="X17" s="34" t="s">
        <v>44</v>
      </c>
      <c r="Y17" s="35"/>
      <c r="Z17" s="36">
        <v>0</v>
      </c>
      <c r="AA17" s="160" t="s">
        <v>953</v>
      </c>
      <c r="AB17" s="160"/>
      <c r="AC17" s="160"/>
      <c r="AD17" s="37" t="s">
        <v>36</v>
      </c>
    </row>
    <row r="18" spans="1:45" s="21" customFormat="1" ht="15" customHeight="1">
      <c r="A18" s="33">
        <v>28</v>
      </c>
      <c r="B18" s="34"/>
      <c r="C18" s="34" t="s">
        <v>960</v>
      </c>
      <c r="D18" s="34" t="s">
        <v>960</v>
      </c>
      <c r="E18" s="39"/>
      <c r="F18" s="40">
        <v>14</v>
      </c>
      <c r="G18" s="160" t="s">
        <v>928</v>
      </c>
      <c r="H18" s="160"/>
      <c r="I18" s="160"/>
      <c r="J18" s="41" t="s">
        <v>36</v>
      </c>
      <c r="K18" s="33">
        <v>29</v>
      </c>
      <c r="L18" s="42"/>
      <c r="M18" s="34" t="s">
        <v>960</v>
      </c>
      <c r="N18" s="34" t="s">
        <v>960</v>
      </c>
      <c r="O18" s="39"/>
      <c r="P18" s="40">
        <v>5</v>
      </c>
      <c r="Q18" s="160" t="s">
        <v>942</v>
      </c>
      <c r="R18" s="160"/>
      <c r="S18" s="160"/>
      <c r="T18" s="37" t="s">
        <v>36</v>
      </c>
      <c r="U18" s="38">
        <v>30</v>
      </c>
      <c r="V18" s="42"/>
      <c r="W18" s="34" t="s">
        <v>960</v>
      </c>
      <c r="X18" s="34" t="s">
        <v>44</v>
      </c>
      <c r="Y18" s="39"/>
      <c r="Z18" s="40">
        <v>0</v>
      </c>
      <c r="AA18" s="160" t="s">
        <v>954</v>
      </c>
      <c r="AB18" s="160"/>
      <c r="AC18" s="160"/>
      <c r="AD18" s="37" t="s">
        <v>36</v>
      </c>
    </row>
    <row r="19" spans="1:45" s="21" customFormat="1" ht="15" customHeight="1">
      <c r="A19" s="33">
        <v>31</v>
      </c>
      <c r="B19" s="34"/>
      <c r="C19" s="34" t="s">
        <v>961</v>
      </c>
      <c r="D19" s="34" t="s">
        <v>960</v>
      </c>
      <c r="E19" s="35"/>
      <c r="F19" s="36">
        <v>14</v>
      </c>
      <c r="G19" s="160" t="s">
        <v>929</v>
      </c>
      <c r="H19" s="160"/>
      <c r="I19" s="160"/>
      <c r="J19" s="37" t="s">
        <v>36</v>
      </c>
      <c r="K19" s="38">
        <v>32</v>
      </c>
      <c r="L19" s="34"/>
      <c r="M19" s="34" t="s">
        <v>960</v>
      </c>
      <c r="N19" s="34" t="s">
        <v>960</v>
      </c>
      <c r="O19" s="35"/>
      <c r="P19" s="36">
        <v>0</v>
      </c>
      <c r="Q19" s="160" t="s">
        <v>943</v>
      </c>
      <c r="R19" s="160"/>
      <c r="S19" s="160"/>
      <c r="T19" s="37" t="s">
        <v>36</v>
      </c>
      <c r="U19" s="33">
        <v>33</v>
      </c>
      <c r="V19" s="34"/>
      <c r="W19" s="34" t="s">
        <v>960</v>
      </c>
      <c r="X19" s="34" t="s">
        <v>44</v>
      </c>
      <c r="Y19" s="35"/>
      <c r="Z19" s="36">
        <v>0</v>
      </c>
      <c r="AA19" s="160" t="s">
        <v>955</v>
      </c>
      <c r="AB19" s="160"/>
      <c r="AC19" s="160"/>
      <c r="AD19" s="37" t="s">
        <v>36</v>
      </c>
    </row>
    <row r="20" spans="1:45" s="21" customFormat="1" ht="15" customHeight="1">
      <c r="A20" s="33">
        <v>34</v>
      </c>
      <c r="B20" s="34"/>
      <c r="C20" s="34" t="s">
        <v>960</v>
      </c>
      <c r="D20" s="34" t="s">
        <v>960</v>
      </c>
      <c r="E20" s="39"/>
      <c r="F20" s="40">
        <v>21</v>
      </c>
      <c r="G20" s="160" t="s">
        <v>930</v>
      </c>
      <c r="H20" s="160"/>
      <c r="I20" s="160"/>
      <c r="J20" s="41" t="s">
        <v>36</v>
      </c>
      <c r="K20" s="33">
        <v>35</v>
      </c>
      <c r="L20" s="42"/>
      <c r="M20" s="34" t="s">
        <v>960</v>
      </c>
      <c r="N20" s="34" t="s">
        <v>960</v>
      </c>
      <c r="O20" s="39"/>
      <c r="P20" s="40">
        <v>21</v>
      </c>
      <c r="Q20" s="160" t="s">
        <v>944</v>
      </c>
      <c r="R20" s="160"/>
      <c r="S20" s="160"/>
      <c r="T20" s="37" t="s">
        <v>36</v>
      </c>
      <c r="U20" s="38">
        <v>36</v>
      </c>
      <c r="V20" s="42"/>
      <c r="W20" s="34" t="s">
        <v>960</v>
      </c>
      <c r="X20" s="34" t="s">
        <v>44</v>
      </c>
      <c r="Y20" s="39"/>
      <c r="Z20" s="40">
        <v>0</v>
      </c>
      <c r="AA20" s="160" t="s">
        <v>956</v>
      </c>
      <c r="AB20" s="160"/>
      <c r="AC20" s="160"/>
      <c r="AD20" s="37" t="s">
        <v>36</v>
      </c>
    </row>
    <row r="21" spans="1:45" s="21" customFormat="1" ht="15" customHeight="1">
      <c r="A21" s="33">
        <v>37</v>
      </c>
      <c r="B21" s="34"/>
      <c r="C21" s="34" t="s">
        <v>960</v>
      </c>
      <c r="D21" s="34" t="s">
        <v>960</v>
      </c>
      <c r="E21" s="35"/>
      <c r="F21" s="36">
        <v>28</v>
      </c>
      <c r="G21" s="160" t="s">
        <v>931</v>
      </c>
      <c r="H21" s="160"/>
      <c r="I21" s="160"/>
      <c r="J21" s="37" t="s">
        <v>36</v>
      </c>
      <c r="K21" s="38">
        <v>38</v>
      </c>
      <c r="L21" s="34" t="s">
        <v>962</v>
      </c>
      <c r="M21" s="34"/>
      <c r="N21" s="34" t="s">
        <v>960</v>
      </c>
      <c r="O21" s="35"/>
      <c r="P21" s="36">
        <v>10</v>
      </c>
      <c r="Q21" s="160" t="s">
        <v>965</v>
      </c>
      <c r="R21" s="160"/>
      <c r="S21" s="160"/>
      <c r="T21" s="37" t="s">
        <v>36</v>
      </c>
      <c r="U21" s="33">
        <v>39</v>
      </c>
      <c r="V21" s="34"/>
      <c r="W21" s="34" t="s">
        <v>960</v>
      </c>
      <c r="X21" s="34" t="s">
        <v>44</v>
      </c>
      <c r="Y21" s="35"/>
      <c r="Z21" s="36">
        <v>14</v>
      </c>
      <c r="AA21" s="160" t="s">
        <v>957</v>
      </c>
      <c r="AB21" s="160"/>
      <c r="AC21" s="160"/>
      <c r="AD21" s="37" t="s">
        <v>36</v>
      </c>
    </row>
    <row r="22" spans="1:45" s="21" customFormat="1" ht="15" customHeight="1" thickBot="1">
      <c r="A22" s="45">
        <v>40</v>
      </c>
      <c r="B22" s="46"/>
      <c r="C22" s="46" t="s">
        <v>960</v>
      </c>
      <c r="D22" s="46" t="s">
        <v>960</v>
      </c>
      <c r="E22" s="39"/>
      <c r="F22" s="40">
        <v>30</v>
      </c>
      <c r="G22" s="161" t="s">
        <v>932</v>
      </c>
      <c r="H22" s="161"/>
      <c r="I22" s="161"/>
      <c r="J22" s="41" t="s">
        <v>36</v>
      </c>
      <c r="K22" s="45">
        <v>41</v>
      </c>
      <c r="L22" s="42"/>
      <c r="M22" s="46" t="s">
        <v>960</v>
      </c>
      <c r="N22" s="46" t="s">
        <v>960</v>
      </c>
      <c r="O22" s="39"/>
      <c r="P22" s="40">
        <v>14</v>
      </c>
      <c r="Q22" s="161" t="s">
        <v>958</v>
      </c>
      <c r="R22" s="161"/>
      <c r="S22" s="161"/>
      <c r="T22" s="48" t="s">
        <v>36</v>
      </c>
      <c r="U22" s="38">
        <v>42</v>
      </c>
      <c r="V22" s="42"/>
      <c r="W22" s="42" t="s">
        <v>960</v>
      </c>
      <c r="X22" s="42" t="s">
        <v>44</v>
      </c>
      <c r="Y22" s="39"/>
      <c r="Z22" s="40">
        <v>0</v>
      </c>
      <c r="AA22" s="161" t="s">
        <v>959</v>
      </c>
      <c r="AB22" s="161"/>
      <c r="AC22" s="161"/>
      <c r="AD22" s="48" t="s">
        <v>36</v>
      </c>
    </row>
    <row r="23" spans="1:45" s="60" customFormat="1" ht="15" customHeight="1" thickBot="1">
      <c r="A23" s="315" t="s">
        <v>38</v>
      </c>
      <c r="B23" s="316"/>
      <c r="C23" s="316"/>
      <c r="D23" s="316"/>
      <c r="E23" s="111" t="s">
        <v>39</v>
      </c>
      <c r="F23" s="149">
        <f>COUNTIF(B9:B22,"・")+COUNTIF(L9:L22,"・")+COUNTIF(V9:V22,"・")</f>
        <v>1</v>
      </c>
      <c r="G23" s="223"/>
      <c r="H23" s="112" t="s">
        <v>40</v>
      </c>
      <c r="I23" s="111" t="s">
        <v>41</v>
      </c>
      <c r="J23" s="149">
        <f>COUNTIF(C9:C22,"・")+COUNTIF(M9:M22,"・")+COUNTIF(W9:W22,"・")</f>
        <v>41</v>
      </c>
      <c r="K23" s="149"/>
      <c r="L23" s="112" t="s">
        <v>40</v>
      </c>
      <c r="M23" s="111" t="s">
        <v>42</v>
      </c>
      <c r="N23" s="149">
        <f>SUM(F23:K23)</f>
        <v>42</v>
      </c>
      <c r="O23" s="149"/>
      <c r="P23" s="149"/>
      <c r="Q23" s="112" t="s">
        <v>40</v>
      </c>
      <c r="R23" s="143" t="s">
        <v>20</v>
      </c>
      <c r="S23" s="143" t="s">
        <v>43</v>
      </c>
      <c r="T23" s="149">
        <f>COUNTIF(D9:D22,"・")+COUNTIF(N9:N22,"・")+COUNTIF(X9:X22,"・")</f>
        <v>42</v>
      </c>
      <c r="U23" s="149"/>
      <c r="V23" s="149"/>
      <c r="W23" s="143" t="s">
        <v>40</v>
      </c>
      <c r="X23" s="143" t="s">
        <v>44</v>
      </c>
      <c r="Y23" s="143" t="s">
        <v>45</v>
      </c>
      <c r="Z23" s="149">
        <f>COUNTIF(E9:E22,"・")+COUNTIF(O9:O22,"・")+COUNTIF(Y9:Y22,"・")</f>
        <v>0</v>
      </c>
      <c r="AA23" s="223"/>
      <c r="AB23" s="223"/>
      <c r="AC23" s="143" t="s">
        <v>40</v>
      </c>
      <c r="AD23" s="114" t="s">
        <v>21</v>
      </c>
      <c r="AR23" s="21"/>
    </row>
    <row r="24" spans="1:45" s="21" customFormat="1" ht="15" customHeight="1" thickBot="1">
      <c r="AR24" s="60"/>
    </row>
    <row r="25" spans="1:45" s="21" customFormat="1" ht="14.25" customHeight="1" thickBot="1">
      <c r="A25" s="217" t="s">
        <v>46</v>
      </c>
      <c r="B25" s="218"/>
      <c r="C25" s="218"/>
      <c r="D25" s="218"/>
      <c r="E25" s="218"/>
      <c r="F25" s="195" t="s">
        <v>47</v>
      </c>
      <c r="G25" s="196"/>
      <c r="H25" s="196"/>
      <c r="I25" s="196"/>
      <c r="J25" s="197"/>
      <c r="K25" s="219" t="s">
        <v>48</v>
      </c>
      <c r="L25" s="220"/>
      <c r="M25" s="220"/>
      <c r="N25" s="220"/>
      <c r="O25" s="220"/>
      <c r="P25" s="195" t="s">
        <v>49</v>
      </c>
      <c r="Q25" s="196"/>
      <c r="R25" s="196"/>
      <c r="S25" s="196"/>
      <c r="T25" s="197"/>
      <c r="U25" s="196" t="s">
        <v>52</v>
      </c>
      <c r="V25" s="196"/>
      <c r="W25" s="196"/>
      <c r="X25" s="196"/>
      <c r="Y25" s="196"/>
      <c r="Z25" s="197"/>
      <c r="AA25" s="202" t="s">
        <v>53</v>
      </c>
      <c r="AB25" s="203"/>
      <c r="AC25" s="203"/>
      <c r="AD25" s="204"/>
      <c r="AR25" s="107"/>
      <c r="AS25" s="107"/>
    </row>
    <row r="26" spans="1:45" s="21" customFormat="1" ht="15" customHeight="1" thickBot="1">
      <c r="A26" s="207"/>
      <c r="B26" s="208"/>
      <c r="C26" s="208"/>
      <c r="D26" s="209"/>
      <c r="E26" s="61" t="s">
        <v>36</v>
      </c>
      <c r="F26" s="154"/>
      <c r="G26" s="159"/>
      <c r="H26" s="159"/>
      <c r="I26" s="159"/>
      <c r="J26" s="159"/>
      <c r="K26" s="207"/>
      <c r="L26" s="210"/>
      <c r="M26" s="210"/>
      <c r="N26" s="209"/>
      <c r="O26" s="104" t="s">
        <v>36</v>
      </c>
      <c r="P26" s="211"/>
      <c r="Q26" s="212"/>
      <c r="R26" s="212"/>
      <c r="S26" s="212"/>
      <c r="T26" s="212"/>
      <c r="U26" s="207"/>
      <c r="V26" s="210"/>
      <c r="W26" s="210"/>
      <c r="X26" s="210"/>
      <c r="Y26" s="210"/>
      <c r="Z26" s="62" t="s">
        <v>36</v>
      </c>
      <c r="AA26" s="213"/>
      <c r="AB26" s="210"/>
      <c r="AC26" s="210"/>
      <c r="AD26" s="214"/>
    </row>
    <row r="27" spans="1:45" s="21" customFormat="1" ht="15" customHeight="1" thickBot="1">
      <c r="A27" s="251" t="s">
        <v>50</v>
      </c>
      <c r="B27" s="252"/>
      <c r="C27" s="252"/>
      <c r="D27" s="252"/>
      <c r="E27" s="199"/>
      <c r="F27" s="195" t="s">
        <v>51</v>
      </c>
      <c r="G27" s="196"/>
      <c r="H27" s="196"/>
      <c r="I27" s="196"/>
      <c r="J27" s="197"/>
      <c r="K27" s="196" t="s">
        <v>52</v>
      </c>
      <c r="L27" s="196"/>
      <c r="M27" s="196"/>
      <c r="N27" s="196"/>
      <c r="O27" s="196"/>
      <c r="P27" s="195" t="s">
        <v>53</v>
      </c>
      <c r="Q27" s="196"/>
      <c r="R27" s="196"/>
      <c r="S27" s="196"/>
      <c r="T27" s="253"/>
      <c r="U27" s="254"/>
      <c r="V27" s="152"/>
      <c r="W27" s="152"/>
      <c r="X27" s="152"/>
      <c r="Y27" s="152"/>
      <c r="Z27" s="63" t="s">
        <v>36</v>
      </c>
      <c r="AA27" s="255"/>
      <c r="AB27" s="255"/>
      <c r="AC27" s="255"/>
      <c r="AD27" s="256"/>
      <c r="AF27" s="108"/>
    </row>
    <row r="28" spans="1:45" s="21" customFormat="1" ht="15" customHeight="1">
      <c r="A28" s="150" t="s">
        <v>967</v>
      </c>
      <c r="B28" s="152"/>
      <c r="C28" s="152"/>
      <c r="D28" s="152"/>
      <c r="E28" s="68" t="s">
        <v>36</v>
      </c>
      <c r="F28" s="258" t="s">
        <v>966</v>
      </c>
      <c r="G28" s="259"/>
      <c r="H28" s="259"/>
      <c r="I28" s="259"/>
      <c r="J28" s="260"/>
      <c r="K28" s="150"/>
      <c r="L28" s="151"/>
      <c r="M28" s="151"/>
      <c r="N28" s="151"/>
      <c r="O28" s="63" t="s">
        <v>36</v>
      </c>
      <c r="P28" s="233"/>
      <c r="Q28" s="152"/>
      <c r="R28" s="152"/>
      <c r="S28" s="152"/>
      <c r="T28" s="257"/>
      <c r="U28" s="271" t="s">
        <v>54</v>
      </c>
      <c r="V28" s="272"/>
      <c r="W28" s="272"/>
      <c r="X28" s="272"/>
      <c r="Y28" s="272"/>
      <c r="Z28" s="272"/>
      <c r="AA28" s="272"/>
      <c r="AB28" s="272"/>
      <c r="AC28" s="272"/>
      <c r="AD28" s="273"/>
      <c r="AE28" s="71"/>
    </row>
    <row r="29" spans="1:45" s="21" customFormat="1" ht="15" customHeight="1" thickBot="1">
      <c r="A29" s="150"/>
      <c r="B29" s="152"/>
      <c r="C29" s="152"/>
      <c r="D29" s="152"/>
      <c r="E29" s="68" t="s">
        <v>36</v>
      </c>
      <c r="F29" s="233"/>
      <c r="G29" s="152"/>
      <c r="H29" s="152"/>
      <c r="I29" s="152"/>
      <c r="J29" s="257"/>
      <c r="K29" s="150"/>
      <c r="L29" s="151"/>
      <c r="M29" s="151"/>
      <c r="N29" s="151"/>
      <c r="O29" s="63" t="s">
        <v>36</v>
      </c>
      <c r="P29" s="233"/>
      <c r="Q29" s="152"/>
      <c r="R29" s="152"/>
      <c r="S29" s="152"/>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360</v>
      </c>
      <c r="Q30" s="294"/>
      <c r="R30" s="294"/>
      <c r="S30" s="294"/>
      <c r="T30" s="295"/>
      <c r="U30" s="296" t="s">
        <v>64</v>
      </c>
      <c r="V30" s="192"/>
      <c r="W30" s="192"/>
      <c r="X30" s="193"/>
      <c r="Y30" s="297">
        <v>0.75</v>
      </c>
      <c r="Z30" s="169"/>
      <c r="AA30" s="170"/>
      <c r="AB30" s="277" t="s">
        <v>963</v>
      </c>
      <c r="AC30" s="192"/>
      <c r="AD30" s="278"/>
    </row>
    <row r="31" spans="1:45" s="21" customFormat="1" ht="15" customHeight="1" thickBot="1">
      <c r="A31" s="162">
        <v>0</v>
      </c>
      <c r="B31" s="163"/>
      <c r="C31" s="163"/>
      <c r="D31" s="163"/>
      <c r="E31" s="164"/>
      <c r="F31" s="182">
        <v>0</v>
      </c>
      <c r="G31" s="279"/>
      <c r="H31" s="279"/>
      <c r="I31" s="279"/>
      <c r="J31" s="183"/>
      <c r="K31" s="162">
        <v>0</v>
      </c>
      <c r="L31" s="163"/>
      <c r="M31" s="163"/>
      <c r="N31" s="163"/>
      <c r="O31" s="164"/>
      <c r="P31" s="280" t="s">
        <v>968</v>
      </c>
      <c r="Q31" s="281"/>
      <c r="R31" s="281"/>
      <c r="S31" s="281"/>
      <c r="T31" s="282"/>
      <c r="U31" s="162" t="s">
        <v>92</v>
      </c>
      <c r="V31" s="163"/>
      <c r="W31" s="163"/>
      <c r="X31" s="164"/>
      <c r="Y31" s="283">
        <v>0.75</v>
      </c>
      <c r="Z31" s="284"/>
      <c r="AA31" s="285"/>
      <c r="AB31" s="317" t="s">
        <v>964</v>
      </c>
      <c r="AC31" s="318"/>
      <c r="AD31" s="31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7" t="s">
        <v>969</v>
      </c>
      <c r="B34" s="299"/>
      <c r="C34" s="299"/>
      <c r="D34" s="299"/>
      <c r="E34" s="299"/>
      <c r="F34" s="299"/>
      <c r="G34" s="300" t="s">
        <v>971</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7" t="s">
        <v>970</v>
      </c>
      <c r="B35" s="299"/>
      <c r="C35" s="299"/>
      <c r="D35" s="299"/>
      <c r="E35" s="299"/>
      <c r="F35" s="299"/>
      <c r="G35" s="300" t="s">
        <v>972</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973</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974</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975</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976</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979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977</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978</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thickBot="1">
      <c r="A43" s="309"/>
      <c r="B43" s="310"/>
      <c r="C43" s="310"/>
      <c r="D43" s="310"/>
      <c r="E43" s="310"/>
      <c r="F43" s="310"/>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4"/>
    </row>
    <row r="44" spans="1:44" ht="15" customHeight="1">
      <c r="AR44" s="21"/>
    </row>
    <row r="46" spans="1:44" ht="24" customHeight="1"/>
    <row r="78" ht="14.25" customHeight="1"/>
    <row r="79" ht="15" hidden="1" customHeight="1"/>
    <row r="80" ht="15" hidden="1" customHeight="1"/>
  </sheetData>
  <mergeCells count="138">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25</v>
      </c>
      <c r="O1" s="4" t="s">
        <v>19</v>
      </c>
      <c r="P1" s="4"/>
      <c r="Q1" s="4" t="s">
        <v>20</v>
      </c>
      <c r="R1" s="103" t="s">
        <v>981</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982</v>
      </c>
      <c r="B4" s="166"/>
      <c r="C4" s="166"/>
      <c r="D4" s="166"/>
      <c r="E4" s="166"/>
      <c r="F4" s="167"/>
      <c r="G4" s="174" t="s">
        <v>987</v>
      </c>
      <c r="H4" s="175"/>
      <c r="I4" s="168" t="s">
        <v>86</v>
      </c>
      <c r="J4" s="169"/>
      <c r="K4" s="169"/>
      <c r="L4" s="169"/>
      <c r="M4" s="170"/>
      <c r="N4" s="174" t="s">
        <v>987</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983</v>
      </c>
      <c r="B5" s="172"/>
      <c r="C5" s="172"/>
      <c r="D5" s="172"/>
      <c r="E5" s="172"/>
      <c r="F5" s="173"/>
      <c r="G5" s="200" t="s">
        <v>987</v>
      </c>
      <c r="H5" s="201"/>
      <c r="I5" s="171" t="s">
        <v>91</v>
      </c>
      <c r="J5" s="172"/>
      <c r="K5" s="172"/>
      <c r="L5" s="172"/>
      <c r="M5" s="173"/>
      <c r="N5" s="200" t="s">
        <v>987</v>
      </c>
      <c r="O5" s="201"/>
      <c r="P5" s="19"/>
      <c r="Q5" s="202" t="s">
        <v>28</v>
      </c>
      <c r="R5" s="203"/>
      <c r="S5" s="203"/>
      <c r="T5" s="204"/>
      <c r="U5" s="165" t="s">
        <v>985</v>
      </c>
      <c r="V5" s="166"/>
      <c r="W5" s="166"/>
      <c r="X5" s="166"/>
      <c r="Y5" s="167"/>
      <c r="Z5" s="174" t="s">
        <v>986</v>
      </c>
      <c r="AA5" s="166"/>
      <c r="AB5" s="166"/>
      <c r="AC5" s="166"/>
      <c r="AD5" s="205"/>
    </row>
    <row r="6" spans="1:44" s="21" customFormat="1" ht="18.75" customHeight="1" thickBot="1">
      <c r="A6" s="162" t="s">
        <v>984</v>
      </c>
      <c r="B6" s="163"/>
      <c r="C6" s="163"/>
      <c r="D6" s="163"/>
      <c r="E6" s="163"/>
      <c r="F6" s="164"/>
      <c r="G6" s="180" t="s">
        <v>987</v>
      </c>
      <c r="H6" s="181"/>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1004</v>
      </c>
      <c r="D9" s="34" t="s">
        <v>1004</v>
      </c>
      <c r="E9" s="35"/>
      <c r="F9" s="36">
        <v>28</v>
      </c>
      <c r="G9" s="160" t="s">
        <v>988</v>
      </c>
      <c r="H9" s="160"/>
      <c r="I9" s="160"/>
      <c r="J9" s="37" t="s">
        <v>36</v>
      </c>
      <c r="K9" s="38">
        <v>2</v>
      </c>
      <c r="L9" s="34" t="s">
        <v>37</v>
      </c>
      <c r="M9" s="34" t="s">
        <v>1004</v>
      </c>
      <c r="N9" s="34" t="s">
        <v>1004</v>
      </c>
      <c r="O9" s="35"/>
      <c r="P9" s="36">
        <v>28</v>
      </c>
      <c r="Q9" s="160" t="s">
        <v>989</v>
      </c>
      <c r="R9" s="160"/>
      <c r="S9" s="160"/>
      <c r="T9" s="37" t="s">
        <v>36</v>
      </c>
      <c r="U9" s="33">
        <v>3</v>
      </c>
      <c r="V9" s="34"/>
      <c r="W9" s="34" t="s">
        <v>1004</v>
      </c>
      <c r="X9" s="34" t="s">
        <v>44</v>
      </c>
      <c r="Y9" s="35"/>
      <c r="Z9" s="36">
        <v>28</v>
      </c>
      <c r="AA9" s="160" t="s">
        <v>990</v>
      </c>
      <c r="AB9" s="160"/>
      <c r="AC9" s="160"/>
      <c r="AD9" s="37" t="s">
        <v>36</v>
      </c>
      <c r="AR9" s="20"/>
    </row>
    <row r="10" spans="1:44" s="21" customFormat="1" ht="15" customHeight="1">
      <c r="A10" s="33">
        <v>4</v>
      </c>
      <c r="B10" s="34"/>
      <c r="C10" s="34" t="s">
        <v>1004</v>
      </c>
      <c r="D10" s="34" t="s">
        <v>1004</v>
      </c>
      <c r="E10" s="39"/>
      <c r="F10" s="40">
        <v>28</v>
      </c>
      <c r="G10" s="160" t="s">
        <v>991</v>
      </c>
      <c r="H10" s="160"/>
      <c r="I10" s="160"/>
      <c r="J10" s="41" t="s">
        <v>36</v>
      </c>
      <c r="K10" s="33">
        <v>5</v>
      </c>
      <c r="L10" s="42"/>
      <c r="M10" s="34" t="s">
        <v>1004</v>
      </c>
      <c r="N10" s="34" t="s">
        <v>1004</v>
      </c>
      <c r="O10" s="39"/>
      <c r="P10" s="40">
        <v>14</v>
      </c>
      <c r="Q10" s="160" t="s">
        <v>992</v>
      </c>
      <c r="R10" s="160"/>
      <c r="S10" s="160"/>
      <c r="T10" s="41" t="s">
        <v>36</v>
      </c>
      <c r="U10" s="38">
        <v>6</v>
      </c>
      <c r="V10" s="42"/>
      <c r="W10" s="34" t="s">
        <v>1004</v>
      </c>
      <c r="X10" s="34" t="s">
        <v>44</v>
      </c>
      <c r="Y10" s="39"/>
      <c r="Z10" s="40">
        <v>60</v>
      </c>
      <c r="AA10" s="160" t="s">
        <v>993</v>
      </c>
      <c r="AB10" s="160"/>
      <c r="AC10" s="160"/>
      <c r="AD10" s="41" t="s">
        <v>36</v>
      </c>
    </row>
    <row r="11" spans="1:44" s="21" customFormat="1" ht="15" customHeight="1">
      <c r="A11" s="33">
        <v>7</v>
      </c>
      <c r="B11" s="34" t="s">
        <v>1004</v>
      </c>
      <c r="C11" s="34"/>
      <c r="D11" s="34" t="s">
        <v>1004</v>
      </c>
      <c r="E11" s="35"/>
      <c r="F11" s="43">
        <v>14</v>
      </c>
      <c r="G11" s="160" t="s">
        <v>994</v>
      </c>
      <c r="H11" s="160"/>
      <c r="I11" s="160"/>
      <c r="J11" s="37" t="s">
        <v>36</v>
      </c>
      <c r="K11" s="38">
        <v>8</v>
      </c>
      <c r="L11" s="34"/>
      <c r="M11" s="34" t="s">
        <v>1004</v>
      </c>
      <c r="N11" s="34" t="s">
        <v>1004</v>
      </c>
      <c r="O11" s="35"/>
      <c r="P11" s="36">
        <v>30</v>
      </c>
      <c r="Q11" s="160" t="s">
        <v>999</v>
      </c>
      <c r="R11" s="160"/>
      <c r="S11" s="160"/>
      <c r="T11" s="37" t="s">
        <v>36</v>
      </c>
      <c r="U11" s="33">
        <v>9</v>
      </c>
      <c r="V11" s="34"/>
      <c r="W11" s="34" t="s">
        <v>1004</v>
      </c>
      <c r="X11" s="34" t="s">
        <v>44</v>
      </c>
      <c r="Y11" s="35"/>
      <c r="Z11" s="36">
        <v>0</v>
      </c>
      <c r="AA11" s="160" t="s">
        <v>1007</v>
      </c>
      <c r="AB11" s="160"/>
      <c r="AC11" s="160"/>
      <c r="AD11" s="37" t="s">
        <v>36</v>
      </c>
    </row>
    <row r="12" spans="1:44" s="21" customFormat="1" ht="15" customHeight="1">
      <c r="A12" s="33">
        <v>10</v>
      </c>
      <c r="B12" s="34" t="s">
        <v>1004</v>
      </c>
      <c r="C12" s="34"/>
      <c r="D12" s="34" t="s">
        <v>1004</v>
      </c>
      <c r="E12" s="39"/>
      <c r="F12" s="40">
        <v>7</v>
      </c>
      <c r="G12" s="160" t="s">
        <v>995</v>
      </c>
      <c r="H12" s="160"/>
      <c r="I12" s="160"/>
      <c r="J12" s="41" t="s">
        <v>36</v>
      </c>
      <c r="K12" s="33">
        <v>11</v>
      </c>
      <c r="L12" s="42"/>
      <c r="M12" s="34" t="s">
        <v>1004</v>
      </c>
      <c r="N12" s="34" t="s">
        <v>1004</v>
      </c>
      <c r="O12" s="39"/>
      <c r="P12" s="40">
        <v>28</v>
      </c>
      <c r="Q12" s="160" t="s">
        <v>1000</v>
      </c>
      <c r="R12" s="160"/>
      <c r="S12" s="160"/>
      <c r="T12" s="37" t="s">
        <v>36</v>
      </c>
      <c r="U12" s="38">
        <v>12</v>
      </c>
      <c r="V12" s="42"/>
      <c r="W12" s="34" t="s">
        <v>1004</v>
      </c>
      <c r="X12" s="34" t="s">
        <v>44</v>
      </c>
      <c r="Y12" s="39"/>
      <c r="Z12" s="40">
        <v>14</v>
      </c>
      <c r="AA12" s="160" t="s">
        <v>1008</v>
      </c>
      <c r="AB12" s="160"/>
      <c r="AC12" s="160"/>
      <c r="AD12" s="37" t="s">
        <v>36</v>
      </c>
    </row>
    <row r="13" spans="1:44" s="21" customFormat="1" ht="15" customHeight="1">
      <c r="A13" s="33">
        <v>13</v>
      </c>
      <c r="B13" s="34"/>
      <c r="C13" s="34" t="s">
        <v>1004</v>
      </c>
      <c r="D13" s="34" t="s">
        <v>1004</v>
      </c>
      <c r="E13" s="35"/>
      <c r="F13" s="36">
        <v>7</v>
      </c>
      <c r="G13" s="160" t="s">
        <v>996</v>
      </c>
      <c r="H13" s="160"/>
      <c r="I13" s="160"/>
      <c r="J13" s="37" t="s">
        <v>36</v>
      </c>
      <c r="K13" s="38">
        <v>14</v>
      </c>
      <c r="L13" s="34"/>
      <c r="M13" s="34" t="s">
        <v>1004</v>
      </c>
      <c r="N13" s="34" t="s">
        <v>1004</v>
      </c>
      <c r="O13" s="35"/>
      <c r="P13" s="36">
        <v>28</v>
      </c>
      <c r="Q13" s="160" t="s">
        <v>1001</v>
      </c>
      <c r="R13" s="160"/>
      <c r="S13" s="160"/>
      <c r="T13" s="37" t="s">
        <v>36</v>
      </c>
      <c r="U13" s="33">
        <v>15</v>
      </c>
      <c r="V13" s="34"/>
      <c r="W13" s="34" t="s">
        <v>1004</v>
      </c>
      <c r="X13" s="34" t="s">
        <v>44</v>
      </c>
      <c r="Y13" s="35"/>
      <c r="Z13" s="36">
        <v>14</v>
      </c>
      <c r="AA13" s="160" t="s">
        <v>1009</v>
      </c>
      <c r="AB13" s="160"/>
      <c r="AC13" s="160"/>
      <c r="AD13" s="37" t="s">
        <v>36</v>
      </c>
    </row>
    <row r="14" spans="1:44" s="21" customFormat="1" ht="15" customHeight="1">
      <c r="A14" s="33">
        <v>16</v>
      </c>
      <c r="B14" s="34"/>
      <c r="C14" s="34" t="s">
        <v>1004</v>
      </c>
      <c r="D14" s="34" t="s">
        <v>1004</v>
      </c>
      <c r="E14" s="39"/>
      <c r="F14" s="40">
        <v>28</v>
      </c>
      <c r="G14" s="160" t="s">
        <v>997</v>
      </c>
      <c r="H14" s="160"/>
      <c r="I14" s="160"/>
      <c r="J14" s="41" t="s">
        <v>36</v>
      </c>
      <c r="K14" s="33">
        <v>17</v>
      </c>
      <c r="L14" s="42"/>
      <c r="M14" s="34" t="s">
        <v>1004</v>
      </c>
      <c r="N14" s="34" t="s">
        <v>1004</v>
      </c>
      <c r="O14" s="39"/>
      <c r="P14" s="40">
        <v>14</v>
      </c>
      <c r="Q14" s="160" t="s">
        <v>1002</v>
      </c>
      <c r="R14" s="160"/>
      <c r="S14" s="160"/>
      <c r="T14" s="37" t="s">
        <v>36</v>
      </c>
      <c r="U14" s="38">
        <v>18</v>
      </c>
      <c r="V14" s="42"/>
      <c r="W14" s="34" t="s">
        <v>1004</v>
      </c>
      <c r="X14" s="34" t="s">
        <v>44</v>
      </c>
      <c r="Y14" s="39"/>
      <c r="Z14" s="40">
        <v>14</v>
      </c>
      <c r="AA14" s="160" t="s">
        <v>1010</v>
      </c>
      <c r="AB14" s="160"/>
      <c r="AC14" s="160"/>
      <c r="AD14" s="37" t="s">
        <v>36</v>
      </c>
    </row>
    <row r="15" spans="1:44" s="21" customFormat="1" ht="15" customHeight="1">
      <c r="A15" s="33">
        <v>19</v>
      </c>
      <c r="B15" s="34"/>
      <c r="C15" s="34" t="s">
        <v>1004</v>
      </c>
      <c r="D15" s="34" t="s">
        <v>1004</v>
      </c>
      <c r="E15" s="35"/>
      <c r="F15" s="36">
        <v>14</v>
      </c>
      <c r="G15" s="160" t="s">
        <v>998</v>
      </c>
      <c r="H15" s="160"/>
      <c r="I15" s="160"/>
      <c r="J15" s="37" t="s">
        <v>36</v>
      </c>
      <c r="K15" s="38">
        <v>20</v>
      </c>
      <c r="L15" s="34"/>
      <c r="M15" s="34" t="s">
        <v>1004</v>
      </c>
      <c r="N15" s="34" t="s">
        <v>1004</v>
      </c>
      <c r="O15" s="35"/>
      <c r="P15" s="36">
        <v>14</v>
      </c>
      <c r="Q15" s="160" t="s">
        <v>1003</v>
      </c>
      <c r="R15" s="160"/>
      <c r="S15" s="160"/>
      <c r="T15" s="37" t="s">
        <v>36</v>
      </c>
      <c r="U15" s="33">
        <v>21</v>
      </c>
      <c r="V15" s="34"/>
      <c r="W15" s="34" t="s">
        <v>1004</v>
      </c>
      <c r="X15" s="34" t="s">
        <v>44</v>
      </c>
      <c r="Y15" s="35"/>
      <c r="Z15" s="36">
        <v>0</v>
      </c>
      <c r="AA15" s="160" t="s">
        <v>1011</v>
      </c>
      <c r="AB15" s="160"/>
      <c r="AC15" s="160"/>
      <c r="AD15" s="37" t="s">
        <v>36</v>
      </c>
    </row>
    <row r="16" spans="1:44" s="21" customFormat="1" ht="15" customHeight="1" thickBot="1">
      <c r="A16" s="45">
        <v>22</v>
      </c>
      <c r="B16" s="46"/>
      <c r="C16" s="46" t="s">
        <v>1004</v>
      </c>
      <c r="D16" s="46" t="s">
        <v>1004</v>
      </c>
      <c r="E16" s="39"/>
      <c r="F16" s="40">
        <v>14</v>
      </c>
      <c r="G16" s="161" t="s">
        <v>1005</v>
      </c>
      <c r="H16" s="161"/>
      <c r="I16" s="161"/>
      <c r="J16" s="41" t="s">
        <v>36</v>
      </c>
      <c r="K16" s="45">
        <v>23</v>
      </c>
      <c r="L16" s="42"/>
      <c r="M16" s="46" t="s">
        <v>1004</v>
      </c>
      <c r="N16" s="46" t="s">
        <v>1004</v>
      </c>
      <c r="O16" s="39"/>
      <c r="P16" s="44">
        <v>14</v>
      </c>
      <c r="Q16" s="161" t="s">
        <v>1006</v>
      </c>
      <c r="R16" s="161"/>
      <c r="S16" s="161"/>
      <c r="T16" s="48" t="s">
        <v>36</v>
      </c>
      <c r="U16" s="38">
        <v>24</v>
      </c>
      <c r="V16" s="42"/>
      <c r="W16" s="46"/>
      <c r="X16" s="46"/>
      <c r="Y16" s="39"/>
      <c r="Z16" s="40"/>
      <c r="AA16" s="161"/>
      <c r="AB16" s="161"/>
      <c r="AC16" s="161"/>
      <c r="AD16" s="48" t="s">
        <v>36</v>
      </c>
    </row>
    <row r="17" spans="1:45" s="60" customFormat="1" ht="15" customHeight="1" thickBot="1">
      <c r="A17" s="315" t="s">
        <v>38</v>
      </c>
      <c r="B17" s="316"/>
      <c r="C17" s="316"/>
      <c r="D17" s="316"/>
      <c r="E17" s="111" t="s">
        <v>39</v>
      </c>
      <c r="F17" s="149">
        <f>COUNTIF(B9:B16,"・")+COUNTIF(L9:L16,"・")+COUNTIF(V9:V16,"・")</f>
        <v>2</v>
      </c>
      <c r="G17" s="223"/>
      <c r="H17" s="112" t="s">
        <v>40</v>
      </c>
      <c r="I17" s="111" t="s">
        <v>41</v>
      </c>
      <c r="J17" s="149">
        <f>COUNTIF(C9:C16,"・")+COUNTIF(M9:M16,"・")+COUNTIF(W9:W16,"・")</f>
        <v>21</v>
      </c>
      <c r="K17" s="149"/>
      <c r="L17" s="112" t="s">
        <v>40</v>
      </c>
      <c r="M17" s="111" t="s">
        <v>42</v>
      </c>
      <c r="N17" s="149">
        <f>SUM(F17:K17)</f>
        <v>23</v>
      </c>
      <c r="O17" s="149"/>
      <c r="P17" s="149"/>
      <c r="Q17" s="112" t="s">
        <v>40</v>
      </c>
      <c r="R17" s="144" t="s">
        <v>20</v>
      </c>
      <c r="S17" s="144" t="s">
        <v>43</v>
      </c>
      <c r="T17" s="149">
        <f>COUNTIF(D9:D16,"・")+COUNTIF(N9:N16,"・")+COUNTIF(X9:X16,"・")</f>
        <v>23</v>
      </c>
      <c r="U17" s="149"/>
      <c r="V17" s="149"/>
      <c r="W17" s="144" t="s">
        <v>40</v>
      </c>
      <c r="X17" s="144" t="s">
        <v>44</v>
      </c>
      <c r="Y17" s="144" t="s">
        <v>45</v>
      </c>
      <c r="Z17" s="149">
        <f>COUNTIF(E9:E16,"・")+COUNTIF(O9:O16,"・")+COUNTIF(Y9:Y16,"・")</f>
        <v>0</v>
      </c>
      <c r="AA17" s="223"/>
      <c r="AB17" s="223"/>
      <c r="AC17" s="144" t="s">
        <v>40</v>
      </c>
      <c r="AD17" s="114" t="s">
        <v>21</v>
      </c>
      <c r="AR17" s="21"/>
    </row>
    <row r="18" spans="1:45" s="21" customFormat="1" ht="15" customHeight="1" thickBot="1">
      <c r="AR18" s="60"/>
    </row>
    <row r="19" spans="1:45" s="21" customFormat="1" ht="14.25" customHeight="1" thickBot="1">
      <c r="A19" s="217" t="s">
        <v>46</v>
      </c>
      <c r="B19" s="218"/>
      <c r="C19" s="218"/>
      <c r="D19" s="218"/>
      <c r="E19" s="218"/>
      <c r="F19" s="195" t="s">
        <v>47</v>
      </c>
      <c r="G19" s="196"/>
      <c r="H19" s="196"/>
      <c r="I19" s="196"/>
      <c r="J19" s="197"/>
      <c r="K19" s="219" t="s">
        <v>48</v>
      </c>
      <c r="L19" s="220"/>
      <c r="M19" s="220"/>
      <c r="N19" s="220"/>
      <c r="O19" s="220"/>
      <c r="P19" s="195" t="s">
        <v>49</v>
      </c>
      <c r="Q19" s="196"/>
      <c r="R19" s="196"/>
      <c r="S19" s="196"/>
      <c r="T19" s="197"/>
      <c r="U19" s="196" t="s">
        <v>52</v>
      </c>
      <c r="V19" s="196"/>
      <c r="W19" s="196"/>
      <c r="X19" s="196"/>
      <c r="Y19" s="196"/>
      <c r="Z19" s="197"/>
      <c r="AA19" s="202" t="s">
        <v>53</v>
      </c>
      <c r="AB19" s="203"/>
      <c r="AC19" s="203"/>
      <c r="AD19" s="204"/>
      <c r="AR19" s="107"/>
      <c r="AS19" s="107"/>
    </row>
    <row r="20" spans="1:45" s="21" customFormat="1" ht="15" customHeight="1">
      <c r="A20" s="207"/>
      <c r="B20" s="208"/>
      <c r="C20" s="208"/>
      <c r="D20" s="209"/>
      <c r="E20" s="61" t="s">
        <v>36</v>
      </c>
      <c r="F20" s="154"/>
      <c r="G20" s="159"/>
      <c r="H20" s="159"/>
      <c r="I20" s="159"/>
      <c r="J20" s="159"/>
      <c r="K20" s="207" t="s">
        <v>1014</v>
      </c>
      <c r="L20" s="210"/>
      <c r="M20" s="210"/>
      <c r="N20" s="209"/>
      <c r="O20" s="104" t="s">
        <v>36</v>
      </c>
      <c r="P20" s="211" t="s">
        <v>1012</v>
      </c>
      <c r="Q20" s="212"/>
      <c r="R20" s="212"/>
      <c r="S20" s="212"/>
      <c r="T20" s="212"/>
      <c r="U20" s="207"/>
      <c r="V20" s="210"/>
      <c r="W20" s="210"/>
      <c r="X20" s="210"/>
      <c r="Y20" s="210"/>
      <c r="Z20" s="62" t="s">
        <v>36</v>
      </c>
      <c r="AA20" s="213"/>
      <c r="AB20" s="210"/>
      <c r="AC20" s="210"/>
      <c r="AD20" s="214"/>
    </row>
    <row r="21" spans="1:45" s="21" customFormat="1" ht="15" customHeight="1" thickBot="1">
      <c r="A21" s="231"/>
      <c r="B21" s="227"/>
      <c r="C21" s="227"/>
      <c r="D21" s="228"/>
      <c r="E21" s="106" t="s">
        <v>36</v>
      </c>
      <c r="F21" s="226"/>
      <c r="G21" s="227"/>
      <c r="H21" s="227"/>
      <c r="I21" s="227"/>
      <c r="J21" s="227"/>
      <c r="K21" s="231" t="s">
        <v>995</v>
      </c>
      <c r="L21" s="232"/>
      <c r="M21" s="232"/>
      <c r="N21" s="228"/>
      <c r="O21" s="105" t="s">
        <v>36</v>
      </c>
      <c r="P21" s="233" t="s">
        <v>1013</v>
      </c>
      <c r="Q21" s="152"/>
      <c r="R21" s="152"/>
      <c r="S21" s="152"/>
      <c r="T21" s="152"/>
      <c r="U21" s="150"/>
      <c r="V21" s="151"/>
      <c r="W21" s="151"/>
      <c r="X21" s="151"/>
      <c r="Y21" s="151"/>
      <c r="Z21" s="63" t="s">
        <v>36</v>
      </c>
      <c r="AA21" s="224"/>
      <c r="AB21" s="169"/>
      <c r="AC21" s="169"/>
      <c r="AD21" s="225"/>
      <c r="AP21" s="107"/>
    </row>
    <row r="22" spans="1:45" s="21" customFormat="1" ht="15" customHeight="1" thickBot="1">
      <c r="A22" s="251" t="s">
        <v>50</v>
      </c>
      <c r="B22" s="252"/>
      <c r="C22" s="252"/>
      <c r="D22" s="252"/>
      <c r="E22" s="199"/>
      <c r="F22" s="195" t="s">
        <v>51</v>
      </c>
      <c r="G22" s="196"/>
      <c r="H22" s="196"/>
      <c r="I22" s="196"/>
      <c r="J22" s="197"/>
      <c r="K22" s="196" t="s">
        <v>52</v>
      </c>
      <c r="L22" s="196"/>
      <c r="M22" s="196"/>
      <c r="N22" s="196"/>
      <c r="O22" s="196"/>
      <c r="P22" s="195" t="s">
        <v>53</v>
      </c>
      <c r="Q22" s="196"/>
      <c r="R22" s="196"/>
      <c r="S22" s="196"/>
      <c r="T22" s="253"/>
      <c r="U22" s="254"/>
      <c r="V22" s="152"/>
      <c r="W22" s="152"/>
      <c r="X22" s="152"/>
      <c r="Y22" s="152"/>
      <c r="Z22" s="63" t="s">
        <v>36</v>
      </c>
      <c r="AA22" s="255"/>
      <c r="AB22" s="255"/>
      <c r="AC22" s="255"/>
      <c r="AD22" s="256"/>
      <c r="AF22" s="108"/>
    </row>
    <row r="23" spans="1:45" s="21" customFormat="1" ht="15" customHeight="1">
      <c r="A23" s="150"/>
      <c r="B23" s="152"/>
      <c r="C23" s="152"/>
      <c r="D23" s="152"/>
      <c r="E23" s="68" t="s">
        <v>36</v>
      </c>
      <c r="F23" s="233"/>
      <c r="G23" s="152"/>
      <c r="H23" s="152"/>
      <c r="I23" s="152"/>
      <c r="J23" s="257"/>
      <c r="K23" s="150"/>
      <c r="L23" s="151"/>
      <c r="M23" s="151"/>
      <c r="N23" s="151"/>
      <c r="O23" s="63" t="s">
        <v>36</v>
      </c>
      <c r="P23" s="233"/>
      <c r="Q23" s="152"/>
      <c r="R23" s="152"/>
      <c r="S23" s="152"/>
      <c r="T23" s="257"/>
      <c r="U23" s="271" t="s">
        <v>54</v>
      </c>
      <c r="V23" s="272"/>
      <c r="W23" s="272"/>
      <c r="X23" s="272"/>
      <c r="Y23" s="272"/>
      <c r="Z23" s="272"/>
      <c r="AA23" s="272"/>
      <c r="AB23" s="272"/>
      <c r="AC23" s="272"/>
      <c r="AD23" s="273"/>
      <c r="AE23" s="71"/>
    </row>
    <row r="24" spans="1:45" s="21" customFormat="1" ht="15" customHeight="1" thickBot="1">
      <c r="A24" s="150"/>
      <c r="B24" s="152"/>
      <c r="C24" s="152"/>
      <c r="D24" s="152"/>
      <c r="E24" s="68" t="s">
        <v>36</v>
      </c>
      <c r="F24" s="233"/>
      <c r="G24" s="152"/>
      <c r="H24" s="152"/>
      <c r="I24" s="152"/>
      <c r="J24" s="257"/>
      <c r="K24" s="150"/>
      <c r="L24" s="151"/>
      <c r="M24" s="151"/>
      <c r="N24" s="151"/>
      <c r="O24" s="63" t="s">
        <v>36</v>
      </c>
      <c r="P24" s="233"/>
      <c r="Q24" s="152"/>
      <c r="R24" s="152"/>
      <c r="S24" s="152"/>
      <c r="T24" s="257"/>
      <c r="U24" s="274" t="s">
        <v>55</v>
      </c>
      <c r="V24" s="275"/>
      <c r="W24" s="275"/>
      <c r="X24" s="276"/>
      <c r="Y24" s="72"/>
      <c r="Z24" s="72" t="s">
        <v>56</v>
      </c>
      <c r="AA24" s="72"/>
      <c r="AB24" s="72"/>
      <c r="AC24" s="72" t="s">
        <v>57</v>
      </c>
      <c r="AD24" s="73"/>
      <c r="AE24" s="74"/>
    </row>
    <row r="25" spans="1:45" s="21" customFormat="1" ht="15" customHeight="1">
      <c r="A25" s="289" t="s">
        <v>58</v>
      </c>
      <c r="B25" s="290"/>
      <c r="C25" s="290"/>
      <c r="D25" s="290"/>
      <c r="E25" s="75"/>
      <c r="F25" s="291" t="s">
        <v>59</v>
      </c>
      <c r="G25" s="290"/>
      <c r="H25" s="290"/>
      <c r="I25" s="290"/>
      <c r="J25" s="292"/>
      <c r="K25" s="289" t="s">
        <v>60</v>
      </c>
      <c r="L25" s="255"/>
      <c r="M25" s="255"/>
      <c r="N25" s="255"/>
      <c r="O25" s="76"/>
      <c r="P25" s="293" t="s">
        <v>1017</v>
      </c>
      <c r="Q25" s="294"/>
      <c r="R25" s="294"/>
      <c r="S25" s="294"/>
      <c r="T25" s="295"/>
      <c r="U25" s="296" t="s">
        <v>64</v>
      </c>
      <c r="V25" s="192"/>
      <c r="W25" s="192"/>
      <c r="X25" s="193"/>
      <c r="Y25" s="297">
        <v>0.75</v>
      </c>
      <c r="Z25" s="169"/>
      <c r="AA25" s="170"/>
      <c r="AB25" s="277" t="s">
        <v>1016</v>
      </c>
      <c r="AC25" s="192"/>
      <c r="AD25" s="278"/>
    </row>
    <row r="26" spans="1:45" s="21" customFormat="1" ht="15" customHeight="1" thickBot="1">
      <c r="A26" s="162">
        <v>0</v>
      </c>
      <c r="B26" s="163"/>
      <c r="C26" s="163"/>
      <c r="D26" s="163"/>
      <c r="E26" s="164"/>
      <c r="F26" s="182">
        <v>0</v>
      </c>
      <c r="G26" s="279"/>
      <c r="H26" s="279"/>
      <c r="I26" s="279"/>
      <c r="J26" s="183"/>
      <c r="K26" s="162">
        <v>0</v>
      </c>
      <c r="L26" s="163"/>
      <c r="M26" s="163"/>
      <c r="N26" s="163"/>
      <c r="O26" s="164"/>
      <c r="P26" s="280" t="s">
        <v>1027</v>
      </c>
      <c r="Q26" s="281"/>
      <c r="R26" s="281"/>
      <c r="S26" s="281"/>
      <c r="T26" s="282"/>
      <c r="U26" s="162" t="s">
        <v>1015</v>
      </c>
      <c r="V26" s="163"/>
      <c r="W26" s="163"/>
      <c r="X26" s="164"/>
      <c r="Y26" s="283">
        <v>0.75</v>
      </c>
      <c r="Z26" s="284"/>
      <c r="AA26" s="285"/>
      <c r="AB26" s="286" t="s">
        <v>983</v>
      </c>
      <c r="AC26" s="287"/>
      <c r="AD26" s="288"/>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07" t="s">
        <v>1018</v>
      </c>
      <c r="B29" s="299"/>
      <c r="C29" s="299"/>
      <c r="D29" s="299"/>
      <c r="E29" s="299"/>
      <c r="F29" s="299"/>
      <c r="G29" s="300" t="s">
        <v>1020</v>
      </c>
      <c r="H29" s="299"/>
      <c r="I29" s="299"/>
      <c r="J29" s="299"/>
      <c r="K29" s="299"/>
      <c r="L29" s="299"/>
      <c r="M29" s="299"/>
      <c r="N29" s="299"/>
      <c r="O29" s="299"/>
      <c r="P29" s="299"/>
      <c r="Q29" s="299"/>
      <c r="R29" s="299"/>
      <c r="S29" s="299"/>
      <c r="T29" s="299"/>
      <c r="U29" s="299"/>
      <c r="V29" s="299"/>
      <c r="W29" s="299"/>
      <c r="X29" s="299"/>
      <c r="Y29" s="299"/>
      <c r="Z29" s="299"/>
      <c r="AA29" s="299"/>
      <c r="AB29" s="299"/>
      <c r="AC29" s="299"/>
      <c r="AD29" s="301"/>
    </row>
    <row r="30" spans="1:45" s="21" customFormat="1" ht="15" customHeight="1">
      <c r="A30" s="307" t="s">
        <v>1019</v>
      </c>
      <c r="B30" s="299"/>
      <c r="C30" s="299"/>
      <c r="D30" s="299"/>
      <c r="E30" s="299"/>
      <c r="F30" s="299"/>
      <c r="G30" s="300" t="s">
        <v>1021</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298"/>
      <c r="B31" s="299"/>
      <c r="C31" s="299"/>
      <c r="D31" s="299"/>
      <c r="E31" s="299"/>
      <c r="F31" s="299"/>
      <c r="G31" s="300" t="s">
        <v>1022</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1025</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1026</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1023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1024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309"/>
      <c r="B36" s="310"/>
      <c r="C36" s="310"/>
      <c r="D36" s="310"/>
      <c r="E36" s="310"/>
      <c r="F36" s="310"/>
      <c r="G36" s="310"/>
      <c r="H36" s="310"/>
      <c r="I36" s="310"/>
      <c r="J36" s="310"/>
      <c r="K36" s="310"/>
      <c r="L36" s="310"/>
      <c r="M36" s="310"/>
      <c r="N36" s="310"/>
      <c r="O36" s="310"/>
      <c r="P36" s="310"/>
      <c r="Q36" s="310"/>
      <c r="R36" s="310"/>
      <c r="S36" s="310"/>
      <c r="T36" s="310"/>
      <c r="U36" s="310"/>
      <c r="V36" s="310"/>
      <c r="W36" s="310"/>
      <c r="X36" s="310"/>
      <c r="Y36" s="310"/>
      <c r="Z36" s="310"/>
      <c r="AA36" s="310"/>
      <c r="AB36" s="310"/>
      <c r="AC36" s="310"/>
      <c r="AD36" s="314"/>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26</v>
      </c>
      <c r="O1" s="4" t="s">
        <v>19</v>
      </c>
      <c r="P1" s="4"/>
      <c r="Q1" s="4" t="s">
        <v>20</v>
      </c>
      <c r="R1" s="103" t="s">
        <v>1028</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1029</v>
      </c>
      <c r="B4" s="166"/>
      <c r="C4" s="166"/>
      <c r="D4" s="166"/>
      <c r="E4" s="166"/>
      <c r="F4" s="167"/>
      <c r="G4" s="174" t="s">
        <v>1030</v>
      </c>
      <c r="H4" s="175"/>
      <c r="I4" s="168" t="s">
        <v>86</v>
      </c>
      <c r="J4" s="169"/>
      <c r="K4" s="169"/>
      <c r="L4" s="169"/>
      <c r="M4" s="170"/>
      <c r="N4" s="174" t="s">
        <v>1030</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1030</v>
      </c>
      <c r="O5" s="201"/>
      <c r="P5" s="19"/>
      <c r="Q5" s="202" t="s">
        <v>28</v>
      </c>
      <c r="R5" s="203"/>
      <c r="S5" s="203"/>
      <c r="T5" s="204"/>
      <c r="U5" s="165" t="s">
        <v>1031</v>
      </c>
      <c r="V5" s="166"/>
      <c r="W5" s="166"/>
      <c r="X5" s="166"/>
      <c r="Y5" s="167"/>
      <c r="Z5" s="174" t="s">
        <v>1032</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1070</v>
      </c>
      <c r="D9" s="34" t="s">
        <v>1074</v>
      </c>
      <c r="E9" s="35"/>
      <c r="F9" s="36">
        <v>56</v>
      </c>
      <c r="G9" s="160" t="s">
        <v>1033</v>
      </c>
      <c r="H9" s="160"/>
      <c r="I9" s="160"/>
      <c r="J9" s="37" t="s">
        <v>36</v>
      </c>
      <c r="K9" s="38">
        <v>2</v>
      </c>
      <c r="L9" s="34" t="s">
        <v>37</v>
      </c>
      <c r="M9" s="34" t="s">
        <v>1070</v>
      </c>
      <c r="N9" s="34" t="s">
        <v>1070</v>
      </c>
      <c r="O9" s="35"/>
      <c r="P9" s="36">
        <v>7</v>
      </c>
      <c r="Q9" s="160" t="s">
        <v>1046</v>
      </c>
      <c r="R9" s="160"/>
      <c r="S9" s="160"/>
      <c r="T9" s="37" t="s">
        <v>36</v>
      </c>
      <c r="U9" s="33">
        <v>3</v>
      </c>
      <c r="V9" s="34"/>
      <c r="W9" s="34" t="s">
        <v>1070</v>
      </c>
      <c r="X9" s="34" t="s">
        <v>44</v>
      </c>
      <c r="Y9" s="35"/>
      <c r="Z9" s="36">
        <v>28</v>
      </c>
      <c r="AA9" s="160" t="s">
        <v>1055</v>
      </c>
      <c r="AB9" s="160"/>
      <c r="AC9" s="160"/>
      <c r="AD9" s="37" t="s">
        <v>36</v>
      </c>
      <c r="AR9" s="20"/>
    </row>
    <row r="10" spans="1:44" s="21" customFormat="1" ht="15" customHeight="1">
      <c r="A10" s="33">
        <v>4</v>
      </c>
      <c r="B10" s="34"/>
      <c r="C10" s="34" t="s">
        <v>1070</v>
      </c>
      <c r="D10" s="34" t="s">
        <v>1070</v>
      </c>
      <c r="E10" s="39"/>
      <c r="F10" s="40">
        <v>35</v>
      </c>
      <c r="G10" s="160" t="s">
        <v>1034</v>
      </c>
      <c r="H10" s="160"/>
      <c r="I10" s="160"/>
      <c r="J10" s="41" t="s">
        <v>36</v>
      </c>
      <c r="K10" s="33">
        <v>5</v>
      </c>
      <c r="L10" s="42"/>
      <c r="M10" s="34" t="s">
        <v>1070</v>
      </c>
      <c r="N10" s="34" t="s">
        <v>1070</v>
      </c>
      <c r="O10" s="39"/>
      <c r="P10" s="40">
        <v>30</v>
      </c>
      <c r="Q10" s="160" t="s">
        <v>1047</v>
      </c>
      <c r="R10" s="160"/>
      <c r="S10" s="160"/>
      <c r="T10" s="41" t="s">
        <v>36</v>
      </c>
      <c r="U10" s="38">
        <v>6</v>
      </c>
      <c r="V10" s="42"/>
      <c r="W10" s="34" t="s">
        <v>1070</v>
      </c>
      <c r="X10" s="34" t="s">
        <v>44</v>
      </c>
      <c r="Y10" s="39"/>
      <c r="Z10" s="40">
        <v>28</v>
      </c>
      <c r="AA10" s="160" t="s">
        <v>1056</v>
      </c>
      <c r="AB10" s="160"/>
      <c r="AC10" s="160"/>
      <c r="AD10" s="41" t="s">
        <v>36</v>
      </c>
    </row>
    <row r="11" spans="1:44" s="21" customFormat="1" ht="15" customHeight="1">
      <c r="A11" s="33">
        <v>7</v>
      </c>
      <c r="B11" s="34"/>
      <c r="C11" s="34" t="s">
        <v>1070</v>
      </c>
      <c r="D11" s="34" t="s">
        <v>1070</v>
      </c>
      <c r="E11" s="35"/>
      <c r="F11" s="43">
        <v>30</v>
      </c>
      <c r="G11" s="160" t="s">
        <v>1035</v>
      </c>
      <c r="H11" s="160"/>
      <c r="I11" s="160"/>
      <c r="J11" s="37" t="s">
        <v>36</v>
      </c>
      <c r="K11" s="38">
        <v>8</v>
      </c>
      <c r="L11" s="34"/>
      <c r="M11" s="34" t="s">
        <v>1070</v>
      </c>
      <c r="N11" s="34" t="s">
        <v>1070</v>
      </c>
      <c r="O11" s="35"/>
      <c r="P11" s="36">
        <v>30</v>
      </c>
      <c r="Q11" s="160" t="s">
        <v>1048</v>
      </c>
      <c r="R11" s="160"/>
      <c r="S11" s="160"/>
      <c r="T11" s="37" t="s">
        <v>36</v>
      </c>
      <c r="U11" s="33">
        <v>9</v>
      </c>
      <c r="V11" s="34"/>
      <c r="W11" s="34" t="s">
        <v>1070</v>
      </c>
      <c r="X11" s="34" t="s">
        <v>44</v>
      </c>
      <c r="Y11" s="35"/>
      <c r="Z11" s="36">
        <v>30</v>
      </c>
      <c r="AA11" s="160" t="s">
        <v>1080</v>
      </c>
      <c r="AB11" s="160"/>
      <c r="AC11" s="160"/>
      <c r="AD11" s="37" t="s">
        <v>36</v>
      </c>
    </row>
    <row r="12" spans="1:44" s="21" customFormat="1" ht="15" customHeight="1">
      <c r="A12" s="33">
        <v>10</v>
      </c>
      <c r="B12" s="34"/>
      <c r="C12" s="34" t="s">
        <v>1070</v>
      </c>
      <c r="D12" s="34"/>
      <c r="E12" s="39" t="s">
        <v>1070</v>
      </c>
      <c r="F12" s="40">
        <v>30</v>
      </c>
      <c r="G12" s="160" t="s">
        <v>1071</v>
      </c>
      <c r="H12" s="160"/>
      <c r="I12" s="160"/>
      <c r="J12" s="41" t="s">
        <v>36</v>
      </c>
      <c r="K12" s="33">
        <v>11</v>
      </c>
      <c r="L12" s="42"/>
      <c r="M12" s="34" t="s">
        <v>1070</v>
      </c>
      <c r="N12" s="34" t="s">
        <v>1070</v>
      </c>
      <c r="O12" s="39"/>
      <c r="P12" s="40">
        <v>28</v>
      </c>
      <c r="Q12" s="160" t="s">
        <v>1049</v>
      </c>
      <c r="R12" s="160"/>
      <c r="S12" s="160"/>
      <c r="T12" s="37" t="s">
        <v>36</v>
      </c>
      <c r="U12" s="38">
        <v>12</v>
      </c>
      <c r="V12" s="42"/>
      <c r="W12" s="34" t="s">
        <v>1070</v>
      </c>
      <c r="X12" s="34" t="s">
        <v>44</v>
      </c>
      <c r="Y12" s="39"/>
      <c r="Z12" s="40">
        <v>30</v>
      </c>
      <c r="AA12" s="160" t="s">
        <v>1057</v>
      </c>
      <c r="AB12" s="160"/>
      <c r="AC12" s="160"/>
      <c r="AD12" s="37" t="s">
        <v>36</v>
      </c>
    </row>
    <row r="13" spans="1:44" s="21" customFormat="1" ht="15" customHeight="1">
      <c r="A13" s="33">
        <v>13</v>
      </c>
      <c r="B13" s="34"/>
      <c r="C13" s="34" t="s">
        <v>1070</v>
      </c>
      <c r="D13" s="34" t="s">
        <v>1070</v>
      </c>
      <c r="E13" s="35"/>
      <c r="F13" s="36">
        <v>30</v>
      </c>
      <c r="G13" s="160" t="s">
        <v>1036</v>
      </c>
      <c r="H13" s="160"/>
      <c r="I13" s="160"/>
      <c r="J13" s="37" t="s">
        <v>36</v>
      </c>
      <c r="K13" s="38">
        <v>14</v>
      </c>
      <c r="L13" s="34"/>
      <c r="M13" s="34" t="s">
        <v>1070</v>
      </c>
      <c r="N13" s="34" t="s">
        <v>1070</v>
      </c>
      <c r="O13" s="35"/>
      <c r="P13" s="36">
        <v>14</v>
      </c>
      <c r="Q13" s="160" t="s">
        <v>219</v>
      </c>
      <c r="R13" s="160"/>
      <c r="S13" s="160"/>
      <c r="T13" s="37" t="s">
        <v>36</v>
      </c>
      <c r="U13" s="33">
        <v>15</v>
      </c>
      <c r="V13" s="34"/>
      <c r="W13" s="34" t="s">
        <v>1070</v>
      </c>
      <c r="X13" s="34" t="s">
        <v>44</v>
      </c>
      <c r="Y13" s="35"/>
      <c r="Z13" s="36">
        <v>30</v>
      </c>
      <c r="AA13" s="160" t="s">
        <v>1058</v>
      </c>
      <c r="AB13" s="160"/>
      <c r="AC13" s="160"/>
      <c r="AD13" s="37" t="s">
        <v>36</v>
      </c>
    </row>
    <row r="14" spans="1:44" s="21" customFormat="1" ht="15" customHeight="1">
      <c r="A14" s="33">
        <v>16</v>
      </c>
      <c r="B14" s="34"/>
      <c r="C14" s="34" t="s">
        <v>1070</v>
      </c>
      <c r="D14" s="34" t="s">
        <v>1070</v>
      </c>
      <c r="E14" s="39"/>
      <c r="F14" s="40">
        <v>21</v>
      </c>
      <c r="G14" s="160" t="s">
        <v>1037</v>
      </c>
      <c r="H14" s="160"/>
      <c r="I14" s="160"/>
      <c r="J14" s="41" t="s">
        <v>36</v>
      </c>
      <c r="K14" s="33">
        <v>17</v>
      </c>
      <c r="L14" s="42"/>
      <c r="M14" s="34" t="s">
        <v>1070</v>
      </c>
      <c r="N14" s="34" t="s">
        <v>1070</v>
      </c>
      <c r="O14" s="39"/>
      <c r="P14" s="40">
        <v>30</v>
      </c>
      <c r="Q14" s="160" t="s">
        <v>1050</v>
      </c>
      <c r="R14" s="160"/>
      <c r="S14" s="160"/>
      <c r="T14" s="37" t="s">
        <v>36</v>
      </c>
      <c r="U14" s="38">
        <v>18</v>
      </c>
      <c r="V14" s="42"/>
      <c r="W14" s="34" t="s">
        <v>1070</v>
      </c>
      <c r="X14" s="34" t="s">
        <v>44</v>
      </c>
      <c r="Y14" s="39"/>
      <c r="Z14" s="40">
        <v>0</v>
      </c>
      <c r="AA14" s="160" t="s">
        <v>1059</v>
      </c>
      <c r="AB14" s="160"/>
      <c r="AC14" s="160"/>
      <c r="AD14" s="37" t="s">
        <v>36</v>
      </c>
    </row>
    <row r="15" spans="1:44" s="21" customFormat="1" ht="15" customHeight="1">
      <c r="A15" s="33">
        <v>19</v>
      </c>
      <c r="B15" s="34"/>
      <c r="C15" s="34" t="s">
        <v>1070</v>
      </c>
      <c r="D15" s="34" t="s">
        <v>1070</v>
      </c>
      <c r="E15" s="35"/>
      <c r="F15" s="36">
        <v>28</v>
      </c>
      <c r="G15" s="160" t="s">
        <v>1038</v>
      </c>
      <c r="H15" s="160"/>
      <c r="I15" s="160"/>
      <c r="J15" s="37" t="s">
        <v>36</v>
      </c>
      <c r="K15" s="38">
        <v>20</v>
      </c>
      <c r="L15" s="34"/>
      <c r="M15" s="34" t="s">
        <v>1070</v>
      </c>
      <c r="N15" s="34" t="s">
        <v>1070</v>
      </c>
      <c r="O15" s="35"/>
      <c r="P15" s="36">
        <v>7</v>
      </c>
      <c r="Q15" s="160" t="s">
        <v>719</v>
      </c>
      <c r="R15" s="160"/>
      <c r="S15" s="160"/>
      <c r="T15" s="37" t="s">
        <v>36</v>
      </c>
      <c r="U15" s="33">
        <v>21</v>
      </c>
      <c r="V15" s="34"/>
      <c r="W15" s="34" t="s">
        <v>1070</v>
      </c>
      <c r="X15" s="34" t="s">
        <v>44</v>
      </c>
      <c r="Y15" s="35"/>
      <c r="Z15" s="36">
        <v>0</v>
      </c>
      <c r="AA15" s="160" t="s">
        <v>1060</v>
      </c>
      <c r="AB15" s="160"/>
      <c r="AC15" s="160"/>
      <c r="AD15" s="37" t="s">
        <v>36</v>
      </c>
    </row>
    <row r="16" spans="1:44" s="21" customFormat="1" ht="15" customHeight="1">
      <c r="A16" s="33">
        <v>22</v>
      </c>
      <c r="B16" s="34"/>
      <c r="C16" s="34" t="s">
        <v>1070</v>
      </c>
      <c r="D16" s="34" t="s">
        <v>1075</v>
      </c>
      <c r="E16" s="39"/>
      <c r="F16" s="40">
        <v>35</v>
      </c>
      <c r="G16" s="160" t="s">
        <v>1039</v>
      </c>
      <c r="H16" s="160"/>
      <c r="I16" s="160"/>
      <c r="J16" s="41" t="s">
        <v>36</v>
      </c>
      <c r="K16" s="33">
        <v>23</v>
      </c>
      <c r="L16" s="42"/>
      <c r="M16" s="34" t="s">
        <v>1070</v>
      </c>
      <c r="N16" s="34" t="s">
        <v>1070</v>
      </c>
      <c r="O16" s="39"/>
      <c r="P16" s="44">
        <v>7</v>
      </c>
      <c r="Q16" s="160" t="s">
        <v>1051</v>
      </c>
      <c r="R16" s="160"/>
      <c r="S16" s="160"/>
      <c r="T16" s="37" t="s">
        <v>36</v>
      </c>
      <c r="U16" s="38">
        <v>24</v>
      </c>
      <c r="V16" s="42"/>
      <c r="W16" s="34" t="s">
        <v>1070</v>
      </c>
      <c r="X16" s="34" t="s">
        <v>44</v>
      </c>
      <c r="Y16" s="39"/>
      <c r="Z16" s="40">
        <v>0</v>
      </c>
      <c r="AA16" s="160" t="s">
        <v>1061</v>
      </c>
      <c r="AB16" s="160"/>
      <c r="AC16" s="160"/>
      <c r="AD16" s="37" t="s">
        <v>36</v>
      </c>
    </row>
    <row r="17" spans="1:45" s="21" customFormat="1" ht="15" customHeight="1">
      <c r="A17" s="33">
        <v>25</v>
      </c>
      <c r="B17" s="34"/>
      <c r="C17" s="34" t="s">
        <v>1070</v>
      </c>
      <c r="D17" s="34" t="s">
        <v>1070</v>
      </c>
      <c r="E17" s="35"/>
      <c r="F17" s="36">
        <v>28</v>
      </c>
      <c r="G17" s="160" t="s">
        <v>1040</v>
      </c>
      <c r="H17" s="160"/>
      <c r="I17" s="160"/>
      <c r="J17" s="37" t="s">
        <v>36</v>
      </c>
      <c r="K17" s="38">
        <v>26</v>
      </c>
      <c r="L17" s="34"/>
      <c r="M17" s="34" t="s">
        <v>1070</v>
      </c>
      <c r="N17" s="34" t="s">
        <v>1070</v>
      </c>
      <c r="O17" s="35"/>
      <c r="P17" s="36">
        <v>30</v>
      </c>
      <c r="Q17" s="160" t="s">
        <v>1052</v>
      </c>
      <c r="R17" s="160"/>
      <c r="S17" s="160"/>
      <c r="T17" s="37" t="s">
        <v>36</v>
      </c>
      <c r="U17" s="33">
        <v>27</v>
      </c>
      <c r="V17" s="34"/>
      <c r="W17" s="34" t="s">
        <v>1070</v>
      </c>
      <c r="X17" s="34" t="s">
        <v>44</v>
      </c>
      <c r="Y17" s="35"/>
      <c r="Z17" s="36">
        <v>11</v>
      </c>
      <c r="AA17" s="160" t="s">
        <v>1062</v>
      </c>
      <c r="AB17" s="160"/>
      <c r="AC17" s="160"/>
      <c r="AD17" s="37" t="s">
        <v>36</v>
      </c>
    </row>
    <row r="18" spans="1:45" s="21" customFormat="1" ht="15" customHeight="1">
      <c r="A18" s="33">
        <v>28</v>
      </c>
      <c r="B18" s="34"/>
      <c r="C18" s="34" t="s">
        <v>1070</v>
      </c>
      <c r="D18" s="34" t="s">
        <v>1070</v>
      </c>
      <c r="E18" s="39"/>
      <c r="F18" s="40">
        <v>28</v>
      </c>
      <c r="G18" s="160" t="s">
        <v>1041</v>
      </c>
      <c r="H18" s="160"/>
      <c r="I18" s="160"/>
      <c r="J18" s="41" t="s">
        <v>36</v>
      </c>
      <c r="K18" s="33">
        <v>29</v>
      </c>
      <c r="L18" s="42" t="s">
        <v>1070</v>
      </c>
      <c r="M18" s="34"/>
      <c r="N18" s="34" t="s">
        <v>1070</v>
      </c>
      <c r="O18" s="39"/>
      <c r="P18" s="40">
        <v>14</v>
      </c>
      <c r="Q18" s="160" t="s">
        <v>1069</v>
      </c>
      <c r="R18" s="160"/>
      <c r="S18" s="160"/>
      <c r="T18" s="37" t="s">
        <v>36</v>
      </c>
      <c r="U18" s="38">
        <v>30</v>
      </c>
      <c r="V18" s="42"/>
      <c r="W18" s="34" t="s">
        <v>1070</v>
      </c>
      <c r="X18" s="34" t="s">
        <v>44</v>
      </c>
      <c r="Y18" s="39"/>
      <c r="Z18" s="40">
        <v>0</v>
      </c>
      <c r="AA18" s="160" t="s">
        <v>1063</v>
      </c>
      <c r="AB18" s="160"/>
      <c r="AC18" s="160"/>
      <c r="AD18" s="37" t="s">
        <v>36</v>
      </c>
    </row>
    <row r="19" spans="1:45" s="21" customFormat="1" ht="15" customHeight="1">
      <c r="A19" s="33">
        <v>31</v>
      </c>
      <c r="B19" s="34"/>
      <c r="C19" s="34" t="s">
        <v>1070</v>
      </c>
      <c r="D19" s="34" t="s">
        <v>1070</v>
      </c>
      <c r="E19" s="35"/>
      <c r="F19" s="36">
        <v>30</v>
      </c>
      <c r="G19" s="160" t="s">
        <v>1042</v>
      </c>
      <c r="H19" s="160"/>
      <c r="I19" s="160"/>
      <c r="J19" s="37" t="s">
        <v>36</v>
      </c>
      <c r="K19" s="38">
        <v>32</v>
      </c>
      <c r="L19" s="34"/>
      <c r="M19" s="34" t="s">
        <v>1070</v>
      </c>
      <c r="N19" s="34" t="s">
        <v>1070</v>
      </c>
      <c r="O19" s="35"/>
      <c r="P19" s="36">
        <v>60</v>
      </c>
      <c r="Q19" s="160" t="s">
        <v>1053</v>
      </c>
      <c r="R19" s="160"/>
      <c r="S19" s="160"/>
      <c r="T19" s="37" t="s">
        <v>36</v>
      </c>
      <c r="U19" s="33">
        <v>33</v>
      </c>
      <c r="V19" s="34"/>
      <c r="W19" s="34" t="s">
        <v>1070</v>
      </c>
      <c r="X19" s="34" t="s">
        <v>44</v>
      </c>
      <c r="Y19" s="35"/>
      <c r="Z19" s="36">
        <v>0</v>
      </c>
      <c r="AA19" s="160" t="s">
        <v>1064</v>
      </c>
      <c r="AB19" s="160"/>
      <c r="AC19" s="160"/>
      <c r="AD19" s="37" t="s">
        <v>36</v>
      </c>
    </row>
    <row r="20" spans="1:45" s="21" customFormat="1" ht="15" customHeight="1">
      <c r="A20" s="33">
        <v>34</v>
      </c>
      <c r="B20" s="34"/>
      <c r="C20" s="34" t="s">
        <v>1070</v>
      </c>
      <c r="D20" s="34" t="s">
        <v>1070</v>
      </c>
      <c r="E20" s="39"/>
      <c r="F20" s="40">
        <v>28</v>
      </c>
      <c r="G20" s="160" t="s">
        <v>1043</v>
      </c>
      <c r="H20" s="160"/>
      <c r="I20" s="160"/>
      <c r="J20" s="41" t="s">
        <v>36</v>
      </c>
      <c r="K20" s="33">
        <v>35</v>
      </c>
      <c r="L20" s="42"/>
      <c r="M20" s="34" t="s">
        <v>1070</v>
      </c>
      <c r="N20" s="34" t="s">
        <v>1070</v>
      </c>
      <c r="O20" s="39"/>
      <c r="P20" s="40">
        <v>14</v>
      </c>
      <c r="Q20" s="160" t="s">
        <v>1054</v>
      </c>
      <c r="R20" s="160"/>
      <c r="S20" s="160"/>
      <c r="T20" s="37" t="s">
        <v>36</v>
      </c>
      <c r="U20" s="38">
        <v>36</v>
      </c>
      <c r="V20" s="42"/>
      <c r="W20" s="34" t="s">
        <v>1070</v>
      </c>
      <c r="X20" s="34" t="s">
        <v>1073</v>
      </c>
      <c r="Y20" s="39"/>
      <c r="Z20" s="40">
        <v>0</v>
      </c>
      <c r="AA20" s="160" t="s">
        <v>1065</v>
      </c>
      <c r="AB20" s="160"/>
      <c r="AC20" s="160"/>
      <c r="AD20" s="37" t="s">
        <v>36</v>
      </c>
    </row>
    <row r="21" spans="1:45" s="21" customFormat="1" ht="15" customHeight="1">
      <c r="A21" s="33">
        <v>37</v>
      </c>
      <c r="B21" s="34"/>
      <c r="C21" s="34" t="s">
        <v>1070</v>
      </c>
      <c r="D21" s="34" t="s">
        <v>1070</v>
      </c>
      <c r="E21" s="35"/>
      <c r="F21" s="36">
        <v>21</v>
      </c>
      <c r="G21" s="160" t="s">
        <v>1044</v>
      </c>
      <c r="H21" s="160"/>
      <c r="I21" s="160"/>
      <c r="J21" s="37" t="s">
        <v>36</v>
      </c>
      <c r="K21" s="38">
        <v>38</v>
      </c>
      <c r="L21" s="34" t="s">
        <v>1070</v>
      </c>
      <c r="M21" s="34"/>
      <c r="N21" s="34" t="s">
        <v>1070</v>
      </c>
      <c r="O21" s="35"/>
      <c r="P21" s="36">
        <v>0</v>
      </c>
      <c r="Q21" s="160" t="s">
        <v>1077</v>
      </c>
      <c r="R21" s="160"/>
      <c r="S21" s="160"/>
      <c r="T21" s="37" t="s">
        <v>36</v>
      </c>
      <c r="U21" s="33">
        <v>39</v>
      </c>
      <c r="V21" s="34"/>
      <c r="W21" s="34" t="s">
        <v>1070</v>
      </c>
      <c r="X21" s="34" t="s">
        <v>44</v>
      </c>
      <c r="Y21" s="35"/>
      <c r="Z21" s="36">
        <v>0</v>
      </c>
      <c r="AA21" s="160" t="s">
        <v>1066</v>
      </c>
      <c r="AB21" s="160"/>
      <c r="AC21" s="160"/>
      <c r="AD21" s="37" t="s">
        <v>36</v>
      </c>
    </row>
    <row r="22" spans="1:45" s="21" customFormat="1" ht="15" customHeight="1" thickBot="1">
      <c r="A22" s="45">
        <v>40</v>
      </c>
      <c r="B22" s="46"/>
      <c r="C22" s="46" t="s">
        <v>1070</v>
      </c>
      <c r="D22" s="46" t="s">
        <v>1070</v>
      </c>
      <c r="E22" s="39"/>
      <c r="F22" s="40">
        <v>60</v>
      </c>
      <c r="G22" s="161" t="s">
        <v>1045</v>
      </c>
      <c r="H22" s="161"/>
      <c r="I22" s="161"/>
      <c r="J22" s="41" t="s">
        <v>36</v>
      </c>
      <c r="K22" s="45">
        <v>41</v>
      </c>
      <c r="L22" s="42"/>
      <c r="M22" s="46" t="s">
        <v>1070</v>
      </c>
      <c r="N22" s="46"/>
      <c r="O22" s="39" t="s">
        <v>1070</v>
      </c>
      <c r="P22" s="40">
        <v>30</v>
      </c>
      <c r="Q22" s="161" t="s">
        <v>1072</v>
      </c>
      <c r="R22" s="161"/>
      <c r="S22" s="161"/>
      <c r="T22" s="48" t="s">
        <v>36</v>
      </c>
      <c r="U22" s="38">
        <v>42</v>
      </c>
      <c r="V22" s="42"/>
      <c r="W22" s="42"/>
      <c r="X22" s="42"/>
      <c r="Y22" s="39"/>
      <c r="Z22" s="40"/>
      <c r="AA22" s="161"/>
      <c r="AB22" s="161"/>
      <c r="AC22" s="161"/>
      <c r="AD22" s="48" t="s">
        <v>36</v>
      </c>
    </row>
    <row r="23" spans="1:45" s="60" customFormat="1" ht="15" customHeight="1" thickBot="1">
      <c r="A23" s="315" t="s">
        <v>38</v>
      </c>
      <c r="B23" s="316"/>
      <c r="C23" s="316"/>
      <c r="D23" s="316"/>
      <c r="E23" s="111" t="s">
        <v>39</v>
      </c>
      <c r="F23" s="149">
        <f>COUNTIF(B9:B22,"・")+COUNTIF(L9:L22,"・")+COUNTIF(V9:V22,"・")</f>
        <v>2</v>
      </c>
      <c r="G23" s="223"/>
      <c r="H23" s="112" t="s">
        <v>40</v>
      </c>
      <c r="I23" s="111" t="s">
        <v>41</v>
      </c>
      <c r="J23" s="149">
        <f>COUNTIF(C9:C22,"・")+COUNTIF(M9:M22,"・")+COUNTIF(W9:W22,"・")</f>
        <v>39</v>
      </c>
      <c r="K23" s="149"/>
      <c r="L23" s="112" t="s">
        <v>40</v>
      </c>
      <c r="M23" s="111" t="s">
        <v>42</v>
      </c>
      <c r="N23" s="149">
        <f>SUM(F23:K23)</f>
        <v>41</v>
      </c>
      <c r="O23" s="149"/>
      <c r="P23" s="149"/>
      <c r="Q23" s="112" t="s">
        <v>40</v>
      </c>
      <c r="R23" s="145" t="s">
        <v>20</v>
      </c>
      <c r="S23" s="145" t="s">
        <v>43</v>
      </c>
      <c r="T23" s="149">
        <f>COUNTIF(D9:D22,"・")+COUNTIF(N9:N22,"・")+COUNTIF(X9:X22,"・")</f>
        <v>39</v>
      </c>
      <c r="U23" s="149"/>
      <c r="V23" s="149"/>
      <c r="W23" s="145" t="s">
        <v>40</v>
      </c>
      <c r="X23" s="145" t="s">
        <v>44</v>
      </c>
      <c r="Y23" s="145" t="s">
        <v>45</v>
      </c>
      <c r="Z23" s="149">
        <f>COUNTIF(E9:E22,"・")+COUNTIF(O9:O22,"・")+COUNTIF(Y9:Y22,"・")</f>
        <v>2</v>
      </c>
      <c r="AA23" s="223"/>
      <c r="AB23" s="223"/>
      <c r="AC23" s="145" t="s">
        <v>40</v>
      </c>
      <c r="AD23" s="114" t="s">
        <v>21</v>
      </c>
      <c r="AR23" s="21"/>
    </row>
    <row r="24" spans="1:45" s="21" customFormat="1" ht="15" customHeight="1" thickBot="1">
      <c r="AR24" s="60"/>
    </row>
    <row r="25" spans="1:45" s="21" customFormat="1" ht="14.25" customHeight="1" thickBot="1">
      <c r="A25" s="217" t="s">
        <v>46</v>
      </c>
      <c r="B25" s="218"/>
      <c r="C25" s="218"/>
      <c r="D25" s="218"/>
      <c r="E25" s="218"/>
      <c r="F25" s="195" t="s">
        <v>47</v>
      </c>
      <c r="G25" s="196"/>
      <c r="H25" s="196"/>
      <c r="I25" s="196"/>
      <c r="J25" s="197"/>
      <c r="K25" s="219" t="s">
        <v>48</v>
      </c>
      <c r="L25" s="220"/>
      <c r="M25" s="220"/>
      <c r="N25" s="220"/>
      <c r="O25" s="220"/>
      <c r="P25" s="195" t="s">
        <v>49</v>
      </c>
      <c r="Q25" s="196"/>
      <c r="R25" s="196"/>
      <c r="S25" s="196"/>
      <c r="T25" s="197"/>
      <c r="U25" s="196" t="s">
        <v>52</v>
      </c>
      <c r="V25" s="196"/>
      <c r="W25" s="196"/>
      <c r="X25" s="196"/>
      <c r="Y25" s="196"/>
      <c r="Z25" s="197"/>
      <c r="AA25" s="202" t="s">
        <v>53</v>
      </c>
      <c r="AB25" s="203"/>
      <c r="AC25" s="203"/>
      <c r="AD25" s="204"/>
      <c r="AR25" s="107"/>
      <c r="AS25" s="107"/>
    </row>
    <row r="26" spans="1:45" s="21" customFormat="1" ht="15" customHeight="1" thickBot="1">
      <c r="A26" s="207"/>
      <c r="B26" s="208"/>
      <c r="C26" s="208"/>
      <c r="D26" s="209"/>
      <c r="E26" s="61" t="s">
        <v>36</v>
      </c>
      <c r="F26" s="154"/>
      <c r="G26" s="159"/>
      <c r="H26" s="159"/>
      <c r="I26" s="159"/>
      <c r="J26" s="159"/>
      <c r="K26" s="207" t="s">
        <v>1078</v>
      </c>
      <c r="L26" s="210"/>
      <c r="M26" s="210"/>
      <c r="N26" s="209"/>
      <c r="O26" s="104" t="s">
        <v>36</v>
      </c>
      <c r="P26" s="245" t="s">
        <v>1079</v>
      </c>
      <c r="Q26" s="246"/>
      <c r="R26" s="246"/>
      <c r="S26" s="246"/>
      <c r="T26" s="246"/>
      <c r="U26" s="207"/>
      <c r="V26" s="210"/>
      <c r="W26" s="210"/>
      <c r="X26" s="210"/>
      <c r="Y26" s="210"/>
      <c r="Z26" s="62" t="s">
        <v>36</v>
      </c>
      <c r="AA26" s="213"/>
      <c r="AB26" s="210"/>
      <c r="AC26" s="210"/>
      <c r="AD26" s="214"/>
    </row>
    <row r="27" spans="1:45" s="21" customFormat="1" ht="15" customHeight="1" thickBot="1">
      <c r="A27" s="251" t="s">
        <v>50</v>
      </c>
      <c r="B27" s="252"/>
      <c r="C27" s="252"/>
      <c r="D27" s="252"/>
      <c r="E27" s="199"/>
      <c r="F27" s="195" t="s">
        <v>51</v>
      </c>
      <c r="G27" s="196"/>
      <c r="H27" s="196"/>
      <c r="I27" s="196"/>
      <c r="J27" s="197"/>
      <c r="K27" s="196" t="s">
        <v>52</v>
      </c>
      <c r="L27" s="196"/>
      <c r="M27" s="196"/>
      <c r="N27" s="196"/>
      <c r="O27" s="196"/>
      <c r="P27" s="195" t="s">
        <v>53</v>
      </c>
      <c r="Q27" s="196"/>
      <c r="R27" s="196"/>
      <c r="S27" s="196"/>
      <c r="T27" s="253"/>
      <c r="U27" s="254"/>
      <c r="V27" s="152"/>
      <c r="W27" s="152"/>
      <c r="X27" s="152"/>
      <c r="Y27" s="152"/>
      <c r="Z27" s="63" t="s">
        <v>36</v>
      </c>
      <c r="AA27" s="255"/>
      <c r="AB27" s="255"/>
      <c r="AC27" s="255"/>
      <c r="AD27" s="256"/>
      <c r="AF27" s="108"/>
    </row>
    <row r="28" spans="1:45" s="21" customFormat="1" ht="15" customHeight="1">
      <c r="A28" s="241" t="s">
        <v>1072</v>
      </c>
      <c r="B28" s="159"/>
      <c r="C28" s="159"/>
      <c r="D28" s="159"/>
      <c r="E28" s="66" t="s">
        <v>36</v>
      </c>
      <c r="F28" s="242" t="s">
        <v>1076</v>
      </c>
      <c r="G28" s="243"/>
      <c r="H28" s="243"/>
      <c r="I28" s="243"/>
      <c r="J28" s="244"/>
      <c r="K28" s="207"/>
      <c r="L28" s="210"/>
      <c r="M28" s="210"/>
      <c r="N28" s="210"/>
      <c r="O28" s="67" t="s">
        <v>36</v>
      </c>
      <c r="P28" s="245"/>
      <c r="Q28" s="246"/>
      <c r="R28" s="246"/>
      <c r="S28" s="246"/>
      <c r="T28" s="247"/>
      <c r="U28" s="241"/>
      <c r="V28" s="248"/>
      <c r="W28" s="248"/>
      <c r="X28" s="248"/>
      <c r="Y28" s="248"/>
      <c r="Z28" s="67" t="s">
        <v>36</v>
      </c>
      <c r="AA28" s="200"/>
      <c r="AB28" s="249"/>
      <c r="AC28" s="249"/>
      <c r="AD28" s="250"/>
    </row>
    <row r="29" spans="1:45" s="21" customFormat="1" ht="15" customHeight="1">
      <c r="A29" s="150"/>
      <c r="B29" s="152"/>
      <c r="C29" s="152"/>
      <c r="D29" s="152"/>
      <c r="E29" s="68" t="s">
        <v>36</v>
      </c>
      <c r="F29" s="233"/>
      <c r="G29" s="152"/>
      <c r="H29" s="152"/>
      <c r="I29" s="152"/>
      <c r="J29" s="257"/>
      <c r="K29" s="150"/>
      <c r="L29" s="151"/>
      <c r="M29" s="151"/>
      <c r="N29" s="151"/>
      <c r="O29" s="63" t="s">
        <v>36</v>
      </c>
      <c r="P29" s="233"/>
      <c r="Q29" s="152"/>
      <c r="R29" s="152"/>
      <c r="S29" s="152"/>
      <c r="T29" s="257"/>
      <c r="U29" s="271" t="s">
        <v>54</v>
      </c>
      <c r="V29" s="272"/>
      <c r="W29" s="272"/>
      <c r="X29" s="272"/>
      <c r="Y29" s="272"/>
      <c r="Z29" s="272"/>
      <c r="AA29" s="272"/>
      <c r="AB29" s="272"/>
      <c r="AC29" s="272"/>
      <c r="AD29" s="273"/>
      <c r="AE29" s="71"/>
    </row>
    <row r="30" spans="1:45" s="21" customFormat="1" ht="15" customHeight="1" thickBot="1">
      <c r="A30" s="150"/>
      <c r="B30" s="152"/>
      <c r="C30" s="152"/>
      <c r="D30" s="152"/>
      <c r="E30" s="68" t="s">
        <v>36</v>
      </c>
      <c r="F30" s="233"/>
      <c r="G30" s="152"/>
      <c r="H30" s="152"/>
      <c r="I30" s="152"/>
      <c r="J30" s="257"/>
      <c r="K30" s="150"/>
      <c r="L30" s="151"/>
      <c r="M30" s="151"/>
      <c r="N30" s="151"/>
      <c r="O30" s="63" t="s">
        <v>36</v>
      </c>
      <c r="P30" s="233"/>
      <c r="Q30" s="152"/>
      <c r="R30" s="152"/>
      <c r="S30" s="152"/>
      <c r="T30" s="257"/>
      <c r="U30" s="274" t="s">
        <v>55</v>
      </c>
      <c r="V30" s="275"/>
      <c r="W30" s="275"/>
      <c r="X30" s="276"/>
      <c r="Y30" s="72"/>
      <c r="Z30" s="72" t="s">
        <v>56</v>
      </c>
      <c r="AA30" s="72"/>
      <c r="AB30" s="72"/>
      <c r="AC30" s="72" t="s">
        <v>57</v>
      </c>
      <c r="AD30" s="73"/>
      <c r="AE30" s="74"/>
    </row>
    <row r="31" spans="1:45" s="21" customFormat="1" ht="15" customHeight="1">
      <c r="A31" s="289" t="s">
        <v>58</v>
      </c>
      <c r="B31" s="290"/>
      <c r="C31" s="290"/>
      <c r="D31" s="290"/>
      <c r="E31" s="75"/>
      <c r="F31" s="291" t="s">
        <v>59</v>
      </c>
      <c r="G31" s="290"/>
      <c r="H31" s="290"/>
      <c r="I31" s="290"/>
      <c r="J31" s="292"/>
      <c r="K31" s="289" t="s">
        <v>60</v>
      </c>
      <c r="L31" s="255"/>
      <c r="M31" s="255"/>
      <c r="N31" s="255"/>
      <c r="O31" s="76"/>
      <c r="P31" s="293" t="s">
        <v>1081</v>
      </c>
      <c r="Q31" s="294"/>
      <c r="R31" s="294"/>
      <c r="S31" s="294"/>
      <c r="T31" s="295"/>
      <c r="U31" s="296" t="s">
        <v>64</v>
      </c>
      <c r="V31" s="192"/>
      <c r="W31" s="192"/>
      <c r="X31" s="193"/>
      <c r="Y31" s="297">
        <v>0.75</v>
      </c>
      <c r="Z31" s="169"/>
      <c r="AA31" s="170"/>
      <c r="AB31" s="277" t="s">
        <v>1067</v>
      </c>
      <c r="AC31" s="192"/>
      <c r="AD31" s="278"/>
    </row>
    <row r="32" spans="1:45" s="21" customFormat="1" ht="15" customHeight="1" thickBot="1">
      <c r="A32" s="162">
        <v>0</v>
      </c>
      <c r="B32" s="163"/>
      <c r="C32" s="163"/>
      <c r="D32" s="163"/>
      <c r="E32" s="164"/>
      <c r="F32" s="182">
        <v>0</v>
      </c>
      <c r="G32" s="279"/>
      <c r="H32" s="279"/>
      <c r="I32" s="279"/>
      <c r="J32" s="183"/>
      <c r="K32" s="162">
        <v>0</v>
      </c>
      <c r="L32" s="163"/>
      <c r="M32" s="163"/>
      <c r="N32" s="163"/>
      <c r="O32" s="164"/>
      <c r="P32" s="280" t="s">
        <v>1082</v>
      </c>
      <c r="Q32" s="281"/>
      <c r="R32" s="281"/>
      <c r="S32" s="281"/>
      <c r="T32" s="282"/>
      <c r="U32" s="162" t="s">
        <v>92</v>
      </c>
      <c r="V32" s="163"/>
      <c r="W32" s="163"/>
      <c r="X32" s="164"/>
      <c r="Y32" s="283">
        <v>0.75</v>
      </c>
      <c r="Z32" s="284"/>
      <c r="AA32" s="285"/>
      <c r="AB32" s="317" t="s">
        <v>1068</v>
      </c>
      <c r="AC32" s="318"/>
      <c r="AD32" s="31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7" t="s">
        <v>1083</v>
      </c>
      <c r="B35" s="299"/>
      <c r="C35" s="299"/>
      <c r="D35" s="299"/>
      <c r="E35" s="299"/>
      <c r="F35" s="299"/>
      <c r="G35" s="300" t="s">
        <v>1085</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7" t="s">
        <v>1084</v>
      </c>
      <c r="B36" s="299"/>
      <c r="C36" s="299"/>
      <c r="D36" s="299"/>
      <c r="E36" s="299"/>
      <c r="F36" s="299"/>
      <c r="G36" s="300" t="s">
        <v>1086</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1087</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1088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1089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1090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1091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1092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1093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thickBot="1">
      <c r="A44" s="309"/>
      <c r="B44" s="310"/>
      <c r="C44" s="310"/>
      <c r="D44" s="310"/>
      <c r="E44" s="310"/>
      <c r="F44" s="310"/>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4"/>
    </row>
    <row r="45" spans="1:44" ht="15" customHeight="1">
      <c r="AR45" s="21"/>
    </row>
    <row r="47" spans="1:44" ht="24" customHeight="1"/>
    <row r="79" ht="14.25" customHeight="1"/>
    <row r="80" ht="15" hidden="1" customHeight="1"/>
    <row r="81" ht="15" hidden="1" customHeight="1"/>
  </sheetData>
  <mergeCells count="14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27</v>
      </c>
      <c r="O1" s="4" t="s">
        <v>19</v>
      </c>
      <c r="P1" s="4"/>
      <c r="Q1" s="4" t="s">
        <v>20</v>
      </c>
      <c r="R1" s="103" t="s">
        <v>1097</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1094</v>
      </c>
      <c r="B4" s="166"/>
      <c r="C4" s="166"/>
      <c r="D4" s="166"/>
      <c r="E4" s="166"/>
      <c r="F4" s="167"/>
      <c r="G4" s="174" t="s">
        <v>1096</v>
      </c>
      <c r="H4" s="175"/>
      <c r="I4" s="168" t="s">
        <v>86</v>
      </c>
      <c r="J4" s="169"/>
      <c r="K4" s="169"/>
      <c r="L4" s="169"/>
      <c r="M4" s="170"/>
      <c r="N4" s="174" t="s">
        <v>1096</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1095</v>
      </c>
      <c r="B5" s="172"/>
      <c r="C5" s="172"/>
      <c r="D5" s="172"/>
      <c r="E5" s="172"/>
      <c r="F5" s="173"/>
      <c r="G5" s="176" t="s">
        <v>1096</v>
      </c>
      <c r="H5" s="177"/>
      <c r="I5" s="171" t="s">
        <v>91</v>
      </c>
      <c r="J5" s="172"/>
      <c r="K5" s="172"/>
      <c r="L5" s="172"/>
      <c r="M5" s="173"/>
      <c r="N5" s="200" t="s">
        <v>1096</v>
      </c>
      <c r="O5" s="201"/>
      <c r="P5" s="19"/>
      <c r="Q5" s="202" t="s">
        <v>28</v>
      </c>
      <c r="R5" s="203"/>
      <c r="S5" s="203"/>
      <c r="T5" s="204"/>
      <c r="U5" s="165" t="s">
        <v>1098</v>
      </c>
      <c r="V5" s="166"/>
      <c r="W5" s="166"/>
      <c r="X5" s="166"/>
      <c r="Y5" s="167"/>
      <c r="Z5" s="174" t="s">
        <v>1099</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1126</v>
      </c>
      <c r="D9" s="34" t="s">
        <v>1127</v>
      </c>
      <c r="E9" s="35"/>
      <c r="F9" s="36">
        <v>56</v>
      </c>
      <c r="G9" s="160" t="s">
        <v>1100</v>
      </c>
      <c r="H9" s="160"/>
      <c r="I9" s="160"/>
      <c r="J9" s="37" t="s">
        <v>36</v>
      </c>
      <c r="K9" s="38">
        <v>2</v>
      </c>
      <c r="L9" s="34" t="s">
        <v>37</v>
      </c>
      <c r="M9" s="34" t="s">
        <v>1127</v>
      </c>
      <c r="N9" s="34" t="s">
        <v>1127</v>
      </c>
      <c r="O9" s="35"/>
      <c r="P9" s="36">
        <v>14</v>
      </c>
      <c r="Q9" s="160" t="s">
        <v>1109</v>
      </c>
      <c r="R9" s="160"/>
      <c r="S9" s="160"/>
      <c r="T9" s="37" t="s">
        <v>36</v>
      </c>
      <c r="U9" s="33">
        <v>3</v>
      </c>
      <c r="V9" s="34"/>
      <c r="W9" s="34" t="s">
        <v>1127</v>
      </c>
      <c r="X9" s="34" t="s">
        <v>44</v>
      </c>
      <c r="Y9" s="35"/>
      <c r="Z9" s="36">
        <v>14</v>
      </c>
      <c r="AA9" s="160" t="s">
        <v>1118</v>
      </c>
      <c r="AB9" s="160"/>
      <c r="AC9" s="160"/>
      <c r="AD9" s="37" t="s">
        <v>36</v>
      </c>
      <c r="AR9" s="20"/>
    </row>
    <row r="10" spans="1:44" s="21" customFormat="1" ht="15" customHeight="1">
      <c r="A10" s="33">
        <v>4</v>
      </c>
      <c r="B10" s="34"/>
      <c r="C10" s="34" t="s">
        <v>1127</v>
      </c>
      <c r="D10" s="34" t="s">
        <v>1127</v>
      </c>
      <c r="E10" s="39"/>
      <c r="F10" s="40">
        <v>35</v>
      </c>
      <c r="G10" s="160" t="s">
        <v>1101</v>
      </c>
      <c r="H10" s="160"/>
      <c r="I10" s="160"/>
      <c r="J10" s="41" t="s">
        <v>36</v>
      </c>
      <c r="K10" s="33">
        <v>5</v>
      </c>
      <c r="L10" s="42"/>
      <c r="M10" s="34" t="s">
        <v>1127</v>
      </c>
      <c r="N10" s="34" t="s">
        <v>1127</v>
      </c>
      <c r="O10" s="39"/>
      <c r="P10" s="40">
        <v>28</v>
      </c>
      <c r="Q10" s="160" t="s">
        <v>1110</v>
      </c>
      <c r="R10" s="160"/>
      <c r="S10" s="160"/>
      <c r="T10" s="41" t="s">
        <v>36</v>
      </c>
      <c r="U10" s="38">
        <v>6</v>
      </c>
      <c r="V10" s="42"/>
      <c r="W10" s="34" t="s">
        <v>1129</v>
      </c>
      <c r="X10" s="34" t="s">
        <v>44</v>
      </c>
      <c r="Y10" s="39"/>
      <c r="Z10" s="40">
        <v>14</v>
      </c>
      <c r="AA10" s="160" t="s">
        <v>1119</v>
      </c>
      <c r="AB10" s="160"/>
      <c r="AC10" s="160"/>
      <c r="AD10" s="41" t="s">
        <v>36</v>
      </c>
    </row>
    <row r="11" spans="1:44" s="21" customFormat="1" ht="15" customHeight="1">
      <c r="A11" s="33">
        <v>7</v>
      </c>
      <c r="B11" s="34"/>
      <c r="C11" s="34" t="s">
        <v>1127</v>
      </c>
      <c r="D11" s="34" t="s">
        <v>1127</v>
      </c>
      <c r="E11" s="35"/>
      <c r="F11" s="43">
        <v>28</v>
      </c>
      <c r="G11" s="160" t="s">
        <v>1102</v>
      </c>
      <c r="H11" s="160"/>
      <c r="I11" s="160"/>
      <c r="J11" s="37" t="s">
        <v>36</v>
      </c>
      <c r="K11" s="38">
        <v>8</v>
      </c>
      <c r="L11" s="34"/>
      <c r="M11" s="34" t="s">
        <v>1127</v>
      </c>
      <c r="N11" s="34" t="s">
        <v>1127</v>
      </c>
      <c r="O11" s="35"/>
      <c r="P11" s="36">
        <v>28</v>
      </c>
      <c r="Q11" s="160" t="s">
        <v>1111</v>
      </c>
      <c r="R11" s="160"/>
      <c r="S11" s="160"/>
      <c r="T11" s="37" t="s">
        <v>36</v>
      </c>
      <c r="U11" s="33">
        <v>9</v>
      </c>
      <c r="V11" s="34" t="s">
        <v>1127</v>
      </c>
      <c r="W11" s="34"/>
      <c r="X11" s="34" t="s">
        <v>44</v>
      </c>
      <c r="Y11" s="35"/>
      <c r="Z11" s="36">
        <v>28</v>
      </c>
      <c r="AA11" s="160" t="s">
        <v>1136</v>
      </c>
      <c r="AB11" s="160"/>
      <c r="AC11" s="160"/>
      <c r="AD11" s="37" t="s">
        <v>36</v>
      </c>
    </row>
    <row r="12" spans="1:44" s="21" customFormat="1" ht="15" customHeight="1">
      <c r="A12" s="33">
        <v>10</v>
      </c>
      <c r="B12" s="34"/>
      <c r="C12" s="34" t="s">
        <v>1127</v>
      </c>
      <c r="D12" s="34" t="s">
        <v>1127</v>
      </c>
      <c r="E12" s="39"/>
      <c r="F12" s="40">
        <v>0</v>
      </c>
      <c r="G12" s="160" t="s">
        <v>1103</v>
      </c>
      <c r="H12" s="160"/>
      <c r="I12" s="160"/>
      <c r="J12" s="41" t="s">
        <v>36</v>
      </c>
      <c r="K12" s="33">
        <v>11</v>
      </c>
      <c r="L12" s="42"/>
      <c r="M12" s="34" t="s">
        <v>1127</v>
      </c>
      <c r="N12" s="34" t="s">
        <v>1127</v>
      </c>
      <c r="O12" s="39"/>
      <c r="P12" s="40">
        <v>0</v>
      </c>
      <c r="Q12" s="160" t="s">
        <v>1112</v>
      </c>
      <c r="R12" s="160"/>
      <c r="S12" s="160"/>
      <c r="T12" s="37" t="s">
        <v>36</v>
      </c>
      <c r="U12" s="38">
        <v>12</v>
      </c>
      <c r="V12" s="42"/>
      <c r="W12" s="34" t="s">
        <v>1127</v>
      </c>
      <c r="X12" s="34" t="s">
        <v>44</v>
      </c>
      <c r="Y12" s="39"/>
      <c r="Z12" s="40">
        <v>30</v>
      </c>
      <c r="AA12" s="160" t="s">
        <v>1120</v>
      </c>
      <c r="AB12" s="160"/>
      <c r="AC12" s="160"/>
      <c r="AD12" s="37" t="s">
        <v>36</v>
      </c>
    </row>
    <row r="13" spans="1:44" s="21" customFormat="1" ht="15" customHeight="1">
      <c r="A13" s="33">
        <v>13</v>
      </c>
      <c r="B13" s="34"/>
      <c r="C13" s="34" t="s">
        <v>1127</v>
      </c>
      <c r="D13" s="34" t="s">
        <v>1127</v>
      </c>
      <c r="E13" s="35"/>
      <c r="F13" s="36">
        <v>35</v>
      </c>
      <c r="G13" s="160" t="s">
        <v>1104</v>
      </c>
      <c r="H13" s="160"/>
      <c r="I13" s="160"/>
      <c r="J13" s="37" t="s">
        <v>36</v>
      </c>
      <c r="K13" s="38">
        <v>14</v>
      </c>
      <c r="L13" s="34"/>
      <c r="M13" s="34" t="s">
        <v>1127</v>
      </c>
      <c r="N13" s="34" t="s">
        <v>1127</v>
      </c>
      <c r="O13" s="35"/>
      <c r="P13" s="36">
        <v>30</v>
      </c>
      <c r="Q13" s="160" t="s">
        <v>1113</v>
      </c>
      <c r="R13" s="160"/>
      <c r="S13" s="160"/>
      <c r="T13" s="37" t="s">
        <v>36</v>
      </c>
      <c r="U13" s="33">
        <v>15</v>
      </c>
      <c r="V13" s="34"/>
      <c r="W13" s="34" t="s">
        <v>1127</v>
      </c>
      <c r="X13" s="34" t="s">
        <v>44</v>
      </c>
      <c r="Y13" s="35"/>
      <c r="Z13" s="36">
        <v>28</v>
      </c>
      <c r="AA13" s="160" t="s">
        <v>1121</v>
      </c>
      <c r="AB13" s="160"/>
      <c r="AC13" s="160"/>
      <c r="AD13" s="37" t="s">
        <v>36</v>
      </c>
    </row>
    <row r="14" spans="1:44" s="21" customFormat="1" ht="15" customHeight="1">
      <c r="A14" s="33">
        <v>16</v>
      </c>
      <c r="B14" s="34"/>
      <c r="C14" s="34" t="s">
        <v>1127</v>
      </c>
      <c r="D14" s="34" t="s">
        <v>1127</v>
      </c>
      <c r="E14" s="39"/>
      <c r="F14" s="40">
        <v>28</v>
      </c>
      <c r="G14" s="160" t="s">
        <v>1105</v>
      </c>
      <c r="H14" s="160"/>
      <c r="I14" s="160"/>
      <c r="J14" s="41" t="s">
        <v>36</v>
      </c>
      <c r="K14" s="33">
        <v>17</v>
      </c>
      <c r="L14" s="42"/>
      <c r="M14" s="34" t="s">
        <v>1127</v>
      </c>
      <c r="N14" s="34" t="s">
        <v>1128</v>
      </c>
      <c r="O14" s="39"/>
      <c r="P14" s="40">
        <v>30</v>
      </c>
      <c r="Q14" s="160" t="s">
        <v>1114</v>
      </c>
      <c r="R14" s="160"/>
      <c r="S14" s="160"/>
      <c r="T14" s="37" t="s">
        <v>36</v>
      </c>
      <c r="U14" s="38">
        <v>18</v>
      </c>
      <c r="V14" s="42"/>
      <c r="W14" s="34" t="s">
        <v>1127</v>
      </c>
      <c r="X14" s="34" t="s">
        <v>44</v>
      </c>
      <c r="Y14" s="39"/>
      <c r="Z14" s="40">
        <v>30</v>
      </c>
      <c r="AA14" s="160" t="s">
        <v>1122</v>
      </c>
      <c r="AB14" s="160"/>
      <c r="AC14" s="160"/>
      <c r="AD14" s="37" t="s">
        <v>36</v>
      </c>
    </row>
    <row r="15" spans="1:44" s="21" customFormat="1" ht="15" customHeight="1">
      <c r="A15" s="33">
        <v>19</v>
      </c>
      <c r="B15" s="34"/>
      <c r="C15" s="34" t="s">
        <v>1127</v>
      </c>
      <c r="D15" s="34" t="s">
        <v>1127</v>
      </c>
      <c r="E15" s="35"/>
      <c r="F15" s="36">
        <v>35</v>
      </c>
      <c r="G15" s="160" t="s">
        <v>1106</v>
      </c>
      <c r="H15" s="160"/>
      <c r="I15" s="160"/>
      <c r="J15" s="37" t="s">
        <v>36</v>
      </c>
      <c r="K15" s="38">
        <v>20</v>
      </c>
      <c r="L15" s="34"/>
      <c r="M15" s="34" t="s">
        <v>1127</v>
      </c>
      <c r="N15" s="34" t="s">
        <v>1127</v>
      </c>
      <c r="O15" s="35"/>
      <c r="P15" s="36">
        <v>30</v>
      </c>
      <c r="Q15" s="160" t="s">
        <v>1115</v>
      </c>
      <c r="R15" s="160"/>
      <c r="S15" s="160"/>
      <c r="T15" s="37" t="s">
        <v>36</v>
      </c>
      <c r="U15" s="33">
        <v>21</v>
      </c>
      <c r="V15" s="34"/>
      <c r="W15" s="34" t="s">
        <v>1130</v>
      </c>
      <c r="X15" s="34" t="s">
        <v>44</v>
      </c>
      <c r="Y15" s="35"/>
      <c r="Z15" s="36">
        <v>90</v>
      </c>
      <c r="AA15" s="160" t="s">
        <v>1123</v>
      </c>
      <c r="AB15" s="160"/>
      <c r="AC15" s="160"/>
      <c r="AD15" s="37" t="s">
        <v>36</v>
      </c>
    </row>
    <row r="16" spans="1:44" s="21" customFormat="1" ht="15" customHeight="1">
      <c r="A16" s="33">
        <v>22</v>
      </c>
      <c r="B16" s="34"/>
      <c r="C16" s="34" t="s">
        <v>1127</v>
      </c>
      <c r="D16" s="34" t="s">
        <v>1127</v>
      </c>
      <c r="E16" s="39"/>
      <c r="F16" s="40">
        <v>28</v>
      </c>
      <c r="G16" s="160" t="s">
        <v>1107</v>
      </c>
      <c r="H16" s="160"/>
      <c r="I16" s="160"/>
      <c r="J16" s="41" t="s">
        <v>36</v>
      </c>
      <c r="K16" s="33">
        <v>23</v>
      </c>
      <c r="L16" s="42"/>
      <c r="M16" s="34" t="s">
        <v>1127</v>
      </c>
      <c r="N16" s="34" t="s">
        <v>1127</v>
      </c>
      <c r="O16" s="39"/>
      <c r="P16" s="44">
        <v>14</v>
      </c>
      <c r="Q16" s="160" t="s">
        <v>1116</v>
      </c>
      <c r="R16" s="160"/>
      <c r="S16" s="160"/>
      <c r="T16" s="37" t="s">
        <v>36</v>
      </c>
      <c r="U16" s="38">
        <v>24</v>
      </c>
      <c r="V16" s="42"/>
      <c r="W16" s="34" t="s">
        <v>1127</v>
      </c>
      <c r="X16" s="34" t="s">
        <v>44</v>
      </c>
      <c r="Y16" s="39"/>
      <c r="Z16" s="40">
        <v>60</v>
      </c>
      <c r="AA16" s="160" t="s">
        <v>1139</v>
      </c>
      <c r="AB16" s="160"/>
      <c r="AC16" s="160"/>
      <c r="AD16" s="37" t="s">
        <v>36</v>
      </c>
    </row>
    <row r="17" spans="1:45" s="21" customFormat="1" ht="15" customHeight="1">
      <c r="A17" s="33">
        <v>25</v>
      </c>
      <c r="B17" s="34"/>
      <c r="C17" s="34" t="s">
        <v>1127</v>
      </c>
      <c r="D17" s="34" t="s">
        <v>1127</v>
      </c>
      <c r="E17" s="35"/>
      <c r="F17" s="36">
        <v>14</v>
      </c>
      <c r="G17" s="160" t="s">
        <v>1108</v>
      </c>
      <c r="H17" s="160"/>
      <c r="I17" s="160"/>
      <c r="J17" s="37" t="s">
        <v>36</v>
      </c>
      <c r="K17" s="38">
        <v>26</v>
      </c>
      <c r="L17" s="34"/>
      <c r="M17" s="34" t="s">
        <v>1127</v>
      </c>
      <c r="N17" s="34" t="s">
        <v>1127</v>
      </c>
      <c r="O17" s="35"/>
      <c r="P17" s="36">
        <v>28</v>
      </c>
      <c r="Q17" s="160" t="s">
        <v>1117</v>
      </c>
      <c r="R17" s="160"/>
      <c r="S17" s="160"/>
      <c r="T17" s="37" t="s">
        <v>36</v>
      </c>
      <c r="U17" s="33">
        <v>27</v>
      </c>
      <c r="V17" s="34"/>
      <c r="W17" s="34" t="s">
        <v>1127</v>
      </c>
      <c r="X17" s="34" t="s">
        <v>44</v>
      </c>
      <c r="Y17" s="35"/>
      <c r="Z17" s="36">
        <v>28</v>
      </c>
      <c r="AA17" s="160" t="s">
        <v>1124</v>
      </c>
      <c r="AB17" s="160"/>
      <c r="AC17" s="160"/>
      <c r="AD17" s="37" t="s">
        <v>36</v>
      </c>
    </row>
    <row r="18" spans="1:45" s="21" customFormat="1" ht="15" customHeight="1">
      <c r="A18" s="33">
        <v>28</v>
      </c>
      <c r="B18" s="34"/>
      <c r="C18" s="34" t="s">
        <v>1127</v>
      </c>
      <c r="D18" s="34" t="s">
        <v>1127</v>
      </c>
      <c r="E18" s="39"/>
      <c r="F18" s="40">
        <v>28</v>
      </c>
      <c r="G18" s="160" t="s">
        <v>1125</v>
      </c>
      <c r="H18" s="160"/>
      <c r="I18" s="160"/>
      <c r="J18" s="41" t="s">
        <v>36</v>
      </c>
      <c r="K18" s="33">
        <v>29</v>
      </c>
      <c r="L18" s="42"/>
      <c r="M18" s="34" t="s">
        <v>44</v>
      </c>
      <c r="N18" s="34" t="s">
        <v>44</v>
      </c>
      <c r="O18" s="39"/>
      <c r="P18" s="40">
        <v>12</v>
      </c>
      <c r="Q18" s="160" t="s">
        <v>1140</v>
      </c>
      <c r="R18" s="160"/>
      <c r="S18" s="160"/>
      <c r="T18" s="37" t="s">
        <v>36</v>
      </c>
      <c r="U18" s="38">
        <v>30</v>
      </c>
      <c r="V18" s="42"/>
      <c r="W18" s="34" t="s">
        <v>44</v>
      </c>
      <c r="X18" s="34" t="s">
        <v>44</v>
      </c>
      <c r="Y18" s="39"/>
      <c r="Z18" s="40">
        <v>0</v>
      </c>
      <c r="AA18" s="160" t="s">
        <v>1141</v>
      </c>
      <c r="AB18" s="160"/>
      <c r="AC18" s="160"/>
      <c r="AD18" s="37" t="s">
        <v>36</v>
      </c>
    </row>
    <row r="19" spans="1:45" s="21" customFormat="1" ht="15" customHeight="1" thickBot="1">
      <c r="A19" s="45">
        <v>31</v>
      </c>
      <c r="B19" s="46"/>
      <c r="C19" s="46" t="s">
        <v>44</v>
      </c>
      <c r="D19" s="46" t="s">
        <v>44</v>
      </c>
      <c r="E19" s="146"/>
      <c r="F19" s="110">
        <v>0</v>
      </c>
      <c r="G19" s="161" t="s">
        <v>1142</v>
      </c>
      <c r="H19" s="161"/>
      <c r="I19" s="161"/>
      <c r="J19" s="48" t="s">
        <v>36</v>
      </c>
      <c r="K19" s="38">
        <v>32</v>
      </c>
      <c r="L19" s="46"/>
      <c r="M19" s="46"/>
      <c r="N19" s="46"/>
      <c r="O19" s="146"/>
      <c r="P19" s="110"/>
      <c r="Q19" s="161"/>
      <c r="R19" s="161"/>
      <c r="S19" s="161"/>
      <c r="T19" s="48" t="s">
        <v>36</v>
      </c>
      <c r="U19" s="45">
        <v>33</v>
      </c>
      <c r="V19" s="46"/>
      <c r="W19" s="46"/>
      <c r="X19" s="46"/>
      <c r="Y19" s="146"/>
      <c r="Z19" s="110"/>
      <c r="AA19" s="161"/>
      <c r="AB19" s="161"/>
      <c r="AC19" s="161"/>
      <c r="AD19" s="48" t="s">
        <v>36</v>
      </c>
    </row>
    <row r="20" spans="1:45" s="60" customFormat="1" ht="15" customHeight="1" thickBot="1">
      <c r="A20" s="315" t="s">
        <v>38</v>
      </c>
      <c r="B20" s="316"/>
      <c r="C20" s="316"/>
      <c r="D20" s="316"/>
      <c r="E20" s="111" t="s">
        <v>39</v>
      </c>
      <c r="F20" s="149">
        <f>COUNTIF(B9:B19,"・")+COUNTIF(L9:L19,"・")+COUNTIF(V9:V19,"・")</f>
        <v>1</v>
      </c>
      <c r="G20" s="223"/>
      <c r="H20" s="112" t="s">
        <v>40</v>
      </c>
      <c r="I20" s="111" t="s">
        <v>41</v>
      </c>
      <c r="J20" s="149">
        <f>COUNTIF(C9:C19,"・")+COUNTIF(M9:M19,"・")+COUNTIF(W9:W19,"・")</f>
        <v>30</v>
      </c>
      <c r="K20" s="149"/>
      <c r="L20" s="112" t="s">
        <v>40</v>
      </c>
      <c r="M20" s="111" t="s">
        <v>42</v>
      </c>
      <c r="N20" s="149">
        <f>SUM(F20:K20)</f>
        <v>31</v>
      </c>
      <c r="O20" s="149"/>
      <c r="P20" s="149"/>
      <c r="Q20" s="112" t="s">
        <v>40</v>
      </c>
      <c r="R20" s="147" t="s">
        <v>20</v>
      </c>
      <c r="S20" s="147" t="s">
        <v>43</v>
      </c>
      <c r="T20" s="149">
        <f>COUNTIF(D9:D19,"・")+COUNTIF(N9:N19,"・")+COUNTIF(X9:X19,"・")</f>
        <v>31</v>
      </c>
      <c r="U20" s="149"/>
      <c r="V20" s="149"/>
      <c r="W20" s="147" t="s">
        <v>40</v>
      </c>
      <c r="X20" s="147" t="s">
        <v>44</v>
      </c>
      <c r="Y20" s="147" t="s">
        <v>45</v>
      </c>
      <c r="Z20" s="149">
        <f>COUNTIF(E9:E19,"・")+COUNTIF(O9:O19,"・")+COUNTIF(Y9:Y19,"・")</f>
        <v>0</v>
      </c>
      <c r="AA20" s="223"/>
      <c r="AB20" s="223"/>
      <c r="AC20" s="147" t="s">
        <v>40</v>
      </c>
      <c r="AD20" s="114" t="s">
        <v>21</v>
      </c>
      <c r="AR20" s="21"/>
    </row>
    <row r="21" spans="1:45" s="21" customFormat="1" ht="15" customHeight="1" thickBot="1">
      <c r="AR21" s="60"/>
    </row>
    <row r="22" spans="1:45" s="21" customFormat="1" ht="14.25" customHeight="1" thickBot="1">
      <c r="A22" s="217" t="s">
        <v>46</v>
      </c>
      <c r="B22" s="218"/>
      <c r="C22" s="218"/>
      <c r="D22" s="218"/>
      <c r="E22" s="218"/>
      <c r="F22" s="195" t="s">
        <v>47</v>
      </c>
      <c r="G22" s="196"/>
      <c r="H22" s="196"/>
      <c r="I22" s="196"/>
      <c r="J22" s="197"/>
      <c r="K22" s="219" t="s">
        <v>48</v>
      </c>
      <c r="L22" s="220"/>
      <c r="M22" s="220"/>
      <c r="N22" s="220"/>
      <c r="O22" s="220"/>
      <c r="P22" s="195" t="s">
        <v>49</v>
      </c>
      <c r="Q22" s="196"/>
      <c r="R22" s="196"/>
      <c r="S22" s="196"/>
      <c r="T22" s="197"/>
      <c r="U22" s="196" t="s">
        <v>52</v>
      </c>
      <c r="V22" s="196"/>
      <c r="W22" s="196"/>
      <c r="X22" s="196"/>
      <c r="Y22" s="196"/>
      <c r="Z22" s="197"/>
      <c r="AA22" s="202" t="s">
        <v>53</v>
      </c>
      <c r="AB22" s="203"/>
      <c r="AC22" s="203"/>
      <c r="AD22" s="204"/>
      <c r="AR22" s="107"/>
      <c r="AS22" s="107"/>
    </row>
    <row r="23" spans="1:45" s="21" customFormat="1" ht="15" customHeight="1">
      <c r="A23" s="207" t="s">
        <v>1131</v>
      </c>
      <c r="B23" s="208"/>
      <c r="C23" s="208"/>
      <c r="D23" s="209"/>
      <c r="E23" s="61" t="s">
        <v>36</v>
      </c>
      <c r="F23" s="154" t="s">
        <v>1132</v>
      </c>
      <c r="G23" s="159"/>
      <c r="H23" s="159"/>
      <c r="I23" s="159"/>
      <c r="J23" s="159"/>
      <c r="K23" s="207" t="s">
        <v>1135</v>
      </c>
      <c r="L23" s="210"/>
      <c r="M23" s="210"/>
      <c r="N23" s="209"/>
      <c r="O23" s="104" t="s">
        <v>36</v>
      </c>
      <c r="P23" s="211" t="s">
        <v>1137</v>
      </c>
      <c r="Q23" s="212"/>
      <c r="R23" s="212"/>
      <c r="S23" s="212"/>
      <c r="T23" s="212"/>
      <c r="U23" s="207"/>
      <c r="V23" s="210"/>
      <c r="W23" s="210"/>
      <c r="X23" s="210"/>
      <c r="Y23" s="210"/>
      <c r="Z23" s="62" t="s">
        <v>36</v>
      </c>
      <c r="AA23" s="213"/>
      <c r="AB23" s="210"/>
      <c r="AC23" s="210"/>
      <c r="AD23" s="214"/>
    </row>
    <row r="24" spans="1:45" s="21" customFormat="1" ht="15" customHeight="1" thickBot="1">
      <c r="A24" s="150"/>
      <c r="B24" s="152"/>
      <c r="C24" s="152"/>
      <c r="D24" s="153"/>
      <c r="E24" s="64" t="s">
        <v>36</v>
      </c>
      <c r="F24" s="233"/>
      <c r="G24" s="153"/>
      <c r="H24" s="153"/>
      <c r="I24" s="153"/>
      <c r="J24" s="153"/>
      <c r="K24" s="234" t="s">
        <v>1136</v>
      </c>
      <c r="L24" s="235"/>
      <c r="M24" s="235"/>
      <c r="N24" s="236"/>
      <c r="O24" s="64" t="s">
        <v>36</v>
      </c>
      <c r="P24" s="237" t="s">
        <v>1138</v>
      </c>
      <c r="Q24" s="238"/>
      <c r="R24" s="238"/>
      <c r="S24" s="238"/>
      <c r="T24" s="239"/>
      <c r="U24" s="150"/>
      <c r="V24" s="152"/>
      <c r="W24" s="152"/>
      <c r="X24" s="152"/>
      <c r="Y24" s="152"/>
      <c r="Z24" s="65" t="s">
        <v>36</v>
      </c>
      <c r="AA24" s="176"/>
      <c r="AB24" s="172"/>
      <c r="AC24" s="172"/>
      <c r="AD24" s="240"/>
      <c r="AJ24" s="107"/>
    </row>
    <row r="25" spans="1:45" s="21" customFormat="1" ht="15" customHeight="1" thickBot="1">
      <c r="A25" s="251" t="s">
        <v>50</v>
      </c>
      <c r="B25" s="252"/>
      <c r="C25" s="252"/>
      <c r="D25" s="252"/>
      <c r="E25" s="199"/>
      <c r="F25" s="195" t="s">
        <v>51</v>
      </c>
      <c r="G25" s="196"/>
      <c r="H25" s="196"/>
      <c r="I25" s="196"/>
      <c r="J25" s="197"/>
      <c r="K25" s="196" t="s">
        <v>52</v>
      </c>
      <c r="L25" s="196"/>
      <c r="M25" s="196"/>
      <c r="N25" s="196"/>
      <c r="O25" s="196"/>
      <c r="P25" s="195" t="s">
        <v>53</v>
      </c>
      <c r="Q25" s="196"/>
      <c r="R25" s="196"/>
      <c r="S25" s="196"/>
      <c r="T25" s="253"/>
      <c r="U25" s="254"/>
      <c r="V25" s="152"/>
      <c r="W25" s="152"/>
      <c r="X25" s="152"/>
      <c r="Y25" s="152"/>
      <c r="Z25" s="63" t="s">
        <v>36</v>
      </c>
      <c r="AA25" s="255"/>
      <c r="AB25" s="255"/>
      <c r="AC25" s="255"/>
      <c r="AD25" s="256"/>
      <c r="AF25" s="108"/>
    </row>
    <row r="26" spans="1:45" s="21" customFormat="1" ht="15" customHeight="1">
      <c r="A26" s="150"/>
      <c r="B26" s="152"/>
      <c r="C26" s="152"/>
      <c r="D26" s="152"/>
      <c r="E26" s="68" t="s">
        <v>36</v>
      </c>
      <c r="F26" s="233"/>
      <c r="G26" s="152"/>
      <c r="H26" s="152"/>
      <c r="I26" s="152"/>
      <c r="J26" s="257"/>
      <c r="K26" s="150"/>
      <c r="L26" s="151"/>
      <c r="M26" s="151"/>
      <c r="N26" s="151"/>
      <c r="O26" s="63" t="s">
        <v>36</v>
      </c>
      <c r="P26" s="233"/>
      <c r="Q26" s="152"/>
      <c r="R26" s="152"/>
      <c r="S26" s="152"/>
      <c r="T26" s="257"/>
      <c r="U26" s="271" t="s">
        <v>54</v>
      </c>
      <c r="V26" s="272"/>
      <c r="W26" s="272"/>
      <c r="X26" s="272"/>
      <c r="Y26" s="272"/>
      <c r="Z26" s="272"/>
      <c r="AA26" s="272"/>
      <c r="AB26" s="272"/>
      <c r="AC26" s="272"/>
      <c r="AD26" s="273"/>
      <c r="AE26" s="71"/>
    </row>
    <row r="27" spans="1:45" s="21" customFormat="1" ht="15" customHeight="1" thickBot="1">
      <c r="A27" s="150"/>
      <c r="B27" s="152"/>
      <c r="C27" s="152"/>
      <c r="D27" s="152"/>
      <c r="E27" s="68" t="s">
        <v>36</v>
      </c>
      <c r="F27" s="233"/>
      <c r="G27" s="152"/>
      <c r="H27" s="152"/>
      <c r="I27" s="152"/>
      <c r="J27" s="257"/>
      <c r="K27" s="150"/>
      <c r="L27" s="151"/>
      <c r="M27" s="151"/>
      <c r="N27" s="151"/>
      <c r="O27" s="63" t="s">
        <v>36</v>
      </c>
      <c r="P27" s="233"/>
      <c r="Q27" s="152"/>
      <c r="R27" s="152"/>
      <c r="S27" s="152"/>
      <c r="T27" s="257"/>
      <c r="U27" s="274" t="s">
        <v>55</v>
      </c>
      <c r="V27" s="275"/>
      <c r="W27" s="275"/>
      <c r="X27" s="276"/>
      <c r="Y27" s="72"/>
      <c r="Z27" s="72" t="s">
        <v>56</v>
      </c>
      <c r="AA27" s="72"/>
      <c r="AB27" s="72"/>
      <c r="AC27" s="72" t="s">
        <v>57</v>
      </c>
      <c r="AD27" s="73"/>
      <c r="AE27" s="74"/>
    </row>
    <row r="28" spans="1:45" s="21" customFormat="1" ht="15" customHeight="1">
      <c r="A28" s="289" t="s">
        <v>58</v>
      </c>
      <c r="B28" s="290"/>
      <c r="C28" s="290"/>
      <c r="D28" s="290"/>
      <c r="E28" s="75"/>
      <c r="F28" s="291" t="s">
        <v>59</v>
      </c>
      <c r="G28" s="290"/>
      <c r="H28" s="290"/>
      <c r="I28" s="290"/>
      <c r="J28" s="292"/>
      <c r="K28" s="289" t="s">
        <v>60</v>
      </c>
      <c r="L28" s="255"/>
      <c r="M28" s="255"/>
      <c r="N28" s="255"/>
      <c r="O28" s="76"/>
      <c r="P28" s="293" t="s">
        <v>252</v>
      </c>
      <c r="Q28" s="294"/>
      <c r="R28" s="294"/>
      <c r="S28" s="294"/>
      <c r="T28" s="295"/>
      <c r="U28" s="296" t="s">
        <v>64</v>
      </c>
      <c r="V28" s="192"/>
      <c r="W28" s="192"/>
      <c r="X28" s="193"/>
      <c r="Y28" s="297">
        <v>0.75</v>
      </c>
      <c r="Z28" s="169"/>
      <c r="AA28" s="170"/>
      <c r="AB28" s="277" t="s">
        <v>1133</v>
      </c>
      <c r="AC28" s="192"/>
      <c r="AD28" s="278"/>
    </row>
    <row r="29" spans="1:45" s="21" customFormat="1" ht="15" customHeight="1" thickBot="1">
      <c r="A29" s="162">
        <v>0</v>
      </c>
      <c r="B29" s="163"/>
      <c r="C29" s="163"/>
      <c r="D29" s="163"/>
      <c r="E29" s="164"/>
      <c r="F29" s="182">
        <v>0</v>
      </c>
      <c r="G29" s="279"/>
      <c r="H29" s="279"/>
      <c r="I29" s="279"/>
      <c r="J29" s="183"/>
      <c r="K29" s="162">
        <v>0</v>
      </c>
      <c r="L29" s="163"/>
      <c r="M29" s="163"/>
      <c r="N29" s="163"/>
      <c r="O29" s="164"/>
      <c r="P29" s="280" t="s">
        <v>253</v>
      </c>
      <c r="Q29" s="281"/>
      <c r="R29" s="281"/>
      <c r="S29" s="281"/>
      <c r="T29" s="282"/>
      <c r="U29" s="162" t="s">
        <v>92</v>
      </c>
      <c r="V29" s="163"/>
      <c r="W29" s="163"/>
      <c r="X29" s="164"/>
      <c r="Y29" s="283">
        <v>0.75</v>
      </c>
      <c r="Z29" s="284"/>
      <c r="AA29" s="285"/>
      <c r="AB29" s="317" t="s">
        <v>1134</v>
      </c>
      <c r="AC29" s="318"/>
      <c r="AD29" s="31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7" t="s">
        <v>1143</v>
      </c>
      <c r="B32" s="299"/>
      <c r="C32" s="299"/>
      <c r="D32" s="299"/>
      <c r="E32" s="299"/>
      <c r="F32" s="299"/>
      <c r="G32" s="300" t="s">
        <v>1145</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307" t="s">
        <v>1144</v>
      </c>
      <c r="B33" s="299"/>
      <c r="C33" s="299"/>
      <c r="D33" s="299"/>
      <c r="E33" s="299"/>
      <c r="F33" s="299"/>
      <c r="G33" s="300" t="s">
        <v>1146</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1147</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1149</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1150</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1148</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1151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1152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thickBot="1">
      <c r="A40" s="309"/>
      <c r="B40" s="310"/>
      <c r="C40" s="310"/>
      <c r="D40" s="310"/>
      <c r="E40" s="310"/>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4"/>
    </row>
    <row r="41" spans="1:44" ht="15" customHeight="1">
      <c r="AR41" s="21"/>
    </row>
    <row r="43" spans="1:44" ht="24" customHeight="1"/>
    <row r="75" ht="14.25" customHeight="1"/>
    <row r="76" ht="15" hidden="1" customHeight="1"/>
    <row r="77" ht="15" hidden="1" customHeight="1"/>
  </sheetData>
  <mergeCells count="133">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4</v>
      </c>
      <c r="M1" s="4" t="s">
        <v>18</v>
      </c>
      <c r="N1" s="4">
        <v>28</v>
      </c>
      <c r="O1" s="4" t="s">
        <v>19</v>
      </c>
      <c r="P1" s="4"/>
      <c r="Q1" s="4" t="s">
        <v>20</v>
      </c>
      <c r="R1" s="103" t="s">
        <v>1153</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1154</v>
      </c>
      <c r="B4" s="166"/>
      <c r="C4" s="166"/>
      <c r="D4" s="166"/>
      <c r="E4" s="166"/>
      <c r="F4" s="167"/>
      <c r="G4" s="174" t="s">
        <v>1156</v>
      </c>
      <c r="H4" s="175"/>
      <c r="I4" s="168" t="s">
        <v>86</v>
      </c>
      <c r="J4" s="169"/>
      <c r="K4" s="169"/>
      <c r="L4" s="169"/>
      <c r="M4" s="170"/>
      <c r="N4" s="174" t="s">
        <v>1156</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1155</v>
      </c>
      <c r="B5" s="172"/>
      <c r="C5" s="172"/>
      <c r="D5" s="172"/>
      <c r="E5" s="172"/>
      <c r="F5" s="173"/>
      <c r="G5" s="176" t="s">
        <v>1156</v>
      </c>
      <c r="H5" s="177"/>
      <c r="I5" s="171" t="s">
        <v>91</v>
      </c>
      <c r="J5" s="172"/>
      <c r="K5" s="172"/>
      <c r="L5" s="172"/>
      <c r="M5" s="173"/>
      <c r="N5" s="200" t="s">
        <v>1156</v>
      </c>
      <c r="O5" s="201"/>
      <c r="P5" s="19"/>
      <c r="Q5" s="202" t="s">
        <v>28</v>
      </c>
      <c r="R5" s="203"/>
      <c r="S5" s="203"/>
      <c r="T5" s="204"/>
      <c r="U5" s="165" t="s">
        <v>1157</v>
      </c>
      <c r="V5" s="166"/>
      <c r="W5" s="166"/>
      <c r="X5" s="166"/>
      <c r="Y5" s="167"/>
      <c r="Z5" s="174" t="s">
        <v>986</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1192</v>
      </c>
      <c r="V6" s="163"/>
      <c r="W6" s="163"/>
      <c r="X6" s="163"/>
      <c r="Y6" s="164"/>
      <c r="Z6" s="182" t="s">
        <v>97</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1193</v>
      </c>
      <c r="D9" s="34" t="s">
        <v>1193</v>
      </c>
      <c r="E9" s="35"/>
      <c r="F9" s="36">
        <v>60</v>
      </c>
      <c r="G9" s="160" t="s">
        <v>1158</v>
      </c>
      <c r="H9" s="160"/>
      <c r="I9" s="160"/>
      <c r="J9" s="37" t="s">
        <v>36</v>
      </c>
      <c r="K9" s="38">
        <v>2</v>
      </c>
      <c r="L9" s="34" t="s">
        <v>44</v>
      </c>
      <c r="M9" s="34"/>
      <c r="N9" s="34" t="s">
        <v>1193</v>
      </c>
      <c r="O9" s="35"/>
      <c r="P9" s="36">
        <v>0</v>
      </c>
      <c r="Q9" s="160" t="s">
        <v>1202</v>
      </c>
      <c r="R9" s="160"/>
      <c r="S9" s="160"/>
      <c r="T9" s="37" t="s">
        <v>36</v>
      </c>
      <c r="U9" s="33">
        <v>3</v>
      </c>
      <c r="V9" s="34"/>
      <c r="W9" s="34" t="s">
        <v>1193</v>
      </c>
      <c r="X9" s="34" t="s">
        <v>44</v>
      </c>
      <c r="Y9" s="35"/>
      <c r="Z9" s="36">
        <v>7</v>
      </c>
      <c r="AA9" s="160" t="s">
        <v>1181</v>
      </c>
      <c r="AB9" s="160"/>
      <c r="AC9" s="160"/>
      <c r="AD9" s="37" t="s">
        <v>36</v>
      </c>
      <c r="AR9" s="20"/>
    </row>
    <row r="10" spans="1:44" s="21" customFormat="1" ht="15" customHeight="1">
      <c r="A10" s="33">
        <v>4</v>
      </c>
      <c r="B10" s="34"/>
      <c r="C10" s="34" t="s">
        <v>1193</v>
      </c>
      <c r="D10" s="34" t="s">
        <v>1193</v>
      </c>
      <c r="E10" s="39"/>
      <c r="F10" s="40">
        <v>30</v>
      </c>
      <c r="G10" s="160" t="s">
        <v>1159</v>
      </c>
      <c r="H10" s="160"/>
      <c r="I10" s="160"/>
      <c r="J10" s="41" t="s">
        <v>36</v>
      </c>
      <c r="K10" s="33">
        <v>5</v>
      </c>
      <c r="L10" s="42"/>
      <c r="M10" s="34" t="s">
        <v>1193</v>
      </c>
      <c r="N10" s="34" t="s">
        <v>1193</v>
      </c>
      <c r="O10" s="39"/>
      <c r="P10" s="40">
        <v>30</v>
      </c>
      <c r="Q10" s="160" t="s">
        <v>1171</v>
      </c>
      <c r="R10" s="160"/>
      <c r="S10" s="160"/>
      <c r="T10" s="41" t="s">
        <v>36</v>
      </c>
      <c r="U10" s="38">
        <v>6</v>
      </c>
      <c r="V10" s="42" t="s">
        <v>1196</v>
      </c>
      <c r="W10" s="34"/>
      <c r="X10" s="34" t="s">
        <v>44</v>
      </c>
      <c r="Y10" s="39"/>
      <c r="Z10" s="40">
        <v>5</v>
      </c>
      <c r="AA10" s="160" t="s">
        <v>1201</v>
      </c>
      <c r="AB10" s="160"/>
      <c r="AC10" s="160"/>
      <c r="AD10" s="41" t="s">
        <v>36</v>
      </c>
    </row>
    <row r="11" spans="1:44" s="21" customFormat="1" ht="15" customHeight="1">
      <c r="A11" s="33">
        <v>7</v>
      </c>
      <c r="B11" s="34"/>
      <c r="C11" s="34" t="s">
        <v>1193</v>
      </c>
      <c r="D11" s="34" t="s">
        <v>1193</v>
      </c>
      <c r="E11" s="35"/>
      <c r="F11" s="43">
        <v>28</v>
      </c>
      <c r="G11" s="160" t="s">
        <v>1160</v>
      </c>
      <c r="H11" s="160"/>
      <c r="I11" s="160"/>
      <c r="J11" s="37" t="s">
        <v>36</v>
      </c>
      <c r="K11" s="38">
        <v>8</v>
      </c>
      <c r="L11" s="34"/>
      <c r="M11" s="34" t="s">
        <v>1193</v>
      </c>
      <c r="N11" s="34" t="s">
        <v>1193</v>
      </c>
      <c r="O11" s="35"/>
      <c r="P11" s="36">
        <v>30</v>
      </c>
      <c r="Q11" s="160" t="s">
        <v>1172</v>
      </c>
      <c r="R11" s="160"/>
      <c r="S11" s="160"/>
      <c r="T11" s="37" t="s">
        <v>36</v>
      </c>
      <c r="U11" s="33">
        <v>9</v>
      </c>
      <c r="V11" s="34"/>
      <c r="W11" s="34" t="s">
        <v>1193</v>
      </c>
      <c r="X11" s="34" t="s">
        <v>44</v>
      </c>
      <c r="Y11" s="35"/>
      <c r="Z11" s="36">
        <v>12</v>
      </c>
      <c r="AA11" s="160" t="s">
        <v>1182</v>
      </c>
      <c r="AB11" s="160"/>
      <c r="AC11" s="160"/>
      <c r="AD11" s="37" t="s">
        <v>36</v>
      </c>
    </row>
    <row r="12" spans="1:44" s="21" customFormat="1" ht="15" customHeight="1">
      <c r="A12" s="33">
        <v>10</v>
      </c>
      <c r="B12" s="34"/>
      <c r="C12" s="34" t="s">
        <v>1193</v>
      </c>
      <c r="D12" s="34"/>
      <c r="E12" s="39" t="s">
        <v>1193</v>
      </c>
      <c r="F12" s="40">
        <v>30</v>
      </c>
      <c r="G12" s="160" t="s">
        <v>1161</v>
      </c>
      <c r="H12" s="160"/>
      <c r="I12" s="160"/>
      <c r="J12" s="41" t="s">
        <v>36</v>
      </c>
      <c r="K12" s="33">
        <v>11</v>
      </c>
      <c r="L12" s="42"/>
      <c r="M12" s="34" t="s">
        <v>1193</v>
      </c>
      <c r="N12" s="34" t="s">
        <v>1193</v>
      </c>
      <c r="O12" s="39"/>
      <c r="P12" s="40">
        <v>28</v>
      </c>
      <c r="Q12" s="160" t="s">
        <v>1173</v>
      </c>
      <c r="R12" s="160"/>
      <c r="S12" s="160"/>
      <c r="T12" s="37" t="s">
        <v>36</v>
      </c>
      <c r="U12" s="38">
        <v>12</v>
      </c>
      <c r="V12" s="42"/>
      <c r="W12" s="34" t="s">
        <v>1193</v>
      </c>
      <c r="X12" s="34" t="s">
        <v>44</v>
      </c>
      <c r="Y12" s="39"/>
      <c r="Z12" s="40">
        <v>0</v>
      </c>
      <c r="AA12" s="160" t="s">
        <v>1183</v>
      </c>
      <c r="AB12" s="160"/>
      <c r="AC12" s="160"/>
      <c r="AD12" s="37" t="s">
        <v>36</v>
      </c>
    </row>
    <row r="13" spans="1:44" s="21" customFormat="1" ht="15" customHeight="1">
      <c r="A13" s="33">
        <v>13</v>
      </c>
      <c r="B13" s="34"/>
      <c r="C13" s="34" t="s">
        <v>1193</v>
      </c>
      <c r="D13" s="34" t="s">
        <v>1193</v>
      </c>
      <c r="E13" s="35"/>
      <c r="F13" s="36">
        <v>30</v>
      </c>
      <c r="G13" s="160" t="s">
        <v>1162</v>
      </c>
      <c r="H13" s="160"/>
      <c r="I13" s="160"/>
      <c r="J13" s="37" t="s">
        <v>36</v>
      </c>
      <c r="K13" s="38">
        <v>14</v>
      </c>
      <c r="L13" s="34"/>
      <c r="M13" s="34" t="s">
        <v>1193</v>
      </c>
      <c r="N13" s="34" t="s">
        <v>1193</v>
      </c>
      <c r="O13" s="35"/>
      <c r="P13" s="36">
        <v>28</v>
      </c>
      <c r="Q13" s="160" t="s">
        <v>1174</v>
      </c>
      <c r="R13" s="160"/>
      <c r="S13" s="160"/>
      <c r="T13" s="37" t="s">
        <v>36</v>
      </c>
      <c r="U13" s="33">
        <v>15</v>
      </c>
      <c r="V13" s="34"/>
      <c r="W13" s="34" t="s">
        <v>1193</v>
      </c>
      <c r="X13" s="34" t="s">
        <v>44</v>
      </c>
      <c r="Y13" s="35"/>
      <c r="Z13" s="36">
        <v>0</v>
      </c>
      <c r="AA13" s="160" t="s">
        <v>1184</v>
      </c>
      <c r="AB13" s="160"/>
      <c r="AC13" s="160"/>
      <c r="AD13" s="37" t="s">
        <v>36</v>
      </c>
    </row>
    <row r="14" spans="1:44" s="21" customFormat="1" ht="15" customHeight="1">
      <c r="A14" s="33">
        <v>16</v>
      </c>
      <c r="B14" s="34"/>
      <c r="C14" s="34" t="s">
        <v>1193</v>
      </c>
      <c r="D14" s="34" t="s">
        <v>1193</v>
      </c>
      <c r="E14" s="39"/>
      <c r="F14" s="40">
        <v>30</v>
      </c>
      <c r="G14" s="160" t="s">
        <v>1163</v>
      </c>
      <c r="H14" s="160"/>
      <c r="I14" s="160"/>
      <c r="J14" s="41" t="s">
        <v>36</v>
      </c>
      <c r="K14" s="33">
        <v>17</v>
      </c>
      <c r="L14" s="42"/>
      <c r="M14" s="34" t="s">
        <v>1193</v>
      </c>
      <c r="N14" s="34" t="s">
        <v>1193</v>
      </c>
      <c r="O14" s="39"/>
      <c r="P14" s="40">
        <v>14</v>
      </c>
      <c r="Q14" s="160" t="s">
        <v>1175</v>
      </c>
      <c r="R14" s="160"/>
      <c r="S14" s="160"/>
      <c r="T14" s="37" t="s">
        <v>36</v>
      </c>
      <c r="U14" s="38">
        <v>18</v>
      </c>
      <c r="V14" s="42"/>
      <c r="W14" s="34" t="s">
        <v>1193</v>
      </c>
      <c r="X14" s="34" t="s">
        <v>44</v>
      </c>
      <c r="Y14" s="39"/>
      <c r="Z14" s="40">
        <v>0</v>
      </c>
      <c r="AA14" s="160" t="s">
        <v>1185</v>
      </c>
      <c r="AB14" s="160"/>
      <c r="AC14" s="160"/>
      <c r="AD14" s="37" t="s">
        <v>36</v>
      </c>
    </row>
    <row r="15" spans="1:44" s="21" customFormat="1" ht="15" customHeight="1">
      <c r="A15" s="33">
        <v>19</v>
      </c>
      <c r="B15" s="34"/>
      <c r="C15" s="34" t="s">
        <v>1193</v>
      </c>
      <c r="D15" s="34" t="s">
        <v>1193</v>
      </c>
      <c r="E15" s="35"/>
      <c r="F15" s="36">
        <v>30</v>
      </c>
      <c r="G15" s="160" t="s">
        <v>1164</v>
      </c>
      <c r="H15" s="160"/>
      <c r="I15" s="160"/>
      <c r="J15" s="37" t="s">
        <v>36</v>
      </c>
      <c r="K15" s="38">
        <v>20</v>
      </c>
      <c r="L15" s="34"/>
      <c r="M15" s="34" t="s">
        <v>1194</v>
      </c>
      <c r="N15" s="34" t="s">
        <v>1193</v>
      </c>
      <c r="O15" s="35"/>
      <c r="P15" s="36">
        <v>28</v>
      </c>
      <c r="Q15" s="160" t="s">
        <v>1176</v>
      </c>
      <c r="R15" s="160"/>
      <c r="S15" s="160"/>
      <c r="T15" s="37" t="s">
        <v>36</v>
      </c>
      <c r="U15" s="33">
        <v>21</v>
      </c>
      <c r="V15" s="34"/>
      <c r="W15" s="34" t="s">
        <v>1193</v>
      </c>
      <c r="X15" s="34" t="s">
        <v>44</v>
      </c>
      <c r="Y15" s="35"/>
      <c r="Z15" s="36">
        <v>0</v>
      </c>
      <c r="AA15" s="160" t="s">
        <v>1186</v>
      </c>
      <c r="AB15" s="160"/>
      <c r="AC15" s="160"/>
      <c r="AD15" s="37" t="s">
        <v>36</v>
      </c>
    </row>
    <row r="16" spans="1:44" s="21" customFormat="1" ht="15" customHeight="1">
      <c r="A16" s="33">
        <v>22</v>
      </c>
      <c r="B16" s="34"/>
      <c r="C16" s="34" t="s">
        <v>1193</v>
      </c>
      <c r="D16" s="34" t="s">
        <v>1193</v>
      </c>
      <c r="E16" s="39"/>
      <c r="F16" s="40">
        <v>28</v>
      </c>
      <c r="G16" s="160" t="s">
        <v>1165</v>
      </c>
      <c r="H16" s="160"/>
      <c r="I16" s="160"/>
      <c r="J16" s="41" t="s">
        <v>36</v>
      </c>
      <c r="K16" s="33">
        <v>23</v>
      </c>
      <c r="L16" s="42"/>
      <c r="M16" s="34" t="s">
        <v>1193</v>
      </c>
      <c r="N16" s="34" t="s">
        <v>1193</v>
      </c>
      <c r="O16" s="39"/>
      <c r="P16" s="44">
        <v>21</v>
      </c>
      <c r="Q16" s="160" t="s">
        <v>1177</v>
      </c>
      <c r="R16" s="160"/>
      <c r="S16" s="160"/>
      <c r="T16" s="37" t="s">
        <v>36</v>
      </c>
      <c r="U16" s="38">
        <v>24</v>
      </c>
      <c r="V16" s="42"/>
      <c r="W16" s="34" t="s">
        <v>1193</v>
      </c>
      <c r="X16" s="34" t="s">
        <v>44</v>
      </c>
      <c r="Y16" s="39"/>
      <c r="Z16" s="40">
        <v>0</v>
      </c>
      <c r="AA16" s="160" t="s">
        <v>1187</v>
      </c>
      <c r="AB16" s="160"/>
      <c r="AC16" s="160"/>
      <c r="AD16" s="37" t="s">
        <v>36</v>
      </c>
    </row>
    <row r="17" spans="1:45" s="21" customFormat="1" ht="15" customHeight="1">
      <c r="A17" s="33">
        <v>25</v>
      </c>
      <c r="B17" s="34"/>
      <c r="C17" s="34" t="s">
        <v>1193</v>
      </c>
      <c r="D17" s="34" t="s">
        <v>1193</v>
      </c>
      <c r="E17" s="35"/>
      <c r="F17" s="36">
        <v>30</v>
      </c>
      <c r="G17" s="160" t="s">
        <v>1166</v>
      </c>
      <c r="H17" s="160"/>
      <c r="I17" s="160"/>
      <c r="J17" s="37" t="s">
        <v>36</v>
      </c>
      <c r="K17" s="38">
        <v>26</v>
      </c>
      <c r="L17" s="34" t="s">
        <v>1196</v>
      </c>
      <c r="M17" s="34"/>
      <c r="N17" s="34" t="s">
        <v>1193</v>
      </c>
      <c r="O17" s="35"/>
      <c r="P17" s="36">
        <v>0</v>
      </c>
      <c r="Q17" s="160" t="s">
        <v>1199</v>
      </c>
      <c r="R17" s="160"/>
      <c r="S17" s="160"/>
      <c r="T17" s="37" t="s">
        <v>36</v>
      </c>
      <c r="U17" s="33">
        <v>27</v>
      </c>
      <c r="V17" s="34"/>
      <c r="W17" s="34" t="s">
        <v>1193</v>
      </c>
      <c r="X17" s="34" t="s">
        <v>44</v>
      </c>
      <c r="Y17" s="35"/>
      <c r="Z17" s="36">
        <v>0</v>
      </c>
      <c r="AA17" s="160" t="s">
        <v>1188</v>
      </c>
      <c r="AB17" s="160"/>
      <c r="AC17" s="160"/>
      <c r="AD17" s="37" t="s">
        <v>36</v>
      </c>
    </row>
    <row r="18" spans="1:45" s="21" customFormat="1" ht="15" customHeight="1">
      <c r="A18" s="33">
        <v>28</v>
      </c>
      <c r="B18" s="34"/>
      <c r="C18" s="34" t="s">
        <v>1193</v>
      </c>
      <c r="D18" s="34" t="s">
        <v>1193</v>
      </c>
      <c r="E18" s="39"/>
      <c r="F18" s="40">
        <v>30</v>
      </c>
      <c r="G18" s="160" t="s">
        <v>1167</v>
      </c>
      <c r="H18" s="160"/>
      <c r="I18" s="160"/>
      <c r="J18" s="41" t="s">
        <v>36</v>
      </c>
      <c r="K18" s="33">
        <v>29</v>
      </c>
      <c r="L18" s="42"/>
      <c r="M18" s="34" t="s">
        <v>1193</v>
      </c>
      <c r="N18" s="34" t="s">
        <v>1193</v>
      </c>
      <c r="O18" s="39"/>
      <c r="P18" s="40">
        <v>28</v>
      </c>
      <c r="Q18" s="160" t="s">
        <v>1178</v>
      </c>
      <c r="R18" s="160"/>
      <c r="S18" s="160"/>
      <c r="T18" s="37" t="s">
        <v>36</v>
      </c>
      <c r="U18" s="38">
        <v>30</v>
      </c>
      <c r="V18" s="42"/>
      <c r="W18" s="34" t="s">
        <v>1193</v>
      </c>
      <c r="X18" s="34" t="s">
        <v>44</v>
      </c>
      <c r="Y18" s="39"/>
      <c r="Z18" s="40">
        <v>0</v>
      </c>
      <c r="AA18" s="160" t="s">
        <v>1189</v>
      </c>
      <c r="AB18" s="160"/>
      <c r="AC18" s="160"/>
      <c r="AD18" s="37" t="s">
        <v>36</v>
      </c>
    </row>
    <row r="19" spans="1:45" s="21" customFormat="1" ht="15" customHeight="1">
      <c r="A19" s="33">
        <v>31</v>
      </c>
      <c r="B19" s="34"/>
      <c r="C19" s="34" t="s">
        <v>1193</v>
      </c>
      <c r="D19" s="34" t="s">
        <v>1193</v>
      </c>
      <c r="E19" s="35"/>
      <c r="F19" s="36">
        <v>0</v>
      </c>
      <c r="G19" s="160" t="s">
        <v>1168</v>
      </c>
      <c r="H19" s="160"/>
      <c r="I19" s="160"/>
      <c r="J19" s="37" t="s">
        <v>36</v>
      </c>
      <c r="K19" s="38">
        <v>32</v>
      </c>
      <c r="L19" s="34" t="s">
        <v>1196</v>
      </c>
      <c r="M19" s="34"/>
      <c r="N19" s="34" t="s">
        <v>1193</v>
      </c>
      <c r="O19" s="35"/>
      <c r="P19" s="36">
        <v>14</v>
      </c>
      <c r="Q19" s="160" t="s">
        <v>1200</v>
      </c>
      <c r="R19" s="160"/>
      <c r="S19" s="160"/>
      <c r="T19" s="37" t="s">
        <v>36</v>
      </c>
      <c r="U19" s="33">
        <v>33</v>
      </c>
      <c r="V19" s="34"/>
      <c r="W19" s="34" t="s">
        <v>1193</v>
      </c>
      <c r="X19" s="34" t="s">
        <v>44</v>
      </c>
      <c r="Y19" s="35"/>
      <c r="Z19" s="36">
        <v>0</v>
      </c>
      <c r="AA19" s="160" t="s">
        <v>1190</v>
      </c>
      <c r="AB19" s="160"/>
      <c r="AC19" s="160"/>
      <c r="AD19" s="37" t="s">
        <v>36</v>
      </c>
    </row>
    <row r="20" spans="1:45" s="21" customFormat="1" ht="15" customHeight="1">
      <c r="A20" s="33">
        <v>34</v>
      </c>
      <c r="B20" s="34"/>
      <c r="C20" s="34" t="s">
        <v>1193</v>
      </c>
      <c r="D20" s="34" t="s">
        <v>1193</v>
      </c>
      <c r="E20" s="39"/>
      <c r="F20" s="40">
        <v>28</v>
      </c>
      <c r="G20" s="160" t="s">
        <v>1169</v>
      </c>
      <c r="H20" s="160"/>
      <c r="I20" s="160"/>
      <c r="J20" s="41" t="s">
        <v>36</v>
      </c>
      <c r="K20" s="33">
        <v>35</v>
      </c>
      <c r="L20" s="42"/>
      <c r="M20" s="34" t="s">
        <v>1193</v>
      </c>
      <c r="N20" s="34" t="s">
        <v>1193</v>
      </c>
      <c r="O20" s="39"/>
      <c r="P20" s="40">
        <v>5</v>
      </c>
      <c r="Q20" s="160" t="s">
        <v>1179</v>
      </c>
      <c r="R20" s="160"/>
      <c r="S20" s="160"/>
      <c r="T20" s="37" t="s">
        <v>36</v>
      </c>
      <c r="U20" s="38">
        <v>36</v>
      </c>
      <c r="V20" s="42"/>
      <c r="W20" s="34" t="s">
        <v>1193</v>
      </c>
      <c r="X20" s="34" t="s">
        <v>44</v>
      </c>
      <c r="Y20" s="39"/>
      <c r="Z20" s="40">
        <v>0</v>
      </c>
      <c r="AA20" s="160" t="s">
        <v>1191</v>
      </c>
      <c r="AB20" s="160"/>
      <c r="AC20" s="160"/>
      <c r="AD20" s="37" t="s">
        <v>36</v>
      </c>
    </row>
    <row r="21" spans="1:45" s="21" customFormat="1" ht="15" customHeight="1">
      <c r="A21" s="33">
        <v>37</v>
      </c>
      <c r="B21" s="34"/>
      <c r="C21" s="34" t="s">
        <v>1193</v>
      </c>
      <c r="D21" s="34" t="s">
        <v>1193</v>
      </c>
      <c r="E21" s="35"/>
      <c r="F21" s="36">
        <v>30</v>
      </c>
      <c r="G21" s="160" t="s">
        <v>1170</v>
      </c>
      <c r="H21" s="160"/>
      <c r="I21" s="160"/>
      <c r="J21" s="37" t="s">
        <v>36</v>
      </c>
      <c r="K21" s="38">
        <v>38</v>
      </c>
      <c r="L21" s="34"/>
      <c r="M21" s="34" t="s">
        <v>1193</v>
      </c>
      <c r="N21" s="34" t="s">
        <v>1193</v>
      </c>
      <c r="O21" s="35"/>
      <c r="P21" s="36">
        <v>30</v>
      </c>
      <c r="Q21" s="160" t="s">
        <v>1180</v>
      </c>
      <c r="R21" s="160"/>
      <c r="S21" s="160"/>
      <c r="T21" s="37" t="s">
        <v>36</v>
      </c>
      <c r="U21" s="33">
        <v>39</v>
      </c>
      <c r="V21" s="34" t="s">
        <v>1196</v>
      </c>
      <c r="W21" s="34"/>
      <c r="X21" s="34" t="s">
        <v>44</v>
      </c>
      <c r="Y21" s="35"/>
      <c r="Z21" s="36"/>
      <c r="AA21" s="160" t="s">
        <v>1195</v>
      </c>
      <c r="AB21" s="160"/>
      <c r="AC21" s="160"/>
      <c r="AD21" s="37" t="s">
        <v>36</v>
      </c>
    </row>
    <row r="22" spans="1:45" s="21" customFormat="1" ht="15" customHeight="1" thickBot="1">
      <c r="A22" s="45">
        <v>40</v>
      </c>
      <c r="B22" s="46"/>
      <c r="C22" s="46" t="s">
        <v>44</v>
      </c>
      <c r="D22" s="46" t="s">
        <v>44</v>
      </c>
      <c r="E22" s="39"/>
      <c r="F22" s="40">
        <v>30</v>
      </c>
      <c r="G22" s="161" t="s">
        <v>1197</v>
      </c>
      <c r="H22" s="161"/>
      <c r="I22" s="161"/>
      <c r="J22" s="41" t="s">
        <v>36</v>
      </c>
      <c r="K22" s="45">
        <v>41</v>
      </c>
      <c r="L22" s="42"/>
      <c r="M22" s="46" t="s">
        <v>44</v>
      </c>
      <c r="N22" s="46" t="s">
        <v>44</v>
      </c>
      <c r="O22" s="39"/>
      <c r="P22" s="40">
        <v>90</v>
      </c>
      <c r="Q22" s="161" t="s">
        <v>1198</v>
      </c>
      <c r="R22" s="161"/>
      <c r="S22" s="161"/>
      <c r="T22" s="48" t="s">
        <v>36</v>
      </c>
      <c r="U22" s="38">
        <v>42</v>
      </c>
      <c r="V22" s="42"/>
      <c r="W22" s="42" t="s">
        <v>44</v>
      </c>
      <c r="X22" s="42"/>
      <c r="Y22" s="39" t="s">
        <v>1204</v>
      </c>
      <c r="Z22" s="40">
        <v>21</v>
      </c>
      <c r="AA22" s="161" t="s">
        <v>1203</v>
      </c>
      <c r="AB22" s="161"/>
      <c r="AC22" s="161"/>
      <c r="AD22" s="48" t="s">
        <v>36</v>
      </c>
    </row>
    <row r="23" spans="1:45" s="60" customFormat="1" ht="15" customHeight="1" thickBot="1">
      <c r="A23" s="315" t="s">
        <v>38</v>
      </c>
      <c r="B23" s="316"/>
      <c r="C23" s="316"/>
      <c r="D23" s="316"/>
      <c r="E23" s="111" t="s">
        <v>39</v>
      </c>
      <c r="F23" s="149">
        <f>COUNTIF(B9:B22,"・")+COUNTIF(L9:L22,"・")+COUNTIF(V9:V22,"・")</f>
        <v>5</v>
      </c>
      <c r="G23" s="223"/>
      <c r="H23" s="112" t="s">
        <v>40</v>
      </c>
      <c r="I23" s="111" t="s">
        <v>41</v>
      </c>
      <c r="J23" s="149">
        <f>COUNTIF(C9:C22,"・")+COUNTIF(M9:M22,"・")+COUNTIF(W9:W22,"・")</f>
        <v>37</v>
      </c>
      <c r="K23" s="149"/>
      <c r="L23" s="112" t="s">
        <v>40</v>
      </c>
      <c r="M23" s="111" t="s">
        <v>42</v>
      </c>
      <c r="N23" s="149">
        <f>SUM(F23:K23)</f>
        <v>42</v>
      </c>
      <c r="O23" s="149"/>
      <c r="P23" s="149"/>
      <c r="Q23" s="112" t="s">
        <v>40</v>
      </c>
      <c r="R23" s="148" t="s">
        <v>20</v>
      </c>
      <c r="S23" s="148" t="s">
        <v>43</v>
      </c>
      <c r="T23" s="149">
        <f>COUNTIF(D9:D22,"・")+COUNTIF(N9:N22,"・")+COUNTIF(X9:X22,"・")</f>
        <v>40</v>
      </c>
      <c r="U23" s="149"/>
      <c r="V23" s="149"/>
      <c r="W23" s="148" t="s">
        <v>40</v>
      </c>
      <c r="X23" s="148" t="s">
        <v>44</v>
      </c>
      <c r="Y23" s="148" t="s">
        <v>45</v>
      </c>
      <c r="Z23" s="149">
        <f>COUNTIF(E9:E22,"・")+COUNTIF(O9:O22,"・")+COUNTIF(Y9:Y22,"・")</f>
        <v>2</v>
      </c>
      <c r="AA23" s="223"/>
      <c r="AB23" s="223"/>
      <c r="AC23" s="148" t="s">
        <v>40</v>
      </c>
      <c r="AD23" s="114" t="s">
        <v>21</v>
      </c>
      <c r="AR23" s="21"/>
    </row>
    <row r="24" spans="1:45" s="21" customFormat="1" ht="15" customHeight="1" thickBot="1">
      <c r="AR24" s="60"/>
    </row>
    <row r="25" spans="1:45" s="21" customFormat="1" ht="14.25" customHeight="1" thickBot="1">
      <c r="A25" s="217" t="s">
        <v>46</v>
      </c>
      <c r="B25" s="218"/>
      <c r="C25" s="218"/>
      <c r="D25" s="218"/>
      <c r="E25" s="218"/>
      <c r="F25" s="195" t="s">
        <v>47</v>
      </c>
      <c r="G25" s="196"/>
      <c r="H25" s="196"/>
      <c r="I25" s="196"/>
      <c r="J25" s="197"/>
      <c r="K25" s="219" t="s">
        <v>48</v>
      </c>
      <c r="L25" s="220"/>
      <c r="M25" s="220"/>
      <c r="N25" s="220"/>
      <c r="O25" s="220"/>
      <c r="P25" s="195" t="s">
        <v>49</v>
      </c>
      <c r="Q25" s="196"/>
      <c r="R25" s="196"/>
      <c r="S25" s="196"/>
      <c r="T25" s="197"/>
      <c r="U25" s="196" t="s">
        <v>52</v>
      </c>
      <c r="V25" s="196"/>
      <c r="W25" s="196"/>
      <c r="X25" s="196"/>
      <c r="Y25" s="196"/>
      <c r="Z25" s="197"/>
      <c r="AA25" s="202" t="s">
        <v>53</v>
      </c>
      <c r="AB25" s="203"/>
      <c r="AC25" s="203"/>
      <c r="AD25" s="204"/>
      <c r="AR25" s="107"/>
      <c r="AS25" s="107"/>
    </row>
    <row r="26" spans="1:45" s="21" customFormat="1" ht="15" customHeight="1">
      <c r="A26" s="207" t="s">
        <v>1214</v>
      </c>
      <c r="B26" s="208"/>
      <c r="C26" s="208"/>
      <c r="D26" s="209"/>
      <c r="E26" s="61" t="s">
        <v>36</v>
      </c>
      <c r="F26" s="154" t="s">
        <v>1215</v>
      </c>
      <c r="G26" s="159"/>
      <c r="H26" s="159"/>
      <c r="I26" s="159"/>
      <c r="J26" s="159"/>
      <c r="K26" s="207" t="s">
        <v>1205</v>
      </c>
      <c r="L26" s="210"/>
      <c r="M26" s="210"/>
      <c r="N26" s="209"/>
      <c r="O26" s="104" t="s">
        <v>36</v>
      </c>
      <c r="P26" s="211" t="s">
        <v>1206</v>
      </c>
      <c r="Q26" s="212"/>
      <c r="R26" s="212"/>
      <c r="S26" s="212"/>
      <c r="T26" s="212"/>
      <c r="U26" s="207"/>
      <c r="V26" s="210"/>
      <c r="W26" s="210"/>
      <c r="X26" s="210"/>
      <c r="Y26" s="210"/>
      <c r="Z26" s="62" t="s">
        <v>36</v>
      </c>
      <c r="AA26" s="213"/>
      <c r="AB26" s="210"/>
      <c r="AC26" s="210"/>
      <c r="AD26" s="214"/>
    </row>
    <row r="27" spans="1:45" s="21" customFormat="1" ht="15" customHeight="1" thickBot="1">
      <c r="A27" s="231"/>
      <c r="B27" s="227"/>
      <c r="C27" s="227"/>
      <c r="D27" s="228"/>
      <c r="E27" s="106" t="s">
        <v>36</v>
      </c>
      <c r="F27" s="226"/>
      <c r="G27" s="227"/>
      <c r="H27" s="227"/>
      <c r="I27" s="227"/>
      <c r="J27" s="227"/>
      <c r="K27" s="231" t="s">
        <v>1202</v>
      </c>
      <c r="L27" s="232"/>
      <c r="M27" s="232"/>
      <c r="N27" s="228"/>
      <c r="O27" s="105" t="s">
        <v>36</v>
      </c>
      <c r="P27" s="233" t="s">
        <v>1207</v>
      </c>
      <c r="Q27" s="152"/>
      <c r="R27" s="152"/>
      <c r="S27" s="152"/>
      <c r="T27" s="152"/>
      <c r="U27" s="150"/>
      <c r="V27" s="151"/>
      <c r="W27" s="151"/>
      <c r="X27" s="151"/>
      <c r="Y27" s="151"/>
      <c r="Z27" s="63" t="s">
        <v>36</v>
      </c>
      <c r="AA27" s="224"/>
      <c r="AB27" s="169"/>
      <c r="AC27" s="169"/>
      <c r="AD27" s="225"/>
      <c r="AP27" s="107"/>
    </row>
    <row r="28" spans="1:45" s="21" customFormat="1" ht="15" customHeight="1" thickBot="1">
      <c r="A28" s="251" t="s">
        <v>50</v>
      </c>
      <c r="B28" s="252"/>
      <c r="C28" s="252"/>
      <c r="D28" s="252"/>
      <c r="E28" s="199"/>
      <c r="F28" s="195" t="s">
        <v>51</v>
      </c>
      <c r="G28" s="196"/>
      <c r="H28" s="196"/>
      <c r="I28" s="196"/>
      <c r="J28" s="197"/>
      <c r="K28" s="196" t="s">
        <v>52</v>
      </c>
      <c r="L28" s="196"/>
      <c r="M28" s="196"/>
      <c r="N28" s="196"/>
      <c r="O28" s="196"/>
      <c r="P28" s="195" t="s">
        <v>53</v>
      </c>
      <c r="Q28" s="196"/>
      <c r="R28" s="196"/>
      <c r="S28" s="196"/>
      <c r="T28" s="253"/>
      <c r="U28" s="254"/>
      <c r="V28" s="152"/>
      <c r="W28" s="152"/>
      <c r="X28" s="152"/>
      <c r="Y28" s="152"/>
      <c r="Z28" s="63" t="s">
        <v>36</v>
      </c>
      <c r="AA28" s="255"/>
      <c r="AB28" s="255"/>
      <c r="AC28" s="255"/>
      <c r="AD28" s="256"/>
      <c r="AF28" s="108"/>
    </row>
    <row r="29" spans="1:45" s="21" customFormat="1" ht="15" customHeight="1">
      <c r="A29" s="150" t="s">
        <v>1205</v>
      </c>
      <c r="B29" s="152"/>
      <c r="C29" s="152"/>
      <c r="D29" s="152"/>
      <c r="E29" s="68" t="s">
        <v>36</v>
      </c>
      <c r="F29" s="233" t="s">
        <v>1208</v>
      </c>
      <c r="G29" s="152"/>
      <c r="H29" s="152"/>
      <c r="I29" s="152"/>
      <c r="J29" s="257"/>
      <c r="K29" s="150"/>
      <c r="L29" s="151"/>
      <c r="M29" s="151"/>
      <c r="N29" s="151"/>
      <c r="O29" s="63" t="s">
        <v>36</v>
      </c>
      <c r="P29" s="233"/>
      <c r="Q29" s="152"/>
      <c r="R29" s="152"/>
      <c r="S29" s="152"/>
      <c r="T29" s="257"/>
      <c r="U29" s="271" t="s">
        <v>54</v>
      </c>
      <c r="V29" s="272"/>
      <c r="W29" s="272"/>
      <c r="X29" s="272"/>
      <c r="Y29" s="272"/>
      <c r="Z29" s="272"/>
      <c r="AA29" s="272"/>
      <c r="AB29" s="272"/>
      <c r="AC29" s="272"/>
      <c r="AD29" s="273"/>
      <c r="AE29" s="71"/>
    </row>
    <row r="30" spans="1:45" s="21" customFormat="1" ht="15" customHeight="1" thickBot="1">
      <c r="A30" s="150" t="s">
        <v>1210</v>
      </c>
      <c r="B30" s="152"/>
      <c r="C30" s="152"/>
      <c r="D30" s="152"/>
      <c r="E30" s="68" t="s">
        <v>36</v>
      </c>
      <c r="F30" s="233" t="s">
        <v>1209</v>
      </c>
      <c r="G30" s="152"/>
      <c r="H30" s="152"/>
      <c r="I30" s="152"/>
      <c r="J30" s="257"/>
      <c r="K30" s="150"/>
      <c r="L30" s="151"/>
      <c r="M30" s="151"/>
      <c r="N30" s="151"/>
      <c r="O30" s="63" t="s">
        <v>36</v>
      </c>
      <c r="P30" s="233"/>
      <c r="Q30" s="152"/>
      <c r="R30" s="152"/>
      <c r="S30" s="152"/>
      <c r="T30" s="257"/>
      <c r="U30" s="274" t="s">
        <v>55</v>
      </c>
      <c r="V30" s="275"/>
      <c r="W30" s="275"/>
      <c r="X30" s="276"/>
      <c r="Y30" s="72"/>
      <c r="Z30" s="72" t="s">
        <v>56</v>
      </c>
      <c r="AA30" s="72"/>
      <c r="AB30" s="72"/>
      <c r="AC30" s="72" t="s">
        <v>57</v>
      </c>
      <c r="AD30" s="73"/>
      <c r="AE30" s="74"/>
    </row>
    <row r="31" spans="1:45" s="21" customFormat="1" ht="15" customHeight="1">
      <c r="A31" s="289" t="s">
        <v>58</v>
      </c>
      <c r="B31" s="290"/>
      <c r="C31" s="290"/>
      <c r="D31" s="290"/>
      <c r="E31" s="75"/>
      <c r="F31" s="291" t="s">
        <v>59</v>
      </c>
      <c r="G31" s="290"/>
      <c r="H31" s="290"/>
      <c r="I31" s="290"/>
      <c r="J31" s="292"/>
      <c r="K31" s="289" t="s">
        <v>60</v>
      </c>
      <c r="L31" s="255"/>
      <c r="M31" s="255"/>
      <c r="N31" s="255"/>
      <c r="O31" s="76"/>
      <c r="P31" s="293" t="s">
        <v>252</v>
      </c>
      <c r="Q31" s="294"/>
      <c r="R31" s="294"/>
      <c r="S31" s="294"/>
      <c r="T31" s="295"/>
      <c r="U31" s="296" t="s">
        <v>64</v>
      </c>
      <c r="V31" s="192"/>
      <c r="W31" s="192"/>
      <c r="X31" s="193"/>
      <c r="Y31" s="297">
        <v>0.75</v>
      </c>
      <c r="Z31" s="169"/>
      <c r="AA31" s="170"/>
      <c r="AB31" s="277" t="s">
        <v>1211</v>
      </c>
      <c r="AC31" s="192"/>
      <c r="AD31" s="278"/>
    </row>
    <row r="32" spans="1:45" s="21" customFormat="1" ht="15" customHeight="1" thickBot="1">
      <c r="A32" s="162">
        <v>0</v>
      </c>
      <c r="B32" s="163"/>
      <c r="C32" s="163"/>
      <c r="D32" s="163"/>
      <c r="E32" s="164"/>
      <c r="F32" s="182">
        <v>0</v>
      </c>
      <c r="G32" s="279"/>
      <c r="H32" s="279"/>
      <c r="I32" s="279"/>
      <c r="J32" s="183"/>
      <c r="K32" s="162">
        <v>0</v>
      </c>
      <c r="L32" s="163"/>
      <c r="M32" s="163"/>
      <c r="N32" s="163"/>
      <c r="O32" s="164"/>
      <c r="P32" s="280" t="s">
        <v>1213</v>
      </c>
      <c r="Q32" s="281"/>
      <c r="R32" s="281"/>
      <c r="S32" s="281"/>
      <c r="T32" s="282"/>
      <c r="U32" s="162" t="s">
        <v>92</v>
      </c>
      <c r="V32" s="163"/>
      <c r="W32" s="163"/>
      <c r="X32" s="164"/>
      <c r="Y32" s="283">
        <v>0.75</v>
      </c>
      <c r="Z32" s="284"/>
      <c r="AA32" s="285"/>
      <c r="AB32" s="334" t="s">
        <v>1212</v>
      </c>
      <c r="AC32" s="335"/>
      <c r="AD32" s="33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7" t="s">
        <v>1216</v>
      </c>
      <c r="B35" s="299"/>
      <c r="C35" s="299"/>
      <c r="D35" s="299"/>
      <c r="E35" s="299"/>
      <c r="F35" s="299"/>
      <c r="G35" s="300" t="s">
        <v>1218</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7" t="s">
        <v>1217</v>
      </c>
      <c r="B36" s="299"/>
      <c r="C36" s="299"/>
      <c r="D36" s="299"/>
      <c r="E36" s="299"/>
      <c r="F36" s="299"/>
      <c r="G36" s="300" t="s">
        <v>1219</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1220</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1221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1222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1223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1224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1225</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1226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1227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thickBot="1">
      <c r="A45" s="309"/>
      <c r="B45" s="310"/>
      <c r="C45" s="310"/>
      <c r="D45" s="310"/>
      <c r="E45" s="310"/>
      <c r="F45" s="310"/>
      <c r="G45" s="310"/>
      <c r="H45" s="310"/>
      <c r="I45" s="310"/>
      <c r="J45" s="310"/>
      <c r="K45" s="310"/>
      <c r="L45" s="310"/>
      <c r="M45" s="310"/>
      <c r="N45" s="310"/>
      <c r="O45" s="310"/>
      <c r="P45" s="310"/>
      <c r="Q45" s="310"/>
      <c r="R45" s="310"/>
      <c r="S45" s="310"/>
      <c r="T45" s="310"/>
      <c r="U45" s="310"/>
      <c r="V45" s="310"/>
      <c r="W45" s="310"/>
      <c r="X45" s="310"/>
      <c r="Y45" s="310"/>
      <c r="Z45" s="310"/>
      <c r="AA45" s="310"/>
      <c r="AB45" s="310"/>
      <c r="AC45" s="310"/>
      <c r="AD45" s="314"/>
    </row>
    <row r="46" spans="1:44" ht="15" customHeight="1">
      <c r="AR46" s="21"/>
    </row>
    <row r="48" spans="1:44" ht="24" customHeight="1"/>
    <row r="80" ht="14.25" customHeight="1"/>
    <row r="81" ht="15" hidden="1" customHeight="1"/>
    <row r="82" ht="15" hidden="1" customHeight="1"/>
  </sheetData>
  <mergeCells count="146">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8</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c r="H5" s="177"/>
      <c r="I5" s="171"/>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1"/>
      <c r="B38" s="227"/>
      <c r="C38" s="227"/>
      <c r="D38" s="228"/>
      <c r="E38" s="106" t="s">
        <v>36</v>
      </c>
      <c r="F38" s="226"/>
      <c r="G38" s="227"/>
      <c r="H38" s="227"/>
      <c r="I38" s="227"/>
      <c r="J38" s="227"/>
      <c r="K38" s="231"/>
      <c r="L38" s="232"/>
      <c r="M38" s="232"/>
      <c r="N38" s="228"/>
      <c r="O38" s="105" t="s">
        <v>36</v>
      </c>
      <c r="P38" s="233"/>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3"/>
      <c r="G41" s="153"/>
      <c r="H41" s="153"/>
      <c r="I41" s="153"/>
      <c r="J41" s="153"/>
      <c r="K41" s="234"/>
      <c r="L41" s="235"/>
      <c r="M41" s="235"/>
      <c r="N41" s="236"/>
      <c r="O41" s="64" t="s">
        <v>36</v>
      </c>
      <c r="P41" s="237"/>
      <c r="Q41" s="238"/>
      <c r="R41" s="238"/>
      <c r="S41" s="238"/>
      <c r="T41" s="239"/>
      <c r="U41" s="150"/>
      <c r="V41" s="152"/>
      <c r="W41" s="152"/>
      <c r="X41" s="152"/>
      <c r="Y41" s="152"/>
      <c r="Z41" s="65" t="s">
        <v>36</v>
      </c>
      <c r="AA41" s="176"/>
      <c r="AB41" s="172"/>
      <c r="AC41" s="172"/>
      <c r="AD41" s="240"/>
      <c r="AJ41" s="107"/>
    </row>
    <row r="42" spans="1:45" s="21" customFormat="1" ht="15" customHeight="1" thickBot="1">
      <c r="A42" s="251" t="s">
        <v>50</v>
      </c>
      <c r="B42" s="252"/>
      <c r="C42" s="252"/>
      <c r="D42" s="252"/>
      <c r="E42" s="199"/>
      <c r="F42" s="195" t="s">
        <v>51</v>
      </c>
      <c r="G42" s="196"/>
      <c r="H42" s="196"/>
      <c r="I42" s="196"/>
      <c r="J42" s="197"/>
      <c r="K42" s="196" t="s">
        <v>52</v>
      </c>
      <c r="L42" s="196"/>
      <c r="M42" s="196"/>
      <c r="N42" s="196"/>
      <c r="O42" s="196"/>
      <c r="P42" s="195" t="s">
        <v>53</v>
      </c>
      <c r="Q42" s="196"/>
      <c r="R42" s="196"/>
      <c r="S42" s="196"/>
      <c r="T42" s="253"/>
      <c r="U42" s="254"/>
      <c r="V42" s="152"/>
      <c r="W42" s="152"/>
      <c r="X42" s="152"/>
      <c r="Y42" s="152"/>
      <c r="Z42" s="63" t="s">
        <v>36</v>
      </c>
      <c r="AA42" s="255"/>
      <c r="AB42" s="255"/>
      <c r="AC42" s="255"/>
      <c r="AD42" s="256"/>
      <c r="AF42" s="108"/>
    </row>
    <row r="43" spans="1:45" s="21" customFormat="1" ht="15" customHeight="1">
      <c r="A43" s="241"/>
      <c r="B43" s="159"/>
      <c r="C43" s="159"/>
      <c r="D43" s="159"/>
      <c r="E43" s="66" t="s">
        <v>36</v>
      </c>
      <c r="F43" s="242"/>
      <c r="G43" s="243"/>
      <c r="H43" s="243"/>
      <c r="I43" s="243"/>
      <c r="J43" s="244"/>
      <c r="K43" s="207"/>
      <c r="L43" s="210"/>
      <c r="M43" s="210"/>
      <c r="N43" s="210"/>
      <c r="O43" s="67" t="s">
        <v>36</v>
      </c>
      <c r="P43" s="245"/>
      <c r="Q43" s="246"/>
      <c r="R43" s="246"/>
      <c r="S43" s="246"/>
      <c r="T43" s="247"/>
      <c r="U43" s="241"/>
      <c r="V43" s="248"/>
      <c r="W43" s="248"/>
      <c r="X43" s="248"/>
      <c r="Y43" s="248"/>
      <c r="Z43" s="67" t="s">
        <v>36</v>
      </c>
      <c r="AA43" s="200"/>
      <c r="AB43" s="249"/>
      <c r="AC43" s="249"/>
      <c r="AD43" s="250"/>
    </row>
    <row r="44" spans="1:45" s="21" customFormat="1" ht="15" customHeight="1">
      <c r="A44" s="150"/>
      <c r="B44" s="152"/>
      <c r="C44" s="152"/>
      <c r="D44" s="152"/>
      <c r="E44" s="68" t="s">
        <v>36</v>
      </c>
      <c r="F44" s="224"/>
      <c r="G44" s="264"/>
      <c r="H44" s="264"/>
      <c r="I44" s="264"/>
      <c r="J44" s="265"/>
      <c r="K44" s="150"/>
      <c r="L44" s="151"/>
      <c r="M44" s="151"/>
      <c r="N44" s="151"/>
      <c r="O44" s="63" t="s">
        <v>36</v>
      </c>
      <c r="P44" s="266"/>
      <c r="Q44" s="267"/>
      <c r="R44" s="267"/>
      <c r="S44" s="267"/>
      <c r="T44" s="268"/>
      <c r="U44" s="150"/>
      <c r="V44" s="152"/>
      <c r="W44" s="152"/>
      <c r="X44" s="152"/>
      <c r="Y44" s="153"/>
      <c r="Z44" s="68" t="s">
        <v>36</v>
      </c>
      <c r="AA44" s="269"/>
      <c r="AB44" s="269"/>
      <c r="AC44" s="269"/>
      <c r="AD44" s="270"/>
    </row>
    <row r="45" spans="1:45" s="21" customFormat="1" ht="15" customHeight="1" thickBot="1">
      <c r="A45" s="150"/>
      <c r="B45" s="152"/>
      <c r="C45" s="152"/>
      <c r="D45" s="152"/>
      <c r="E45" s="68" t="s">
        <v>36</v>
      </c>
      <c r="F45" s="233"/>
      <c r="G45" s="152"/>
      <c r="H45" s="152"/>
      <c r="I45" s="152"/>
      <c r="J45" s="257"/>
      <c r="K45" s="150"/>
      <c r="L45" s="151"/>
      <c r="M45" s="151"/>
      <c r="N45" s="151"/>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50"/>
      <c r="B46" s="152"/>
      <c r="C46" s="152"/>
      <c r="D46" s="152"/>
      <c r="E46" s="68" t="s">
        <v>36</v>
      </c>
      <c r="F46" s="233"/>
      <c r="G46" s="152"/>
      <c r="H46" s="152"/>
      <c r="I46" s="152"/>
      <c r="J46" s="257"/>
      <c r="K46" s="150"/>
      <c r="L46" s="151"/>
      <c r="M46" s="151"/>
      <c r="N46" s="151"/>
      <c r="O46" s="63" t="s">
        <v>36</v>
      </c>
      <c r="P46" s="233"/>
      <c r="Q46" s="152"/>
      <c r="R46" s="152"/>
      <c r="S46" s="152"/>
      <c r="T46" s="257"/>
      <c r="U46" s="271" t="s">
        <v>54</v>
      </c>
      <c r="V46" s="272"/>
      <c r="W46" s="272"/>
      <c r="X46" s="272"/>
      <c r="Y46" s="272"/>
      <c r="Z46" s="272"/>
      <c r="AA46" s="272"/>
      <c r="AB46" s="272"/>
      <c r="AC46" s="272"/>
      <c r="AD46" s="273"/>
      <c r="AE46" s="71"/>
    </row>
    <row r="47" spans="1:45" s="21" customFormat="1" ht="15" customHeight="1" thickBot="1">
      <c r="A47" s="150"/>
      <c r="B47" s="152"/>
      <c r="C47" s="152"/>
      <c r="D47" s="152"/>
      <c r="E47" s="68" t="s">
        <v>36</v>
      </c>
      <c r="F47" s="233"/>
      <c r="G47" s="152"/>
      <c r="H47" s="152"/>
      <c r="I47" s="152"/>
      <c r="J47" s="257"/>
      <c r="K47" s="150"/>
      <c r="L47" s="151"/>
      <c r="M47" s="151"/>
      <c r="N47" s="151"/>
      <c r="O47" s="63" t="s">
        <v>36</v>
      </c>
      <c r="P47" s="233"/>
      <c r="Q47" s="152"/>
      <c r="R47" s="152"/>
      <c r="S47" s="152"/>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2"/>
      <c r="W48" s="192"/>
      <c r="X48" s="193"/>
      <c r="Y48" s="297">
        <v>0.6875</v>
      </c>
      <c r="Z48" s="169"/>
      <c r="AA48" s="170"/>
      <c r="AB48" s="277"/>
      <c r="AC48" s="192"/>
      <c r="AD48" s="278"/>
    </row>
    <row r="49" spans="1:30" s="21" customFormat="1" ht="15" customHeight="1" thickBot="1">
      <c r="A49" s="162">
        <v>0</v>
      </c>
      <c r="B49" s="163"/>
      <c r="C49" s="163"/>
      <c r="D49" s="163"/>
      <c r="E49" s="164"/>
      <c r="F49" s="182">
        <v>0</v>
      </c>
      <c r="G49" s="279"/>
      <c r="H49" s="279"/>
      <c r="I49" s="279"/>
      <c r="J49" s="183"/>
      <c r="K49" s="162">
        <v>0</v>
      </c>
      <c r="L49" s="163"/>
      <c r="M49" s="163"/>
      <c r="N49" s="163"/>
      <c r="O49" s="164"/>
      <c r="P49" s="280" t="s">
        <v>63</v>
      </c>
      <c r="Q49" s="281"/>
      <c r="R49" s="281"/>
      <c r="S49" s="281"/>
      <c r="T49" s="282"/>
      <c r="U49" s="162" t="s">
        <v>64</v>
      </c>
      <c r="V49" s="163"/>
      <c r="W49" s="163"/>
      <c r="X49" s="164"/>
      <c r="Y49" s="283">
        <v>0.6875</v>
      </c>
      <c r="Z49" s="284"/>
      <c r="AA49" s="285"/>
      <c r="AB49" s="286"/>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67</v>
      </c>
      <c r="B1" s="338"/>
      <c r="C1" s="339"/>
      <c r="D1" s="91"/>
      <c r="E1" s="340" t="s">
        <v>68</v>
      </c>
      <c r="F1" s="341"/>
      <c r="G1" s="342"/>
    </row>
    <row r="2" spans="1:7">
      <c r="A2" s="92" t="s">
        <v>69</v>
      </c>
      <c r="B2" s="93" t="s">
        <v>70</v>
      </c>
      <c r="C2" s="94" t="s">
        <v>71</v>
      </c>
      <c r="D2" s="95"/>
      <c r="E2" s="343"/>
      <c r="F2" s="344"/>
      <c r="G2" s="345"/>
    </row>
    <row r="3" spans="1:7">
      <c r="A3" s="96" t="s">
        <v>72</v>
      </c>
      <c r="B3" s="9" t="s">
        <v>70</v>
      </c>
      <c r="C3" s="94" t="s">
        <v>10</v>
      </c>
      <c r="D3" s="97" t="s">
        <v>73</v>
      </c>
      <c r="E3" s="343"/>
      <c r="F3" s="344"/>
      <c r="G3" s="345"/>
    </row>
    <row r="4" spans="1:7">
      <c r="A4" s="96" t="s">
        <v>74</v>
      </c>
      <c r="B4" s="9" t="s">
        <v>70</v>
      </c>
      <c r="C4" s="94" t="s">
        <v>11</v>
      </c>
      <c r="D4" s="95"/>
      <c r="E4" s="343"/>
      <c r="F4" s="344"/>
      <c r="G4" s="345"/>
    </row>
    <row r="5" spans="1:7">
      <c r="A5" s="96" t="s">
        <v>75</v>
      </c>
      <c r="B5" s="9" t="s">
        <v>70</v>
      </c>
      <c r="C5" s="94" t="s">
        <v>12</v>
      </c>
      <c r="D5" s="95"/>
      <c r="E5" s="343"/>
      <c r="F5" s="344"/>
      <c r="G5" s="345"/>
    </row>
    <row r="6" spans="1:7">
      <c r="A6" s="96" t="s">
        <v>76</v>
      </c>
      <c r="B6" s="9" t="s">
        <v>70</v>
      </c>
      <c r="C6" s="94" t="s">
        <v>13</v>
      </c>
      <c r="D6" s="95"/>
      <c r="E6" s="343"/>
      <c r="F6" s="344"/>
      <c r="G6" s="345"/>
    </row>
    <row r="7" spans="1:7">
      <c r="A7" s="96" t="s">
        <v>77</v>
      </c>
      <c r="B7" s="9" t="s">
        <v>70</v>
      </c>
      <c r="C7" s="94" t="s">
        <v>14</v>
      </c>
      <c r="D7" s="95"/>
      <c r="E7" s="343"/>
      <c r="F7" s="344"/>
      <c r="G7" s="345"/>
    </row>
    <row r="8" spans="1:7" ht="15.75" customHeight="1" thickBot="1">
      <c r="A8" s="98" t="s">
        <v>78</v>
      </c>
      <c r="B8" s="99" t="s">
        <v>70</v>
      </c>
      <c r="C8" s="94" t="s">
        <v>15</v>
      </c>
      <c r="D8" s="95"/>
      <c r="E8" s="346"/>
      <c r="F8" s="347"/>
      <c r="G8" s="348"/>
    </row>
    <row r="9" spans="1:7" ht="15.75" customHeight="1" thickBot="1">
      <c r="A9" s="100"/>
      <c r="B9" s="91"/>
      <c r="C9" s="95"/>
      <c r="D9" s="95"/>
      <c r="E9" s="101"/>
      <c r="F9" s="101"/>
      <c r="G9" s="101"/>
    </row>
    <row r="10" spans="1:7" ht="15.75" customHeight="1" thickBot="1">
      <c r="A10" s="90" t="s">
        <v>79</v>
      </c>
      <c r="B10" s="354" t="s">
        <v>80</v>
      </c>
      <c r="C10" s="355"/>
      <c r="D10" s="95"/>
      <c r="E10" s="340" t="s">
        <v>81</v>
      </c>
      <c r="F10" s="349"/>
      <c r="G10" s="350"/>
    </row>
    <row r="11" spans="1:7" ht="14.25" thickBot="1">
      <c r="A11" s="102">
        <v>23</v>
      </c>
      <c r="B11" s="354">
        <v>6</v>
      </c>
      <c r="C11" s="355"/>
      <c r="D11" s="91" t="s">
        <v>82</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2017-04-28T09:48:41Z</dcterms:modified>
</cp:coreProperties>
</file>