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Z34" i="21"/>
  <c r="T34" i="21"/>
  <c r="J34" i="21"/>
  <c r="F34" i="21"/>
  <c r="N34" i="21"/>
  <c r="Z18" i="22"/>
  <c r="T18" i="22"/>
  <c r="J18" i="22"/>
  <c r="F18" i="22"/>
  <c r="Z13" i="66"/>
  <c r="T13" i="66"/>
  <c r="J13" i="66"/>
  <c r="F13" i="66"/>
  <c r="Z20" i="40"/>
  <c r="T20" i="40"/>
  <c r="J20" i="40"/>
  <c r="F20" i="40"/>
  <c r="Z17" i="67"/>
  <c r="T17" i="67"/>
  <c r="J17" i="67"/>
  <c r="F17" i="67"/>
  <c r="Z20" i="68"/>
  <c r="T20" i="68"/>
  <c r="J20" i="68"/>
  <c r="F20" i="68"/>
  <c r="Z34" i="72"/>
  <c r="T34" i="72"/>
  <c r="J34" i="72"/>
  <c r="F34" i="72"/>
  <c r="N34" i="72"/>
  <c r="Z34" i="73"/>
  <c r="T34" i="73"/>
  <c r="J34" i="73"/>
  <c r="F34" i="73"/>
  <c r="N34" i="73"/>
  <c r="Z20" i="74"/>
  <c r="T20" i="74"/>
  <c r="J20" i="74"/>
  <c r="F20" i="74"/>
  <c r="Z18" i="75"/>
  <c r="T18" i="75"/>
  <c r="J18" i="75"/>
  <c r="F18"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21" i="77"/>
  <c r="T21" i="77"/>
  <c r="J21" i="77"/>
  <c r="F21" i="77"/>
  <c r="Z21" i="76"/>
  <c r="T21" i="76"/>
  <c r="J21" i="76"/>
  <c r="F21" i="76"/>
  <c r="N21" i="77" l="1"/>
  <c r="N21" i="76"/>
  <c r="N18" i="75"/>
  <c r="N20" i="74"/>
  <c r="N20" i="68"/>
  <c r="N17" i="67"/>
  <c r="N20" i="40"/>
  <c r="N13" i="66"/>
  <c r="N18" i="22"/>
  <c r="N34" i="20"/>
</calcChain>
</file>

<file path=xl/sharedStrings.xml><?xml version="1.0" encoding="utf-8"?>
<sst xmlns="http://schemas.openxmlformats.org/spreadsheetml/2006/main" count="5940" uniqueCount="600">
  <si>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</si>
  <si>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</si>
  <si>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</si>
  <si>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</si>
  <si>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</si>
  <si>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</si>
  <si>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</si>
  <si>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</si>
  <si>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</si>
  <si>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</si>
  <si>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</si>
  <si>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</si>
  <si>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</si>
  <si>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</si>
  <si>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</si>
  <si>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</si>
  <si>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</si>
  <si>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</si>
  <si>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</si>
  <si>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</si>
  <si>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</si>
  <si>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</si>
  <si>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</si>
  <si>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</si>
  <si>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</si>
  <si>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</si>
  <si>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</si>
  <si>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</si>
  <si>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</si>
  <si>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</si>
  <si>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</si>
  <si>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</si>
  <si>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</si>
  <si>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</si>
  <si>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</si>
  <si>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</si>
  <si>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</si>
  <si>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</si>
  <si>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</si>
  <si>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</si>
  <si>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</si>
  <si>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</si>
  <si>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</si>
  <si>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</si>
  <si>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</si>
  <si>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</si>
  <si>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</si>
  <si>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</si>
  <si>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</si>
  <si>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</si>
  <si>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</si>
  <si>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</si>
  <si>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</si>
  <si>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</si>
  <si>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</si>
  <si>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</si>
  <si>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</si>
  <si>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</si>
  <si>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</si>
  <si>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</si>
  <si>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</si>
  <si>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</si>
  <si>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</si>
  <si>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</si>
  <si>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</si>
  <si>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</si>
  <si>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</si>
  <si>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</si>
  <si>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</si>
  <si>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</si>
  <si>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</si>
  <si>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</si>
  <si>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</si>
  <si>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</si>
  <si>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</si>
  <si>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</si>
  <si>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</si>
  <si>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</si>
  <si>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</si>
  <si>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</si>
  <si>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</si>
  <si>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</si>
  <si>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</si>
  <si>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</si>
  <si>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</si>
  <si>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</si>
  <si>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</si>
  <si>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</si>
  <si>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</si>
  <si>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</si>
  <si>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</si>
  <si>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</si>
  <si>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</si>
  <si>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</si>
  <si>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</si>
  <si>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</si>
  <si>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</si>
  <si>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</si>
  <si>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</si>
  <si>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</si>
  <si>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</si>
  <si>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</si>
  <si>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</si>
  <si>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</si>
  <si>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</si>
  <si>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</si>
  <si>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</si>
  <si>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</si>
  <si>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カノウ</t>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</si>
  <si>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</si>
  <si>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</si>
  <si>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</si>
  <si>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</si>
  <si>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</si>
  <si>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</si>
  <si>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</si>
  <si>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ホシノ</t>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</si>
  <si>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</si>
  <si>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</si>
  <si>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</si>
  <si>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</si>
  <si>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</si>
  <si>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</si>
  <si>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</si>
  <si>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</si>
  <si>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</si>
  <si>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</si>
  <si>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</si>
  <si>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</si>
  <si>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</si>
  <si>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</si>
  <si>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</si>
  <si>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</si>
  <si>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</si>
  <si>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</si>
  <si>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</si>
  <si>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</si>
  <si>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</si>
  <si>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</si>
  <si>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</si>
  <si>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</si>
  <si>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</si>
  <si>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</si>
  <si>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</si>
  <si>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</si>
  <si>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</si>
  <si>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</si>
  <si>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</si>
  <si>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</si>
  <si>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</si>
  <si>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</si>
  <si>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</si>
  <si>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</si>
  <si>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</si>
  <si>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</si>
  <si>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</si>
  <si>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</si>
  <si>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</si>
  <si>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</si>
  <si>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</si>
  <si>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</si>
  <si>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</si>
  <si>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</si>
  <si>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</si>
  <si>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</si>
  <si>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</si>
  <si>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</si>
  <si>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</si>
  <si>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</si>
  <si>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</si>
  <si>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</si>
  <si>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</si>
  <si>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</si>
  <si>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</si>
  <si>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</si>
  <si>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</si>
  <si>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</si>
  <si>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</si>
  <si>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</si>
  <si>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</si>
  <si>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</si>
  <si>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</si>
  <si>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</si>
  <si>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</si>
  <si>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</si>
  <si>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</si>
  <si>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</si>
  <si>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</si>
  <si>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</si>
  <si>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</si>
  <si>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</si>
  <si>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</si>
  <si>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</si>
  <si>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</si>
  <si>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</si>
  <si>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</si>
  <si>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</si>
  <si>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</si>
  <si>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</si>
  <si>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</si>
  <si>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</si>
  <si>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</si>
  <si>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</si>
  <si>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</si>
  <si>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</si>
  <si>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</si>
  <si>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</si>
  <si>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</si>
  <si>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</si>
  <si>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</si>
  <si>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</si>
  <si>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</si>
  <si>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</si>
  <si>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</si>
  <si>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</si>
  <si>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種市　つね</t>
    <rPh sb="0" eb="2">
      <t>タネイチ</t>
    </rPh>
    <phoneticPr fontId="26"/>
  </si>
  <si>
    <t>下田　末五郎</t>
    <rPh sb="0" eb="2">
      <t>シモダ</t>
    </rPh>
    <rPh sb="3" eb="6">
      <t>スエゴロウ</t>
    </rPh>
    <phoneticPr fontId="26"/>
  </si>
  <si>
    <t>下田　守雄</t>
    <rPh sb="0" eb="2">
      <t>シモダ</t>
    </rPh>
    <rPh sb="3" eb="5">
      <t>モリオ</t>
    </rPh>
    <phoneticPr fontId="26"/>
  </si>
  <si>
    <t>工藤　公夫</t>
    <rPh sb="0" eb="2">
      <t>クドウ</t>
    </rPh>
    <rPh sb="3" eb="5">
      <t>キミオ</t>
    </rPh>
    <phoneticPr fontId="26"/>
  </si>
  <si>
    <t>山辺　博彦</t>
    <rPh sb="0" eb="2">
      <t>ヤマベ</t>
    </rPh>
    <rPh sb="3" eb="5">
      <t>ヒロヒコ</t>
    </rPh>
    <phoneticPr fontId="26"/>
  </si>
  <si>
    <t>三浦　セイ</t>
    <rPh sb="0" eb="2">
      <t>ミウラ</t>
    </rPh>
    <phoneticPr fontId="26"/>
  </si>
  <si>
    <t>高山　かぢ子</t>
    <rPh sb="0" eb="2">
      <t>タカヤマ</t>
    </rPh>
    <rPh sb="5" eb="6">
      <t>コ</t>
    </rPh>
    <phoneticPr fontId="26"/>
  </si>
  <si>
    <t>千葉　スワ</t>
    <rPh sb="0" eb="2">
      <t>チバ</t>
    </rPh>
    <phoneticPr fontId="26"/>
  </si>
  <si>
    <t>中居　直基</t>
    <rPh sb="0" eb="2">
      <t>ナカイ</t>
    </rPh>
    <rPh sb="3" eb="4">
      <t>ナオ</t>
    </rPh>
    <rPh sb="4" eb="5">
      <t>キ</t>
    </rPh>
    <phoneticPr fontId="26"/>
  </si>
  <si>
    <t>久保　トク</t>
    <rPh sb="0" eb="2">
      <t>クボ</t>
    </rPh>
    <phoneticPr fontId="26"/>
  </si>
  <si>
    <t>田沢　綾子</t>
    <rPh sb="0" eb="2">
      <t>タザワ</t>
    </rPh>
    <rPh sb="3" eb="5">
      <t>アヤコ</t>
    </rPh>
    <phoneticPr fontId="26"/>
  </si>
  <si>
    <t>日向　久子</t>
    <rPh sb="0" eb="2">
      <t>ヒナタ</t>
    </rPh>
    <rPh sb="3" eb="5">
      <t>ヒサコ</t>
    </rPh>
    <phoneticPr fontId="26"/>
  </si>
  <si>
    <t>三浦　達矢</t>
    <rPh sb="0" eb="2">
      <t>ミウラ</t>
    </rPh>
    <rPh sb="3" eb="5">
      <t>タツヤ</t>
    </rPh>
    <phoneticPr fontId="26"/>
  </si>
  <si>
    <t>原田　千鴻</t>
    <rPh sb="0" eb="2">
      <t>ハラダ</t>
    </rPh>
    <rPh sb="3" eb="4">
      <t>チ</t>
    </rPh>
    <rPh sb="4" eb="5">
      <t>オオトリ</t>
    </rPh>
    <phoneticPr fontId="26"/>
  </si>
  <si>
    <t>坂本　朋美</t>
    <rPh sb="0" eb="2">
      <t>サカモト</t>
    </rPh>
    <rPh sb="3" eb="5">
      <t>トモミ</t>
    </rPh>
    <phoneticPr fontId="26"/>
  </si>
  <si>
    <t>浜田　正彦</t>
    <rPh sb="0" eb="2">
      <t>ハマダ</t>
    </rPh>
    <rPh sb="3" eb="5">
      <t>マサヒコ</t>
    </rPh>
    <phoneticPr fontId="26"/>
  </si>
  <si>
    <t>半澤　令</t>
    <rPh sb="0" eb="2">
      <t>ハンザワ</t>
    </rPh>
    <rPh sb="3" eb="4">
      <t>レイ</t>
    </rPh>
    <phoneticPr fontId="26"/>
  </si>
  <si>
    <t>山崎　すみ</t>
    <rPh sb="0" eb="2">
      <t>ヤマザキ</t>
    </rPh>
    <phoneticPr fontId="26"/>
  </si>
  <si>
    <t>古川　とし</t>
    <rPh sb="0" eb="2">
      <t>コガワ</t>
    </rPh>
    <phoneticPr fontId="26"/>
  </si>
  <si>
    <t>・</t>
    <phoneticPr fontId="26"/>
  </si>
  <si>
    <t>・</t>
    <phoneticPr fontId="26"/>
  </si>
  <si>
    <t>戸締り</t>
    <rPh sb="0" eb="2">
      <t>トジマ</t>
    </rPh>
    <phoneticPr fontId="26"/>
  </si>
  <si>
    <t>坂本　千明</t>
    <rPh sb="0" eb="2">
      <t>サカモト</t>
    </rPh>
    <rPh sb="3" eb="5">
      <t>チアキ</t>
    </rPh>
    <phoneticPr fontId="26"/>
  </si>
  <si>
    <t>阿部　憲幸</t>
    <rPh sb="0" eb="2">
      <t>アベ</t>
    </rPh>
    <rPh sb="3" eb="5">
      <t>ノリユキ</t>
    </rPh>
    <phoneticPr fontId="26"/>
  </si>
  <si>
    <t>工藤　健壽</t>
    <rPh sb="0" eb="2">
      <t>クドウ</t>
    </rPh>
    <rPh sb="3" eb="4">
      <t>ケン</t>
    </rPh>
    <rPh sb="4" eb="5">
      <t>ジュ</t>
    </rPh>
    <phoneticPr fontId="26"/>
  </si>
  <si>
    <t>小比類巻　寿</t>
    <rPh sb="0" eb="1">
      <t>コ</t>
    </rPh>
    <rPh sb="1" eb="3">
      <t>ヒルイ</t>
    </rPh>
    <rPh sb="3" eb="4">
      <t>マキ</t>
    </rPh>
    <rPh sb="5" eb="6">
      <t>ヒサシ</t>
    </rPh>
    <phoneticPr fontId="26"/>
  </si>
  <si>
    <t>沼山　武美</t>
    <rPh sb="0" eb="1">
      <t>ヌマ</t>
    </rPh>
    <rPh sb="1" eb="2">
      <t>ヤマ</t>
    </rPh>
    <rPh sb="3" eb="5">
      <t>タケミ</t>
    </rPh>
    <phoneticPr fontId="26"/>
  </si>
  <si>
    <t>様</t>
    <rPh sb="0" eb="1">
      <t>サマ</t>
    </rPh>
    <phoneticPr fontId="26"/>
  </si>
  <si>
    <t>豊川　洋子</t>
    <rPh sb="0" eb="2">
      <t>トヨカワ</t>
    </rPh>
    <rPh sb="3" eb="5">
      <t>ヨウコ</t>
    </rPh>
    <phoneticPr fontId="26"/>
  </si>
  <si>
    <t>曳木　一守</t>
    <rPh sb="0" eb="1">
      <t>ヒ</t>
    </rPh>
    <rPh sb="1" eb="2">
      <t>キ</t>
    </rPh>
    <rPh sb="3" eb="4">
      <t>イチ</t>
    </rPh>
    <rPh sb="4" eb="5">
      <t>モリ</t>
    </rPh>
    <phoneticPr fontId="26"/>
  </si>
  <si>
    <t>窪田　優子</t>
    <rPh sb="0" eb="2">
      <t>クボタ</t>
    </rPh>
    <rPh sb="3" eb="5">
      <t>ユウコ</t>
    </rPh>
    <phoneticPr fontId="26"/>
  </si>
  <si>
    <t>・</t>
    <phoneticPr fontId="26"/>
  </si>
  <si>
    <t>堤　富美子</t>
    <rPh sb="0" eb="1">
      <t>ツツミ</t>
    </rPh>
    <rPh sb="2" eb="5">
      <t>フミコ</t>
    </rPh>
    <phoneticPr fontId="26"/>
  </si>
  <si>
    <t>松林　祐</t>
    <rPh sb="0" eb="2">
      <t>マツバヤシ</t>
    </rPh>
    <rPh sb="3" eb="4">
      <t>タスク</t>
    </rPh>
    <phoneticPr fontId="26"/>
  </si>
  <si>
    <t>高橋　秀明</t>
    <rPh sb="0" eb="2">
      <t>タカハシ</t>
    </rPh>
    <rPh sb="3" eb="5">
      <t>ヒデアキ</t>
    </rPh>
    <phoneticPr fontId="26"/>
  </si>
  <si>
    <t>三沢市立病院</t>
    <rPh sb="0" eb="2">
      <t>ミサワ</t>
    </rPh>
    <rPh sb="2" eb="3">
      <t>シ</t>
    </rPh>
    <rPh sb="3" eb="4">
      <t>リツ</t>
    </rPh>
    <rPh sb="4" eb="6">
      <t>ビョウイン</t>
    </rPh>
    <phoneticPr fontId="26"/>
  </si>
  <si>
    <t>田島　寿美子</t>
    <rPh sb="0" eb="2">
      <t>タシマ</t>
    </rPh>
    <rPh sb="3" eb="6">
      <t>スミコ</t>
    </rPh>
    <phoneticPr fontId="26"/>
  </si>
  <si>
    <t>男性：13</t>
    <rPh sb="0" eb="2">
      <t>ダンセイ</t>
    </rPh>
    <phoneticPr fontId="26"/>
  </si>
  <si>
    <t>女性：18</t>
    <rPh sb="0" eb="2">
      <t>ジョセイ</t>
    </rPh>
    <phoneticPr fontId="26"/>
  </si>
  <si>
    <t>高橋　秀明様</t>
    <rPh sb="0" eb="2">
      <t>タカハシ</t>
    </rPh>
    <rPh sb="3" eb="6">
      <t>ヒデアキサマ</t>
    </rPh>
    <phoneticPr fontId="26"/>
  </si>
  <si>
    <t>（再診・精神）</t>
    <rPh sb="1" eb="3">
      <t>サイシン</t>
    </rPh>
    <rPh sb="4" eb="6">
      <t>セイシン</t>
    </rPh>
    <phoneticPr fontId="26"/>
  </si>
  <si>
    <t>4月4日に三沢市立病院より情報提供があり受診している。本日、透析中に全般発作が4回あ</t>
    <rPh sb="1" eb="2">
      <t>ガツ</t>
    </rPh>
    <rPh sb="3" eb="4">
      <t>ニチ</t>
    </rPh>
    <rPh sb="5" eb="8">
      <t>ミサワシ</t>
    </rPh>
    <rPh sb="8" eb="9">
      <t>リツ</t>
    </rPh>
    <rPh sb="9" eb="11">
      <t>ビョウイン</t>
    </rPh>
    <rPh sb="13" eb="15">
      <t>ジョウホウ</t>
    </rPh>
    <rPh sb="15" eb="17">
      <t>テイキョウ</t>
    </rPh>
    <rPh sb="20" eb="22">
      <t>ジュシン</t>
    </rPh>
    <rPh sb="27" eb="29">
      <t>ホンジツ</t>
    </rPh>
    <rPh sb="30" eb="33">
      <t>トウセキチュウ</t>
    </rPh>
    <rPh sb="34" eb="36">
      <t>ゼンパン</t>
    </rPh>
    <rPh sb="36" eb="38">
      <t>ホッサ</t>
    </rPh>
    <rPh sb="40" eb="41">
      <t>カイ</t>
    </rPh>
    <phoneticPr fontId="26"/>
  </si>
  <si>
    <t>ったとのことで三沢市立病院腎センター医師より情報提供あり、受診となる。</t>
    <rPh sb="7" eb="10">
      <t>ミサワシ</t>
    </rPh>
    <rPh sb="10" eb="11">
      <t>リツ</t>
    </rPh>
    <rPh sb="11" eb="13">
      <t>ビョウイン</t>
    </rPh>
    <rPh sb="13" eb="14">
      <t>ジン</t>
    </rPh>
    <rPh sb="18" eb="20">
      <t>イシ</t>
    </rPh>
    <rPh sb="22" eb="24">
      <t>ジョウホウ</t>
    </rPh>
    <rPh sb="24" eb="26">
      <t>テイキョウ</t>
    </rPh>
    <rPh sb="29" eb="31">
      <t>ジュシン</t>
    </rPh>
    <phoneticPr fontId="26"/>
  </si>
  <si>
    <t>家族からは服薬できていないとの情報あり、窪田医師より訪問看護導入するよう説得される。</t>
    <rPh sb="0" eb="2">
      <t>カゾク</t>
    </rPh>
    <rPh sb="5" eb="7">
      <t>フクヤク</t>
    </rPh>
    <rPh sb="15" eb="17">
      <t>ジョウホウ</t>
    </rPh>
    <rPh sb="20" eb="22">
      <t>クボタ</t>
    </rPh>
    <rPh sb="22" eb="24">
      <t>イシ</t>
    </rPh>
    <rPh sb="26" eb="28">
      <t>ホウモン</t>
    </rPh>
    <rPh sb="28" eb="30">
      <t>カンゴ</t>
    </rPh>
    <rPh sb="30" eb="32">
      <t>ドウニュウ</t>
    </rPh>
    <rPh sb="36" eb="38">
      <t>セットク</t>
    </rPh>
    <phoneticPr fontId="26"/>
  </si>
  <si>
    <t>内服薬7日分処方となる。</t>
    <rPh sb="0" eb="2">
      <t>ナイフク</t>
    </rPh>
    <rPh sb="2" eb="3">
      <t>ヤク</t>
    </rPh>
    <rPh sb="4" eb="5">
      <t>ニチ</t>
    </rPh>
    <rPh sb="5" eb="6">
      <t>ブン</t>
    </rPh>
    <rPh sb="6" eb="8">
      <t>ショホウ</t>
    </rPh>
    <phoneticPr fontId="26"/>
  </si>
  <si>
    <t>　　　　　　　　　　　　　　　　　　　　　　　　　　　　　　　　　　　キング　美雪</t>
    <rPh sb="39" eb="41">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</si>
  <si>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</si>
  <si>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</si>
  <si>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</si>
  <si>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</si>
  <si>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</si>
  <si>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高成　庄治</t>
    <rPh sb="0" eb="1">
      <t>タカ</t>
    </rPh>
    <rPh sb="1" eb="2">
      <t>ナ</t>
    </rPh>
    <rPh sb="3" eb="5">
      <t>ショウジ</t>
    </rPh>
    <phoneticPr fontId="26"/>
  </si>
  <si>
    <t>東山　敏男</t>
    <rPh sb="0" eb="2">
      <t>ヒガシヤマ</t>
    </rPh>
    <rPh sb="3" eb="5">
      <t>トシオ</t>
    </rPh>
    <phoneticPr fontId="26"/>
  </si>
  <si>
    <t>柿本　榮子</t>
    <rPh sb="0" eb="2">
      <t>カキモト</t>
    </rPh>
    <rPh sb="3" eb="5">
      <t>エイコ</t>
    </rPh>
    <phoneticPr fontId="26"/>
  </si>
  <si>
    <t>石川　誠</t>
    <rPh sb="0" eb="2">
      <t>イシカワ</t>
    </rPh>
    <rPh sb="3" eb="4">
      <t>マコト</t>
    </rPh>
    <phoneticPr fontId="26"/>
  </si>
  <si>
    <t>山本　ツセ</t>
    <rPh sb="0" eb="2">
      <t>ヤマモト</t>
    </rPh>
    <phoneticPr fontId="26"/>
  </si>
  <si>
    <t>小比類巻　與一</t>
    <rPh sb="0" eb="1">
      <t>コ</t>
    </rPh>
    <rPh sb="1" eb="3">
      <t>ヒルイ</t>
    </rPh>
    <rPh sb="3" eb="4">
      <t>マキ</t>
    </rPh>
    <rPh sb="5" eb="7">
      <t>ヨイチ</t>
    </rPh>
    <phoneticPr fontId="26"/>
  </si>
  <si>
    <t>田島　千征</t>
    <rPh sb="0" eb="2">
      <t>タシマ</t>
    </rPh>
    <rPh sb="3" eb="4">
      <t>セン</t>
    </rPh>
    <rPh sb="4" eb="5">
      <t>セイ</t>
    </rPh>
    <phoneticPr fontId="26"/>
  </si>
  <si>
    <t>金沢　一夫</t>
    <rPh sb="0" eb="2">
      <t>カナザワ</t>
    </rPh>
    <rPh sb="3" eb="5">
      <t>カズオ</t>
    </rPh>
    <phoneticPr fontId="26"/>
  </si>
  <si>
    <t>齊藤　繭介</t>
    <rPh sb="0" eb="2">
      <t>サイトウ</t>
    </rPh>
    <rPh sb="3" eb="4">
      <t>マユ</t>
    </rPh>
    <rPh sb="4" eb="5">
      <t>スケ</t>
    </rPh>
    <phoneticPr fontId="26"/>
  </si>
  <si>
    <t>沼口　チヨ</t>
    <rPh sb="0" eb="1">
      <t>ヌマ</t>
    </rPh>
    <rPh sb="1" eb="2">
      <t>クチ</t>
    </rPh>
    <phoneticPr fontId="26"/>
  </si>
  <si>
    <t>今田　則夫</t>
    <rPh sb="0" eb="2">
      <t>イマダ</t>
    </rPh>
    <rPh sb="3" eb="5">
      <t>ノリオ</t>
    </rPh>
    <phoneticPr fontId="26"/>
  </si>
  <si>
    <t>村井　末冶</t>
    <rPh sb="0" eb="2">
      <t>ムライ</t>
    </rPh>
    <rPh sb="3" eb="4">
      <t>スエ</t>
    </rPh>
    <rPh sb="4" eb="5">
      <t>ジ</t>
    </rPh>
    <phoneticPr fontId="26"/>
  </si>
  <si>
    <t>町屋　睦子</t>
    <rPh sb="0" eb="2">
      <t>マチヤ</t>
    </rPh>
    <rPh sb="3" eb="5">
      <t>ムツコ</t>
    </rPh>
    <phoneticPr fontId="26"/>
  </si>
  <si>
    <t>沖田　真樹</t>
    <rPh sb="0" eb="2">
      <t>オキタ</t>
    </rPh>
    <rPh sb="3" eb="5">
      <t>マサキ</t>
    </rPh>
    <phoneticPr fontId="26"/>
  </si>
  <si>
    <t>沼邊　好文</t>
    <rPh sb="0" eb="1">
      <t>ヌマ</t>
    </rPh>
    <rPh sb="1" eb="2">
      <t>ベ</t>
    </rPh>
    <rPh sb="3" eb="5">
      <t>ヨシフミ</t>
    </rPh>
    <phoneticPr fontId="26"/>
  </si>
  <si>
    <t>工藤　はぎ</t>
    <rPh sb="0" eb="2">
      <t>クドウ</t>
    </rPh>
    <phoneticPr fontId="26"/>
  </si>
  <si>
    <t>尾崎　良夫</t>
    <rPh sb="0" eb="2">
      <t>オザキ</t>
    </rPh>
    <rPh sb="3" eb="5">
      <t>ヨシオ</t>
    </rPh>
    <phoneticPr fontId="26"/>
  </si>
  <si>
    <t>月館　ユリ</t>
    <rPh sb="0" eb="2">
      <t>ツキダテ</t>
    </rPh>
    <phoneticPr fontId="26"/>
  </si>
  <si>
    <t>大坂　公子</t>
    <rPh sb="0" eb="2">
      <t>オオサカ</t>
    </rPh>
    <rPh sb="3" eb="5">
      <t>コウコ</t>
    </rPh>
    <phoneticPr fontId="26"/>
  </si>
  <si>
    <t>佐々木　ユキ</t>
    <rPh sb="0" eb="3">
      <t>ササキ</t>
    </rPh>
    <phoneticPr fontId="26"/>
  </si>
  <si>
    <t>高田　キクエ</t>
    <rPh sb="0" eb="2">
      <t>タカダ</t>
    </rPh>
    <phoneticPr fontId="26"/>
  </si>
  <si>
    <t>浜田　正彦</t>
    <rPh sb="0" eb="2">
      <t>ハマダ</t>
    </rPh>
    <rPh sb="3" eb="5">
      <t>マサヒコ</t>
    </rPh>
    <phoneticPr fontId="26"/>
  </si>
  <si>
    <t>・</t>
    <phoneticPr fontId="26"/>
  </si>
  <si>
    <t>・</t>
    <phoneticPr fontId="26"/>
  </si>
  <si>
    <t>柏木　ミドリ</t>
    <rPh sb="0" eb="2">
      <t>カシワギ</t>
    </rPh>
    <phoneticPr fontId="26"/>
  </si>
  <si>
    <t>・</t>
    <phoneticPr fontId="26"/>
  </si>
  <si>
    <t>沼口　チヨ</t>
    <rPh sb="0" eb="2">
      <t>ヌマグチ</t>
    </rPh>
    <phoneticPr fontId="26"/>
  </si>
  <si>
    <t>あいざわクリニック</t>
    <phoneticPr fontId="26"/>
  </si>
  <si>
    <t>沼邊　好文</t>
    <rPh sb="0" eb="1">
      <t>ヌマ</t>
    </rPh>
    <rPh sb="1" eb="2">
      <t>ベ</t>
    </rPh>
    <rPh sb="3" eb="5">
      <t>ヨシフミ</t>
    </rPh>
    <phoneticPr fontId="26"/>
  </si>
  <si>
    <t>工藤医院</t>
    <rPh sb="0" eb="2">
      <t>クドウ</t>
    </rPh>
    <rPh sb="2" eb="4">
      <t>イイン</t>
    </rPh>
    <phoneticPr fontId="26"/>
  </si>
  <si>
    <t>まつぞのクリニック</t>
    <phoneticPr fontId="26"/>
  </si>
  <si>
    <t>尾崎　良夫</t>
    <rPh sb="0" eb="2">
      <t>オザキ</t>
    </rPh>
    <rPh sb="3" eb="5">
      <t>ヨシオ</t>
    </rPh>
    <phoneticPr fontId="26"/>
  </si>
  <si>
    <t>坂本　千明</t>
    <rPh sb="0" eb="2">
      <t>サカモト</t>
    </rPh>
    <rPh sb="3" eb="5">
      <t>チアキ</t>
    </rPh>
    <phoneticPr fontId="26"/>
  </si>
  <si>
    <t>尾崎　良夫様</t>
    <rPh sb="0" eb="2">
      <t>オザキ</t>
    </rPh>
    <rPh sb="3" eb="5">
      <t>ヨシオ</t>
    </rPh>
    <rPh sb="5" eb="6">
      <t>サマ</t>
    </rPh>
    <phoneticPr fontId="26"/>
  </si>
  <si>
    <t>（新患・精神）</t>
    <rPh sb="1" eb="3">
      <t>シンカン</t>
    </rPh>
    <rPh sb="4" eb="6">
      <t>セイシン</t>
    </rPh>
    <phoneticPr fontId="26"/>
  </si>
  <si>
    <t>HDS-R・MMSE</t>
    <phoneticPr fontId="26"/>
  </si>
  <si>
    <t>認知症の検査希望と眠剤の相談をしたいとのことで、まつぞのクリニックより紹介される。</t>
    <rPh sb="0" eb="3">
      <t>ニンチショウ</t>
    </rPh>
    <rPh sb="4" eb="6">
      <t>ケンサ</t>
    </rPh>
    <rPh sb="6" eb="8">
      <t>キボウ</t>
    </rPh>
    <rPh sb="9" eb="11">
      <t>ミンザイ</t>
    </rPh>
    <rPh sb="12" eb="14">
      <t>ソウダン</t>
    </rPh>
    <rPh sb="35" eb="37">
      <t>ショウカイ</t>
    </rPh>
    <phoneticPr fontId="26"/>
  </si>
  <si>
    <t>現在、グループホーム赤とんぼにH29年1月4日より入居中。</t>
    <rPh sb="0" eb="2">
      <t>ゲンザイ</t>
    </rPh>
    <rPh sb="10" eb="11">
      <t>アカ</t>
    </rPh>
    <rPh sb="18" eb="19">
      <t>ネン</t>
    </rPh>
    <rPh sb="20" eb="21">
      <t>ガツ</t>
    </rPh>
    <rPh sb="22" eb="23">
      <t>ニチ</t>
    </rPh>
    <rPh sb="25" eb="27">
      <t>ニュウキョ</t>
    </rPh>
    <rPh sb="27" eb="28">
      <t>チュウ</t>
    </rPh>
    <phoneticPr fontId="26"/>
  </si>
  <si>
    <t>診察では、はっきりした口調で応える。グループホームでの生活では、風呂、洗濯等なんでも</t>
    <rPh sb="0" eb="2">
      <t>シンサツ</t>
    </rPh>
    <rPh sb="11" eb="13">
      <t>クチョウ</t>
    </rPh>
    <rPh sb="14" eb="15">
      <t>コタ</t>
    </rPh>
    <rPh sb="27" eb="29">
      <t>セイカツ</t>
    </rPh>
    <rPh sb="32" eb="34">
      <t>フロ</t>
    </rPh>
    <rPh sb="35" eb="37">
      <t>センタク</t>
    </rPh>
    <rPh sb="37" eb="38">
      <t>トウ</t>
    </rPh>
    <phoneticPr fontId="26"/>
  </si>
  <si>
    <t>してくれるので満足であると話していた。</t>
    <rPh sb="7" eb="9">
      <t>マンゾク</t>
    </rPh>
    <rPh sb="13" eb="14">
      <t>ハナ</t>
    </rPh>
    <phoneticPr fontId="26"/>
  </si>
  <si>
    <t>MRI予約となる。</t>
    <rPh sb="3" eb="5">
      <t>ヨヤク</t>
    </rPh>
    <phoneticPr fontId="26"/>
  </si>
  <si>
    <t>　　　　　　　　　　　　　　　　　　　　　　　　　　　　　　　　　　　　　　　キング　美雪</t>
    <rPh sb="43" eb="45">
      <t>ミユキ</t>
    </rPh>
    <phoneticPr fontId="26"/>
  </si>
  <si>
    <t>男性：12</t>
    <rPh sb="0" eb="2">
      <t>ダンセイ</t>
    </rPh>
    <phoneticPr fontId="26"/>
  </si>
  <si>
    <t>女性：11</t>
    <rPh sb="0" eb="2">
      <t>ジョセイ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</si>
  <si>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</si>
  <si>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</si>
  <si>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</si>
  <si>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</si>
  <si>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</si>
  <si>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西舘　美穂子</t>
    <rPh sb="0" eb="2">
      <t>ニシダテ</t>
    </rPh>
    <rPh sb="3" eb="6">
      <t>ミホコ</t>
    </rPh>
    <phoneticPr fontId="26"/>
  </si>
  <si>
    <t>阿部　ミツ</t>
    <rPh sb="0" eb="2">
      <t>アベ</t>
    </rPh>
    <phoneticPr fontId="26"/>
  </si>
  <si>
    <t>二ッ森　アサ</t>
    <rPh sb="0" eb="3">
      <t>フタツモリ</t>
    </rPh>
    <phoneticPr fontId="26"/>
  </si>
  <si>
    <t>田村　とよ</t>
    <rPh sb="0" eb="2">
      <t>タムラ</t>
    </rPh>
    <phoneticPr fontId="26"/>
  </si>
  <si>
    <t>小笠原　光俊</t>
    <rPh sb="0" eb="3">
      <t>オガサワラ</t>
    </rPh>
    <rPh sb="4" eb="6">
      <t>ミツトシ</t>
    </rPh>
    <phoneticPr fontId="26"/>
  </si>
  <si>
    <t>山本　朋子</t>
    <rPh sb="0" eb="2">
      <t>ヤマモト</t>
    </rPh>
    <rPh sb="3" eb="5">
      <t>トモコ</t>
    </rPh>
    <phoneticPr fontId="26"/>
  </si>
  <si>
    <t>蛯名　リョウ</t>
    <rPh sb="0" eb="2">
      <t>エビナ</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</si>
  <si>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</si>
  <si>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</si>
  <si>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</si>
  <si>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磯谷　善正</t>
    <rPh sb="0" eb="2">
      <t>イソヤ</t>
    </rPh>
    <rPh sb="3" eb="5">
      <t>ヨシマサ</t>
    </rPh>
    <phoneticPr fontId="26"/>
  </si>
  <si>
    <t>横田　トキ</t>
    <rPh sb="0" eb="2">
      <t>ヨコタ</t>
    </rPh>
    <phoneticPr fontId="26"/>
  </si>
  <si>
    <t>吉田　麻梨子</t>
    <rPh sb="0" eb="2">
      <t>ヨシダ</t>
    </rPh>
    <rPh sb="3" eb="6">
      <t>マリコ</t>
    </rPh>
    <phoneticPr fontId="26"/>
  </si>
  <si>
    <t>吉田　愛羽</t>
    <rPh sb="0" eb="2">
      <t>ヨシダ</t>
    </rPh>
    <rPh sb="3" eb="4">
      <t>アイ</t>
    </rPh>
    <rPh sb="4" eb="5">
      <t>ハネ</t>
    </rPh>
    <phoneticPr fontId="26"/>
  </si>
  <si>
    <t>加藤　英俊</t>
    <rPh sb="0" eb="2">
      <t>カトウ</t>
    </rPh>
    <rPh sb="3" eb="5">
      <t>ヒデトシ</t>
    </rPh>
    <phoneticPr fontId="26"/>
  </si>
  <si>
    <t>漆館　麻衣</t>
    <rPh sb="0" eb="1">
      <t>ウルシ</t>
    </rPh>
    <rPh sb="1" eb="2">
      <t>ダテ</t>
    </rPh>
    <rPh sb="3" eb="5">
      <t>マイ</t>
    </rPh>
    <phoneticPr fontId="26"/>
  </si>
  <si>
    <t>亀井　周子</t>
    <rPh sb="0" eb="2">
      <t>カメイ</t>
    </rPh>
    <rPh sb="3" eb="5">
      <t>シュウコ</t>
    </rPh>
    <phoneticPr fontId="26"/>
  </si>
  <si>
    <t>藤澤　徹</t>
    <rPh sb="0" eb="2">
      <t>フジサワ</t>
    </rPh>
    <rPh sb="3" eb="4">
      <t>トオル</t>
    </rPh>
    <phoneticPr fontId="26"/>
  </si>
  <si>
    <t>河野　将三</t>
    <rPh sb="0" eb="2">
      <t>コウノ</t>
    </rPh>
    <rPh sb="3" eb="4">
      <t>ショウ</t>
    </rPh>
    <rPh sb="4" eb="5">
      <t>サン</t>
    </rPh>
    <phoneticPr fontId="26"/>
  </si>
  <si>
    <t>三浦　純弥</t>
    <rPh sb="0" eb="2">
      <t>ミウラ</t>
    </rPh>
    <rPh sb="3" eb="4">
      <t>ジュン</t>
    </rPh>
    <rPh sb="4" eb="5">
      <t>ヤ</t>
    </rPh>
    <phoneticPr fontId="26"/>
  </si>
  <si>
    <t>新堂　千鶴子</t>
    <rPh sb="0" eb="2">
      <t>シンドウ</t>
    </rPh>
    <rPh sb="3" eb="6">
      <t>チズコ</t>
    </rPh>
    <phoneticPr fontId="26"/>
  </si>
  <si>
    <t>小林　きよ</t>
    <rPh sb="0" eb="2">
      <t>コバヤシ</t>
    </rPh>
    <phoneticPr fontId="26"/>
  </si>
  <si>
    <t>飯野　徳子</t>
    <rPh sb="0" eb="2">
      <t>イイノ</t>
    </rPh>
    <rPh sb="3" eb="5">
      <t>トクコ</t>
    </rPh>
    <phoneticPr fontId="26"/>
  </si>
  <si>
    <t>神保　治哉</t>
    <rPh sb="0" eb="2">
      <t>ジンボ</t>
    </rPh>
    <rPh sb="3" eb="4">
      <t>ハル</t>
    </rPh>
    <rPh sb="4" eb="5">
      <t>ハジメ</t>
    </rPh>
    <phoneticPr fontId="26"/>
  </si>
  <si>
    <t>・</t>
    <phoneticPr fontId="26"/>
  </si>
  <si>
    <t>佐々木　栄里</t>
    <rPh sb="0" eb="3">
      <t>ササキ</t>
    </rPh>
    <rPh sb="4" eb="5">
      <t>エイ</t>
    </rPh>
    <rPh sb="5" eb="6">
      <t>リ</t>
    </rPh>
    <phoneticPr fontId="26"/>
  </si>
  <si>
    <t>冨岡　惟水</t>
    <rPh sb="0" eb="2">
      <t>トミオカ</t>
    </rPh>
    <rPh sb="3" eb="4">
      <t>イ</t>
    </rPh>
    <rPh sb="4" eb="5">
      <t>ミズ</t>
    </rPh>
    <phoneticPr fontId="26"/>
  </si>
  <si>
    <t>・</t>
    <phoneticPr fontId="26"/>
  </si>
  <si>
    <t>・</t>
    <phoneticPr fontId="26"/>
  </si>
  <si>
    <t>・</t>
    <phoneticPr fontId="26"/>
  </si>
  <si>
    <t>・</t>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</si>
  <si>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</si>
  <si>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</si>
  <si>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</si>
  <si>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</si>
  <si>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</si>
  <si>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</si>
  <si>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林　成信</t>
    <rPh sb="0" eb="1">
      <t>ハヤシ</t>
    </rPh>
    <rPh sb="2" eb="3">
      <t>ナ</t>
    </rPh>
    <rPh sb="3" eb="4">
      <t>ノブ</t>
    </rPh>
    <phoneticPr fontId="26"/>
  </si>
  <si>
    <t>熊野　ノリ</t>
    <rPh sb="0" eb="2">
      <t>クマノ</t>
    </rPh>
    <phoneticPr fontId="26"/>
  </si>
  <si>
    <t>二ッ森　アサ</t>
    <rPh sb="0" eb="3">
      <t>フタツモリ</t>
    </rPh>
    <phoneticPr fontId="26"/>
  </si>
  <si>
    <t>血液検査</t>
    <rPh sb="0" eb="2">
      <t>ケツエキ</t>
    </rPh>
    <rPh sb="2" eb="4">
      <t>ケンサ</t>
    </rPh>
    <phoneticPr fontId="26"/>
  </si>
  <si>
    <t>・</t>
    <phoneticPr fontId="26"/>
  </si>
  <si>
    <t>小林　きよ</t>
    <rPh sb="0" eb="2">
      <t>コバヤシ</t>
    </rPh>
    <phoneticPr fontId="26"/>
  </si>
  <si>
    <t>ｿﾘﾀT3、ﾀﾞｲﾋﾞﾀ、ﾋﾞｰｼｰ</t>
    <phoneticPr fontId="26"/>
  </si>
  <si>
    <t>冨岡　惟水</t>
    <rPh sb="0" eb="2">
      <t>トミオカ</t>
    </rPh>
    <rPh sb="3" eb="4">
      <t>イ</t>
    </rPh>
    <rPh sb="4" eb="5">
      <t>ミズ</t>
    </rPh>
    <phoneticPr fontId="26"/>
  </si>
  <si>
    <t>男性：14</t>
    <rPh sb="0" eb="2">
      <t>ダンセイ</t>
    </rPh>
    <phoneticPr fontId="26"/>
  </si>
  <si>
    <t>千葉　良</t>
    <rPh sb="0" eb="2">
      <t>チバ</t>
    </rPh>
    <rPh sb="3" eb="4">
      <t>リョウ</t>
    </rPh>
    <phoneticPr fontId="26"/>
  </si>
  <si>
    <t>キング</t>
    <phoneticPr fontId="26"/>
  </si>
  <si>
    <t>冨岡　惟水　様</t>
    <rPh sb="0" eb="2">
      <t>トミオカ</t>
    </rPh>
    <rPh sb="3" eb="4">
      <t>イ</t>
    </rPh>
    <rPh sb="4" eb="5">
      <t>ミズ</t>
    </rPh>
    <rPh sb="6" eb="7">
      <t>サマ</t>
    </rPh>
    <phoneticPr fontId="26"/>
  </si>
  <si>
    <t>（新患・精神）</t>
    <rPh sb="1" eb="3">
      <t>シンカン</t>
    </rPh>
    <rPh sb="4" eb="6">
      <t>セイシン</t>
    </rPh>
    <phoneticPr fontId="26"/>
  </si>
  <si>
    <t>知的障害のため、七戸養護学校中等部に通学中。</t>
    <rPh sb="0" eb="2">
      <t>チテキ</t>
    </rPh>
    <rPh sb="2" eb="4">
      <t>ショウガイ</t>
    </rPh>
    <rPh sb="8" eb="10">
      <t>シチノヘ</t>
    </rPh>
    <rPh sb="10" eb="12">
      <t>ヨウゴ</t>
    </rPh>
    <rPh sb="12" eb="14">
      <t>ガッコウ</t>
    </rPh>
    <rPh sb="14" eb="17">
      <t>チュウトウブ</t>
    </rPh>
    <rPh sb="18" eb="21">
      <t>ツウガクチュウ</t>
    </rPh>
    <phoneticPr fontId="26"/>
  </si>
  <si>
    <t>今年の2月にｲﾝﾌﾙｴﾝｻﾞを発症した後より、以前とは違った様子になり、会話にならなくなった</t>
    <rPh sb="0" eb="2">
      <t>コトシ</t>
    </rPh>
    <rPh sb="4" eb="5">
      <t>ガツ</t>
    </rPh>
    <rPh sb="15" eb="17">
      <t>ハッショウ</t>
    </rPh>
    <rPh sb="19" eb="20">
      <t>アト</t>
    </rPh>
    <rPh sb="23" eb="25">
      <t>イゼン</t>
    </rPh>
    <rPh sb="27" eb="28">
      <t>チガ</t>
    </rPh>
    <rPh sb="30" eb="32">
      <t>ヨウス</t>
    </rPh>
    <rPh sb="36" eb="38">
      <t>カイワ</t>
    </rPh>
    <phoneticPr fontId="26"/>
  </si>
  <si>
    <t>ボーっとしていることが多い、突然笑う等の症状が出現した。ｲﾝﾌﾙｴﾝｻﾞAは重症化しなかった</t>
    <rPh sb="11" eb="12">
      <t>オオ</t>
    </rPh>
    <rPh sb="14" eb="16">
      <t>トツゼン</t>
    </rPh>
    <rPh sb="16" eb="17">
      <t>ワラ</t>
    </rPh>
    <rPh sb="18" eb="19">
      <t>ナド</t>
    </rPh>
    <rPh sb="20" eb="22">
      <t>ショウジョウ</t>
    </rPh>
    <rPh sb="23" eb="25">
      <t>シュツゲン</t>
    </rPh>
    <rPh sb="38" eb="40">
      <t>ジュウショウ</t>
    </rPh>
    <rPh sb="40" eb="41">
      <t>カ</t>
    </rPh>
    <phoneticPr fontId="26"/>
  </si>
  <si>
    <t>青森労災病院</t>
    <rPh sb="0" eb="2">
      <t>アオモリ</t>
    </rPh>
    <rPh sb="2" eb="4">
      <t>ロウサイ</t>
    </rPh>
    <rPh sb="4" eb="6">
      <t>ビョウイン</t>
    </rPh>
    <phoneticPr fontId="26"/>
  </si>
  <si>
    <t>ようだが行動の変化は不明とのことで青森労災病院小児科より専門を受診するようにと紹介</t>
    <rPh sb="4" eb="6">
      <t>コウドウ</t>
    </rPh>
    <rPh sb="7" eb="9">
      <t>ヘンカ</t>
    </rPh>
    <rPh sb="10" eb="12">
      <t>フメイ</t>
    </rPh>
    <rPh sb="17" eb="19">
      <t>アオモリ</t>
    </rPh>
    <rPh sb="19" eb="21">
      <t>ロウサイ</t>
    </rPh>
    <rPh sb="21" eb="23">
      <t>ビョウイン</t>
    </rPh>
    <rPh sb="23" eb="26">
      <t>ショウニカ</t>
    </rPh>
    <rPh sb="28" eb="30">
      <t>センモン</t>
    </rPh>
    <rPh sb="31" eb="33">
      <t>ジュシン</t>
    </rPh>
    <rPh sb="39" eb="41">
      <t>ショウカイ</t>
    </rPh>
    <phoneticPr fontId="26"/>
  </si>
  <si>
    <t>され受診となる。</t>
    <rPh sb="2" eb="4">
      <t>ジュシン</t>
    </rPh>
    <phoneticPr fontId="26"/>
  </si>
  <si>
    <t>診察では幻聴、幻覚が見えているようだと母が話していた。本人様も女の子が4人見える等</t>
    <rPh sb="0" eb="2">
      <t>シンサツ</t>
    </rPh>
    <rPh sb="4" eb="6">
      <t>ゲンチョウ</t>
    </rPh>
    <rPh sb="7" eb="9">
      <t>ゲンカク</t>
    </rPh>
    <rPh sb="10" eb="11">
      <t>ミ</t>
    </rPh>
    <rPh sb="19" eb="20">
      <t>ハハ</t>
    </rPh>
    <rPh sb="21" eb="22">
      <t>ハナ</t>
    </rPh>
    <rPh sb="27" eb="30">
      <t>ホンニンサマ</t>
    </rPh>
    <rPh sb="31" eb="32">
      <t>オンナ</t>
    </rPh>
    <rPh sb="33" eb="34">
      <t>コ</t>
    </rPh>
    <rPh sb="36" eb="37">
      <t>ニン</t>
    </rPh>
    <rPh sb="37" eb="38">
      <t>ミ</t>
    </rPh>
    <rPh sb="40" eb="41">
      <t>トウ</t>
    </rPh>
    <phoneticPr fontId="26"/>
  </si>
  <si>
    <t>話していた。</t>
    <rPh sb="0" eb="1">
      <t>ハナ</t>
    </rPh>
    <phoneticPr fontId="26"/>
  </si>
  <si>
    <t>次回4月4日（金）　来院予定</t>
    <rPh sb="0" eb="2">
      <t>ジカイ</t>
    </rPh>
    <rPh sb="3" eb="4">
      <t>ガツ</t>
    </rPh>
    <rPh sb="5" eb="6">
      <t>ニチ</t>
    </rPh>
    <rPh sb="7" eb="8">
      <t>キン</t>
    </rPh>
    <rPh sb="10" eb="12">
      <t>ライイン</t>
    </rPh>
    <rPh sb="12" eb="14">
      <t>ヨテイ</t>
    </rPh>
    <phoneticPr fontId="26"/>
  </si>
  <si>
    <t>　　　　　　　　　　　　　　　　　　　　　　　　　　　　　　　　　　　　キング　美雪</t>
    <rPh sb="40" eb="42">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</si>
  <si>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</si>
  <si>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</si>
  <si>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</si>
  <si>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</si>
  <si>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</si>
  <si>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</si>
  <si>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輪達　ゆき</t>
    <rPh sb="0" eb="2">
      <t>ワダチ</t>
    </rPh>
    <phoneticPr fontId="26"/>
  </si>
  <si>
    <t>山口　トシ</t>
    <rPh sb="0" eb="2">
      <t>ヤマグチ</t>
    </rPh>
    <phoneticPr fontId="26"/>
  </si>
  <si>
    <t>佐藤　千砂子</t>
    <rPh sb="0" eb="2">
      <t>サトウ</t>
    </rPh>
    <rPh sb="3" eb="5">
      <t>チサ</t>
    </rPh>
    <rPh sb="5" eb="6">
      <t>コ</t>
    </rPh>
    <phoneticPr fontId="26"/>
  </si>
  <si>
    <t>相内　照美</t>
    <rPh sb="0" eb="1">
      <t>アイ</t>
    </rPh>
    <rPh sb="1" eb="2">
      <t>ナイ</t>
    </rPh>
    <rPh sb="3" eb="5">
      <t>テルミ</t>
    </rPh>
    <phoneticPr fontId="26"/>
  </si>
  <si>
    <t>畠山　正雄</t>
    <rPh sb="0" eb="2">
      <t>ハタケヤマ</t>
    </rPh>
    <rPh sb="3" eb="5">
      <t>マサオ</t>
    </rPh>
    <phoneticPr fontId="26"/>
  </si>
  <si>
    <t>久保　直伸</t>
    <rPh sb="0" eb="2">
      <t>クボ</t>
    </rPh>
    <rPh sb="3" eb="4">
      <t>ナオ</t>
    </rPh>
    <rPh sb="4" eb="5">
      <t>ノブ</t>
    </rPh>
    <phoneticPr fontId="26"/>
  </si>
  <si>
    <t>小向　浩子</t>
    <rPh sb="0" eb="2">
      <t>コムカイ</t>
    </rPh>
    <rPh sb="3" eb="5">
      <t>ヒロコ</t>
    </rPh>
    <phoneticPr fontId="26"/>
  </si>
  <si>
    <t>木村　トメ</t>
    <rPh sb="0" eb="2">
      <t>キムラ</t>
    </rPh>
    <phoneticPr fontId="26"/>
  </si>
  <si>
    <t>阿部　憲幸</t>
    <rPh sb="0" eb="2">
      <t>アベ</t>
    </rPh>
    <rPh sb="3" eb="5">
      <t>ノリユキ</t>
    </rPh>
    <phoneticPr fontId="26"/>
  </si>
  <si>
    <t>神部　きさ子</t>
    <rPh sb="0" eb="2">
      <t>カンベ</t>
    </rPh>
    <rPh sb="5" eb="6">
      <t>コ</t>
    </rPh>
    <phoneticPr fontId="26"/>
  </si>
  <si>
    <t>駒形　克斗</t>
    <rPh sb="0" eb="2">
      <t>コマガタ</t>
    </rPh>
    <rPh sb="3" eb="4">
      <t>カツ</t>
    </rPh>
    <rPh sb="4" eb="5">
      <t>ト</t>
    </rPh>
    <phoneticPr fontId="26"/>
  </si>
  <si>
    <t>斎藤　恭子</t>
    <rPh sb="0" eb="2">
      <t>サイトウ</t>
    </rPh>
    <rPh sb="3" eb="5">
      <t>キョウコ</t>
    </rPh>
    <phoneticPr fontId="26"/>
  </si>
  <si>
    <t>松山　鶴子</t>
    <rPh sb="0" eb="2">
      <t>マツヤマ</t>
    </rPh>
    <rPh sb="3" eb="5">
      <t>ツルコ</t>
    </rPh>
    <phoneticPr fontId="26"/>
  </si>
  <si>
    <t>沼田　英二郎</t>
    <rPh sb="0" eb="2">
      <t>ヌマタ</t>
    </rPh>
    <rPh sb="3" eb="6">
      <t>エイジロウ</t>
    </rPh>
    <phoneticPr fontId="26"/>
  </si>
  <si>
    <t>吉田　あさよ</t>
    <rPh sb="0" eb="2">
      <t>ヨシダ</t>
    </rPh>
    <phoneticPr fontId="26"/>
  </si>
  <si>
    <t>吉田　勇次郎</t>
    <rPh sb="0" eb="2">
      <t>ヨシダ</t>
    </rPh>
    <rPh sb="3" eb="6">
      <t>ユウジロウ</t>
    </rPh>
    <phoneticPr fontId="26"/>
  </si>
  <si>
    <t>田中　禮子</t>
    <rPh sb="0" eb="2">
      <t>タナカ</t>
    </rPh>
    <rPh sb="3" eb="5">
      <t>レイコ</t>
    </rPh>
    <phoneticPr fontId="26"/>
  </si>
  <si>
    <t>工藤　富雄</t>
    <rPh sb="0" eb="2">
      <t>クドウ</t>
    </rPh>
    <rPh sb="3" eb="5">
      <t>トミオ</t>
    </rPh>
    <phoneticPr fontId="26"/>
  </si>
  <si>
    <t>本間　たか</t>
    <rPh sb="0" eb="2">
      <t>ホンマ</t>
    </rPh>
    <phoneticPr fontId="26"/>
  </si>
  <si>
    <t>織笠　光幸</t>
    <rPh sb="0" eb="2">
      <t>オリカサ</t>
    </rPh>
    <rPh sb="3" eb="5">
      <t>ミツユキ</t>
    </rPh>
    <phoneticPr fontId="26"/>
  </si>
  <si>
    <t>長坂　知</t>
    <rPh sb="0" eb="2">
      <t>ナガサカ</t>
    </rPh>
    <rPh sb="3" eb="4">
      <t>シ</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</si>
  <si>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</si>
  <si>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</si>
  <si>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</si>
  <si>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</si>
  <si>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</si>
  <si>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</si>
  <si>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t>
    <phoneticPr fontId="26"/>
  </si>
  <si>
    <t>・</t>
    <phoneticPr fontId="26"/>
  </si>
  <si>
    <t>・</t>
    <phoneticPr fontId="26"/>
  </si>
  <si>
    <t>・</t>
    <phoneticPr fontId="26"/>
  </si>
  <si>
    <t>小笠原恵理子</t>
    <rPh sb="0" eb="3">
      <t>オガサワラ</t>
    </rPh>
    <rPh sb="3" eb="6">
      <t>エリコ</t>
    </rPh>
    <phoneticPr fontId="26"/>
  </si>
  <si>
    <t>畠山　正雄</t>
    <rPh sb="0" eb="2">
      <t>ハタケヤマ</t>
    </rPh>
    <rPh sb="3" eb="5">
      <t>マサオ</t>
    </rPh>
    <phoneticPr fontId="26"/>
  </si>
  <si>
    <t>ハロマンス100　筋注</t>
    <rPh sb="9" eb="10">
      <t>キン</t>
    </rPh>
    <rPh sb="10" eb="11">
      <t>チュウ</t>
    </rPh>
    <phoneticPr fontId="26"/>
  </si>
  <si>
    <t>青南病院</t>
    <rPh sb="0" eb="2">
      <t>セイナン</t>
    </rPh>
    <rPh sb="2" eb="4">
      <t>ビョウイン</t>
    </rPh>
    <phoneticPr fontId="26"/>
  </si>
  <si>
    <t>木村　トメ</t>
    <rPh sb="0" eb="2">
      <t>キムラ</t>
    </rPh>
    <phoneticPr fontId="26"/>
  </si>
  <si>
    <t>小田桐　歩</t>
    <rPh sb="0" eb="3">
      <t>オダギリ</t>
    </rPh>
    <rPh sb="4" eb="5">
      <t>アユム</t>
    </rPh>
    <phoneticPr fontId="26"/>
  </si>
  <si>
    <t>小田桐　歩　様</t>
    <rPh sb="0" eb="3">
      <t>オダギリ</t>
    </rPh>
    <rPh sb="4" eb="5">
      <t>アユム</t>
    </rPh>
    <rPh sb="6" eb="7">
      <t>サマ</t>
    </rPh>
    <phoneticPr fontId="26"/>
  </si>
  <si>
    <t>（新患・精神）</t>
    <rPh sb="1" eb="3">
      <t>シンカン</t>
    </rPh>
    <rPh sb="4" eb="6">
      <t>セイシン</t>
    </rPh>
    <phoneticPr fontId="26"/>
  </si>
  <si>
    <t>東北電力産業医</t>
    <rPh sb="0" eb="2">
      <t>トウホク</t>
    </rPh>
    <rPh sb="2" eb="4">
      <t>デンリョク</t>
    </rPh>
    <rPh sb="4" eb="7">
      <t>サンギョウイ</t>
    </rPh>
    <phoneticPr fontId="26"/>
  </si>
  <si>
    <t>去年の7月に職場の組織整理があり、仕事量の増加や滞るようになった。</t>
    <rPh sb="0" eb="2">
      <t>キョネン</t>
    </rPh>
    <rPh sb="4" eb="5">
      <t>ガツ</t>
    </rPh>
    <rPh sb="6" eb="8">
      <t>ショクバ</t>
    </rPh>
    <rPh sb="9" eb="11">
      <t>ソシキ</t>
    </rPh>
    <rPh sb="11" eb="13">
      <t>セイリ</t>
    </rPh>
    <rPh sb="17" eb="19">
      <t>シゴト</t>
    </rPh>
    <rPh sb="19" eb="20">
      <t>リョウ</t>
    </rPh>
    <rPh sb="21" eb="23">
      <t>ゾウカ</t>
    </rPh>
    <rPh sb="24" eb="25">
      <t>トドコオ</t>
    </rPh>
    <phoneticPr fontId="26"/>
  </si>
  <si>
    <t>その頃から入眠困難が始まり、中途覚醒、意欲の低下、胃痛、嘔気症状が出現し、今回、東</t>
    <rPh sb="2" eb="3">
      <t>コロ</t>
    </rPh>
    <rPh sb="5" eb="7">
      <t>ニュウミン</t>
    </rPh>
    <rPh sb="7" eb="9">
      <t>コンナン</t>
    </rPh>
    <rPh sb="10" eb="11">
      <t>ハジ</t>
    </rPh>
    <rPh sb="14" eb="16">
      <t>チュウト</t>
    </rPh>
    <rPh sb="16" eb="18">
      <t>カクセイ</t>
    </rPh>
    <rPh sb="19" eb="21">
      <t>イヨク</t>
    </rPh>
    <rPh sb="22" eb="24">
      <t>テイカ</t>
    </rPh>
    <rPh sb="25" eb="27">
      <t>イツウ</t>
    </rPh>
    <rPh sb="28" eb="30">
      <t>オウキ</t>
    </rPh>
    <rPh sb="30" eb="32">
      <t>ショウジョウ</t>
    </rPh>
    <rPh sb="33" eb="35">
      <t>シュツゲン</t>
    </rPh>
    <rPh sb="37" eb="39">
      <t>コンカイ</t>
    </rPh>
    <rPh sb="40" eb="41">
      <t>ヒガシ</t>
    </rPh>
    <phoneticPr fontId="26"/>
  </si>
  <si>
    <t>北電力産業医からの紹介で来院となる。</t>
    <rPh sb="0" eb="1">
      <t>キタ</t>
    </rPh>
    <rPh sb="1" eb="3">
      <t>デンリョク</t>
    </rPh>
    <rPh sb="3" eb="6">
      <t>サンギョウイ</t>
    </rPh>
    <rPh sb="9" eb="11">
      <t>ショウカイ</t>
    </rPh>
    <rPh sb="12" eb="14">
      <t>ライイン</t>
    </rPh>
    <phoneticPr fontId="26"/>
  </si>
  <si>
    <t>診察では、仕事の内容や現在の症状について話していた。声の大きさは普通、はっきりした</t>
    <rPh sb="0" eb="2">
      <t>シンサツ</t>
    </rPh>
    <rPh sb="5" eb="7">
      <t>シゴト</t>
    </rPh>
    <rPh sb="8" eb="10">
      <t>ナイヨウ</t>
    </rPh>
    <rPh sb="11" eb="13">
      <t>ゲンザイ</t>
    </rPh>
    <rPh sb="14" eb="16">
      <t>ショウジョウ</t>
    </rPh>
    <rPh sb="20" eb="21">
      <t>ハナ</t>
    </rPh>
    <rPh sb="26" eb="27">
      <t>コエ</t>
    </rPh>
    <rPh sb="28" eb="29">
      <t>オオ</t>
    </rPh>
    <rPh sb="32" eb="34">
      <t>フツウ</t>
    </rPh>
    <phoneticPr fontId="26"/>
  </si>
  <si>
    <t>口調だった。</t>
    <rPh sb="0" eb="2">
      <t>クチョウ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</si>
  <si>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</si>
  <si>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</si>
  <si>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川村　クニ</t>
    <rPh sb="0" eb="2">
      <t>カワムラ</t>
    </rPh>
    <phoneticPr fontId="26"/>
  </si>
  <si>
    <t>小林　きよ</t>
    <rPh sb="0" eb="2">
      <t>コバヤシ</t>
    </rPh>
    <phoneticPr fontId="26"/>
  </si>
  <si>
    <t>佐藤　光子</t>
    <rPh sb="0" eb="2">
      <t>サトウ</t>
    </rPh>
    <rPh sb="3" eb="5">
      <t>ミツコ</t>
    </rPh>
    <phoneticPr fontId="26"/>
  </si>
  <si>
    <t>男性：11</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</si>
  <si>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</si>
  <si>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</si>
  <si>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</si>
  <si>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</si>
  <si>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</si>
  <si>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</si>
  <si>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杉山　眞紀子</t>
    <rPh sb="0" eb="2">
      <t>スギヤマ</t>
    </rPh>
    <rPh sb="3" eb="4">
      <t>マ</t>
    </rPh>
    <rPh sb="4" eb="6">
      <t>キコ</t>
    </rPh>
    <phoneticPr fontId="26"/>
  </si>
  <si>
    <t>宮崎　真一</t>
    <rPh sb="0" eb="2">
      <t>ミヤザキ</t>
    </rPh>
    <rPh sb="3" eb="5">
      <t>シンイチ</t>
    </rPh>
    <phoneticPr fontId="26"/>
  </si>
  <si>
    <t>中沢　よしゑ</t>
    <rPh sb="0" eb="2">
      <t>ナカザワ</t>
    </rPh>
    <phoneticPr fontId="26"/>
  </si>
  <si>
    <t>山田　啓</t>
    <rPh sb="0" eb="2">
      <t>ヤマダ</t>
    </rPh>
    <rPh sb="3" eb="4">
      <t>ケイ</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</si>
  <si>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</si>
  <si>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</si>
  <si>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</si>
  <si>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安部　明雄</t>
    <rPh sb="0" eb="2">
      <t>アベ</t>
    </rPh>
    <rPh sb="3" eb="5">
      <t>アキオ</t>
    </rPh>
    <phoneticPr fontId="26"/>
  </si>
  <si>
    <t>小比類巻　寿</t>
    <rPh sb="0" eb="1">
      <t>コ</t>
    </rPh>
    <rPh sb="1" eb="3">
      <t>ヒルイ</t>
    </rPh>
    <rPh sb="3" eb="4">
      <t>マキ</t>
    </rPh>
    <rPh sb="5" eb="6">
      <t>ヒサシ</t>
    </rPh>
    <phoneticPr fontId="26"/>
  </si>
  <si>
    <t>浄法寺　ミツエ</t>
    <rPh sb="0" eb="3">
      <t>ジョウホウジ</t>
    </rPh>
    <phoneticPr fontId="26"/>
  </si>
  <si>
    <t>石ケ谷　數子</t>
    <rPh sb="0" eb="3">
      <t>イシガヤ</t>
    </rPh>
    <rPh sb="4" eb="5">
      <t>カズ</t>
    </rPh>
    <rPh sb="5" eb="6">
      <t>コ</t>
    </rPh>
    <phoneticPr fontId="26"/>
  </si>
  <si>
    <t>松田　早苗</t>
    <rPh sb="0" eb="2">
      <t>マツダ</t>
    </rPh>
    <rPh sb="3" eb="5">
      <t>サナエ</t>
    </rPh>
    <phoneticPr fontId="26"/>
  </si>
  <si>
    <t>沖澤　美澪</t>
    <rPh sb="0" eb="1">
      <t>オキ</t>
    </rPh>
    <rPh sb="1" eb="2">
      <t>サワ</t>
    </rPh>
    <rPh sb="3" eb="4">
      <t>ミ</t>
    </rPh>
    <rPh sb="4" eb="5">
      <t>レイ</t>
    </rPh>
    <phoneticPr fontId="26"/>
  </si>
  <si>
    <t>倉岡　三雄</t>
    <rPh sb="0" eb="2">
      <t>クラオカ</t>
    </rPh>
    <rPh sb="3" eb="5">
      <t>ミツオ</t>
    </rPh>
    <phoneticPr fontId="26"/>
  </si>
  <si>
    <t>二羽　優</t>
    <rPh sb="0" eb="2">
      <t>フタバ</t>
    </rPh>
    <rPh sb="3" eb="4">
      <t>ユウ</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</si>
  <si>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</si>
  <si>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</si>
  <si>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</si>
  <si>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柿本　美津</t>
    <rPh sb="0" eb="2">
      <t>カキモト</t>
    </rPh>
    <rPh sb="3" eb="5">
      <t>ミツ</t>
    </rPh>
    <phoneticPr fontId="26"/>
  </si>
  <si>
    <t>藤川　雅之</t>
    <rPh sb="0" eb="2">
      <t>フジカワ</t>
    </rPh>
    <rPh sb="3" eb="5">
      <t>マサユキ</t>
    </rPh>
    <phoneticPr fontId="26"/>
  </si>
  <si>
    <t>野崎　丈大</t>
    <rPh sb="0" eb="2">
      <t>ノザキ</t>
    </rPh>
    <rPh sb="3" eb="4">
      <t>ジョウ</t>
    </rPh>
    <rPh sb="4" eb="5">
      <t>ダイ</t>
    </rPh>
    <phoneticPr fontId="26"/>
  </si>
  <si>
    <t>中野渡　和子</t>
    <rPh sb="0" eb="3">
      <t>ナカノワタリ</t>
    </rPh>
    <rPh sb="4" eb="6">
      <t>カズコ</t>
    </rPh>
    <phoneticPr fontId="26"/>
  </si>
  <si>
    <t>・</t>
    <phoneticPr fontId="26"/>
  </si>
  <si>
    <t>・</t>
    <phoneticPr fontId="26"/>
  </si>
  <si>
    <t>大下内　テル</t>
    <rPh sb="0" eb="2">
      <t>オオシタ</t>
    </rPh>
    <rPh sb="2" eb="3">
      <t>ナイ</t>
    </rPh>
    <phoneticPr fontId="26"/>
  </si>
  <si>
    <t>山本　怜奈</t>
    <rPh sb="0" eb="2">
      <t>ヤマモト</t>
    </rPh>
    <rPh sb="3" eb="5">
      <t>レナ</t>
    </rPh>
    <phoneticPr fontId="26"/>
  </si>
  <si>
    <t>・</t>
    <phoneticPr fontId="26"/>
  </si>
  <si>
    <t>階上　愛</t>
    <rPh sb="0" eb="2">
      <t>ハシカミ</t>
    </rPh>
    <rPh sb="3" eb="4">
      <t>アイ</t>
    </rPh>
    <phoneticPr fontId="26"/>
  </si>
  <si>
    <t>中村　善治</t>
    <rPh sb="0" eb="2">
      <t>ナカムラ</t>
    </rPh>
    <rPh sb="3" eb="5">
      <t>ゼンジ</t>
    </rPh>
    <phoneticPr fontId="26"/>
  </si>
  <si>
    <t>中村　善治</t>
    <rPh sb="0" eb="2">
      <t>ナカムラ</t>
    </rPh>
    <rPh sb="3" eb="5">
      <t>ゼンジ</t>
    </rPh>
    <phoneticPr fontId="26"/>
  </si>
  <si>
    <t>三沢市立病院</t>
    <rPh sb="0" eb="2">
      <t>ミサワ</t>
    </rPh>
    <rPh sb="2" eb="3">
      <t>シ</t>
    </rPh>
    <rPh sb="3" eb="4">
      <t>リツ</t>
    </rPh>
    <rPh sb="4" eb="6">
      <t>ビョウイン</t>
    </rPh>
    <phoneticPr fontId="26"/>
  </si>
  <si>
    <t>階上　愛　様</t>
    <rPh sb="0" eb="2">
      <t>ハシカミ</t>
    </rPh>
    <rPh sb="3" eb="4">
      <t>アイ</t>
    </rPh>
    <rPh sb="5" eb="6">
      <t>サマ</t>
    </rPh>
    <phoneticPr fontId="26"/>
  </si>
  <si>
    <t>（新患・精神）</t>
    <rPh sb="1" eb="3">
      <t>シンカン</t>
    </rPh>
    <rPh sb="4" eb="6">
      <t>セイシン</t>
    </rPh>
    <phoneticPr fontId="26"/>
  </si>
  <si>
    <t>現在16歳、高校2年生、昨年の夏頃から幻覚・幻聴が出現したと両親に付添われ来院。</t>
    <rPh sb="0" eb="2">
      <t>ゲンザイ</t>
    </rPh>
    <rPh sb="4" eb="5">
      <t>サイ</t>
    </rPh>
    <rPh sb="6" eb="8">
      <t>コウコウ</t>
    </rPh>
    <rPh sb="9" eb="11">
      <t>ネンセイ</t>
    </rPh>
    <rPh sb="12" eb="14">
      <t>サクネン</t>
    </rPh>
    <rPh sb="15" eb="16">
      <t>ナツ</t>
    </rPh>
    <rPh sb="16" eb="17">
      <t>コロ</t>
    </rPh>
    <rPh sb="19" eb="21">
      <t>ゲンカク</t>
    </rPh>
    <rPh sb="22" eb="24">
      <t>ゲンチョウ</t>
    </rPh>
    <rPh sb="25" eb="27">
      <t>シュツゲン</t>
    </rPh>
    <rPh sb="30" eb="32">
      <t>リョウシン</t>
    </rPh>
    <rPh sb="33" eb="35">
      <t>ツキソ</t>
    </rPh>
    <rPh sb="37" eb="39">
      <t>ライイン</t>
    </rPh>
    <phoneticPr fontId="26"/>
  </si>
  <si>
    <t>診察では幻聴について自分の名前を呼ぶ声や女性の笑い声、叫び声が聞こえるようになり</t>
    <rPh sb="0" eb="2">
      <t>シンサツ</t>
    </rPh>
    <rPh sb="4" eb="6">
      <t>ゲンチョウ</t>
    </rPh>
    <rPh sb="10" eb="12">
      <t>ジブン</t>
    </rPh>
    <rPh sb="13" eb="15">
      <t>ナマエ</t>
    </rPh>
    <rPh sb="16" eb="17">
      <t>ヨ</t>
    </rPh>
    <rPh sb="18" eb="19">
      <t>コエ</t>
    </rPh>
    <rPh sb="20" eb="22">
      <t>ジョセイ</t>
    </rPh>
    <rPh sb="23" eb="24">
      <t>ワラ</t>
    </rPh>
    <rPh sb="25" eb="26">
      <t>ゴエ</t>
    </rPh>
    <rPh sb="27" eb="28">
      <t>サケ</t>
    </rPh>
    <rPh sb="29" eb="30">
      <t>ゴエ</t>
    </rPh>
    <rPh sb="31" eb="32">
      <t>キ</t>
    </rPh>
    <phoneticPr fontId="26"/>
  </si>
  <si>
    <t>周囲を見渡しても誰もいないことが続いている。幻覚も壁のシミが虫に見え動いているように</t>
    <rPh sb="0" eb="2">
      <t>シュウイ</t>
    </rPh>
    <rPh sb="3" eb="5">
      <t>ミワタ</t>
    </rPh>
    <rPh sb="8" eb="9">
      <t>ダレ</t>
    </rPh>
    <rPh sb="16" eb="17">
      <t>ツヅ</t>
    </rPh>
    <rPh sb="22" eb="24">
      <t>ゲンカク</t>
    </rPh>
    <rPh sb="25" eb="26">
      <t>カベ</t>
    </rPh>
    <rPh sb="30" eb="31">
      <t>ムシ</t>
    </rPh>
    <rPh sb="32" eb="33">
      <t>ミ</t>
    </rPh>
    <rPh sb="34" eb="35">
      <t>ウゴ</t>
    </rPh>
    <phoneticPr fontId="26"/>
  </si>
  <si>
    <t>見えたりする。他に、車のドアを閉める音などが気になったり、急に動悸が増えたと話してい</t>
    <rPh sb="0" eb="1">
      <t>ミ</t>
    </rPh>
    <rPh sb="7" eb="8">
      <t>ホカ</t>
    </rPh>
    <rPh sb="10" eb="11">
      <t>クルマ</t>
    </rPh>
    <rPh sb="15" eb="16">
      <t>シ</t>
    </rPh>
    <rPh sb="18" eb="19">
      <t>オト</t>
    </rPh>
    <rPh sb="22" eb="23">
      <t>キ</t>
    </rPh>
    <rPh sb="29" eb="30">
      <t>キュウ</t>
    </rPh>
    <rPh sb="31" eb="33">
      <t>ドウキ</t>
    </rPh>
    <rPh sb="34" eb="35">
      <t>フ</t>
    </rPh>
    <rPh sb="38" eb="39">
      <t>ハナ</t>
    </rPh>
    <phoneticPr fontId="26"/>
  </si>
  <si>
    <t>た。</t>
    <phoneticPr fontId="26"/>
  </si>
  <si>
    <t>青南病院　田名部医師へ紹介となる</t>
    <rPh sb="0" eb="2">
      <t>セイナン</t>
    </rPh>
    <rPh sb="2" eb="4">
      <t>ビョウイン</t>
    </rPh>
    <rPh sb="5" eb="8">
      <t>タナブ</t>
    </rPh>
    <rPh sb="8" eb="10">
      <t>イシ</t>
    </rPh>
    <rPh sb="11" eb="13">
      <t>ショウカイ</t>
    </rPh>
    <phoneticPr fontId="26"/>
  </si>
  <si>
    <t>　　　　　　　　　　　　　　　　　　　　　　　　　　　　　　　　　　　　　　　キング　美雪</t>
    <rPh sb="43" eb="45">
      <t>ミユキ</t>
    </rPh>
    <phoneticPr fontId="26"/>
  </si>
  <si>
    <t>階上　愛</t>
    <rPh sb="0" eb="2">
      <t>ハシカミ</t>
    </rPh>
    <rPh sb="3" eb="4">
      <t>アイ</t>
    </rPh>
    <phoneticPr fontId="26"/>
  </si>
  <si>
    <t>青南病院</t>
    <rPh sb="0" eb="1">
      <t>アオ</t>
    </rPh>
    <rPh sb="1" eb="2">
      <t>ミナミ</t>
    </rPh>
    <rPh sb="2" eb="4">
      <t>ビョウイン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</si>
  <si>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</si>
  <si>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</si>
  <si>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</si>
  <si>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</si>
  <si>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</si>
  <si>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月</t>
    <rPh sb="0" eb="1">
      <t>ガツ</t>
    </rPh>
    <phoneticPr fontId="26"/>
  </si>
  <si>
    <t>吉田　ヒデ</t>
    <rPh sb="0" eb="2">
      <t>ヨシダ</t>
    </rPh>
    <phoneticPr fontId="26"/>
  </si>
  <si>
    <t>古里　イサ</t>
    <rPh sb="0" eb="2">
      <t>フルサト</t>
    </rPh>
    <phoneticPr fontId="26"/>
  </si>
  <si>
    <t>小林　きよ</t>
    <rPh sb="0" eb="2">
      <t>コバヤシ</t>
    </rPh>
    <phoneticPr fontId="26"/>
  </si>
  <si>
    <t>中野渡　節子</t>
    <rPh sb="0" eb="3">
      <t>ナカノワタリ</t>
    </rPh>
    <rPh sb="4" eb="6">
      <t>セツコ</t>
    </rPh>
    <phoneticPr fontId="26"/>
  </si>
  <si>
    <t>岩崎　惠子</t>
    <rPh sb="0" eb="2">
      <t>イワサキ</t>
    </rPh>
    <rPh sb="3" eb="5">
      <t>ケイコ</t>
    </rPh>
    <phoneticPr fontId="26"/>
  </si>
  <si>
    <t>中岫　敬子</t>
    <rPh sb="0" eb="2">
      <t>ナカグキ</t>
    </rPh>
    <rPh sb="3" eb="5">
      <t>ケイコ</t>
    </rPh>
    <phoneticPr fontId="26"/>
  </si>
  <si>
    <t>遠藤　アイ</t>
    <rPh sb="0" eb="2">
      <t>エンドウ</t>
    </rPh>
    <phoneticPr fontId="26"/>
  </si>
  <si>
    <t>コンリ―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</si>
  <si>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</si>
  <si>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</si>
  <si>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</si>
  <si>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野田　菊枝</t>
    <rPh sb="0" eb="2">
      <t>ノダ</t>
    </rPh>
    <rPh sb="3" eb="5">
      <t>キクエ</t>
    </rPh>
    <phoneticPr fontId="26"/>
  </si>
  <si>
    <t>蛯名　正子</t>
    <rPh sb="0" eb="2">
      <t>エビナ</t>
    </rPh>
    <rPh sb="3" eb="5">
      <t>マサコ</t>
    </rPh>
    <phoneticPr fontId="26"/>
  </si>
  <si>
    <t>谷口　玉枝</t>
    <rPh sb="0" eb="2">
      <t>タニグチ</t>
    </rPh>
    <rPh sb="3" eb="5">
      <t>タマエ</t>
    </rPh>
    <phoneticPr fontId="26"/>
  </si>
  <si>
    <t>島守　輝義</t>
    <rPh sb="0" eb="2">
      <t>シマモリ</t>
    </rPh>
    <rPh sb="3" eb="5">
      <t>テルヨシ</t>
    </rPh>
    <phoneticPr fontId="26"/>
  </si>
  <si>
    <t>山崎　すみ</t>
    <rPh sb="0" eb="2">
      <t>ヤマザキ</t>
    </rPh>
    <phoneticPr fontId="26"/>
  </si>
  <si>
    <t>浜田　正彦</t>
    <rPh sb="0" eb="2">
      <t>ハマダ</t>
    </rPh>
    <rPh sb="3" eb="5">
      <t>マサヒコ</t>
    </rPh>
    <phoneticPr fontId="26"/>
  </si>
  <si>
    <t>山田　敏</t>
    <rPh sb="0" eb="2">
      <t>ヤマダ</t>
    </rPh>
    <rPh sb="3" eb="4">
      <t>トシ</t>
    </rPh>
    <phoneticPr fontId="26"/>
  </si>
  <si>
    <t>新山　淳</t>
    <rPh sb="0" eb="2">
      <t>ニイヤマ</t>
    </rPh>
    <rPh sb="3" eb="4">
      <t>ジュン</t>
    </rPh>
    <phoneticPr fontId="26"/>
  </si>
  <si>
    <t>工藤　恭平</t>
    <rPh sb="0" eb="2">
      <t>クドウ</t>
    </rPh>
    <rPh sb="3" eb="5">
      <t>キョウヘイ</t>
    </rPh>
    <phoneticPr fontId="26"/>
  </si>
  <si>
    <t>伊藤　よし子</t>
    <rPh sb="0" eb="2">
      <t>イトウ</t>
    </rPh>
    <rPh sb="5" eb="6">
      <t>コ</t>
    </rPh>
    <phoneticPr fontId="26"/>
  </si>
  <si>
    <t>栗橋　優</t>
    <rPh sb="0" eb="2">
      <t>クリハシ</t>
    </rPh>
    <rPh sb="3" eb="4">
      <t>ユウ</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</si>
  <si>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</si>
  <si>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</si>
  <si>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</si>
  <si>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</si>
  <si>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</si>
  <si>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</si>
  <si>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</si>
  <si>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</si>
  <si>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血液検査</t>
    <rPh sb="0" eb="2">
      <t>ケツエキ</t>
    </rPh>
    <rPh sb="2" eb="4">
      <t>ケンサ</t>
    </rPh>
    <phoneticPr fontId="26"/>
  </si>
  <si>
    <t>村井　良</t>
    <rPh sb="0" eb="2">
      <t>ムライ</t>
    </rPh>
    <rPh sb="3" eb="4">
      <t>リョウ</t>
    </rPh>
    <phoneticPr fontId="26"/>
  </si>
  <si>
    <t>生食＋ダイビタ＋ﾋﾞｰｼｰ＋ブドウ糖</t>
    <rPh sb="0" eb="2">
      <t>セイショク</t>
    </rPh>
    <rPh sb="17" eb="18">
      <t>トウ</t>
    </rPh>
    <phoneticPr fontId="26"/>
  </si>
  <si>
    <t>野田　菊枝</t>
    <rPh sb="0" eb="2">
      <t>ノダ</t>
    </rPh>
    <rPh sb="3" eb="5">
      <t>キクエ</t>
    </rPh>
    <phoneticPr fontId="26"/>
  </si>
  <si>
    <t>ｾﾞﾌﾟﾘｵﾝ150ｍｇ</t>
    <phoneticPr fontId="26"/>
  </si>
  <si>
    <t>三沢市立病院</t>
    <rPh sb="0" eb="2">
      <t>ミサワ</t>
    </rPh>
    <rPh sb="2" eb="3">
      <t>シ</t>
    </rPh>
    <rPh sb="3" eb="4">
      <t>リツ</t>
    </rPh>
    <rPh sb="4" eb="6">
      <t>ビョウイン</t>
    </rPh>
    <phoneticPr fontId="26"/>
  </si>
  <si>
    <t>川端　万理</t>
    <rPh sb="0" eb="2">
      <t>カワバタ</t>
    </rPh>
    <rPh sb="3" eb="4">
      <t>マン</t>
    </rPh>
    <rPh sb="4" eb="5">
      <t>リ</t>
    </rPh>
    <phoneticPr fontId="26"/>
  </si>
  <si>
    <t>栃内第二病院</t>
    <rPh sb="0" eb="2">
      <t>トチナイ</t>
    </rPh>
    <rPh sb="2" eb="4">
      <t>ダイニ</t>
    </rPh>
    <rPh sb="4" eb="6">
      <t>ビョウイン</t>
    </rPh>
    <phoneticPr fontId="26"/>
  </si>
  <si>
    <t>種市　イチ子</t>
    <rPh sb="0" eb="2">
      <t>タネイチ</t>
    </rPh>
    <rPh sb="5" eb="6">
      <t>コ</t>
    </rPh>
    <phoneticPr fontId="26"/>
  </si>
  <si>
    <t>川端　万理</t>
    <rPh sb="0" eb="2">
      <t>カワバタ</t>
    </rPh>
    <rPh sb="3" eb="4">
      <t>マン</t>
    </rPh>
    <rPh sb="4" eb="5">
      <t>リ</t>
    </rPh>
    <phoneticPr fontId="26"/>
  </si>
  <si>
    <t>・</t>
    <phoneticPr fontId="26"/>
  </si>
  <si>
    <t>川村　將之</t>
    <rPh sb="0" eb="2">
      <t>カワムラ</t>
    </rPh>
    <rPh sb="3" eb="4">
      <t>マサ</t>
    </rPh>
    <rPh sb="4" eb="5">
      <t>ユキ</t>
    </rPh>
    <phoneticPr fontId="26"/>
  </si>
  <si>
    <t>村井　良　様</t>
    <rPh sb="0" eb="2">
      <t>ムライ</t>
    </rPh>
    <rPh sb="3" eb="4">
      <t>リョウ</t>
    </rPh>
    <rPh sb="5" eb="6">
      <t>サマ</t>
    </rPh>
    <phoneticPr fontId="26"/>
  </si>
  <si>
    <t>（新患・精神）</t>
    <rPh sb="1" eb="3">
      <t>シンカン</t>
    </rPh>
    <rPh sb="4" eb="6">
      <t>セイシン</t>
    </rPh>
    <phoneticPr fontId="26"/>
  </si>
  <si>
    <t>小林　稔</t>
    <rPh sb="0" eb="2">
      <t>コバヤシ</t>
    </rPh>
    <rPh sb="3" eb="4">
      <t>ミノル</t>
    </rPh>
    <phoneticPr fontId="26"/>
  </si>
  <si>
    <t>もの忘れ症状は8年まえより出現、３〜4年前に脳梗塞を発症し、その辺りに認知症と診断さ</t>
    <rPh sb="2" eb="3">
      <t>ワス</t>
    </rPh>
    <rPh sb="4" eb="6">
      <t>ショウジョウ</t>
    </rPh>
    <rPh sb="8" eb="9">
      <t>ネン</t>
    </rPh>
    <rPh sb="13" eb="15">
      <t>シュツゲン</t>
    </rPh>
    <rPh sb="19" eb="20">
      <t>ネン</t>
    </rPh>
    <rPh sb="20" eb="21">
      <t>マエ</t>
    </rPh>
    <rPh sb="22" eb="25">
      <t>ノウコウソク</t>
    </rPh>
    <rPh sb="26" eb="28">
      <t>ハッショウ</t>
    </rPh>
    <rPh sb="32" eb="33">
      <t>アタ</t>
    </rPh>
    <rPh sb="35" eb="38">
      <t>ニンチショウ</t>
    </rPh>
    <rPh sb="39" eb="41">
      <t>シンダン</t>
    </rPh>
    <phoneticPr fontId="26"/>
  </si>
  <si>
    <t>れた。その頃から幻覚もあり、見えない人が見えていると訴えたり、自営業で店をやっていた</t>
    <rPh sb="5" eb="6">
      <t>コロ</t>
    </rPh>
    <rPh sb="8" eb="10">
      <t>ゲンカク</t>
    </rPh>
    <rPh sb="14" eb="15">
      <t>ミ</t>
    </rPh>
    <rPh sb="18" eb="19">
      <t>ヒト</t>
    </rPh>
    <rPh sb="20" eb="21">
      <t>ミ</t>
    </rPh>
    <rPh sb="26" eb="27">
      <t>ウッタ</t>
    </rPh>
    <rPh sb="31" eb="34">
      <t>ジエイギョウ</t>
    </rPh>
    <rPh sb="35" eb="36">
      <t>ミセ</t>
    </rPh>
    <phoneticPr fontId="26"/>
  </si>
  <si>
    <t>頃を再現しているように「いらっしゃいませ」等、言ったりしている。介護している家族は、幻覚</t>
    <rPh sb="0" eb="1">
      <t>コロ</t>
    </rPh>
    <rPh sb="2" eb="4">
      <t>サイゲン</t>
    </rPh>
    <rPh sb="21" eb="22">
      <t>トウ</t>
    </rPh>
    <rPh sb="23" eb="24">
      <t>イ</t>
    </rPh>
    <rPh sb="32" eb="34">
      <t>カイゴ</t>
    </rPh>
    <rPh sb="38" eb="40">
      <t>カゾク</t>
    </rPh>
    <rPh sb="42" eb="44">
      <t>ゲンカク</t>
    </rPh>
    <phoneticPr fontId="26"/>
  </si>
  <si>
    <t>やもの忘れ症状は慣れたが最近は、昼も起きているが夜間が不眠で困っているので眠らせ</t>
    <rPh sb="3" eb="4">
      <t>ワス</t>
    </rPh>
    <rPh sb="5" eb="7">
      <t>ショウジョウ</t>
    </rPh>
    <rPh sb="8" eb="9">
      <t>ナ</t>
    </rPh>
    <rPh sb="12" eb="14">
      <t>サイキン</t>
    </rPh>
    <rPh sb="16" eb="17">
      <t>ヒル</t>
    </rPh>
    <rPh sb="18" eb="19">
      <t>オ</t>
    </rPh>
    <rPh sb="24" eb="26">
      <t>ヤカン</t>
    </rPh>
    <rPh sb="27" eb="29">
      <t>フミン</t>
    </rPh>
    <rPh sb="30" eb="31">
      <t>コマ</t>
    </rPh>
    <rPh sb="37" eb="38">
      <t>ネム</t>
    </rPh>
    <phoneticPr fontId="26"/>
  </si>
  <si>
    <t>たいと当院受診。三沢市立病院より紹介され来院となる。</t>
    <rPh sb="3" eb="5">
      <t>トウイン</t>
    </rPh>
    <rPh sb="5" eb="7">
      <t>ジュシン</t>
    </rPh>
    <rPh sb="8" eb="11">
      <t>ミサワシ</t>
    </rPh>
    <rPh sb="11" eb="12">
      <t>リツ</t>
    </rPh>
    <rPh sb="12" eb="14">
      <t>ビョウイン</t>
    </rPh>
    <rPh sb="16" eb="18">
      <t>ショウカイ</t>
    </rPh>
    <rPh sb="20" eb="22">
      <t>ライイン</t>
    </rPh>
    <phoneticPr fontId="26"/>
  </si>
  <si>
    <t>内服薬7日分処方　　　　　　　　　　　　　　　　　　　　　　　　　　　　　　　　　　　　</t>
    <rPh sb="0" eb="2">
      <t>ナイフク</t>
    </rPh>
    <rPh sb="2" eb="3">
      <t>ヤク</t>
    </rPh>
    <rPh sb="4" eb="6">
      <t>ニチブン</t>
    </rPh>
    <rPh sb="6" eb="8">
      <t>ショホウ</t>
    </rPh>
    <phoneticPr fontId="26"/>
  </si>
  <si>
    <t>　　　　　　　　　　　　　　　　　　　　　　　　　　　　　　　　　　　　キング　美雪</t>
    <rPh sb="40" eb="42">
      <t>ミユキ</t>
    </rPh>
    <phoneticPr fontId="26"/>
  </si>
  <si>
    <t>女性：20</t>
    <rPh sb="0" eb="2">
      <t>ジョセイ</t>
    </rPh>
    <phoneticPr fontId="26"/>
  </si>
  <si>
    <t>木</t>
    <rPh sb="0" eb="1">
      <t>モク</t>
    </rPh>
    <phoneticPr fontId="26"/>
  </si>
  <si>
    <t>窪田　</t>
    <rPh sb="0" eb="2">
      <t>クボタ</t>
    </rPh>
    <phoneticPr fontId="26"/>
  </si>
  <si>
    <t>キング</t>
    <phoneticPr fontId="26"/>
  </si>
  <si>
    <t>小笠原　恵理子</t>
    <rPh sb="0" eb="3">
      <t>オガサワラ</t>
    </rPh>
    <rPh sb="4" eb="7">
      <t>エリコ</t>
    </rPh>
    <phoneticPr fontId="26"/>
  </si>
  <si>
    <t>日</t>
    <rPh sb="0" eb="1">
      <t>ニチ</t>
    </rPh>
    <phoneticPr fontId="26"/>
  </si>
  <si>
    <t>キング美雪</t>
    <rPh sb="3" eb="5">
      <t>ミユキ</t>
    </rPh>
    <phoneticPr fontId="26"/>
  </si>
  <si>
    <t>小笠原恵理子</t>
    <rPh sb="0" eb="3">
      <t>オガサワラ</t>
    </rPh>
    <rPh sb="3" eb="6">
      <t>エリコ</t>
    </rPh>
    <phoneticPr fontId="26"/>
  </si>
  <si>
    <t>中村　鐐一</t>
    <rPh sb="0" eb="2">
      <t>ナカムラ</t>
    </rPh>
    <rPh sb="3" eb="5">
      <t>リョウイチ</t>
    </rPh>
    <phoneticPr fontId="26"/>
  </si>
  <si>
    <t>折舘　美菜子</t>
    <rPh sb="0" eb="1">
      <t>オ</t>
    </rPh>
    <rPh sb="1" eb="2">
      <t>タテ</t>
    </rPh>
    <rPh sb="3" eb="6">
      <t>ミナコ</t>
    </rPh>
    <phoneticPr fontId="26"/>
  </si>
  <si>
    <t>佐々木　トシ</t>
    <rPh sb="0" eb="3">
      <t>ササキ</t>
    </rPh>
    <phoneticPr fontId="26"/>
  </si>
  <si>
    <t>村上　トクエ</t>
    <rPh sb="0" eb="2">
      <t>ムラカミ</t>
    </rPh>
    <phoneticPr fontId="26"/>
  </si>
  <si>
    <t>小野　志寿</t>
    <rPh sb="0" eb="2">
      <t>オノ</t>
    </rPh>
    <rPh sb="3" eb="4">
      <t>シ</t>
    </rPh>
    <rPh sb="4" eb="5">
      <t>コトブキ</t>
    </rPh>
    <phoneticPr fontId="26"/>
  </si>
  <si>
    <t>花松　ナヨ</t>
    <rPh sb="0" eb="1">
      <t>ハナ</t>
    </rPh>
    <rPh sb="1" eb="2">
      <t>マツ</t>
    </rPh>
    <phoneticPr fontId="26"/>
  </si>
  <si>
    <t>小笠原　琴葉</t>
    <rPh sb="0" eb="3">
      <t>オガサワラ</t>
    </rPh>
    <rPh sb="4" eb="5">
      <t>コト</t>
    </rPh>
    <rPh sb="5" eb="6">
      <t>ハ</t>
    </rPh>
    <phoneticPr fontId="26"/>
  </si>
  <si>
    <t>鎌田　栄子</t>
    <rPh sb="0" eb="2">
      <t>カマタ</t>
    </rPh>
    <rPh sb="3" eb="5">
      <t>エイコ</t>
    </rPh>
    <phoneticPr fontId="26"/>
  </si>
  <si>
    <t>小林　キミ</t>
    <rPh sb="0" eb="2">
      <t>コバヤシ</t>
    </rPh>
    <phoneticPr fontId="26"/>
  </si>
  <si>
    <t>金村　弘子</t>
    <rPh sb="0" eb="2">
      <t>カネムラ</t>
    </rPh>
    <rPh sb="3" eb="5">
      <t>ヒロコ</t>
    </rPh>
    <phoneticPr fontId="26"/>
  </si>
  <si>
    <t>杉山　博子</t>
    <rPh sb="0" eb="2">
      <t>スギヤマ</t>
    </rPh>
    <rPh sb="3" eb="5">
      <t>ヒロコ</t>
    </rPh>
    <phoneticPr fontId="26"/>
  </si>
  <si>
    <t>苫米地　キリ</t>
    <rPh sb="0" eb="3">
      <t>トマベチ</t>
    </rPh>
    <phoneticPr fontId="26"/>
  </si>
  <si>
    <t>米田　てる</t>
    <rPh sb="0" eb="2">
      <t>ヨネタ</t>
    </rPh>
    <phoneticPr fontId="26"/>
  </si>
  <si>
    <t>中平　陽香</t>
    <rPh sb="0" eb="2">
      <t>ナカヒラ</t>
    </rPh>
    <rPh sb="3" eb="4">
      <t>ヨウ</t>
    </rPh>
    <rPh sb="4" eb="5">
      <t>カオル</t>
    </rPh>
    <phoneticPr fontId="26"/>
  </si>
  <si>
    <t>福田　一世</t>
    <rPh sb="0" eb="2">
      <t>フクダ</t>
    </rPh>
    <rPh sb="3" eb="5">
      <t>イッセイ</t>
    </rPh>
    <phoneticPr fontId="26"/>
  </si>
  <si>
    <t>山辺　博彦</t>
    <rPh sb="0" eb="2">
      <t>ヤマベ</t>
    </rPh>
    <rPh sb="3" eb="5">
      <t>ヒロヒコ</t>
    </rPh>
    <phoneticPr fontId="26"/>
  </si>
  <si>
    <t>高橋　明美</t>
    <rPh sb="0" eb="2">
      <t>タカハシ</t>
    </rPh>
    <rPh sb="3" eb="5">
      <t>アケミ</t>
    </rPh>
    <phoneticPr fontId="26"/>
  </si>
  <si>
    <t>町屋　睦子</t>
    <rPh sb="0" eb="2">
      <t>マチヤ</t>
    </rPh>
    <rPh sb="3" eb="5">
      <t>ムツコ</t>
    </rPh>
    <phoneticPr fontId="26"/>
  </si>
  <si>
    <t>下久保　幸喜</t>
    <rPh sb="0" eb="1">
      <t>シモ</t>
    </rPh>
    <rPh sb="1" eb="3">
      <t>クボ</t>
    </rPh>
    <rPh sb="4" eb="6">
      <t>コウキ</t>
    </rPh>
    <phoneticPr fontId="26"/>
  </si>
  <si>
    <t>澤田　千代子</t>
    <rPh sb="0" eb="2">
      <t>サワダ</t>
    </rPh>
    <rPh sb="3" eb="6">
      <t>チヨコ</t>
    </rPh>
    <phoneticPr fontId="26"/>
  </si>
  <si>
    <t>中嶋　定子</t>
    <rPh sb="0" eb="2">
      <t>ナカジマ</t>
    </rPh>
    <rPh sb="3" eb="5">
      <t>サダコ</t>
    </rPh>
    <phoneticPr fontId="26"/>
  </si>
  <si>
    <t>小向　道彦</t>
    <rPh sb="0" eb="2">
      <t>コムカイ</t>
    </rPh>
    <rPh sb="3" eb="5">
      <t>ミチヒコ</t>
    </rPh>
    <phoneticPr fontId="26"/>
  </si>
  <si>
    <t>伊藤　和也</t>
    <rPh sb="0" eb="2">
      <t>イトウ</t>
    </rPh>
    <rPh sb="3" eb="5">
      <t>カズヤ</t>
    </rPh>
    <phoneticPr fontId="26"/>
  </si>
  <si>
    <t>鈴木　ノブ</t>
    <rPh sb="0" eb="2">
      <t>スズキ</t>
    </rPh>
    <phoneticPr fontId="26"/>
  </si>
  <si>
    <t>鈴木　春花</t>
    <rPh sb="0" eb="2">
      <t>スズキ</t>
    </rPh>
    <rPh sb="3" eb="5">
      <t>ハルカ</t>
    </rPh>
    <phoneticPr fontId="26"/>
  </si>
  <si>
    <t>浅井　真理子</t>
    <rPh sb="0" eb="2">
      <t>アサイ</t>
    </rPh>
    <rPh sb="3" eb="6">
      <t>マリコ</t>
    </rPh>
    <phoneticPr fontId="26"/>
  </si>
  <si>
    <t>畠山　正雄</t>
    <rPh sb="0" eb="2">
      <t>ハタケヤマ</t>
    </rPh>
    <rPh sb="3" eb="5">
      <t>マサオ</t>
    </rPh>
    <phoneticPr fontId="26"/>
  </si>
  <si>
    <t>浜田　正彦</t>
    <rPh sb="0" eb="2">
      <t>ハマダ</t>
    </rPh>
    <rPh sb="3" eb="5">
      <t>マサヒコ</t>
    </rPh>
    <phoneticPr fontId="26"/>
  </si>
  <si>
    <t>・</t>
    <phoneticPr fontId="26"/>
  </si>
  <si>
    <t>・</t>
    <phoneticPr fontId="26"/>
  </si>
  <si>
    <t>種市　イチ子</t>
    <rPh sb="0" eb="2">
      <t>タネイチ</t>
    </rPh>
    <rPh sb="5" eb="6">
      <t>コ</t>
    </rPh>
    <phoneticPr fontId="26"/>
  </si>
  <si>
    <t>ジアゼパム10ｍｇ0.5A</t>
    <phoneticPr fontId="26"/>
  </si>
  <si>
    <t>大上　義勝</t>
    <rPh sb="0" eb="2">
      <t>オオガミ</t>
    </rPh>
    <rPh sb="3" eb="5">
      <t>ヨシカツ</t>
    </rPh>
    <phoneticPr fontId="26"/>
  </si>
  <si>
    <t>大上　義勝</t>
    <rPh sb="0" eb="2">
      <t>オオガミ</t>
    </rPh>
    <rPh sb="3" eb="5">
      <t>ヨシカツ</t>
    </rPh>
    <phoneticPr fontId="26"/>
  </si>
  <si>
    <t>血液検査</t>
    <rPh sb="0" eb="2">
      <t>ケツエキ</t>
    </rPh>
    <rPh sb="2" eb="4">
      <t>ケンサ</t>
    </rPh>
    <phoneticPr fontId="26"/>
  </si>
  <si>
    <t>下久保　幸喜</t>
    <rPh sb="0" eb="1">
      <t>シモ</t>
    </rPh>
    <rPh sb="1" eb="3">
      <t>クボ</t>
    </rPh>
    <rPh sb="4" eb="6">
      <t>コウキ</t>
    </rPh>
    <phoneticPr fontId="26"/>
  </si>
  <si>
    <t>ｾﾞﾌﾟﾘｵﾝ筋注150ｍｇ1Ａ</t>
    <rPh sb="7" eb="8">
      <t>キン</t>
    </rPh>
    <rPh sb="8" eb="9">
      <t>チュウ</t>
    </rPh>
    <phoneticPr fontId="26"/>
  </si>
  <si>
    <t>杉山　博子</t>
    <rPh sb="0" eb="2">
      <t>スギヤマ</t>
    </rPh>
    <rPh sb="3" eb="5">
      <t>ヒロコ</t>
    </rPh>
    <phoneticPr fontId="26"/>
  </si>
  <si>
    <t>血液検査</t>
    <rPh sb="0" eb="2">
      <t>ケツエキ</t>
    </rPh>
    <rPh sb="2" eb="4">
      <t>ケンサ</t>
    </rPh>
    <phoneticPr fontId="26"/>
  </si>
  <si>
    <t>小林　きよ</t>
    <rPh sb="0" eb="2">
      <t>コバヤシ</t>
    </rPh>
    <phoneticPr fontId="26"/>
  </si>
  <si>
    <t>キング　美雪</t>
    <rPh sb="4" eb="6">
      <t>ミユキ</t>
    </rPh>
    <phoneticPr fontId="26"/>
  </si>
  <si>
    <t>飯田　榮子</t>
    <rPh sb="0" eb="2">
      <t>イイダ</t>
    </rPh>
    <rPh sb="3" eb="5">
      <t>エイコ</t>
    </rPh>
    <phoneticPr fontId="26"/>
  </si>
  <si>
    <t>・</t>
    <phoneticPr fontId="26"/>
  </si>
  <si>
    <t>・</t>
    <phoneticPr fontId="26"/>
  </si>
  <si>
    <t>北村　イウ子</t>
    <rPh sb="0" eb="2">
      <t>キタムラ</t>
    </rPh>
    <rPh sb="5" eb="6">
      <t>コ</t>
    </rPh>
    <phoneticPr fontId="26"/>
  </si>
  <si>
    <t>町屋　睦子　様</t>
    <rPh sb="0" eb="2">
      <t>マチヤ</t>
    </rPh>
    <rPh sb="3" eb="5">
      <t>ムツコ</t>
    </rPh>
    <rPh sb="6" eb="7">
      <t>サマ</t>
    </rPh>
    <phoneticPr fontId="26"/>
  </si>
  <si>
    <t>（再診・精神）</t>
    <rPh sb="1" eb="3">
      <t>サイシン</t>
    </rPh>
    <rPh sb="4" eb="6">
      <t>セイシン</t>
    </rPh>
    <phoneticPr fontId="26"/>
  </si>
  <si>
    <t>Ｈ29年2月9日より、うつ病で薬物治療している。初診時は表情暗く、緊張感あり、感情失禁あ</t>
    <rPh sb="3" eb="4">
      <t>ネン</t>
    </rPh>
    <rPh sb="5" eb="6">
      <t>ガツ</t>
    </rPh>
    <rPh sb="7" eb="8">
      <t>ニチ</t>
    </rPh>
    <rPh sb="13" eb="14">
      <t>ビョウ</t>
    </rPh>
    <rPh sb="15" eb="17">
      <t>ヤクブツ</t>
    </rPh>
    <rPh sb="17" eb="19">
      <t>チリョウ</t>
    </rPh>
    <rPh sb="24" eb="26">
      <t>ショシン</t>
    </rPh>
    <rPh sb="26" eb="27">
      <t>ジ</t>
    </rPh>
    <rPh sb="28" eb="30">
      <t>ヒョウジョウ</t>
    </rPh>
    <rPh sb="30" eb="31">
      <t>クラ</t>
    </rPh>
    <rPh sb="33" eb="35">
      <t>キンチョウ</t>
    </rPh>
    <rPh sb="35" eb="36">
      <t>カン</t>
    </rPh>
    <rPh sb="39" eb="41">
      <t>カンジョウ</t>
    </rPh>
    <rPh sb="41" eb="43">
      <t>シッキン</t>
    </rPh>
    <phoneticPr fontId="26"/>
  </si>
  <si>
    <t>ったが、2月の後半頃から休職し、薬物調整しながら7日毎の通院をしている。</t>
    <rPh sb="5" eb="6">
      <t>ガツ</t>
    </rPh>
    <rPh sb="7" eb="9">
      <t>コウハン</t>
    </rPh>
    <rPh sb="9" eb="10">
      <t>コロ</t>
    </rPh>
    <rPh sb="12" eb="14">
      <t>キュウショク</t>
    </rPh>
    <rPh sb="16" eb="18">
      <t>ヤクブツ</t>
    </rPh>
    <rPh sb="18" eb="20">
      <t>チョウセイ</t>
    </rPh>
    <rPh sb="25" eb="26">
      <t>ニチ</t>
    </rPh>
    <rPh sb="26" eb="27">
      <t>マイ</t>
    </rPh>
    <rPh sb="28" eb="30">
      <t>ツウイン</t>
    </rPh>
    <phoneticPr fontId="26"/>
  </si>
  <si>
    <t>今日の診察では、化粧をしてきていた。声も前回に比べると張りがある。食事は少な目だが</t>
    <rPh sb="0" eb="2">
      <t>キョウ</t>
    </rPh>
    <rPh sb="3" eb="5">
      <t>シンサツ</t>
    </rPh>
    <rPh sb="8" eb="10">
      <t>ケショウ</t>
    </rPh>
    <rPh sb="18" eb="19">
      <t>コエ</t>
    </rPh>
    <rPh sb="20" eb="22">
      <t>ゼンカイ</t>
    </rPh>
    <rPh sb="23" eb="24">
      <t>クラ</t>
    </rPh>
    <rPh sb="27" eb="28">
      <t>ハ</t>
    </rPh>
    <rPh sb="33" eb="35">
      <t>ショクジ</t>
    </rPh>
    <rPh sb="36" eb="37">
      <t>スク</t>
    </rPh>
    <rPh sb="38" eb="39">
      <t>メ</t>
    </rPh>
    <phoneticPr fontId="26"/>
  </si>
  <si>
    <t>食べれるようになってきたと話していた。</t>
    <rPh sb="0" eb="1">
      <t>タ</t>
    </rPh>
    <rPh sb="13" eb="14">
      <t>ハナ</t>
    </rPh>
    <phoneticPr fontId="26"/>
  </si>
  <si>
    <t>内服薬7日分処方</t>
    <rPh sb="0" eb="3">
      <t>ナイフクヤク</t>
    </rPh>
    <rPh sb="4" eb="6">
      <t>ニチブン</t>
    </rPh>
    <rPh sb="6" eb="8">
      <t>ショホウ</t>
    </rPh>
    <phoneticPr fontId="26"/>
  </si>
  <si>
    <t>　　　　　　　　　　　　　　　　　　　　　　　　　　　　　　　　　　　　　　キング　美雪</t>
    <rPh sb="42" eb="44">
      <t>ミユキ</t>
    </rPh>
    <phoneticPr fontId="26"/>
  </si>
  <si>
    <t>女性：26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</si>
</sst>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4">
        <v>3</v>
      </c>
      <c r="M1" s="4" t="s">
        <v>18</v>
      </c>
      <c r="N1" s="4">
        <v>1</v>
      </c>
      <c r="O1" s="4" t="s">
        <v>19</v>
      </c>
      <c r="P1" s="4"/>
      <c r="Q1" s="4" t="s">
        <v>20</v>
      </c>
      <c r="R1" s="103" t="s">
        <v>93</v>
      </c>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94</v>
      </c>
      <c r="B4" s="268"/>
      <c r="C4" s="268"/>
      <c r="D4" s="268"/>
      <c r="E4" s="268"/>
      <c r="F4" s="271"/>
      <c r="G4" s="265" t="s">
        <v>95</v>
      </c>
      <c r="H4" s="266"/>
      <c r="I4" s="272" t="s">
        <v>86</v>
      </c>
      <c r="J4" s="171"/>
      <c r="K4" s="171"/>
      <c r="L4" s="171"/>
      <c r="M4" s="172"/>
      <c r="N4" s="265" t="s">
        <v>95</v>
      </c>
      <c r="O4" s="266"/>
      <c r="P4" s="19"/>
      <c r="Q4" s="226" t="s">
        <v>25</v>
      </c>
      <c r="R4" s="227"/>
      <c r="S4" s="227"/>
      <c r="T4" s="228"/>
      <c r="U4" s="23"/>
      <c r="V4" s="24"/>
      <c r="W4" s="18" t="s">
        <v>26</v>
      </c>
      <c r="X4" s="18"/>
      <c r="Y4" s="25"/>
      <c r="Z4" s="225" t="s">
        <v>27</v>
      </c>
      <c r="AA4" s="227"/>
      <c r="AB4" s="227"/>
      <c r="AC4" s="227"/>
      <c r="AD4" s="228"/>
    </row>
    <row r="5" spans="1:44" s="21" customFormat="1" ht="18.75" customHeight="1">
      <c r="A5" s="273" t="s">
        <v>91</v>
      </c>
      <c r="B5" s="207"/>
      <c r="C5" s="207"/>
      <c r="D5" s="207"/>
      <c r="E5" s="207"/>
      <c r="F5" s="274"/>
      <c r="G5" s="206" t="s">
        <v>95</v>
      </c>
      <c r="H5" s="275"/>
      <c r="I5" s="273"/>
      <c r="J5" s="207"/>
      <c r="K5" s="207"/>
      <c r="L5" s="207"/>
      <c r="M5" s="274"/>
      <c r="N5" s="220"/>
      <c r="O5" s="267"/>
      <c r="P5" s="19"/>
      <c r="Q5" s="242" t="s">
        <v>28</v>
      </c>
      <c r="R5" s="243"/>
      <c r="S5" s="243"/>
      <c r="T5" s="244"/>
      <c r="U5" s="270" t="s">
        <v>96</v>
      </c>
      <c r="V5" s="268"/>
      <c r="W5" s="268"/>
      <c r="X5" s="268"/>
      <c r="Y5" s="271"/>
      <c r="Z5" s="265" t="s">
        <v>97</v>
      </c>
      <c r="AA5" s="268"/>
      <c r="AB5" s="268"/>
      <c r="AC5" s="268"/>
      <c r="AD5" s="269"/>
    </row>
    <row r="6" spans="1:44" s="21" customFormat="1" ht="18.75" customHeight="1" thickBot="1">
      <c r="A6" s="145"/>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t="s">
        <v>129</v>
      </c>
      <c r="D9" s="34" t="s">
        <v>129</v>
      </c>
      <c r="E9" s="35"/>
      <c r="F9" s="36">
        <v>30</v>
      </c>
      <c r="G9" s="261" t="s">
        <v>98</v>
      </c>
      <c r="H9" s="261"/>
      <c r="I9" s="261"/>
      <c r="J9" s="37" t="s">
        <v>36</v>
      </c>
      <c r="K9" s="38">
        <v>2</v>
      </c>
      <c r="L9" s="34"/>
      <c r="M9" s="34" t="s">
        <v>129</v>
      </c>
      <c r="N9" s="34" t="s">
        <v>129</v>
      </c>
      <c r="O9" s="35"/>
      <c r="P9" s="36"/>
      <c r="Q9" s="261" t="s">
        <v>107</v>
      </c>
      <c r="R9" s="261"/>
      <c r="S9" s="261"/>
      <c r="T9" s="37" t="s">
        <v>36</v>
      </c>
      <c r="U9" s="33">
        <v>3</v>
      </c>
      <c r="V9" s="34"/>
      <c r="W9" s="34" t="s">
        <v>129</v>
      </c>
      <c r="X9" s="34" t="s">
        <v>44</v>
      </c>
      <c r="Y9" s="35"/>
      <c r="Z9" s="36"/>
      <c r="AA9" s="261" t="s">
        <v>115</v>
      </c>
      <c r="AB9" s="261"/>
      <c r="AC9" s="261"/>
      <c r="AD9" s="37" t="s">
        <v>36</v>
      </c>
      <c r="AR9" s="20"/>
    </row>
    <row r="10" spans="1:44" s="21" customFormat="1" ht="15" customHeight="1">
      <c r="A10" s="33">
        <v>4</v>
      </c>
      <c r="B10" s="34"/>
      <c r="C10" s="34" t="s">
        <v>129</v>
      </c>
      <c r="D10" s="34" t="s">
        <v>129</v>
      </c>
      <c r="E10" s="39"/>
      <c r="F10" s="40">
        <v>35</v>
      </c>
      <c r="G10" s="261" t="s">
        <v>99</v>
      </c>
      <c r="H10" s="261"/>
      <c r="I10" s="261"/>
      <c r="J10" s="41" t="s">
        <v>36</v>
      </c>
      <c r="K10" s="33">
        <v>5</v>
      </c>
      <c r="L10" s="42" t="s">
        <v>129</v>
      </c>
      <c r="M10" s="34"/>
      <c r="N10" s="34" t="s">
        <v>129</v>
      </c>
      <c r="O10" s="39"/>
      <c r="P10" s="40"/>
      <c r="Q10" s="261" t="s">
        <v>108</v>
      </c>
      <c r="R10" s="261"/>
      <c r="S10" s="261"/>
      <c r="T10" s="41" t="s">
        <v>36</v>
      </c>
      <c r="U10" s="38">
        <v>6</v>
      </c>
      <c r="V10" s="42" t="s">
        <v>129</v>
      </c>
      <c r="W10" s="34"/>
      <c r="X10" s="34" t="s">
        <v>44</v>
      </c>
      <c r="Y10" s="39"/>
      <c r="Z10" s="40"/>
      <c r="AA10" s="261" t="s">
        <v>116</v>
      </c>
      <c r="AB10" s="261"/>
      <c r="AC10" s="261"/>
      <c r="AD10" s="41" t="s">
        <v>36</v>
      </c>
    </row>
    <row r="11" spans="1:44" s="21" customFormat="1" ht="15" customHeight="1">
      <c r="A11" s="33">
        <v>7</v>
      </c>
      <c r="B11" s="34"/>
      <c r="C11" s="34" t="s">
        <v>129</v>
      </c>
      <c r="D11" s="34" t="s">
        <v>129</v>
      </c>
      <c r="E11" s="35"/>
      <c r="F11" s="36">
        <v>28</v>
      </c>
      <c r="G11" s="261" t="s">
        <v>100</v>
      </c>
      <c r="H11" s="261"/>
      <c r="I11" s="261"/>
      <c r="J11" s="37" t="s">
        <v>36</v>
      </c>
      <c r="K11" s="38">
        <v>8</v>
      </c>
      <c r="L11" s="34"/>
      <c r="M11" s="34" t="s">
        <v>129</v>
      </c>
      <c r="N11" s="34" t="s">
        <v>129</v>
      </c>
      <c r="O11" s="35"/>
      <c r="P11" s="36"/>
      <c r="Q11" s="261" t="s">
        <v>109</v>
      </c>
      <c r="R11" s="261"/>
      <c r="S11" s="261"/>
      <c r="T11" s="37" t="s">
        <v>36</v>
      </c>
      <c r="U11" s="33">
        <v>9</v>
      </c>
      <c r="V11" s="34"/>
      <c r="W11" s="34" t="s">
        <v>129</v>
      </c>
      <c r="X11" s="34" t="s">
        <v>44</v>
      </c>
      <c r="Y11" s="35"/>
      <c r="Z11" s="36"/>
      <c r="AA11" s="261" t="s">
        <v>117</v>
      </c>
      <c r="AB11" s="261"/>
      <c r="AC11" s="261"/>
      <c r="AD11" s="37" t="s">
        <v>36</v>
      </c>
    </row>
    <row r="12" spans="1:44" s="21" customFormat="1" ht="15" customHeight="1">
      <c r="A12" s="33">
        <v>10</v>
      </c>
      <c r="B12" s="34"/>
      <c r="C12" s="34" t="s">
        <v>129</v>
      </c>
      <c r="D12" s="34" t="s">
        <v>129</v>
      </c>
      <c r="E12" s="39"/>
      <c r="F12" s="40"/>
      <c r="G12" s="261" t="s">
        <v>101</v>
      </c>
      <c r="H12" s="261"/>
      <c r="I12" s="261"/>
      <c r="J12" s="41" t="s">
        <v>36</v>
      </c>
      <c r="K12" s="33">
        <v>11</v>
      </c>
      <c r="L12" s="42"/>
      <c r="M12" s="34" t="s">
        <v>129</v>
      </c>
      <c r="N12" s="34" t="s">
        <v>129</v>
      </c>
      <c r="O12" s="39"/>
      <c r="P12" s="40"/>
      <c r="Q12" s="261" t="s">
        <v>110</v>
      </c>
      <c r="R12" s="261"/>
      <c r="S12" s="261"/>
      <c r="T12" s="37" t="s">
        <v>36</v>
      </c>
      <c r="U12" s="38">
        <v>12</v>
      </c>
      <c r="V12" s="42"/>
      <c r="W12" s="34" t="s">
        <v>129</v>
      </c>
      <c r="X12" s="34" t="s">
        <v>44</v>
      </c>
      <c r="Y12" s="39"/>
      <c r="Z12" s="40">
        <v>0</v>
      </c>
      <c r="AA12" s="261" t="s">
        <v>118</v>
      </c>
      <c r="AB12" s="261"/>
      <c r="AC12" s="261"/>
      <c r="AD12" s="37" t="s">
        <v>36</v>
      </c>
    </row>
    <row r="13" spans="1:44" s="21" customFormat="1" ht="15" customHeight="1">
      <c r="A13" s="33">
        <v>13</v>
      </c>
      <c r="B13" s="34"/>
      <c r="C13" s="34" t="s">
        <v>129</v>
      </c>
      <c r="D13" s="34" t="s">
        <v>129</v>
      </c>
      <c r="E13" s="35"/>
      <c r="F13" s="36"/>
      <c r="G13" s="261" t="s">
        <v>102</v>
      </c>
      <c r="H13" s="261"/>
      <c r="I13" s="261"/>
      <c r="J13" s="37" t="s">
        <v>36</v>
      </c>
      <c r="K13" s="38">
        <v>14</v>
      </c>
      <c r="L13" s="34"/>
      <c r="M13" s="34" t="s">
        <v>129</v>
      </c>
      <c r="N13" s="34" t="s">
        <v>129</v>
      </c>
      <c r="O13" s="35"/>
      <c r="P13" s="36"/>
      <c r="Q13" s="261" t="s">
        <v>111</v>
      </c>
      <c r="R13" s="261"/>
      <c r="S13" s="261"/>
      <c r="T13" s="37" t="s">
        <v>36</v>
      </c>
      <c r="U13" s="33">
        <v>15</v>
      </c>
      <c r="V13" s="34"/>
      <c r="W13" s="34" t="s">
        <v>129</v>
      </c>
      <c r="X13" s="34" t="s">
        <v>44</v>
      </c>
      <c r="Y13" s="35"/>
      <c r="Z13" s="36"/>
      <c r="AA13" s="261" t="s">
        <v>119</v>
      </c>
      <c r="AB13" s="261"/>
      <c r="AC13" s="261"/>
      <c r="AD13" s="37" t="s">
        <v>36</v>
      </c>
    </row>
    <row r="14" spans="1:44" s="21" customFormat="1" ht="15" customHeight="1">
      <c r="A14" s="33">
        <v>16</v>
      </c>
      <c r="B14" s="34"/>
      <c r="C14" s="34" t="s">
        <v>129</v>
      </c>
      <c r="D14" s="34" t="s">
        <v>129</v>
      </c>
      <c r="E14" s="39"/>
      <c r="F14" s="40"/>
      <c r="G14" s="261" t="s">
        <v>103</v>
      </c>
      <c r="H14" s="261"/>
      <c r="I14" s="261"/>
      <c r="J14" s="41" t="s">
        <v>36</v>
      </c>
      <c r="K14" s="33">
        <v>17</v>
      </c>
      <c r="L14" s="42"/>
      <c r="M14" s="34" t="s">
        <v>129</v>
      </c>
      <c r="N14" s="34" t="s">
        <v>129</v>
      </c>
      <c r="O14" s="39"/>
      <c r="P14" s="40"/>
      <c r="Q14" s="261" t="s">
        <v>112</v>
      </c>
      <c r="R14" s="261"/>
      <c r="S14" s="261"/>
      <c r="T14" s="37" t="s">
        <v>36</v>
      </c>
      <c r="U14" s="38">
        <v>18</v>
      </c>
      <c r="V14" s="42"/>
      <c r="W14" s="34" t="s">
        <v>129</v>
      </c>
      <c r="X14" s="34" t="s">
        <v>44</v>
      </c>
      <c r="Y14" s="39"/>
      <c r="Z14" s="40"/>
      <c r="AA14" s="261" t="s">
        <v>120</v>
      </c>
      <c r="AB14" s="261"/>
      <c r="AC14" s="261"/>
      <c r="AD14" s="37" t="s">
        <v>36</v>
      </c>
    </row>
    <row r="15" spans="1:44" s="21" customFormat="1" ht="15" customHeight="1">
      <c r="A15" s="33">
        <v>19</v>
      </c>
      <c r="B15" s="34"/>
      <c r="C15" s="34" t="s">
        <v>129</v>
      </c>
      <c r="D15" s="34" t="s">
        <v>129</v>
      </c>
      <c r="E15" s="35"/>
      <c r="F15" s="36">
        <v>28</v>
      </c>
      <c r="G15" s="261" t="s">
        <v>104</v>
      </c>
      <c r="H15" s="261"/>
      <c r="I15" s="261"/>
      <c r="J15" s="37" t="s">
        <v>36</v>
      </c>
      <c r="K15" s="38">
        <v>20</v>
      </c>
      <c r="L15" s="34"/>
      <c r="M15" s="34" t="s">
        <v>129</v>
      </c>
      <c r="N15" s="34" t="s">
        <v>129</v>
      </c>
      <c r="O15" s="35"/>
      <c r="P15" s="36"/>
      <c r="Q15" s="261" t="s">
        <v>113</v>
      </c>
      <c r="R15" s="261"/>
      <c r="S15" s="261"/>
      <c r="T15" s="37" t="s">
        <v>36</v>
      </c>
      <c r="U15" s="33">
        <v>21</v>
      </c>
      <c r="V15" s="34"/>
      <c r="W15" s="34" t="s">
        <v>129</v>
      </c>
      <c r="X15" s="34" t="s">
        <v>44</v>
      </c>
      <c r="Y15" s="35"/>
      <c r="Z15" s="36">
        <v>30</v>
      </c>
      <c r="AA15" s="261" t="s">
        <v>121</v>
      </c>
      <c r="AB15" s="261"/>
      <c r="AC15" s="261"/>
      <c r="AD15" s="37" t="s">
        <v>36</v>
      </c>
    </row>
    <row r="16" spans="1:44" s="21" customFormat="1" ht="15" customHeight="1">
      <c r="A16" s="33">
        <v>22</v>
      </c>
      <c r="B16" s="34"/>
      <c r="C16" s="34" t="s">
        <v>129</v>
      </c>
      <c r="D16" s="34" t="s">
        <v>129</v>
      </c>
      <c r="E16" s="39"/>
      <c r="F16" s="40"/>
      <c r="G16" s="261" t="s">
        <v>105</v>
      </c>
      <c r="H16" s="261"/>
      <c r="I16" s="261"/>
      <c r="J16" s="41" t="s">
        <v>36</v>
      </c>
      <c r="K16" s="33">
        <v>23</v>
      </c>
      <c r="L16" s="42"/>
      <c r="M16" s="34" t="s">
        <v>129</v>
      </c>
      <c r="N16" s="34" t="s">
        <v>129</v>
      </c>
      <c r="O16" s="39"/>
      <c r="P16" s="44"/>
      <c r="Q16" s="261" t="s">
        <v>114</v>
      </c>
      <c r="R16" s="261"/>
      <c r="S16" s="261"/>
      <c r="T16" s="37" t="s">
        <v>36</v>
      </c>
      <c r="U16" s="38">
        <v>24</v>
      </c>
      <c r="V16" s="42"/>
      <c r="W16" s="34" t="s">
        <v>129</v>
      </c>
      <c r="X16" s="34" t="s">
        <v>44</v>
      </c>
      <c r="Y16" s="39"/>
      <c r="Z16" s="40"/>
      <c r="AA16" s="261" t="s">
        <v>122</v>
      </c>
      <c r="AB16" s="261"/>
      <c r="AC16" s="261"/>
      <c r="AD16" s="37" t="s">
        <v>36</v>
      </c>
    </row>
    <row r="17" spans="1:30" s="21" customFormat="1" ht="15" customHeight="1">
      <c r="A17" s="33">
        <v>25</v>
      </c>
      <c r="B17" s="34"/>
      <c r="C17" s="34" t="s">
        <v>129</v>
      </c>
      <c r="D17" s="34" t="s">
        <v>129</v>
      </c>
      <c r="E17" s="35"/>
      <c r="F17" s="36"/>
      <c r="G17" s="261" t="s">
        <v>106</v>
      </c>
      <c r="H17" s="261"/>
      <c r="I17" s="261"/>
      <c r="J17" s="37" t="s">
        <v>36</v>
      </c>
      <c r="K17" s="38">
        <v>26</v>
      </c>
      <c r="L17" s="34"/>
      <c r="M17" s="34" t="s">
        <v>129</v>
      </c>
      <c r="N17" s="34" t="s">
        <v>129</v>
      </c>
      <c r="O17" s="35"/>
      <c r="P17" s="36"/>
      <c r="Q17" s="261" t="s">
        <v>124</v>
      </c>
      <c r="R17" s="261"/>
      <c r="S17" s="261"/>
      <c r="T17" s="37" t="s">
        <v>36</v>
      </c>
      <c r="U17" s="33">
        <v>27</v>
      </c>
      <c r="V17" s="34"/>
      <c r="W17" s="34" t="s">
        <v>129</v>
      </c>
      <c r="X17" s="34" t="s">
        <v>44</v>
      </c>
      <c r="Y17" s="35"/>
      <c r="Z17" s="36"/>
      <c r="AA17" s="261" t="s">
        <v>123</v>
      </c>
      <c r="AB17" s="261"/>
      <c r="AC17" s="261"/>
      <c r="AD17" s="37" t="s">
        <v>36</v>
      </c>
    </row>
    <row r="18" spans="1:30" s="21" customFormat="1" ht="15" customHeight="1">
      <c r="A18" s="33">
        <v>28</v>
      </c>
      <c r="B18" s="34"/>
      <c r="C18" s="34" t="s">
        <v>130</v>
      </c>
      <c r="D18" s="34" t="s">
        <v>129</v>
      </c>
      <c r="E18" s="39"/>
      <c r="F18" s="40"/>
      <c r="G18" s="261" t="s">
        <v>125</v>
      </c>
      <c r="H18" s="261"/>
      <c r="I18" s="261"/>
      <c r="J18" s="41" t="s">
        <v>36</v>
      </c>
      <c r="K18" s="33">
        <v>29</v>
      </c>
      <c r="L18" s="42"/>
      <c r="M18" s="34" t="s">
        <v>129</v>
      </c>
      <c r="N18" s="34" t="s">
        <v>129</v>
      </c>
      <c r="O18" s="39"/>
      <c r="P18" s="40"/>
      <c r="Q18" s="261" t="s">
        <v>126</v>
      </c>
      <c r="R18" s="261"/>
      <c r="S18" s="261"/>
      <c r="T18" s="37" t="s">
        <v>36</v>
      </c>
      <c r="U18" s="38">
        <v>30</v>
      </c>
      <c r="V18" s="42"/>
      <c r="W18" s="34" t="s">
        <v>129</v>
      </c>
      <c r="X18" s="34" t="s">
        <v>44</v>
      </c>
      <c r="Y18" s="39"/>
      <c r="Z18" s="40"/>
      <c r="AA18" s="261" t="s">
        <v>127</v>
      </c>
      <c r="AB18" s="261"/>
      <c r="AC18" s="261"/>
      <c r="AD18" s="37" t="s">
        <v>36</v>
      </c>
    </row>
    <row r="19" spans="1:30" s="21" customFormat="1" ht="15" customHeight="1">
      <c r="A19" s="33">
        <v>31</v>
      </c>
      <c r="B19" s="34"/>
      <c r="C19" s="34" t="s">
        <v>129</v>
      </c>
      <c r="D19" s="34" t="s">
        <v>129</v>
      </c>
      <c r="E19" s="35"/>
      <c r="F19" s="36"/>
      <c r="G19" s="261" t="s">
        <v>128</v>
      </c>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2</v>
      </c>
      <c r="G34" s="260"/>
      <c r="H34" s="58" t="s">
        <v>40</v>
      </c>
      <c r="I34" s="57" t="s">
        <v>41</v>
      </c>
      <c r="J34" s="240">
        <f>COUNTIF(C9:C28,"・")+COUNTIF(M9:M28,"・")+COUNTIF(W9:W28,"・")</f>
        <v>29</v>
      </c>
      <c r="K34" s="240"/>
      <c r="L34" s="58" t="s">
        <v>40</v>
      </c>
      <c r="M34" s="57" t="s">
        <v>42</v>
      </c>
      <c r="N34" s="240">
        <f>SUM(F34:K34)</f>
        <v>31</v>
      </c>
      <c r="O34" s="240"/>
      <c r="P34" s="240"/>
      <c r="Q34" s="58" t="s">
        <v>40</v>
      </c>
      <c r="R34" s="56" t="s">
        <v>20</v>
      </c>
      <c r="S34" s="56" t="s">
        <v>43</v>
      </c>
      <c r="T34" s="240">
        <f>COUNTIF(D9:D28,"・")+COUNTIF(N9:N28,"・")+COUNTIF(X9:X28,"・")</f>
        <v>31</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64</v>
      </c>
      <c r="V48" s="143"/>
      <c r="W48" s="143"/>
      <c r="X48" s="169"/>
      <c r="Y48" s="170">
        <v>0.75</v>
      </c>
      <c r="Z48" s="171"/>
      <c r="AA48" s="172"/>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92</v>
      </c>
      <c r="V49" s="146"/>
      <c r="W49" s="146"/>
      <c r="X49" s="147"/>
      <c r="Y49" s="154">
        <v>0.75</v>
      </c>
      <c r="Z49" s="155"/>
      <c r="AA49" s="156"/>
      <c r="AB49" s="157" t="s">
        <v>89</v>
      </c>
      <c r="AC49" s="158"/>
      <c r="AD49" s="15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0"/>
      <c r="B52" s="132"/>
      <c r="C52" s="132"/>
      <c r="D52" s="132"/>
      <c r="E52" s="132"/>
      <c r="F52" s="132"/>
      <c r="G52" s="141"/>
      <c r="H52" s="133"/>
      <c r="I52" s="133"/>
      <c r="J52" s="133"/>
      <c r="K52" s="133"/>
      <c r="L52" s="133"/>
      <c r="M52" s="133"/>
      <c r="N52" s="133"/>
      <c r="O52" s="133"/>
      <c r="P52" s="133"/>
      <c r="Q52" s="133"/>
      <c r="R52" s="133"/>
      <c r="S52" s="133"/>
      <c r="T52" s="133"/>
      <c r="U52" s="133"/>
      <c r="V52" s="133"/>
      <c r="W52" s="133"/>
      <c r="X52" s="133"/>
      <c r="Y52" s="133"/>
      <c r="Z52" s="133"/>
      <c r="AA52" s="133"/>
      <c r="AB52" s="133"/>
      <c r="AC52" s="133"/>
      <c r="AD52" s="134"/>
    </row>
    <row r="53" spans="1:30" s="21" customFormat="1" ht="15" customHeight="1">
      <c r="A53" s="140"/>
      <c r="B53" s="132"/>
      <c r="C53" s="132"/>
      <c r="D53" s="132"/>
      <c r="E53" s="132"/>
      <c r="F53" s="132"/>
      <c r="G53" s="135"/>
      <c r="H53" s="132"/>
      <c r="I53" s="132"/>
      <c r="J53" s="132"/>
      <c r="K53" s="132"/>
      <c r="L53" s="132"/>
      <c r="M53" s="132"/>
      <c r="N53" s="132"/>
      <c r="O53" s="132"/>
      <c r="P53" s="132"/>
      <c r="Q53" s="132"/>
      <c r="R53" s="132"/>
      <c r="S53" s="132"/>
      <c r="T53" s="132"/>
      <c r="U53" s="132"/>
      <c r="V53" s="132"/>
      <c r="W53" s="132"/>
      <c r="X53" s="132"/>
      <c r="Y53" s="132"/>
      <c r="Z53" s="132"/>
      <c r="AA53" s="132"/>
      <c r="AB53" s="132"/>
      <c r="AC53" s="132"/>
      <c r="AD53" s="136"/>
    </row>
    <row r="54" spans="1:30" s="21" customFormat="1" ht="15" customHeight="1">
      <c r="A54" s="131"/>
      <c r="B54" s="132"/>
      <c r="C54" s="132"/>
      <c r="D54" s="132"/>
      <c r="E54" s="132"/>
      <c r="F54" s="132"/>
      <c r="G54" s="135"/>
      <c r="H54" s="132"/>
      <c r="I54" s="132"/>
      <c r="J54" s="132"/>
      <c r="K54" s="132"/>
      <c r="L54" s="132"/>
      <c r="M54" s="132"/>
      <c r="N54" s="132"/>
      <c r="O54" s="132"/>
      <c r="P54" s="132"/>
      <c r="Q54" s="132"/>
      <c r="R54" s="132"/>
      <c r="S54" s="132"/>
      <c r="T54" s="132"/>
      <c r="U54" s="132"/>
      <c r="V54" s="132"/>
      <c r="W54" s="132"/>
      <c r="X54" s="132"/>
      <c r="Y54" s="132"/>
      <c r="Z54" s="132"/>
      <c r="AA54" s="132"/>
      <c r="AB54" s="132"/>
      <c r="AC54" s="132"/>
      <c r="AD54" s="136"/>
    </row>
    <row r="55" spans="1:30" s="21" customFormat="1" ht="15" customHeight="1">
      <c r="A55" s="131"/>
      <c r="B55" s="132"/>
      <c r="C55" s="132"/>
      <c r="D55" s="132"/>
      <c r="E55" s="132"/>
      <c r="F55" s="132"/>
      <c r="G55" s="135"/>
      <c r="H55" s="132"/>
      <c r="I55" s="132"/>
      <c r="J55" s="132"/>
      <c r="K55" s="132"/>
      <c r="L55" s="132"/>
      <c r="M55" s="132"/>
      <c r="N55" s="132"/>
      <c r="O55" s="132"/>
      <c r="P55" s="132"/>
      <c r="Q55" s="132"/>
      <c r="R55" s="132"/>
      <c r="S55" s="132"/>
      <c r="T55" s="132"/>
      <c r="U55" s="132"/>
      <c r="V55" s="132"/>
      <c r="W55" s="132"/>
      <c r="X55" s="132"/>
      <c r="Y55" s="132"/>
      <c r="Z55" s="132"/>
      <c r="AA55" s="132"/>
      <c r="AB55" s="132"/>
      <c r="AC55" s="132"/>
      <c r="AD55" s="136"/>
    </row>
    <row r="56" spans="1:30" s="21" customFormat="1" ht="15" customHeight="1">
      <c r="A56" s="131"/>
      <c r="B56" s="132"/>
      <c r="C56" s="132"/>
      <c r="D56" s="132"/>
      <c r="E56" s="132"/>
      <c r="F56" s="132"/>
      <c r="G56" s="137"/>
      <c r="H56" s="138"/>
      <c r="I56" s="138"/>
      <c r="J56" s="138"/>
      <c r="K56" s="138"/>
      <c r="L56" s="138"/>
      <c r="M56" s="138"/>
      <c r="N56" s="138"/>
      <c r="O56" s="138"/>
      <c r="P56" s="138"/>
      <c r="Q56" s="138"/>
      <c r="R56" s="138"/>
      <c r="S56" s="138"/>
      <c r="T56" s="138"/>
      <c r="U56" s="138"/>
      <c r="V56" s="138"/>
      <c r="W56" s="138"/>
      <c r="X56" s="138"/>
      <c r="Y56" s="138"/>
      <c r="Z56" s="138"/>
      <c r="AA56" s="138"/>
      <c r="AB56" s="138"/>
      <c r="AC56" s="138"/>
      <c r="AD56" s="139"/>
    </row>
    <row r="57" spans="1:30" s="21" customFormat="1" ht="15" customHeight="1">
      <c r="A57" s="131"/>
      <c r="B57" s="132"/>
      <c r="C57" s="132"/>
      <c r="D57" s="132"/>
      <c r="E57" s="132"/>
      <c r="F57" s="132"/>
      <c r="G57" s="133"/>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3"/>
      <c r="H58" s="133"/>
      <c r="I58" s="133"/>
      <c r="J58" s="133"/>
      <c r="K58" s="133"/>
      <c r="L58" s="133"/>
      <c r="M58" s="133"/>
      <c r="N58" s="133"/>
      <c r="O58" s="133"/>
      <c r="P58" s="133"/>
      <c r="Q58" s="133"/>
      <c r="R58" s="133"/>
      <c r="S58" s="133"/>
      <c r="T58" s="133"/>
      <c r="U58" s="133"/>
      <c r="V58" s="133"/>
      <c r="W58" s="133"/>
      <c r="X58" s="133"/>
      <c r="Y58" s="133"/>
      <c r="Z58" s="133"/>
      <c r="AA58" s="133"/>
      <c r="AB58" s="133"/>
      <c r="AC58" s="133"/>
      <c r="AD58" s="134"/>
    </row>
    <row r="59" spans="1:30" s="21" customFormat="1" ht="15" customHeight="1">
      <c r="A59" s="131"/>
      <c r="B59" s="132"/>
      <c r="C59" s="132"/>
      <c r="D59" s="132"/>
      <c r="E59" s="132"/>
      <c r="F59" s="132"/>
      <c r="G59" s="133"/>
      <c r="H59" s="133"/>
      <c r="I59" s="133"/>
      <c r="J59" s="133"/>
      <c r="K59" s="133"/>
      <c r="L59" s="133"/>
      <c r="M59" s="133"/>
      <c r="N59" s="133"/>
      <c r="O59" s="133"/>
      <c r="P59" s="133"/>
      <c r="Q59" s="133"/>
      <c r="R59" s="133"/>
      <c r="S59" s="133"/>
      <c r="T59" s="133"/>
      <c r="U59" s="133"/>
      <c r="V59" s="133"/>
      <c r="W59" s="133"/>
      <c r="X59" s="133"/>
      <c r="Y59" s="133"/>
      <c r="Z59" s="133"/>
      <c r="AA59" s="133"/>
      <c r="AB59" s="133"/>
      <c r="AC59" s="133"/>
      <c r="AD59" s="134"/>
    </row>
    <row r="60" spans="1:30" s="21" customFormat="1" ht="15" customHeight="1">
      <c r="A60" s="131"/>
      <c r="B60" s="132"/>
      <c r="C60" s="132"/>
      <c r="D60" s="132"/>
      <c r="E60" s="132"/>
      <c r="F60" s="132"/>
      <c r="G60" s="133"/>
      <c r="H60" s="133"/>
      <c r="I60" s="133"/>
      <c r="J60" s="133"/>
      <c r="K60" s="133"/>
      <c r="L60" s="133"/>
      <c r="M60" s="133"/>
      <c r="N60" s="133"/>
      <c r="O60" s="133"/>
      <c r="P60" s="133"/>
      <c r="Q60" s="133"/>
      <c r="R60" s="133"/>
      <c r="S60" s="133"/>
      <c r="T60" s="133"/>
      <c r="U60" s="133"/>
      <c r="V60" s="133"/>
      <c r="W60" s="133"/>
      <c r="X60" s="133"/>
      <c r="Y60" s="133"/>
      <c r="Z60" s="133"/>
      <c r="AA60" s="133"/>
      <c r="AB60" s="133"/>
      <c r="AC60" s="133"/>
      <c r="AD60" s="134"/>
    </row>
    <row r="61" spans="1:30" s="21" customFormat="1" ht="15" customHeight="1">
      <c r="A61" s="131"/>
      <c r="B61" s="132"/>
      <c r="C61" s="132"/>
      <c r="D61" s="132"/>
      <c r="E61" s="132"/>
      <c r="F61" s="132"/>
      <c r="G61" s="133"/>
      <c r="H61" s="133"/>
      <c r="I61" s="133"/>
      <c r="J61" s="133"/>
      <c r="K61" s="133"/>
      <c r="L61" s="133"/>
      <c r="M61" s="133"/>
      <c r="N61" s="133"/>
      <c r="O61" s="133"/>
      <c r="P61" s="133"/>
      <c r="Q61" s="133"/>
      <c r="R61" s="133"/>
      <c r="S61" s="133"/>
      <c r="T61" s="133"/>
      <c r="U61" s="133"/>
      <c r="V61" s="133"/>
      <c r="W61" s="133"/>
      <c r="X61" s="133"/>
      <c r="Y61" s="133"/>
      <c r="Z61" s="133"/>
      <c r="AA61" s="133"/>
      <c r="AB61" s="133"/>
      <c r="AC61" s="133"/>
      <c r="AD61" s="134"/>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thickBo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v>2</v>
      </c>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40"/>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4">
        <v>4</v>
      </c>
      <c r="M1" s="4" t="s">
        <v>18</v>
      </c>
      <c r="N1" s="4">
        <v>3</v>
      </c>
      <c r="O1" s="4" t="s">
        <v>19</v>
      </c>
      <c r="P1" s="4"/>
      <c r="Q1" s="4" t="s">
        <v>20</v>
      </c>
      <c r="R1" s="103" t="s">
        <v>133</v>
      </c>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131</v>
      </c>
      <c r="B4" s="268"/>
      <c r="C4" s="268"/>
      <c r="D4" s="268"/>
      <c r="E4" s="268"/>
      <c r="F4" s="271"/>
      <c r="G4" s="265" t="s">
        <v>132</v>
      </c>
      <c r="H4" s="266"/>
      <c r="I4" s="272" t="s">
        <v>86</v>
      </c>
      <c r="J4" s="171"/>
      <c r="K4" s="171"/>
      <c r="L4" s="171"/>
      <c r="M4" s="172"/>
      <c r="N4" s="265" t="s">
        <v>132</v>
      </c>
      <c r="O4" s="266"/>
      <c r="P4" s="19"/>
      <c r="Q4" s="226" t="s">
        <v>25</v>
      </c>
      <c r="R4" s="227"/>
      <c r="S4" s="227"/>
      <c r="T4" s="228"/>
      <c r="U4" s="23"/>
      <c r="V4" s="24"/>
      <c r="W4" s="18" t="s">
        <v>26</v>
      </c>
      <c r="X4" s="18"/>
      <c r="Y4" s="25"/>
      <c r="Z4" s="225" t="s">
        <v>27</v>
      </c>
      <c r="AA4" s="227"/>
      <c r="AB4" s="227"/>
      <c r="AC4" s="227"/>
      <c r="AD4" s="228"/>
    </row>
    <row r="5" spans="1:44" s="21" customFormat="1" ht="18.75" customHeight="1">
      <c r="A5" s="273"/>
      <c r="B5" s="207"/>
      <c r="C5" s="207"/>
      <c r="D5" s="207"/>
      <c r="E5" s="207"/>
      <c r="F5" s="274"/>
      <c r="G5" s="206"/>
      <c r="H5" s="275"/>
      <c r="I5" s="273" t="s">
        <v>91</v>
      </c>
      <c r="J5" s="207"/>
      <c r="K5" s="207"/>
      <c r="L5" s="207"/>
      <c r="M5" s="274"/>
      <c r="N5" s="220" t="s">
        <v>132</v>
      </c>
      <c r="O5" s="267"/>
      <c r="P5" s="19"/>
      <c r="Q5" s="242" t="s">
        <v>28</v>
      </c>
      <c r="R5" s="243"/>
      <c r="S5" s="243"/>
      <c r="T5" s="244"/>
      <c r="U5" s="270" t="s">
        <v>134</v>
      </c>
      <c r="V5" s="268"/>
      <c r="W5" s="268"/>
      <c r="X5" s="268"/>
      <c r="Y5" s="271"/>
      <c r="Z5" s="265" t="s">
        <v>135</v>
      </c>
      <c r="AA5" s="268"/>
      <c r="AB5" s="268"/>
      <c r="AC5" s="268"/>
      <c r="AD5" s="269"/>
    </row>
    <row r="6" spans="1:44" s="21" customFormat="1" ht="18.75" customHeight="1" thickBot="1">
      <c r="A6" s="145"/>
      <c r="B6" s="146"/>
      <c r="C6" s="146"/>
      <c r="D6" s="146"/>
      <c r="E6" s="146"/>
      <c r="F6" s="147"/>
      <c r="G6" s="148"/>
      <c r="H6" s="150"/>
      <c r="I6" s="145"/>
      <c r="J6" s="146"/>
      <c r="K6" s="146"/>
      <c r="L6" s="146"/>
      <c r="M6" s="147"/>
      <c r="N6" s="278"/>
      <c r="O6" s="279"/>
      <c r="P6" s="19"/>
      <c r="Q6" s="280" t="s">
        <v>29</v>
      </c>
      <c r="R6" s="281"/>
      <c r="S6" s="281"/>
      <c r="T6" s="282"/>
      <c r="U6" s="145" t="s">
        <v>179</v>
      </c>
      <c r="V6" s="146"/>
      <c r="W6" s="146"/>
      <c r="X6" s="146"/>
      <c r="Y6" s="147"/>
      <c r="Z6" s="148" t="s">
        <v>97</v>
      </c>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t="s">
        <v>161</v>
      </c>
      <c r="D9" s="34" t="s">
        <v>162</v>
      </c>
      <c r="E9" s="35"/>
      <c r="F9" s="36">
        <v>28</v>
      </c>
      <c r="G9" s="261" t="s">
        <v>136</v>
      </c>
      <c r="H9" s="261"/>
      <c r="I9" s="261"/>
      <c r="J9" s="37" t="s">
        <v>36</v>
      </c>
      <c r="K9" s="38">
        <v>2</v>
      </c>
      <c r="L9" s="34" t="s">
        <v>37</v>
      </c>
      <c r="M9" s="34" t="s">
        <v>162</v>
      </c>
      <c r="N9" s="34" t="s">
        <v>162</v>
      </c>
      <c r="O9" s="35"/>
      <c r="P9" s="36">
        <v>14</v>
      </c>
      <c r="Q9" s="261" t="s">
        <v>146</v>
      </c>
      <c r="R9" s="261"/>
      <c r="S9" s="261"/>
      <c r="T9" s="37" t="s">
        <v>36</v>
      </c>
      <c r="U9" s="33">
        <v>3</v>
      </c>
      <c r="V9" s="34" t="s">
        <v>162</v>
      </c>
      <c r="W9" s="34"/>
      <c r="X9" s="34" t="s">
        <v>44</v>
      </c>
      <c r="Y9" s="35"/>
      <c r="Z9" s="36">
        <v>14</v>
      </c>
      <c r="AA9" s="261" t="s">
        <v>151</v>
      </c>
      <c r="AB9" s="261"/>
      <c r="AC9" s="261"/>
      <c r="AD9" s="37" t="s">
        <v>36</v>
      </c>
      <c r="AR9" s="20"/>
    </row>
    <row r="10" spans="1:44" s="21" customFormat="1" ht="15" customHeight="1">
      <c r="A10" s="33">
        <v>4</v>
      </c>
      <c r="B10" s="34"/>
      <c r="C10" s="34" t="s">
        <v>162</v>
      </c>
      <c r="D10" s="34" t="s">
        <v>162</v>
      </c>
      <c r="E10" s="39"/>
      <c r="F10" s="40">
        <v>0</v>
      </c>
      <c r="G10" s="261" t="s">
        <v>137</v>
      </c>
      <c r="H10" s="261"/>
      <c r="I10" s="261"/>
      <c r="J10" s="41" t="s">
        <v>36</v>
      </c>
      <c r="K10" s="33">
        <v>5</v>
      </c>
      <c r="L10" s="42" t="s">
        <v>162</v>
      </c>
      <c r="M10" s="34"/>
      <c r="N10" s="34" t="s">
        <v>162</v>
      </c>
      <c r="O10" s="39"/>
      <c r="P10" s="40">
        <v>10</v>
      </c>
      <c r="Q10" s="261" t="s">
        <v>165</v>
      </c>
      <c r="R10" s="261"/>
      <c r="S10" s="261"/>
      <c r="T10" s="41" t="s">
        <v>36</v>
      </c>
      <c r="U10" s="38">
        <v>6</v>
      </c>
      <c r="V10" s="42" t="s">
        <v>44</v>
      </c>
      <c r="W10" s="34"/>
      <c r="X10" s="34" t="s">
        <v>44</v>
      </c>
      <c r="Y10" s="39"/>
      <c r="Z10" s="40">
        <v>5</v>
      </c>
      <c r="AA10" s="261" t="s">
        <v>152</v>
      </c>
      <c r="AB10" s="261"/>
      <c r="AC10" s="261"/>
      <c r="AD10" s="41" t="s">
        <v>36</v>
      </c>
    </row>
    <row r="11" spans="1:44" s="21" customFormat="1" ht="15" customHeight="1">
      <c r="A11" s="33">
        <v>7</v>
      </c>
      <c r="B11" s="34"/>
      <c r="C11" s="34" t="s">
        <v>162</v>
      </c>
      <c r="D11" s="34" t="s">
        <v>162</v>
      </c>
      <c r="E11" s="35"/>
      <c r="F11" s="43">
        <v>28</v>
      </c>
      <c r="G11" s="261" t="s">
        <v>138</v>
      </c>
      <c r="H11" s="261"/>
      <c r="I11" s="261"/>
      <c r="J11" s="37" t="s">
        <v>36</v>
      </c>
      <c r="K11" s="38">
        <v>8</v>
      </c>
      <c r="L11" s="34" t="s">
        <v>162</v>
      </c>
      <c r="M11" s="34"/>
      <c r="N11" s="34" t="s">
        <v>162</v>
      </c>
      <c r="O11" s="35"/>
      <c r="P11" s="36">
        <v>0</v>
      </c>
      <c r="Q11" s="261" t="s">
        <v>128</v>
      </c>
      <c r="R11" s="261"/>
      <c r="S11" s="261"/>
      <c r="T11" s="37" t="s">
        <v>36</v>
      </c>
      <c r="U11" s="33">
        <v>9</v>
      </c>
      <c r="V11" s="34"/>
      <c r="W11" s="34" t="s">
        <v>162</v>
      </c>
      <c r="X11" s="34" t="s">
        <v>44</v>
      </c>
      <c r="Y11" s="35"/>
      <c r="Z11" s="36">
        <v>0</v>
      </c>
      <c r="AA11" s="261" t="s">
        <v>153</v>
      </c>
      <c r="AB11" s="261"/>
      <c r="AC11" s="261"/>
      <c r="AD11" s="37" t="s">
        <v>36</v>
      </c>
    </row>
    <row r="12" spans="1:44" s="21" customFormat="1" ht="15" customHeight="1">
      <c r="A12" s="33">
        <v>10</v>
      </c>
      <c r="B12" s="34"/>
      <c r="C12" s="34" t="s">
        <v>162</v>
      </c>
      <c r="D12" s="34" t="s">
        <v>162</v>
      </c>
      <c r="E12" s="39"/>
      <c r="F12" s="40">
        <v>28</v>
      </c>
      <c r="G12" s="261" t="s">
        <v>139</v>
      </c>
      <c r="H12" s="261"/>
      <c r="I12" s="261"/>
      <c r="J12" s="41" t="s">
        <v>36</v>
      </c>
      <c r="K12" s="33">
        <v>11</v>
      </c>
      <c r="L12" s="42"/>
      <c r="M12" s="34" t="s">
        <v>162</v>
      </c>
      <c r="N12" s="34" t="s">
        <v>162</v>
      </c>
      <c r="O12" s="39"/>
      <c r="P12" s="40">
        <v>0</v>
      </c>
      <c r="Q12" s="261" t="s">
        <v>147</v>
      </c>
      <c r="R12" s="261"/>
      <c r="S12" s="261"/>
      <c r="T12" s="37" t="s">
        <v>36</v>
      </c>
      <c r="U12" s="38">
        <v>12</v>
      </c>
      <c r="V12" s="42"/>
      <c r="W12" s="34" t="s">
        <v>162</v>
      </c>
      <c r="X12" s="34" t="s">
        <v>44</v>
      </c>
      <c r="Y12" s="39"/>
      <c r="Z12" s="40">
        <v>0</v>
      </c>
      <c r="AA12" s="261" t="s">
        <v>154</v>
      </c>
      <c r="AB12" s="261"/>
      <c r="AC12" s="261"/>
      <c r="AD12" s="37" t="s">
        <v>36</v>
      </c>
    </row>
    <row r="13" spans="1:44" s="21" customFormat="1" ht="15" customHeight="1">
      <c r="A13" s="33">
        <v>13</v>
      </c>
      <c r="B13" s="34"/>
      <c r="C13" s="34" t="s">
        <v>162</v>
      </c>
      <c r="D13" s="34" t="s">
        <v>162</v>
      </c>
      <c r="E13" s="35"/>
      <c r="F13" s="36">
        <v>28</v>
      </c>
      <c r="G13" s="261" t="s">
        <v>140</v>
      </c>
      <c r="H13" s="261"/>
      <c r="I13" s="261"/>
      <c r="J13" s="37" t="s">
        <v>36</v>
      </c>
      <c r="K13" s="38">
        <v>14</v>
      </c>
      <c r="L13" s="34"/>
      <c r="M13" s="34" t="s">
        <v>162</v>
      </c>
      <c r="N13" s="34" t="s">
        <v>162</v>
      </c>
      <c r="O13" s="35"/>
      <c r="P13" s="36">
        <v>28</v>
      </c>
      <c r="Q13" s="261" t="s">
        <v>148</v>
      </c>
      <c r="R13" s="261"/>
      <c r="S13" s="261"/>
      <c r="T13" s="37" t="s">
        <v>36</v>
      </c>
      <c r="U13" s="33">
        <v>15</v>
      </c>
      <c r="V13" s="34"/>
      <c r="W13" s="34" t="s">
        <v>162</v>
      </c>
      <c r="X13" s="34" t="s">
        <v>44</v>
      </c>
      <c r="Y13" s="35"/>
      <c r="Z13" s="36">
        <v>0</v>
      </c>
      <c r="AA13" s="261" t="s">
        <v>155</v>
      </c>
      <c r="AB13" s="261"/>
      <c r="AC13" s="261"/>
      <c r="AD13" s="37" t="s">
        <v>36</v>
      </c>
    </row>
    <row r="14" spans="1:44" s="21" customFormat="1" ht="15" customHeight="1">
      <c r="A14" s="33">
        <v>16</v>
      </c>
      <c r="B14" s="34"/>
      <c r="C14" s="34" t="s">
        <v>162</v>
      </c>
      <c r="D14" s="34" t="s">
        <v>162</v>
      </c>
      <c r="E14" s="39"/>
      <c r="F14" s="40">
        <v>0</v>
      </c>
      <c r="G14" s="261" t="s">
        <v>160</v>
      </c>
      <c r="H14" s="261"/>
      <c r="I14" s="261"/>
      <c r="J14" s="41" t="s">
        <v>36</v>
      </c>
      <c r="K14" s="33">
        <v>17</v>
      </c>
      <c r="L14" s="42"/>
      <c r="M14" s="34" t="s">
        <v>162</v>
      </c>
      <c r="N14" s="34" t="s">
        <v>162</v>
      </c>
      <c r="O14" s="39"/>
      <c r="P14" s="40">
        <v>28</v>
      </c>
      <c r="Q14" s="261" t="s">
        <v>149</v>
      </c>
      <c r="R14" s="261"/>
      <c r="S14" s="261"/>
      <c r="T14" s="37" t="s">
        <v>36</v>
      </c>
      <c r="U14" s="38">
        <v>18</v>
      </c>
      <c r="V14" s="42"/>
      <c r="W14" s="34" t="s">
        <v>162</v>
      </c>
      <c r="X14" s="34" t="s">
        <v>44</v>
      </c>
      <c r="Y14" s="39"/>
      <c r="Z14" s="40">
        <v>0</v>
      </c>
      <c r="AA14" s="261" t="s">
        <v>156</v>
      </c>
      <c r="AB14" s="261"/>
      <c r="AC14" s="261"/>
      <c r="AD14" s="37" t="s">
        <v>36</v>
      </c>
    </row>
    <row r="15" spans="1:44" s="21" customFormat="1" ht="15" customHeight="1">
      <c r="A15" s="33">
        <v>19</v>
      </c>
      <c r="B15" s="34"/>
      <c r="C15" s="34" t="s">
        <v>162</v>
      </c>
      <c r="D15" s="34" t="s">
        <v>162</v>
      </c>
      <c r="E15" s="35"/>
      <c r="F15" s="36">
        <v>14</v>
      </c>
      <c r="G15" s="261" t="s">
        <v>141</v>
      </c>
      <c r="H15" s="261"/>
      <c r="I15" s="261"/>
      <c r="J15" s="37" t="s">
        <v>36</v>
      </c>
      <c r="K15" s="38">
        <v>20</v>
      </c>
      <c r="L15" s="34"/>
      <c r="M15" s="34" t="s">
        <v>162</v>
      </c>
      <c r="N15" s="34" t="s">
        <v>162</v>
      </c>
      <c r="O15" s="35"/>
      <c r="P15" s="36">
        <v>28</v>
      </c>
      <c r="Q15" s="261" t="s">
        <v>150</v>
      </c>
      <c r="R15" s="261"/>
      <c r="S15" s="261"/>
      <c r="T15" s="37" t="s">
        <v>36</v>
      </c>
      <c r="U15" s="33">
        <v>21</v>
      </c>
      <c r="V15" s="34"/>
      <c r="W15" s="34" t="s">
        <v>162</v>
      </c>
      <c r="X15" s="34" t="s">
        <v>44</v>
      </c>
      <c r="Y15" s="35"/>
      <c r="Z15" s="36">
        <v>0</v>
      </c>
      <c r="AA15" s="261" t="s">
        <v>157</v>
      </c>
      <c r="AB15" s="261"/>
      <c r="AC15" s="261"/>
      <c r="AD15" s="37" t="s">
        <v>36</v>
      </c>
    </row>
    <row r="16" spans="1:44" s="21" customFormat="1" ht="15" customHeight="1">
      <c r="A16" s="33">
        <v>22</v>
      </c>
      <c r="B16" s="34"/>
      <c r="C16" s="34" t="s">
        <v>162</v>
      </c>
      <c r="D16" s="34" t="s">
        <v>162</v>
      </c>
      <c r="E16" s="39"/>
      <c r="F16" s="40">
        <v>28</v>
      </c>
      <c r="G16" s="261" t="s">
        <v>142</v>
      </c>
      <c r="H16" s="261"/>
      <c r="I16" s="261"/>
      <c r="J16" s="41" t="s">
        <v>36</v>
      </c>
      <c r="K16" s="33">
        <v>23</v>
      </c>
      <c r="L16" s="42"/>
      <c r="M16" s="34" t="s">
        <v>162</v>
      </c>
      <c r="N16" s="34" t="s">
        <v>162</v>
      </c>
      <c r="O16" s="39"/>
      <c r="P16" s="44">
        <v>30</v>
      </c>
      <c r="Q16" s="261" t="s">
        <v>145</v>
      </c>
      <c r="R16" s="261"/>
      <c r="S16" s="261"/>
      <c r="T16" s="37" t="s">
        <v>36</v>
      </c>
      <c r="U16" s="38">
        <v>24</v>
      </c>
      <c r="V16" s="42"/>
      <c r="W16" s="34" t="s">
        <v>162</v>
      </c>
      <c r="X16" s="34" t="s">
        <v>44</v>
      </c>
      <c r="Y16" s="39"/>
      <c r="Z16" s="40">
        <v>0</v>
      </c>
      <c r="AA16" s="261" t="s">
        <v>158</v>
      </c>
      <c r="AB16" s="261"/>
      <c r="AC16" s="261"/>
      <c r="AD16" s="37" t="s">
        <v>36</v>
      </c>
    </row>
    <row r="17" spans="1:45" s="21" customFormat="1" ht="15" customHeight="1" thickBot="1">
      <c r="A17" s="45">
        <v>25</v>
      </c>
      <c r="B17" s="46"/>
      <c r="C17" s="46" t="s">
        <v>162</v>
      </c>
      <c r="D17" s="46" t="s">
        <v>162</v>
      </c>
      <c r="E17" s="109"/>
      <c r="F17" s="110">
        <v>42</v>
      </c>
      <c r="G17" s="239" t="s">
        <v>143</v>
      </c>
      <c r="H17" s="239"/>
      <c r="I17" s="239"/>
      <c r="J17" s="48" t="s">
        <v>36</v>
      </c>
      <c r="K17" s="38">
        <v>26</v>
      </c>
      <c r="L17" s="46"/>
      <c r="M17" s="46" t="s">
        <v>162</v>
      </c>
      <c r="N17" s="46" t="s">
        <v>162</v>
      </c>
      <c r="O17" s="109"/>
      <c r="P17" s="110">
        <v>14</v>
      </c>
      <c r="Q17" s="239" t="s">
        <v>144</v>
      </c>
      <c r="R17" s="239"/>
      <c r="S17" s="239"/>
      <c r="T17" s="48" t="s">
        <v>36</v>
      </c>
      <c r="U17" s="45">
        <v>27</v>
      </c>
      <c r="V17" s="46"/>
      <c r="W17" s="46" t="s">
        <v>162</v>
      </c>
      <c r="X17" s="46" t="s">
        <v>44</v>
      </c>
      <c r="Y17" s="109"/>
      <c r="Z17" s="110">
        <v>0</v>
      </c>
      <c r="AA17" s="239" t="s">
        <v>159</v>
      </c>
      <c r="AB17" s="239"/>
      <c r="AC17" s="239"/>
      <c r="AD17" s="48" t="s">
        <v>36</v>
      </c>
    </row>
    <row r="18" spans="1:45" s="60" customFormat="1" ht="15" customHeight="1" thickBot="1">
      <c r="A18" s="291" t="s">
        <v>38</v>
      </c>
      <c r="B18" s="292"/>
      <c r="C18" s="292"/>
      <c r="D18" s="292"/>
      <c r="E18" s="111" t="s">
        <v>39</v>
      </c>
      <c r="F18" s="240">
        <f>COUNTIF(B9:B17,"・")+COUNTIF(L9:L17,"・")+COUNTIF(V9:V17,"・")</f>
        <v>4</v>
      </c>
      <c r="G18" s="260"/>
      <c r="H18" s="112" t="s">
        <v>40</v>
      </c>
      <c r="I18" s="111" t="s">
        <v>41</v>
      </c>
      <c r="J18" s="240">
        <f>COUNTIF(C9:C17,"・")+COUNTIF(M9:M17,"・")+COUNTIF(W9:W17,"・")</f>
        <v>23</v>
      </c>
      <c r="K18" s="240"/>
      <c r="L18" s="112" t="s">
        <v>40</v>
      </c>
      <c r="M18" s="111" t="s">
        <v>42</v>
      </c>
      <c r="N18" s="240">
        <f>SUM(F18:K18)</f>
        <v>27</v>
      </c>
      <c r="O18" s="240"/>
      <c r="P18" s="240"/>
      <c r="Q18" s="112" t="s">
        <v>40</v>
      </c>
      <c r="R18" s="113" t="s">
        <v>20</v>
      </c>
      <c r="S18" s="113" t="s">
        <v>43</v>
      </c>
      <c r="T18" s="240">
        <f>COUNTIF(D9:D17,"・")+COUNTIF(N9:N17,"・")+COUNTIF(X9:X17,"・")</f>
        <v>27</v>
      </c>
      <c r="U18" s="240"/>
      <c r="V18" s="240"/>
      <c r="W18" s="113" t="s">
        <v>40</v>
      </c>
      <c r="X18" s="113" t="s">
        <v>44</v>
      </c>
      <c r="Y18" s="113" t="s">
        <v>45</v>
      </c>
      <c r="Z18" s="240">
        <f>COUNTIF(E9:E17,"・")+COUNTIF(O9:O17,"・")+COUNTIF(Y9:Y17,"・")</f>
        <v>0</v>
      </c>
      <c r="AA18" s="260"/>
      <c r="AB18" s="260"/>
      <c r="AC18" s="113" t="s">
        <v>40</v>
      </c>
      <c r="AD18" s="114" t="s">
        <v>21</v>
      </c>
      <c r="AR18" s="21"/>
    </row>
    <row r="19" spans="1:45" s="21" customFormat="1" ht="15" customHeight="1" thickBot="1">
      <c r="AR19" s="60"/>
    </row>
    <row r="20" spans="1:45" s="21" customFormat="1" ht="14.25" customHeight="1" thickBot="1">
      <c r="A20" s="254" t="s">
        <v>46</v>
      </c>
      <c r="B20" s="255"/>
      <c r="C20" s="255"/>
      <c r="D20" s="255"/>
      <c r="E20" s="255"/>
      <c r="F20" s="226" t="s">
        <v>47</v>
      </c>
      <c r="G20" s="227"/>
      <c r="H20" s="227"/>
      <c r="I20" s="227"/>
      <c r="J20" s="228"/>
      <c r="K20" s="256" t="s">
        <v>48</v>
      </c>
      <c r="L20" s="257"/>
      <c r="M20" s="257"/>
      <c r="N20" s="257"/>
      <c r="O20" s="257"/>
      <c r="P20" s="226" t="s">
        <v>49</v>
      </c>
      <c r="Q20" s="227"/>
      <c r="R20" s="227"/>
      <c r="S20" s="227"/>
      <c r="T20" s="228"/>
      <c r="U20" s="227" t="s">
        <v>52</v>
      </c>
      <c r="V20" s="227"/>
      <c r="W20" s="227"/>
      <c r="X20" s="227"/>
      <c r="Y20" s="227"/>
      <c r="Z20" s="228"/>
      <c r="AA20" s="242" t="s">
        <v>53</v>
      </c>
      <c r="AB20" s="243"/>
      <c r="AC20" s="243"/>
      <c r="AD20" s="244"/>
      <c r="AR20" s="107"/>
      <c r="AS20" s="107"/>
    </row>
    <row r="21" spans="1:45" s="21" customFormat="1" ht="15" customHeight="1" thickBot="1">
      <c r="A21" s="214"/>
      <c r="B21" s="245"/>
      <c r="C21" s="245"/>
      <c r="D21" s="246"/>
      <c r="E21" s="61" t="s">
        <v>36</v>
      </c>
      <c r="F21" s="247"/>
      <c r="G21" s="210"/>
      <c r="H21" s="210"/>
      <c r="I21" s="210"/>
      <c r="J21" s="210"/>
      <c r="K21" s="214" t="s">
        <v>151</v>
      </c>
      <c r="L21" s="215"/>
      <c r="M21" s="215"/>
      <c r="N21" s="246"/>
      <c r="O21" s="104" t="s">
        <v>36</v>
      </c>
      <c r="P21" s="248" t="s">
        <v>163</v>
      </c>
      <c r="Q21" s="249"/>
      <c r="R21" s="249"/>
      <c r="S21" s="249"/>
      <c r="T21" s="249"/>
      <c r="U21" s="214"/>
      <c r="V21" s="215"/>
      <c r="W21" s="215"/>
      <c r="X21" s="215"/>
      <c r="Y21" s="215"/>
      <c r="Z21" s="62" t="s">
        <v>36</v>
      </c>
      <c r="AA21" s="250"/>
      <c r="AB21" s="215"/>
      <c r="AC21" s="215"/>
      <c r="AD21" s="251"/>
    </row>
    <row r="22" spans="1:45" s="21" customFormat="1" ht="15" customHeight="1" thickBot="1">
      <c r="A22" s="223" t="s">
        <v>50</v>
      </c>
      <c r="B22" s="224"/>
      <c r="C22" s="224"/>
      <c r="D22" s="224"/>
      <c r="E22" s="225"/>
      <c r="F22" s="226" t="s">
        <v>51</v>
      </c>
      <c r="G22" s="227"/>
      <c r="H22" s="227"/>
      <c r="I22" s="227"/>
      <c r="J22" s="228"/>
      <c r="K22" s="227" t="s">
        <v>52</v>
      </c>
      <c r="L22" s="227"/>
      <c r="M22" s="227"/>
      <c r="N22" s="227"/>
      <c r="O22" s="227"/>
      <c r="P22" s="226" t="s">
        <v>53</v>
      </c>
      <c r="Q22" s="227"/>
      <c r="R22" s="227"/>
      <c r="S22" s="227"/>
      <c r="T22" s="229"/>
      <c r="U22" s="230"/>
      <c r="V22" s="174"/>
      <c r="W22" s="174"/>
      <c r="X22" s="174"/>
      <c r="Y22" s="174"/>
      <c r="Z22" s="63" t="s">
        <v>36</v>
      </c>
      <c r="AA22" s="164"/>
      <c r="AB22" s="164"/>
      <c r="AC22" s="164"/>
      <c r="AD22" s="231"/>
      <c r="AF22" s="108"/>
    </row>
    <row r="23" spans="1:45" s="21" customFormat="1" ht="15" customHeight="1">
      <c r="A23" s="209" t="s">
        <v>166</v>
      </c>
      <c r="B23" s="210"/>
      <c r="C23" s="210"/>
      <c r="D23" s="210"/>
      <c r="E23" s="66" t="s">
        <v>36</v>
      </c>
      <c r="F23" s="211" t="s">
        <v>167</v>
      </c>
      <c r="G23" s="212"/>
      <c r="H23" s="212"/>
      <c r="I23" s="212"/>
      <c r="J23" s="213"/>
      <c r="K23" s="214" t="s">
        <v>140</v>
      </c>
      <c r="L23" s="215"/>
      <c r="M23" s="215"/>
      <c r="N23" s="215"/>
      <c r="O23" s="67" t="s">
        <v>36</v>
      </c>
      <c r="P23" s="216" t="s">
        <v>164</v>
      </c>
      <c r="Q23" s="217"/>
      <c r="R23" s="217"/>
      <c r="S23" s="217"/>
      <c r="T23" s="218"/>
      <c r="U23" s="209"/>
      <c r="V23" s="219"/>
      <c r="W23" s="219"/>
      <c r="X23" s="219"/>
      <c r="Y23" s="219"/>
      <c r="Z23" s="67" t="s">
        <v>36</v>
      </c>
      <c r="AA23" s="220"/>
      <c r="AB23" s="221"/>
      <c r="AC23" s="221"/>
      <c r="AD23" s="222"/>
    </row>
    <row r="24" spans="1:45" s="21" customFormat="1" ht="15" customHeight="1">
      <c r="A24" s="173"/>
      <c r="B24" s="174"/>
      <c r="C24" s="174"/>
      <c r="D24" s="174"/>
      <c r="E24" s="68" t="s">
        <v>36</v>
      </c>
      <c r="F24" s="175"/>
      <c r="G24" s="174"/>
      <c r="H24" s="174"/>
      <c r="I24" s="174"/>
      <c r="J24" s="176"/>
      <c r="K24" s="173"/>
      <c r="L24" s="177"/>
      <c r="M24" s="177"/>
      <c r="N24" s="177"/>
      <c r="O24" s="63" t="s">
        <v>36</v>
      </c>
      <c r="P24" s="175"/>
      <c r="Q24" s="174"/>
      <c r="R24" s="174"/>
      <c r="S24" s="174"/>
      <c r="T24" s="176"/>
      <c r="U24" s="178" t="s">
        <v>54</v>
      </c>
      <c r="V24" s="179"/>
      <c r="W24" s="179"/>
      <c r="X24" s="179"/>
      <c r="Y24" s="179"/>
      <c r="Z24" s="179"/>
      <c r="AA24" s="179"/>
      <c r="AB24" s="179"/>
      <c r="AC24" s="179"/>
      <c r="AD24" s="180"/>
      <c r="AE24" s="71"/>
    </row>
    <row r="25" spans="1:45" s="21" customFormat="1" ht="15" customHeight="1" thickBot="1">
      <c r="A25" s="173"/>
      <c r="B25" s="174"/>
      <c r="C25" s="174"/>
      <c r="D25" s="174"/>
      <c r="E25" s="68" t="s">
        <v>36</v>
      </c>
      <c r="F25" s="175"/>
      <c r="G25" s="174"/>
      <c r="H25" s="174"/>
      <c r="I25" s="174"/>
      <c r="J25" s="176"/>
      <c r="K25" s="173"/>
      <c r="L25" s="177"/>
      <c r="M25" s="177"/>
      <c r="N25" s="177"/>
      <c r="O25" s="63" t="s">
        <v>36</v>
      </c>
      <c r="P25" s="175"/>
      <c r="Q25" s="174"/>
      <c r="R25" s="174"/>
      <c r="S25" s="174"/>
      <c r="T25" s="176"/>
      <c r="U25" s="181" t="s">
        <v>55</v>
      </c>
      <c r="V25" s="182"/>
      <c r="W25" s="182"/>
      <c r="X25" s="183"/>
      <c r="Y25" s="72"/>
      <c r="Z25" s="72" t="s">
        <v>56</v>
      </c>
      <c r="AA25" s="72"/>
      <c r="AB25" s="72"/>
      <c r="AC25" s="72" t="s">
        <v>57</v>
      </c>
      <c r="AD25" s="73"/>
      <c r="AE25" s="74"/>
    </row>
    <row r="26" spans="1:45" s="21" customFormat="1" ht="15" customHeight="1">
      <c r="A26" s="160" t="s">
        <v>58</v>
      </c>
      <c r="B26" s="161"/>
      <c r="C26" s="161"/>
      <c r="D26" s="161"/>
      <c r="E26" s="75"/>
      <c r="F26" s="162" t="s">
        <v>59</v>
      </c>
      <c r="G26" s="161"/>
      <c r="H26" s="161"/>
      <c r="I26" s="161"/>
      <c r="J26" s="163"/>
      <c r="K26" s="160" t="s">
        <v>60</v>
      </c>
      <c r="L26" s="164"/>
      <c r="M26" s="164"/>
      <c r="N26" s="164"/>
      <c r="O26" s="76"/>
      <c r="P26" s="165" t="s">
        <v>168</v>
      </c>
      <c r="Q26" s="166"/>
      <c r="R26" s="166"/>
      <c r="S26" s="166"/>
      <c r="T26" s="167"/>
      <c r="U26" s="168" t="s">
        <v>64</v>
      </c>
      <c r="V26" s="143"/>
      <c r="W26" s="143"/>
      <c r="X26" s="169"/>
      <c r="Y26" s="170">
        <v>0.75</v>
      </c>
      <c r="Z26" s="171"/>
      <c r="AA26" s="172"/>
      <c r="AB26" s="142" t="s">
        <v>89</v>
      </c>
      <c r="AC26" s="143"/>
      <c r="AD26" s="144"/>
    </row>
    <row r="27" spans="1:45" s="21" customFormat="1" ht="15" customHeight="1" thickBot="1">
      <c r="A27" s="145">
        <v>0</v>
      </c>
      <c r="B27" s="146"/>
      <c r="C27" s="146"/>
      <c r="D27" s="146"/>
      <c r="E27" s="147"/>
      <c r="F27" s="148">
        <v>0</v>
      </c>
      <c r="G27" s="149"/>
      <c r="H27" s="149"/>
      <c r="I27" s="149"/>
      <c r="J27" s="150"/>
      <c r="K27" s="145">
        <v>0</v>
      </c>
      <c r="L27" s="146"/>
      <c r="M27" s="146"/>
      <c r="N27" s="146"/>
      <c r="O27" s="147"/>
      <c r="P27" s="151" t="s">
        <v>169</v>
      </c>
      <c r="Q27" s="152"/>
      <c r="R27" s="152"/>
      <c r="S27" s="152"/>
      <c r="T27" s="153"/>
      <c r="U27" s="145" t="s">
        <v>92</v>
      </c>
      <c r="V27" s="146"/>
      <c r="W27" s="146"/>
      <c r="X27" s="147"/>
      <c r="Y27" s="154">
        <v>0.75</v>
      </c>
      <c r="Z27" s="155"/>
      <c r="AA27" s="156"/>
      <c r="AB27" s="157" t="s">
        <v>89</v>
      </c>
      <c r="AC27" s="158"/>
      <c r="AD27" s="15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0" t="s">
        <v>170</v>
      </c>
      <c r="B30" s="132"/>
      <c r="C30" s="132"/>
      <c r="D30" s="132"/>
      <c r="E30" s="132"/>
      <c r="F30" s="132"/>
      <c r="G30" s="135" t="s">
        <v>172</v>
      </c>
      <c r="H30" s="132"/>
      <c r="I30" s="132"/>
      <c r="J30" s="132"/>
      <c r="K30" s="132"/>
      <c r="L30" s="132"/>
      <c r="M30" s="132"/>
      <c r="N30" s="132"/>
      <c r="O30" s="132"/>
      <c r="P30" s="132"/>
      <c r="Q30" s="132"/>
      <c r="R30" s="132"/>
      <c r="S30" s="132"/>
      <c r="T30" s="132"/>
      <c r="U30" s="132"/>
      <c r="V30" s="132"/>
      <c r="W30" s="132"/>
      <c r="X30" s="132"/>
      <c r="Y30" s="132"/>
      <c r="Z30" s="132"/>
      <c r="AA30" s="132"/>
      <c r="AB30" s="132"/>
      <c r="AC30" s="132"/>
      <c r="AD30" s="136"/>
    </row>
    <row r="31" spans="1:45" s="21" customFormat="1" ht="15" customHeight="1">
      <c r="A31" s="140" t="s">
        <v>171</v>
      </c>
      <c r="B31" s="132"/>
      <c r="C31" s="132"/>
      <c r="D31" s="132"/>
      <c r="E31" s="132"/>
      <c r="F31" s="132"/>
      <c r="G31" s="135" t="s">
        <v>173</v>
      </c>
      <c r="H31" s="132"/>
      <c r="I31" s="132"/>
      <c r="J31" s="132"/>
      <c r="K31" s="132"/>
      <c r="L31" s="132"/>
      <c r="M31" s="132"/>
      <c r="N31" s="132"/>
      <c r="O31" s="132"/>
      <c r="P31" s="132"/>
      <c r="Q31" s="132"/>
      <c r="R31" s="132"/>
      <c r="S31" s="132"/>
      <c r="T31" s="132"/>
      <c r="U31" s="132"/>
      <c r="V31" s="132"/>
      <c r="W31" s="132"/>
      <c r="X31" s="132"/>
      <c r="Y31" s="132"/>
      <c r="Z31" s="132"/>
      <c r="AA31" s="132"/>
      <c r="AB31" s="132"/>
      <c r="AC31" s="132"/>
      <c r="AD31" s="136"/>
    </row>
    <row r="32" spans="1:45" s="21" customFormat="1" ht="15" customHeight="1">
      <c r="A32" s="131"/>
      <c r="B32" s="132"/>
      <c r="C32" s="132"/>
      <c r="D32" s="132"/>
      <c r="E32" s="132"/>
      <c r="F32" s="132"/>
      <c r="G32" s="135" t="s">
        <v>174</v>
      </c>
      <c r="H32" s="132"/>
      <c r="I32" s="132"/>
      <c r="J32" s="132"/>
      <c r="K32" s="132"/>
      <c r="L32" s="132"/>
      <c r="M32" s="132"/>
      <c r="N32" s="132"/>
      <c r="O32" s="132"/>
      <c r="P32" s="132"/>
      <c r="Q32" s="132"/>
      <c r="R32" s="132"/>
      <c r="S32" s="132"/>
      <c r="T32" s="132"/>
      <c r="U32" s="132"/>
      <c r="V32" s="132"/>
      <c r="W32" s="132"/>
      <c r="X32" s="132"/>
      <c r="Y32" s="132"/>
      <c r="Z32" s="132"/>
      <c r="AA32" s="132"/>
      <c r="AB32" s="132"/>
      <c r="AC32" s="132"/>
      <c r="AD32" s="136"/>
    </row>
    <row r="33" spans="1:44" s="21" customFormat="1" ht="15" customHeight="1">
      <c r="A33" s="131"/>
      <c r="B33" s="132"/>
      <c r="C33" s="132"/>
      <c r="D33" s="132"/>
      <c r="E33" s="132"/>
      <c r="F33" s="132"/>
      <c r="G33" s="135" t="s">
        <v>175</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6"/>
    </row>
    <row r="34" spans="1:44" s="21" customFormat="1" ht="15" customHeight="1">
      <c r="A34" s="131"/>
      <c r="B34" s="132"/>
      <c r="C34" s="132"/>
      <c r="D34" s="132"/>
      <c r="E34" s="132"/>
      <c r="F34" s="132"/>
      <c r="G34" s="135" t="s">
        <v>176</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6"/>
    </row>
    <row r="35" spans="1:44" s="21" customFormat="1" ht="15" customHeight="1">
      <c r="A35" s="131"/>
      <c r="B35" s="132"/>
      <c r="C35" s="132"/>
      <c r="D35" s="132"/>
      <c r="E35" s="132"/>
      <c r="F35" s="132"/>
      <c r="G35" s="135" t="s">
        <v>177</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6"/>
    </row>
    <row r="36" spans="1:44" s="21" customFormat="1" ht="15" customHeight="1" thickBot="1">
      <c r="A36" s="127"/>
      <c r="B36" s="128"/>
      <c r="C36" s="128"/>
      <c r="D36" s="128"/>
      <c r="E36" s="128"/>
      <c r="F36" s="128"/>
      <c r="G36" s="293" t="s">
        <v>178</v>
      </c>
      <c r="H36" s="128"/>
      <c r="I36" s="128"/>
      <c r="J36" s="128"/>
      <c r="K36" s="128"/>
      <c r="L36" s="128"/>
      <c r="M36" s="128"/>
      <c r="N36" s="128"/>
      <c r="O36" s="128"/>
      <c r="P36" s="128"/>
      <c r="Q36" s="128"/>
      <c r="R36" s="128"/>
      <c r="S36" s="128"/>
      <c r="T36" s="128"/>
      <c r="U36" s="128"/>
      <c r="V36" s="128"/>
      <c r="W36" s="128"/>
      <c r="X36" s="128"/>
      <c r="Y36" s="128"/>
      <c r="Z36" s="128"/>
      <c r="AA36" s="128"/>
      <c r="AB36" s="128"/>
      <c r="AC36" s="128"/>
      <c r="AD36" s="294"/>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62" t="s">
        <v>16</v>
      </c>
      <c r="I1" s="262"/>
      <c r="J1" s="4">
        <v>29</v>
      </c>
      <c r="K1" s="4" t="s">
        <v>17</v>
      </c>
      <c r="L1" s="4">
        <v>4</v>
      </c>
      <c r="M1" s="4" t="s">
        <v>18</v>
      </c>
      <c r="N1" s="4">
        <v>4</v>
      </c>
      <c r="O1" s="4" t="s">
        <v>19</v>
      </c>
      <c r="P1" s="4"/>
      <c r="Q1" s="4" t="s">
        <v>20</v>
      </c>
      <c r="R1" s="103" t="s">
        <v>180</v>
      </c>
      <c r="S1" s="4" t="s">
        <v>21</v>
      </c>
      <c r="V1" s="5" t="s">
        <v>22</v>
      </c>
      <c r="W1" s="6"/>
      <c r="X1" s="7"/>
      <c r="Y1" s="5" t="s">
        <v>23</v>
      </c>
      <c r="Z1" s="143"/>
      <c r="AA1" s="169"/>
      <c r="AB1" s="8"/>
      <c r="AC1" s="263"/>
      <c r="AD1" s="26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5" s="21" customFormat="1" ht="18.75" customHeight="1" thickBot="1">
      <c r="A4" s="270" t="s">
        <v>181</v>
      </c>
      <c r="B4" s="268"/>
      <c r="C4" s="268"/>
      <c r="D4" s="268"/>
      <c r="E4" s="268"/>
      <c r="F4" s="271"/>
      <c r="G4" s="265" t="s">
        <v>182</v>
      </c>
      <c r="H4" s="266"/>
      <c r="I4" s="272" t="s">
        <v>86</v>
      </c>
      <c r="J4" s="171"/>
      <c r="K4" s="171"/>
      <c r="L4" s="171"/>
      <c r="M4" s="172"/>
      <c r="N4" s="265" t="s">
        <v>182</v>
      </c>
      <c r="O4" s="266"/>
      <c r="P4" s="19"/>
      <c r="Q4" s="226" t="s">
        <v>25</v>
      </c>
      <c r="R4" s="227"/>
      <c r="S4" s="227"/>
      <c r="T4" s="228"/>
      <c r="U4" s="23"/>
      <c r="V4" s="24"/>
      <c r="W4" s="18" t="s">
        <v>26</v>
      </c>
      <c r="X4" s="18"/>
      <c r="Y4" s="25"/>
      <c r="Z4" s="225" t="s">
        <v>27</v>
      </c>
      <c r="AA4" s="227"/>
      <c r="AB4" s="227"/>
      <c r="AC4" s="227"/>
      <c r="AD4" s="228"/>
    </row>
    <row r="5" spans="1:45" s="21" customFormat="1" ht="18.75" customHeight="1">
      <c r="A5" s="273"/>
      <c r="B5" s="207"/>
      <c r="C5" s="207"/>
      <c r="D5" s="207"/>
      <c r="E5" s="207"/>
      <c r="F5" s="274"/>
      <c r="G5" s="206"/>
      <c r="H5" s="275"/>
      <c r="I5" s="273" t="s">
        <v>91</v>
      </c>
      <c r="J5" s="207"/>
      <c r="K5" s="207"/>
      <c r="L5" s="207"/>
      <c r="M5" s="274"/>
      <c r="N5" s="220" t="s">
        <v>182</v>
      </c>
      <c r="O5" s="267"/>
      <c r="P5" s="19"/>
      <c r="Q5" s="242" t="s">
        <v>28</v>
      </c>
      <c r="R5" s="243"/>
      <c r="S5" s="243"/>
      <c r="T5" s="244"/>
      <c r="U5" s="270" t="s">
        <v>183</v>
      </c>
      <c r="V5" s="268"/>
      <c r="W5" s="268"/>
      <c r="X5" s="268"/>
      <c r="Y5" s="271"/>
      <c r="Z5" s="265" t="s">
        <v>184</v>
      </c>
      <c r="AA5" s="268"/>
      <c r="AB5" s="268"/>
      <c r="AC5" s="268"/>
      <c r="AD5" s="269"/>
    </row>
    <row r="6" spans="1:45" s="21" customFormat="1" ht="18.75" customHeight="1" thickBot="1">
      <c r="A6" s="145"/>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5" s="21" customFormat="1" ht="6.75" customHeight="1" thickBot="1"/>
    <row r="8" spans="1:45"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5" s="21" customFormat="1" ht="15" customHeight="1">
      <c r="A9" s="33">
        <v>1</v>
      </c>
      <c r="B9" s="34"/>
      <c r="C9" s="34" t="s">
        <v>44</v>
      </c>
      <c r="D9" s="34"/>
      <c r="E9" s="35" t="s">
        <v>198</v>
      </c>
      <c r="F9" s="36">
        <v>30</v>
      </c>
      <c r="G9" s="261" t="s">
        <v>185</v>
      </c>
      <c r="H9" s="261"/>
      <c r="I9" s="261"/>
      <c r="J9" s="37" t="s">
        <v>36</v>
      </c>
      <c r="K9" s="38">
        <v>2</v>
      </c>
      <c r="L9" s="34" t="s">
        <v>37</v>
      </c>
      <c r="M9" s="34" t="s">
        <v>191</v>
      </c>
      <c r="N9" s="34" t="s">
        <v>191</v>
      </c>
      <c r="O9" s="35"/>
      <c r="P9" s="36">
        <v>60</v>
      </c>
      <c r="Q9" s="261" t="s">
        <v>194</v>
      </c>
      <c r="R9" s="261"/>
      <c r="S9" s="261"/>
      <c r="T9" s="37" t="s">
        <v>36</v>
      </c>
      <c r="U9" s="33">
        <v>3</v>
      </c>
      <c r="V9" s="34"/>
      <c r="W9" s="34" t="s">
        <v>191</v>
      </c>
      <c r="X9" s="34" t="s">
        <v>129</v>
      </c>
      <c r="Y9" s="35"/>
      <c r="Z9" s="36">
        <v>28</v>
      </c>
      <c r="AA9" s="261" t="s">
        <v>189</v>
      </c>
      <c r="AB9" s="261"/>
      <c r="AC9" s="261"/>
      <c r="AD9" s="37" t="s">
        <v>36</v>
      </c>
      <c r="AR9" s="20"/>
    </row>
    <row r="10" spans="1:45" s="21" customFormat="1" ht="15" customHeight="1">
      <c r="A10" s="33">
        <v>4</v>
      </c>
      <c r="B10" s="34" t="s">
        <v>191</v>
      </c>
      <c r="C10" s="34"/>
      <c r="D10" s="34" t="s">
        <v>191</v>
      </c>
      <c r="E10" s="39"/>
      <c r="F10" s="40">
        <v>0</v>
      </c>
      <c r="G10" s="261" t="s">
        <v>192</v>
      </c>
      <c r="H10" s="261"/>
      <c r="I10" s="261"/>
      <c r="J10" s="41" t="s">
        <v>36</v>
      </c>
      <c r="K10" s="33">
        <v>5</v>
      </c>
      <c r="L10" s="42"/>
      <c r="M10" s="34" t="s">
        <v>191</v>
      </c>
      <c r="N10" s="34" t="s">
        <v>191</v>
      </c>
      <c r="O10" s="39"/>
      <c r="P10" s="40">
        <v>28</v>
      </c>
      <c r="Q10" s="261" t="s">
        <v>187</v>
      </c>
      <c r="R10" s="261"/>
      <c r="S10" s="261"/>
      <c r="T10" s="41" t="s">
        <v>36</v>
      </c>
      <c r="U10" s="38">
        <v>6</v>
      </c>
      <c r="V10" s="42"/>
      <c r="W10" s="34" t="s">
        <v>191</v>
      </c>
      <c r="X10" s="34" t="s">
        <v>129</v>
      </c>
      <c r="Y10" s="39"/>
      <c r="Z10" s="40">
        <v>28</v>
      </c>
      <c r="AA10" s="261" t="s">
        <v>190</v>
      </c>
      <c r="AB10" s="261"/>
      <c r="AC10" s="261"/>
      <c r="AD10" s="41" t="s">
        <v>36</v>
      </c>
    </row>
    <row r="11" spans="1:45" s="21" customFormat="1" ht="15" customHeight="1">
      <c r="A11" s="33">
        <v>7</v>
      </c>
      <c r="B11" s="34"/>
      <c r="C11" s="34" t="s">
        <v>191</v>
      </c>
      <c r="D11" s="34" t="s">
        <v>191</v>
      </c>
      <c r="E11" s="35"/>
      <c r="F11" s="43">
        <v>28</v>
      </c>
      <c r="G11" s="261" t="s">
        <v>186</v>
      </c>
      <c r="H11" s="261"/>
      <c r="I11" s="261"/>
      <c r="J11" s="37" t="s">
        <v>36</v>
      </c>
      <c r="K11" s="38">
        <v>8</v>
      </c>
      <c r="L11" s="34"/>
      <c r="M11" s="34" t="s">
        <v>191</v>
      </c>
      <c r="N11" s="34" t="s">
        <v>44</v>
      </c>
      <c r="O11" s="35"/>
      <c r="P11" s="36">
        <v>28</v>
      </c>
      <c r="Q11" s="261" t="s">
        <v>188</v>
      </c>
      <c r="R11" s="261"/>
      <c r="S11" s="261"/>
      <c r="T11" s="37" t="s">
        <v>36</v>
      </c>
      <c r="U11" s="33">
        <v>9</v>
      </c>
      <c r="V11" s="34"/>
      <c r="W11" s="34" t="s">
        <v>129</v>
      </c>
      <c r="X11" s="34" t="s">
        <v>129</v>
      </c>
      <c r="Y11" s="35"/>
      <c r="Z11" s="36">
        <v>7</v>
      </c>
      <c r="AA11" s="261" t="s">
        <v>193</v>
      </c>
      <c r="AB11" s="261"/>
      <c r="AC11" s="261"/>
      <c r="AD11" s="37" t="s">
        <v>36</v>
      </c>
    </row>
    <row r="12" spans="1:45" s="21" customFormat="1" ht="15" customHeight="1" thickBot="1">
      <c r="A12" s="33">
        <v>10</v>
      </c>
      <c r="B12" s="34"/>
      <c r="C12" s="34" t="s">
        <v>44</v>
      </c>
      <c r="D12" s="34" t="s">
        <v>44</v>
      </c>
      <c r="E12" s="39"/>
      <c r="F12" s="40">
        <v>14</v>
      </c>
      <c r="G12" s="261" t="s">
        <v>195</v>
      </c>
      <c r="H12" s="261"/>
      <c r="I12" s="261"/>
      <c r="J12" s="41" t="s">
        <v>36</v>
      </c>
      <c r="K12" s="33">
        <v>11</v>
      </c>
      <c r="L12" s="42"/>
      <c r="M12" s="34" t="s">
        <v>44</v>
      </c>
      <c r="N12" s="34" t="s">
        <v>44</v>
      </c>
      <c r="O12" s="39"/>
      <c r="P12" s="40">
        <v>3</v>
      </c>
      <c r="Q12" s="261" t="s">
        <v>199</v>
      </c>
      <c r="R12" s="261"/>
      <c r="S12" s="261"/>
      <c r="T12" s="37" t="s">
        <v>36</v>
      </c>
      <c r="U12" s="38">
        <v>12</v>
      </c>
      <c r="V12" s="42"/>
      <c r="W12" s="34"/>
      <c r="X12" s="34"/>
      <c r="Y12" s="39"/>
      <c r="Z12" s="40"/>
      <c r="AA12" s="261"/>
      <c r="AB12" s="261"/>
      <c r="AC12" s="261"/>
      <c r="AD12" s="37" t="s">
        <v>36</v>
      </c>
    </row>
    <row r="13" spans="1:45" s="60" customFormat="1" ht="15" customHeight="1" thickBot="1">
      <c r="A13" s="291" t="s">
        <v>38</v>
      </c>
      <c r="B13" s="292"/>
      <c r="C13" s="292"/>
      <c r="D13" s="292"/>
      <c r="E13" s="111" t="s">
        <v>39</v>
      </c>
      <c r="F13" s="240">
        <f>COUNTIF(B9:B12,"・")+COUNTIF(L9:L12,"・")+COUNTIF(V9:V12,"・")</f>
        <v>1</v>
      </c>
      <c r="G13" s="260"/>
      <c r="H13" s="112" t="s">
        <v>40</v>
      </c>
      <c r="I13" s="111" t="s">
        <v>41</v>
      </c>
      <c r="J13" s="240">
        <f>COUNTIF(C9:C12,"・")+COUNTIF(M9:M12,"・")+COUNTIF(W9:W12,"・")</f>
        <v>10</v>
      </c>
      <c r="K13" s="240"/>
      <c r="L13" s="112" t="s">
        <v>40</v>
      </c>
      <c r="M13" s="111" t="s">
        <v>42</v>
      </c>
      <c r="N13" s="240">
        <f>SUM(F13:K13)</f>
        <v>11</v>
      </c>
      <c r="O13" s="240"/>
      <c r="P13" s="240"/>
      <c r="Q13" s="112" t="s">
        <v>40</v>
      </c>
      <c r="R13" s="115" t="s">
        <v>20</v>
      </c>
      <c r="S13" s="115" t="s">
        <v>43</v>
      </c>
      <c r="T13" s="240">
        <f>COUNTIF(D9:D12,"・")+COUNTIF(N9:N12,"・")+COUNTIF(X9:X12,"・")</f>
        <v>10</v>
      </c>
      <c r="U13" s="240"/>
      <c r="V13" s="240"/>
      <c r="W13" s="115" t="s">
        <v>40</v>
      </c>
      <c r="X13" s="115" t="s">
        <v>44</v>
      </c>
      <c r="Y13" s="115" t="s">
        <v>45</v>
      </c>
      <c r="Z13" s="240">
        <f>COUNTIF(E9:E12,"・")+COUNTIF(O9:O12,"・")+COUNTIF(Y9:Y12,"・")</f>
        <v>1</v>
      </c>
      <c r="AA13" s="260"/>
      <c r="AB13" s="260"/>
      <c r="AC13" s="115" t="s">
        <v>40</v>
      </c>
      <c r="AD13" s="114" t="s">
        <v>21</v>
      </c>
      <c r="AR13" s="21"/>
    </row>
    <row r="14" spans="1:45" s="21" customFormat="1" ht="15" customHeight="1" thickBot="1">
      <c r="AR14" s="60"/>
    </row>
    <row r="15" spans="1:45" s="21" customFormat="1" ht="14.25" customHeight="1" thickBot="1">
      <c r="A15" s="254" t="s">
        <v>46</v>
      </c>
      <c r="B15" s="255"/>
      <c r="C15" s="255"/>
      <c r="D15" s="255"/>
      <c r="E15" s="255"/>
      <c r="F15" s="226" t="s">
        <v>47</v>
      </c>
      <c r="G15" s="227"/>
      <c r="H15" s="227"/>
      <c r="I15" s="227"/>
      <c r="J15" s="228"/>
      <c r="K15" s="256" t="s">
        <v>48</v>
      </c>
      <c r="L15" s="257"/>
      <c r="M15" s="257"/>
      <c r="N15" s="257"/>
      <c r="O15" s="257"/>
      <c r="P15" s="226" t="s">
        <v>49</v>
      </c>
      <c r="Q15" s="227"/>
      <c r="R15" s="227"/>
      <c r="S15" s="227"/>
      <c r="T15" s="228"/>
      <c r="U15" s="227" t="s">
        <v>52</v>
      </c>
      <c r="V15" s="227"/>
      <c r="W15" s="227"/>
      <c r="X15" s="227"/>
      <c r="Y15" s="227"/>
      <c r="Z15" s="228"/>
      <c r="AA15" s="242" t="s">
        <v>53</v>
      </c>
      <c r="AB15" s="243"/>
      <c r="AC15" s="243"/>
      <c r="AD15" s="244"/>
      <c r="AR15" s="107"/>
      <c r="AS15" s="107"/>
    </row>
    <row r="16" spans="1:45" s="21" customFormat="1" ht="15" customHeight="1" thickBot="1">
      <c r="A16" s="214"/>
      <c r="B16" s="245"/>
      <c r="C16" s="245"/>
      <c r="D16" s="246"/>
      <c r="E16" s="61" t="s">
        <v>36</v>
      </c>
      <c r="F16" s="247"/>
      <c r="G16" s="210"/>
      <c r="H16" s="210"/>
      <c r="I16" s="210"/>
      <c r="J16" s="210"/>
      <c r="K16" s="214" t="s">
        <v>192</v>
      </c>
      <c r="L16" s="215"/>
      <c r="M16" s="215"/>
      <c r="N16" s="246"/>
      <c r="O16" s="104" t="s">
        <v>36</v>
      </c>
      <c r="P16" s="248" t="s">
        <v>196</v>
      </c>
      <c r="Q16" s="249"/>
      <c r="R16" s="249"/>
      <c r="S16" s="249"/>
      <c r="T16" s="249"/>
      <c r="U16" s="214"/>
      <c r="V16" s="215"/>
      <c r="W16" s="215"/>
      <c r="X16" s="215"/>
      <c r="Y16" s="215"/>
      <c r="Z16" s="62" t="s">
        <v>36</v>
      </c>
      <c r="AA16" s="250"/>
      <c r="AB16" s="215"/>
      <c r="AC16" s="215"/>
      <c r="AD16" s="251"/>
    </row>
    <row r="17" spans="1:44" s="21" customFormat="1" ht="15" customHeight="1" thickBot="1">
      <c r="A17" s="223" t="s">
        <v>50</v>
      </c>
      <c r="B17" s="224"/>
      <c r="C17" s="224"/>
      <c r="D17" s="224"/>
      <c r="E17" s="225"/>
      <c r="F17" s="226" t="s">
        <v>51</v>
      </c>
      <c r="G17" s="227"/>
      <c r="H17" s="227"/>
      <c r="I17" s="227"/>
      <c r="J17" s="228"/>
      <c r="K17" s="227" t="s">
        <v>52</v>
      </c>
      <c r="L17" s="227"/>
      <c r="M17" s="227"/>
      <c r="N17" s="227"/>
      <c r="O17" s="227"/>
      <c r="P17" s="226" t="s">
        <v>53</v>
      </c>
      <c r="Q17" s="227"/>
      <c r="R17" s="227"/>
      <c r="S17" s="227"/>
      <c r="T17" s="229"/>
      <c r="U17" s="230"/>
      <c r="V17" s="174"/>
      <c r="W17" s="174"/>
      <c r="X17" s="174"/>
      <c r="Y17" s="174"/>
      <c r="Z17" s="63" t="s">
        <v>36</v>
      </c>
      <c r="AA17" s="164"/>
      <c r="AB17" s="164"/>
      <c r="AC17" s="164"/>
      <c r="AD17" s="231"/>
      <c r="AF17" s="108"/>
    </row>
    <row r="18" spans="1:44" s="21" customFormat="1" ht="15" customHeight="1">
      <c r="A18" s="209" t="s">
        <v>192</v>
      </c>
      <c r="B18" s="210"/>
      <c r="C18" s="210"/>
      <c r="D18" s="210"/>
      <c r="E18" s="66" t="s">
        <v>36</v>
      </c>
      <c r="F18" s="211" t="s">
        <v>197</v>
      </c>
      <c r="G18" s="212"/>
      <c r="H18" s="212"/>
      <c r="I18" s="212"/>
      <c r="J18" s="213"/>
      <c r="K18" s="214"/>
      <c r="L18" s="215"/>
      <c r="M18" s="215"/>
      <c r="N18" s="215"/>
      <c r="O18" s="67" t="s">
        <v>36</v>
      </c>
      <c r="P18" s="216"/>
      <c r="Q18" s="217"/>
      <c r="R18" s="217"/>
      <c r="S18" s="217"/>
      <c r="T18" s="218"/>
      <c r="U18" s="209"/>
      <c r="V18" s="219"/>
      <c r="W18" s="219"/>
      <c r="X18" s="219"/>
      <c r="Y18" s="219"/>
      <c r="Z18" s="67" t="s">
        <v>36</v>
      </c>
      <c r="AA18" s="220"/>
      <c r="AB18" s="221"/>
      <c r="AC18" s="221"/>
      <c r="AD18" s="222"/>
    </row>
    <row r="19" spans="1:44" s="21" customFormat="1" ht="15" customHeight="1">
      <c r="A19" s="173"/>
      <c r="B19" s="174"/>
      <c r="C19" s="174"/>
      <c r="D19" s="174"/>
      <c r="E19" s="68" t="s">
        <v>36</v>
      </c>
      <c r="F19" s="175"/>
      <c r="G19" s="174"/>
      <c r="H19" s="174"/>
      <c r="I19" s="174"/>
      <c r="J19" s="176"/>
      <c r="K19" s="173"/>
      <c r="L19" s="177"/>
      <c r="M19" s="177"/>
      <c r="N19" s="177"/>
      <c r="O19" s="63" t="s">
        <v>36</v>
      </c>
      <c r="P19" s="175"/>
      <c r="Q19" s="174"/>
      <c r="R19" s="174"/>
      <c r="S19" s="174"/>
      <c r="T19" s="176"/>
      <c r="U19" s="178" t="s">
        <v>54</v>
      </c>
      <c r="V19" s="179"/>
      <c r="W19" s="179"/>
      <c r="X19" s="179"/>
      <c r="Y19" s="179"/>
      <c r="Z19" s="179"/>
      <c r="AA19" s="179"/>
      <c r="AB19" s="179"/>
      <c r="AC19" s="179"/>
      <c r="AD19" s="180"/>
      <c r="AE19" s="71"/>
    </row>
    <row r="20" spans="1:44" s="21" customFormat="1" ht="15" customHeight="1" thickBot="1">
      <c r="A20" s="173"/>
      <c r="B20" s="174"/>
      <c r="C20" s="174"/>
      <c r="D20" s="174"/>
      <c r="E20" s="68" t="s">
        <v>36</v>
      </c>
      <c r="F20" s="175"/>
      <c r="G20" s="174"/>
      <c r="H20" s="174"/>
      <c r="I20" s="174"/>
      <c r="J20" s="176"/>
      <c r="K20" s="173"/>
      <c r="L20" s="177"/>
      <c r="M20" s="177"/>
      <c r="N20" s="177"/>
      <c r="O20" s="63" t="s">
        <v>36</v>
      </c>
      <c r="P20" s="175"/>
      <c r="Q20" s="174"/>
      <c r="R20" s="174"/>
      <c r="S20" s="174"/>
      <c r="T20" s="176"/>
      <c r="U20" s="181" t="s">
        <v>55</v>
      </c>
      <c r="V20" s="182"/>
      <c r="W20" s="182"/>
      <c r="X20" s="183"/>
      <c r="Y20" s="72"/>
      <c r="Z20" s="72" t="s">
        <v>56</v>
      </c>
      <c r="AA20" s="72"/>
      <c r="AB20" s="72"/>
      <c r="AC20" s="72" t="s">
        <v>57</v>
      </c>
      <c r="AD20" s="73"/>
      <c r="AE20" s="74"/>
    </row>
    <row r="21" spans="1:44" s="21" customFormat="1" ht="15" customHeight="1">
      <c r="A21" s="160" t="s">
        <v>58</v>
      </c>
      <c r="B21" s="161"/>
      <c r="C21" s="161"/>
      <c r="D21" s="161"/>
      <c r="E21" s="75"/>
      <c r="F21" s="162" t="s">
        <v>59</v>
      </c>
      <c r="G21" s="161"/>
      <c r="H21" s="161"/>
      <c r="I21" s="161"/>
      <c r="J21" s="163"/>
      <c r="K21" s="160" t="s">
        <v>60</v>
      </c>
      <c r="L21" s="164"/>
      <c r="M21" s="164"/>
      <c r="N21" s="164"/>
      <c r="O21" s="76"/>
      <c r="P21" s="165" t="s">
        <v>208</v>
      </c>
      <c r="Q21" s="166"/>
      <c r="R21" s="166"/>
      <c r="S21" s="166"/>
      <c r="T21" s="167"/>
      <c r="U21" s="168" t="s">
        <v>64</v>
      </c>
      <c r="V21" s="143"/>
      <c r="W21" s="143"/>
      <c r="X21" s="169"/>
      <c r="Y21" s="170">
        <v>0.74305555555555547</v>
      </c>
      <c r="Z21" s="171"/>
      <c r="AA21" s="172"/>
      <c r="AB21" s="142" t="s">
        <v>89</v>
      </c>
      <c r="AC21" s="143"/>
      <c r="AD21" s="144"/>
    </row>
    <row r="22" spans="1:44" s="21" customFormat="1" ht="15" customHeight="1" thickBot="1">
      <c r="A22" s="145">
        <v>0</v>
      </c>
      <c r="B22" s="146"/>
      <c r="C22" s="146"/>
      <c r="D22" s="146"/>
      <c r="E22" s="147"/>
      <c r="F22" s="148">
        <v>0</v>
      </c>
      <c r="G22" s="149"/>
      <c r="H22" s="149"/>
      <c r="I22" s="149"/>
      <c r="J22" s="150"/>
      <c r="K22" s="145">
        <v>0</v>
      </c>
      <c r="L22" s="146"/>
      <c r="M22" s="146"/>
      <c r="N22" s="146"/>
      <c r="O22" s="147"/>
      <c r="P22" s="151" t="s">
        <v>209</v>
      </c>
      <c r="Q22" s="152"/>
      <c r="R22" s="152"/>
      <c r="S22" s="152"/>
      <c r="T22" s="153"/>
      <c r="U22" s="145" t="s">
        <v>92</v>
      </c>
      <c r="V22" s="146"/>
      <c r="W22" s="146"/>
      <c r="X22" s="147"/>
      <c r="Y22" s="154">
        <v>0.74305555555555547</v>
      </c>
      <c r="Z22" s="155"/>
      <c r="AA22" s="156"/>
      <c r="AB22" s="157" t="s">
        <v>207</v>
      </c>
      <c r="AC22" s="158"/>
      <c r="AD22" s="159"/>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40" t="s">
        <v>200</v>
      </c>
      <c r="B25" s="132"/>
      <c r="C25" s="132"/>
      <c r="D25" s="132"/>
      <c r="E25" s="132"/>
      <c r="F25" s="132"/>
      <c r="G25" s="135" t="s">
        <v>202</v>
      </c>
      <c r="H25" s="132"/>
      <c r="I25" s="132"/>
      <c r="J25" s="132"/>
      <c r="K25" s="132"/>
      <c r="L25" s="132"/>
      <c r="M25" s="132"/>
      <c r="N25" s="132"/>
      <c r="O25" s="132"/>
      <c r="P25" s="132"/>
      <c r="Q25" s="132"/>
      <c r="R25" s="132"/>
      <c r="S25" s="132"/>
      <c r="T25" s="132"/>
      <c r="U25" s="132"/>
      <c r="V25" s="132"/>
      <c r="W25" s="132"/>
      <c r="X25" s="132"/>
      <c r="Y25" s="132"/>
      <c r="Z25" s="132"/>
      <c r="AA25" s="132"/>
      <c r="AB25" s="132"/>
      <c r="AC25" s="132"/>
      <c r="AD25" s="136"/>
    </row>
    <row r="26" spans="1:44" s="21" customFormat="1" ht="15" customHeight="1">
      <c r="A26" s="140" t="s">
        <v>201</v>
      </c>
      <c r="B26" s="132"/>
      <c r="C26" s="132"/>
      <c r="D26" s="132"/>
      <c r="E26" s="132"/>
      <c r="F26" s="132"/>
      <c r="G26" s="135" t="s">
        <v>203</v>
      </c>
      <c r="H26" s="132"/>
      <c r="I26" s="132"/>
      <c r="J26" s="132"/>
      <c r="K26" s="132"/>
      <c r="L26" s="132"/>
      <c r="M26" s="132"/>
      <c r="N26" s="132"/>
      <c r="O26" s="132"/>
      <c r="P26" s="132"/>
      <c r="Q26" s="132"/>
      <c r="R26" s="132"/>
      <c r="S26" s="132"/>
      <c r="T26" s="132"/>
      <c r="U26" s="132"/>
      <c r="V26" s="132"/>
      <c r="W26" s="132"/>
      <c r="X26" s="132"/>
      <c r="Y26" s="132"/>
      <c r="Z26" s="132"/>
      <c r="AA26" s="132"/>
      <c r="AB26" s="132"/>
      <c r="AC26" s="132"/>
      <c r="AD26" s="136"/>
    </row>
    <row r="27" spans="1:44" s="21" customFormat="1" ht="15" customHeight="1">
      <c r="A27" s="131"/>
      <c r="B27" s="132"/>
      <c r="C27" s="132"/>
      <c r="D27" s="132"/>
      <c r="E27" s="132"/>
      <c r="F27" s="132"/>
      <c r="G27" s="135" t="s">
        <v>204</v>
      </c>
      <c r="H27" s="132"/>
      <c r="I27" s="132"/>
      <c r="J27" s="132"/>
      <c r="K27" s="132"/>
      <c r="L27" s="132"/>
      <c r="M27" s="132"/>
      <c r="N27" s="132"/>
      <c r="O27" s="132"/>
      <c r="P27" s="132"/>
      <c r="Q27" s="132"/>
      <c r="R27" s="132"/>
      <c r="S27" s="132"/>
      <c r="T27" s="132"/>
      <c r="U27" s="132"/>
      <c r="V27" s="132"/>
      <c r="W27" s="132"/>
      <c r="X27" s="132"/>
      <c r="Y27" s="132"/>
      <c r="Z27" s="132"/>
      <c r="AA27" s="132"/>
      <c r="AB27" s="132"/>
      <c r="AC27" s="132"/>
      <c r="AD27" s="136"/>
    </row>
    <row r="28" spans="1:44" s="21" customFormat="1" ht="15" customHeight="1">
      <c r="A28" s="131"/>
      <c r="B28" s="132"/>
      <c r="C28" s="132"/>
      <c r="D28" s="132"/>
      <c r="E28" s="132"/>
      <c r="F28" s="132"/>
      <c r="G28" s="135" t="s">
        <v>206</v>
      </c>
      <c r="H28" s="132"/>
      <c r="I28" s="132"/>
      <c r="J28" s="132"/>
      <c r="K28" s="132"/>
      <c r="L28" s="132"/>
      <c r="M28" s="132"/>
      <c r="N28" s="132"/>
      <c r="O28" s="132"/>
      <c r="P28" s="132"/>
      <c r="Q28" s="132"/>
      <c r="R28" s="132"/>
      <c r="S28" s="132"/>
      <c r="T28" s="132"/>
      <c r="U28" s="132"/>
      <c r="V28" s="132"/>
      <c r="W28" s="132"/>
      <c r="X28" s="132"/>
      <c r="Y28" s="132"/>
      <c r="Z28" s="132"/>
      <c r="AA28" s="132"/>
      <c r="AB28" s="132"/>
      <c r="AC28" s="132"/>
      <c r="AD28" s="136"/>
    </row>
    <row r="29" spans="1:44" s="21" customFormat="1" ht="15" customHeight="1">
      <c r="A29" s="131"/>
      <c r="B29" s="132"/>
      <c r="C29" s="132"/>
      <c r="D29" s="132"/>
      <c r="E29" s="132"/>
      <c r="F29" s="132"/>
      <c r="G29" s="135" t="s">
        <v>205</v>
      </c>
      <c r="H29" s="132"/>
      <c r="I29" s="132"/>
      <c r="J29" s="132"/>
      <c r="K29" s="132"/>
      <c r="L29" s="132"/>
      <c r="M29" s="132"/>
      <c r="N29" s="132"/>
      <c r="O29" s="132"/>
      <c r="P29" s="132"/>
      <c r="Q29" s="132"/>
      <c r="R29" s="132"/>
      <c r="S29" s="132"/>
      <c r="T29" s="132"/>
      <c r="U29" s="132"/>
      <c r="V29" s="132"/>
      <c r="W29" s="132"/>
      <c r="X29" s="132"/>
      <c r="Y29" s="132"/>
      <c r="Z29" s="132"/>
      <c r="AA29" s="132"/>
      <c r="AB29" s="132"/>
      <c r="AC29" s="132"/>
      <c r="AD29" s="136"/>
    </row>
    <row r="30" spans="1:44" s="21" customFormat="1" ht="15" customHeight="1" thickBot="1">
      <c r="A30" s="127"/>
      <c r="B30" s="128"/>
      <c r="C30" s="128"/>
      <c r="D30" s="128"/>
      <c r="E30" s="128"/>
      <c r="F30" s="128"/>
      <c r="G30" s="128"/>
      <c r="H30" s="128"/>
      <c r="I30" s="128"/>
      <c r="J30" s="128"/>
      <c r="K30" s="128"/>
      <c r="L30" s="128"/>
      <c r="M30" s="128"/>
      <c r="N30" s="128"/>
      <c r="O30" s="128"/>
      <c r="P30" s="128"/>
      <c r="Q30" s="128"/>
      <c r="R30" s="128"/>
      <c r="S30" s="128"/>
      <c r="T30" s="128"/>
      <c r="U30" s="128"/>
      <c r="V30" s="128"/>
      <c r="W30" s="128"/>
      <c r="X30" s="128"/>
      <c r="Y30" s="128"/>
      <c r="Z30" s="128"/>
      <c r="AA30" s="128"/>
      <c r="AB30" s="128"/>
      <c r="AC30" s="128"/>
      <c r="AD30" s="294"/>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4">
        <v>4</v>
      </c>
      <c r="M1" s="4" t="s">
        <v>18</v>
      </c>
      <c r="N1" s="4">
        <v>5</v>
      </c>
      <c r="O1" s="4" t="s">
        <v>19</v>
      </c>
      <c r="P1" s="4"/>
      <c r="Q1" s="4" t="s">
        <v>20</v>
      </c>
      <c r="R1" s="103" t="s">
        <v>210</v>
      </c>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211</v>
      </c>
      <c r="B4" s="268"/>
      <c r="C4" s="268"/>
      <c r="D4" s="268"/>
      <c r="E4" s="268"/>
      <c r="F4" s="271"/>
      <c r="G4" s="265" t="s">
        <v>212</v>
      </c>
      <c r="H4" s="266"/>
      <c r="I4" s="272" t="s">
        <v>86</v>
      </c>
      <c r="J4" s="171"/>
      <c r="K4" s="171"/>
      <c r="L4" s="171"/>
      <c r="M4" s="172"/>
      <c r="N4" s="265" t="s">
        <v>212</v>
      </c>
      <c r="O4" s="266"/>
      <c r="P4" s="19"/>
      <c r="Q4" s="226" t="s">
        <v>25</v>
      </c>
      <c r="R4" s="227"/>
      <c r="S4" s="227"/>
      <c r="T4" s="228"/>
      <c r="U4" s="23"/>
      <c r="V4" s="24"/>
      <c r="W4" s="18" t="s">
        <v>26</v>
      </c>
      <c r="X4" s="18"/>
      <c r="Y4" s="25"/>
      <c r="Z4" s="225" t="s">
        <v>27</v>
      </c>
      <c r="AA4" s="227"/>
      <c r="AB4" s="227"/>
      <c r="AC4" s="227"/>
      <c r="AD4" s="228"/>
    </row>
    <row r="5" spans="1:44" s="21" customFormat="1" ht="18.75" customHeight="1">
      <c r="A5" s="273"/>
      <c r="B5" s="207"/>
      <c r="C5" s="207"/>
      <c r="D5" s="207"/>
      <c r="E5" s="207"/>
      <c r="F5" s="274"/>
      <c r="G5" s="206"/>
      <c r="H5" s="275"/>
      <c r="I5" s="273" t="s">
        <v>91</v>
      </c>
      <c r="J5" s="207"/>
      <c r="K5" s="207"/>
      <c r="L5" s="207"/>
      <c r="M5" s="274"/>
      <c r="N5" s="220" t="s">
        <v>212</v>
      </c>
      <c r="O5" s="267"/>
      <c r="P5" s="19"/>
      <c r="Q5" s="242" t="s">
        <v>28</v>
      </c>
      <c r="R5" s="243"/>
      <c r="S5" s="243"/>
      <c r="T5" s="244"/>
      <c r="U5" s="270" t="s">
        <v>213</v>
      </c>
      <c r="V5" s="268"/>
      <c r="W5" s="268"/>
      <c r="X5" s="268"/>
      <c r="Y5" s="271"/>
      <c r="Z5" s="265" t="s">
        <v>214</v>
      </c>
      <c r="AA5" s="268"/>
      <c r="AB5" s="268"/>
      <c r="AC5" s="268"/>
      <c r="AD5" s="269"/>
    </row>
    <row r="6" spans="1:44" s="21" customFormat="1" ht="18.75" customHeight="1" thickBot="1">
      <c r="A6" s="145"/>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t="s">
        <v>234</v>
      </c>
      <c r="D9" s="34" t="s">
        <v>234</v>
      </c>
      <c r="E9" s="35"/>
      <c r="F9" s="36">
        <v>35</v>
      </c>
      <c r="G9" s="261" t="s">
        <v>215</v>
      </c>
      <c r="H9" s="261"/>
      <c r="I9" s="261"/>
      <c r="J9" s="37" t="s">
        <v>36</v>
      </c>
      <c r="K9" s="38">
        <v>2</v>
      </c>
      <c r="L9" s="34" t="s">
        <v>37</v>
      </c>
      <c r="M9" s="34" t="s">
        <v>235</v>
      </c>
      <c r="N9" s="34" t="s">
        <v>234</v>
      </c>
      <c r="O9" s="35"/>
      <c r="P9" s="36">
        <v>28</v>
      </c>
      <c r="Q9" s="261" t="s">
        <v>221</v>
      </c>
      <c r="R9" s="261"/>
      <c r="S9" s="261"/>
      <c r="T9" s="37" t="s">
        <v>36</v>
      </c>
      <c r="U9" s="33">
        <v>3</v>
      </c>
      <c r="V9" s="34"/>
      <c r="W9" s="34" t="s">
        <v>234</v>
      </c>
      <c r="X9" s="34" t="s">
        <v>129</v>
      </c>
      <c r="Y9" s="35"/>
      <c r="Z9" s="36">
        <v>28</v>
      </c>
      <c r="AA9" s="261" t="s">
        <v>229</v>
      </c>
      <c r="AB9" s="261"/>
      <c r="AC9" s="261"/>
      <c r="AD9" s="37" t="s">
        <v>36</v>
      </c>
      <c r="AR9" s="20"/>
    </row>
    <row r="10" spans="1:44" s="21" customFormat="1" ht="15" customHeight="1">
      <c r="A10" s="33">
        <v>4</v>
      </c>
      <c r="B10" s="34"/>
      <c r="C10" s="34" t="s">
        <v>235</v>
      </c>
      <c r="D10" s="34" t="s">
        <v>235</v>
      </c>
      <c r="E10" s="39"/>
      <c r="F10" s="40">
        <v>30</v>
      </c>
      <c r="G10" s="261" t="s">
        <v>216</v>
      </c>
      <c r="H10" s="261"/>
      <c r="I10" s="261"/>
      <c r="J10" s="41" t="s">
        <v>36</v>
      </c>
      <c r="K10" s="33">
        <v>5</v>
      </c>
      <c r="L10" s="42"/>
      <c r="M10" s="34" t="s">
        <v>234</v>
      </c>
      <c r="N10" s="34" t="s">
        <v>235</v>
      </c>
      <c r="O10" s="39"/>
      <c r="P10" s="40">
        <v>14</v>
      </c>
      <c r="Q10" s="261" t="s">
        <v>222</v>
      </c>
      <c r="R10" s="261"/>
      <c r="S10" s="261"/>
      <c r="T10" s="41" t="s">
        <v>36</v>
      </c>
      <c r="U10" s="38">
        <v>6</v>
      </c>
      <c r="V10" s="42"/>
      <c r="W10" s="34" t="s">
        <v>234</v>
      </c>
      <c r="X10" s="34" t="s">
        <v>129</v>
      </c>
      <c r="Y10" s="39"/>
      <c r="Z10" s="40">
        <v>7</v>
      </c>
      <c r="AA10" s="261" t="s">
        <v>230</v>
      </c>
      <c r="AB10" s="261"/>
      <c r="AC10" s="261"/>
      <c r="AD10" s="41" t="s">
        <v>36</v>
      </c>
    </row>
    <row r="11" spans="1:44" s="21" customFormat="1" ht="15" customHeight="1">
      <c r="A11" s="33">
        <v>7</v>
      </c>
      <c r="B11" s="34"/>
      <c r="C11" s="34" t="s">
        <v>235</v>
      </c>
      <c r="D11" s="34" t="s">
        <v>235</v>
      </c>
      <c r="E11" s="35"/>
      <c r="F11" s="43">
        <v>30</v>
      </c>
      <c r="G11" s="261" t="s">
        <v>217</v>
      </c>
      <c r="H11" s="261"/>
      <c r="I11" s="261"/>
      <c r="J11" s="37" t="s">
        <v>36</v>
      </c>
      <c r="K11" s="38">
        <v>8</v>
      </c>
      <c r="L11" s="34"/>
      <c r="M11" s="34" t="s">
        <v>234</v>
      </c>
      <c r="N11" s="34" t="s">
        <v>234</v>
      </c>
      <c r="O11" s="35"/>
      <c r="P11" s="36">
        <v>42</v>
      </c>
      <c r="Q11" s="261" t="s">
        <v>223</v>
      </c>
      <c r="R11" s="261"/>
      <c r="S11" s="261"/>
      <c r="T11" s="37" t="s">
        <v>36</v>
      </c>
      <c r="U11" s="33">
        <v>9</v>
      </c>
      <c r="V11" s="34"/>
      <c r="W11" s="34" t="s">
        <v>234</v>
      </c>
      <c r="X11" s="34" t="s">
        <v>129</v>
      </c>
      <c r="Y11" s="35"/>
      <c r="Z11" s="36">
        <v>35</v>
      </c>
      <c r="AA11" s="261" t="s">
        <v>231</v>
      </c>
      <c r="AB11" s="261"/>
      <c r="AC11" s="261"/>
      <c r="AD11" s="37" t="s">
        <v>36</v>
      </c>
    </row>
    <row r="12" spans="1:44" s="21" customFormat="1" ht="15" customHeight="1">
      <c r="A12" s="33">
        <v>10</v>
      </c>
      <c r="B12" s="34"/>
      <c r="C12" s="34" t="s">
        <v>235</v>
      </c>
      <c r="D12" s="34" t="s">
        <v>235</v>
      </c>
      <c r="E12" s="39"/>
      <c r="F12" s="40">
        <v>0</v>
      </c>
      <c r="G12" s="261" t="s">
        <v>144</v>
      </c>
      <c r="H12" s="261"/>
      <c r="I12" s="261"/>
      <c r="J12" s="41" t="s">
        <v>36</v>
      </c>
      <c r="K12" s="33">
        <v>11</v>
      </c>
      <c r="L12" s="42"/>
      <c r="M12" s="34" t="s">
        <v>234</v>
      </c>
      <c r="N12" s="34" t="s">
        <v>234</v>
      </c>
      <c r="O12" s="39"/>
      <c r="P12" s="40">
        <v>30</v>
      </c>
      <c r="Q12" s="261" t="s">
        <v>224</v>
      </c>
      <c r="R12" s="261"/>
      <c r="S12" s="261"/>
      <c r="T12" s="37" t="s">
        <v>36</v>
      </c>
      <c r="U12" s="38">
        <v>12</v>
      </c>
      <c r="V12" s="42"/>
      <c r="W12" s="34" t="s">
        <v>234</v>
      </c>
      <c r="X12" s="34" t="s">
        <v>129</v>
      </c>
      <c r="Y12" s="39"/>
      <c r="Z12" s="40">
        <v>7</v>
      </c>
      <c r="AA12" s="261" t="s">
        <v>232</v>
      </c>
      <c r="AB12" s="261"/>
      <c r="AC12" s="261"/>
      <c r="AD12" s="37" t="s">
        <v>36</v>
      </c>
    </row>
    <row r="13" spans="1:44" s="21" customFormat="1" ht="15" customHeight="1">
      <c r="A13" s="33">
        <v>13</v>
      </c>
      <c r="B13" s="34"/>
      <c r="C13" s="34" t="s">
        <v>235</v>
      </c>
      <c r="D13" s="34" t="s">
        <v>235</v>
      </c>
      <c r="E13" s="35"/>
      <c r="F13" s="36">
        <v>0</v>
      </c>
      <c r="G13" s="261" t="s">
        <v>244</v>
      </c>
      <c r="H13" s="261"/>
      <c r="I13" s="261"/>
      <c r="J13" s="37" t="s">
        <v>36</v>
      </c>
      <c r="K13" s="38">
        <v>14</v>
      </c>
      <c r="L13" s="34"/>
      <c r="M13" s="34" t="s">
        <v>234</v>
      </c>
      <c r="N13" s="34" t="s">
        <v>234</v>
      </c>
      <c r="O13" s="35"/>
      <c r="P13" s="36">
        <v>42</v>
      </c>
      <c r="Q13" s="261" t="s">
        <v>225</v>
      </c>
      <c r="R13" s="261"/>
      <c r="S13" s="261"/>
      <c r="T13" s="37" t="s">
        <v>36</v>
      </c>
      <c r="U13" s="33">
        <v>15</v>
      </c>
      <c r="V13" s="34"/>
      <c r="W13" s="34" t="s">
        <v>234</v>
      </c>
      <c r="X13" s="34" t="s">
        <v>129</v>
      </c>
      <c r="Y13" s="35"/>
      <c r="Z13" s="36">
        <v>30</v>
      </c>
      <c r="AA13" s="261" t="s">
        <v>233</v>
      </c>
      <c r="AB13" s="261"/>
      <c r="AC13" s="261"/>
      <c r="AD13" s="37" t="s">
        <v>36</v>
      </c>
    </row>
    <row r="14" spans="1:44" s="21" customFormat="1" ht="15" customHeight="1">
      <c r="A14" s="33">
        <v>16</v>
      </c>
      <c r="B14" s="34"/>
      <c r="C14" s="34" t="s">
        <v>235</v>
      </c>
      <c r="D14" s="34" t="s">
        <v>235</v>
      </c>
      <c r="E14" s="39"/>
      <c r="F14" s="40">
        <v>14</v>
      </c>
      <c r="G14" s="261" t="s">
        <v>218</v>
      </c>
      <c r="H14" s="261"/>
      <c r="I14" s="261"/>
      <c r="J14" s="41" t="s">
        <v>36</v>
      </c>
      <c r="K14" s="33">
        <v>17</v>
      </c>
      <c r="L14" s="42"/>
      <c r="M14" s="34" t="s">
        <v>234</v>
      </c>
      <c r="N14" s="34" t="s">
        <v>234</v>
      </c>
      <c r="O14" s="39"/>
      <c r="P14" s="40">
        <v>28</v>
      </c>
      <c r="Q14" s="261" t="s">
        <v>226</v>
      </c>
      <c r="R14" s="261"/>
      <c r="S14" s="261"/>
      <c r="T14" s="37" t="s">
        <v>36</v>
      </c>
      <c r="U14" s="38">
        <v>18</v>
      </c>
      <c r="V14" s="42"/>
      <c r="W14" s="34" t="s">
        <v>44</v>
      </c>
      <c r="X14" s="34" t="s">
        <v>44</v>
      </c>
      <c r="Y14" s="39"/>
      <c r="Z14" s="40">
        <v>0</v>
      </c>
      <c r="AA14" s="261" t="s">
        <v>238</v>
      </c>
      <c r="AB14" s="261"/>
      <c r="AC14" s="261"/>
      <c r="AD14" s="37" t="s">
        <v>36</v>
      </c>
    </row>
    <row r="15" spans="1:44" s="21" customFormat="1" ht="15" customHeight="1">
      <c r="A15" s="33">
        <v>19</v>
      </c>
      <c r="B15" s="34"/>
      <c r="C15" s="34" t="s">
        <v>234</v>
      </c>
      <c r="D15" s="34" t="s">
        <v>235</v>
      </c>
      <c r="E15" s="35"/>
      <c r="F15" s="36">
        <v>7</v>
      </c>
      <c r="G15" s="261" t="s">
        <v>219</v>
      </c>
      <c r="H15" s="261"/>
      <c r="I15" s="261"/>
      <c r="J15" s="37" t="s">
        <v>36</v>
      </c>
      <c r="K15" s="38">
        <v>20</v>
      </c>
      <c r="L15" s="34"/>
      <c r="M15" s="34" t="s">
        <v>234</v>
      </c>
      <c r="N15" s="34" t="s">
        <v>234</v>
      </c>
      <c r="O15" s="35"/>
      <c r="P15" s="36">
        <v>14</v>
      </c>
      <c r="Q15" s="261" t="s">
        <v>227</v>
      </c>
      <c r="R15" s="261"/>
      <c r="S15" s="261"/>
      <c r="T15" s="37" t="s">
        <v>36</v>
      </c>
      <c r="U15" s="33">
        <v>21</v>
      </c>
      <c r="V15" s="34"/>
      <c r="W15" s="34" t="s">
        <v>44</v>
      </c>
      <c r="X15" s="34" t="s">
        <v>44</v>
      </c>
      <c r="Y15" s="35"/>
      <c r="Z15" s="36">
        <v>0</v>
      </c>
      <c r="AA15" s="261" t="s">
        <v>239</v>
      </c>
      <c r="AB15" s="261"/>
      <c r="AC15" s="261"/>
      <c r="AD15" s="37" t="s">
        <v>36</v>
      </c>
    </row>
    <row r="16" spans="1:44" s="21" customFormat="1" ht="15" customHeight="1">
      <c r="A16" s="33">
        <v>22</v>
      </c>
      <c r="B16" s="34"/>
      <c r="C16" s="34" t="s">
        <v>235</v>
      </c>
      <c r="D16" s="34" t="s">
        <v>235</v>
      </c>
      <c r="E16" s="39"/>
      <c r="F16" s="40">
        <v>30</v>
      </c>
      <c r="G16" s="261" t="s">
        <v>220</v>
      </c>
      <c r="H16" s="261"/>
      <c r="I16" s="261"/>
      <c r="J16" s="41" t="s">
        <v>36</v>
      </c>
      <c r="K16" s="33">
        <v>23</v>
      </c>
      <c r="L16" s="42"/>
      <c r="M16" s="34" t="s">
        <v>234</v>
      </c>
      <c r="N16" s="34" t="s">
        <v>234</v>
      </c>
      <c r="O16" s="39"/>
      <c r="P16" s="44">
        <v>35</v>
      </c>
      <c r="Q16" s="261" t="s">
        <v>228</v>
      </c>
      <c r="R16" s="261"/>
      <c r="S16" s="261"/>
      <c r="T16" s="37" t="s">
        <v>36</v>
      </c>
      <c r="U16" s="38">
        <v>24</v>
      </c>
      <c r="V16" s="42"/>
      <c r="W16" s="34" t="s">
        <v>44</v>
      </c>
      <c r="X16" s="34" t="s">
        <v>44</v>
      </c>
      <c r="Y16" s="39"/>
      <c r="Z16" s="40">
        <v>0</v>
      </c>
      <c r="AA16" s="261" t="s">
        <v>240</v>
      </c>
      <c r="AB16" s="261"/>
      <c r="AC16" s="261"/>
      <c r="AD16" s="37" t="s">
        <v>36</v>
      </c>
    </row>
    <row r="17" spans="1:45" s="21" customFormat="1" ht="15" customHeight="1">
      <c r="A17" s="33">
        <v>25</v>
      </c>
      <c r="B17" s="34"/>
      <c r="C17" s="34" t="s">
        <v>44</v>
      </c>
      <c r="D17" s="34" t="s">
        <v>44</v>
      </c>
      <c r="E17" s="35"/>
      <c r="F17" s="36">
        <v>0</v>
      </c>
      <c r="G17" s="261" t="s">
        <v>241</v>
      </c>
      <c r="H17" s="261"/>
      <c r="I17" s="261"/>
      <c r="J17" s="37" t="s">
        <v>242</v>
      </c>
      <c r="K17" s="38">
        <v>26</v>
      </c>
      <c r="L17" s="34"/>
      <c r="M17" s="34" t="s">
        <v>44</v>
      </c>
      <c r="N17" s="34" t="s">
        <v>44</v>
      </c>
      <c r="O17" s="35"/>
      <c r="P17" s="36">
        <v>0</v>
      </c>
      <c r="Q17" s="261" t="s">
        <v>243</v>
      </c>
      <c r="R17" s="261"/>
      <c r="S17" s="261"/>
      <c r="T17" s="37" t="s">
        <v>36</v>
      </c>
      <c r="U17" s="33">
        <v>27</v>
      </c>
      <c r="V17" s="34"/>
      <c r="W17" s="34" t="s">
        <v>44</v>
      </c>
      <c r="X17" s="34"/>
      <c r="Y17" s="35" t="s">
        <v>246</v>
      </c>
      <c r="Z17" s="36">
        <v>90</v>
      </c>
      <c r="AA17" s="261" t="s">
        <v>245</v>
      </c>
      <c r="AB17" s="261"/>
      <c r="AC17" s="261"/>
      <c r="AD17" s="37" t="s">
        <v>36</v>
      </c>
    </row>
    <row r="18" spans="1:45" s="21" customFormat="1" ht="15" customHeight="1">
      <c r="A18" s="33">
        <v>28</v>
      </c>
      <c r="B18" s="34"/>
      <c r="C18" s="34" t="s">
        <v>44</v>
      </c>
      <c r="D18" s="34" t="s">
        <v>44</v>
      </c>
      <c r="E18" s="39"/>
      <c r="F18" s="40">
        <v>42</v>
      </c>
      <c r="G18" s="261" t="s">
        <v>247</v>
      </c>
      <c r="H18" s="261"/>
      <c r="I18" s="261"/>
      <c r="J18" s="41" t="s">
        <v>36</v>
      </c>
      <c r="K18" s="33">
        <v>29</v>
      </c>
      <c r="L18" s="42"/>
      <c r="M18" s="34" t="s">
        <v>44</v>
      </c>
      <c r="N18" s="34" t="s">
        <v>44</v>
      </c>
      <c r="O18" s="39"/>
      <c r="P18" s="40">
        <v>21</v>
      </c>
      <c r="Q18" s="261" t="s">
        <v>248</v>
      </c>
      <c r="R18" s="261"/>
      <c r="S18" s="261"/>
      <c r="T18" s="37" t="s">
        <v>36</v>
      </c>
      <c r="U18" s="38">
        <v>30</v>
      </c>
      <c r="V18" s="42"/>
      <c r="W18" s="34" t="s">
        <v>44</v>
      </c>
      <c r="X18" s="34" t="s">
        <v>44</v>
      </c>
      <c r="Y18" s="39"/>
      <c r="Z18" s="40">
        <v>7</v>
      </c>
      <c r="AA18" s="261" t="s">
        <v>249</v>
      </c>
      <c r="AB18" s="261"/>
      <c r="AC18" s="261"/>
      <c r="AD18" s="37" t="s">
        <v>36</v>
      </c>
    </row>
    <row r="19" spans="1:45" s="21" customFormat="1" ht="15" customHeight="1" thickBot="1">
      <c r="A19" s="45">
        <v>31</v>
      </c>
      <c r="B19" s="46"/>
      <c r="C19" s="46" t="s">
        <v>44</v>
      </c>
      <c r="D19" s="46" t="s">
        <v>44</v>
      </c>
      <c r="E19" s="116"/>
      <c r="F19" s="110">
        <v>30</v>
      </c>
      <c r="G19" s="239" t="s">
        <v>251</v>
      </c>
      <c r="H19" s="239"/>
      <c r="I19" s="239"/>
      <c r="J19" s="48" t="s">
        <v>36</v>
      </c>
      <c r="K19" s="38">
        <v>32</v>
      </c>
      <c r="L19" s="46"/>
      <c r="M19" s="46"/>
      <c r="N19" s="46"/>
      <c r="O19" s="116"/>
      <c r="P19" s="110"/>
      <c r="Q19" s="239"/>
      <c r="R19" s="239"/>
      <c r="S19" s="239"/>
      <c r="T19" s="48" t="s">
        <v>36</v>
      </c>
      <c r="U19" s="45">
        <v>33</v>
      </c>
      <c r="V19" s="46"/>
      <c r="W19" s="46"/>
      <c r="X19" s="46"/>
      <c r="Y19" s="116"/>
      <c r="Z19" s="110"/>
      <c r="AA19" s="239"/>
      <c r="AB19" s="239"/>
      <c r="AC19" s="239"/>
      <c r="AD19" s="48" t="s">
        <v>36</v>
      </c>
    </row>
    <row r="20" spans="1:45" s="60" customFormat="1" ht="15" customHeight="1" thickBot="1">
      <c r="A20" s="291" t="s">
        <v>38</v>
      </c>
      <c r="B20" s="292"/>
      <c r="C20" s="292"/>
      <c r="D20" s="292"/>
      <c r="E20" s="111" t="s">
        <v>39</v>
      </c>
      <c r="F20" s="240">
        <f>COUNTIF(B9:B19,"・")+COUNTIF(L9:L19,"・")+COUNTIF(V9:V19,"・")</f>
        <v>0</v>
      </c>
      <c r="G20" s="260"/>
      <c r="H20" s="112" t="s">
        <v>40</v>
      </c>
      <c r="I20" s="111" t="s">
        <v>41</v>
      </c>
      <c r="J20" s="240">
        <f>COUNTIF(C9:C19,"・")+COUNTIF(M9:M19,"・")+COUNTIF(W9:W19,"・")</f>
        <v>31</v>
      </c>
      <c r="K20" s="240"/>
      <c r="L20" s="112" t="s">
        <v>40</v>
      </c>
      <c r="M20" s="111" t="s">
        <v>42</v>
      </c>
      <c r="N20" s="240">
        <f>SUM(F20:K20)</f>
        <v>31</v>
      </c>
      <c r="O20" s="240"/>
      <c r="P20" s="240"/>
      <c r="Q20" s="112" t="s">
        <v>40</v>
      </c>
      <c r="R20" s="117" t="s">
        <v>20</v>
      </c>
      <c r="S20" s="117" t="s">
        <v>43</v>
      </c>
      <c r="T20" s="240">
        <f>COUNTIF(D9:D19,"・")+COUNTIF(N9:N19,"・")+COUNTIF(X9:X19,"・")</f>
        <v>30</v>
      </c>
      <c r="U20" s="240"/>
      <c r="V20" s="240"/>
      <c r="W20" s="117" t="s">
        <v>40</v>
      </c>
      <c r="X20" s="117" t="s">
        <v>44</v>
      </c>
      <c r="Y20" s="117" t="s">
        <v>45</v>
      </c>
      <c r="Z20" s="240">
        <f>COUNTIF(E9:E19,"・")+COUNTIF(O9:O19,"・")+COUNTIF(Y9:Y19,"・")</f>
        <v>1</v>
      </c>
      <c r="AA20" s="260"/>
      <c r="AB20" s="260"/>
      <c r="AC20" s="117" t="s">
        <v>40</v>
      </c>
      <c r="AD20" s="114" t="s">
        <v>21</v>
      </c>
      <c r="AR20" s="21"/>
    </row>
    <row r="21" spans="1:45" s="21" customFormat="1" ht="15" customHeight="1" thickBot="1">
      <c r="AR21" s="60"/>
    </row>
    <row r="22" spans="1:45" s="21" customFormat="1" ht="14.25" customHeight="1" thickBot="1">
      <c r="A22" s="254" t="s">
        <v>46</v>
      </c>
      <c r="B22" s="255"/>
      <c r="C22" s="255"/>
      <c r="D22" s="255"/>
      <c r="E22" s="255"/>
      <c r="F22" s="226" t="s">
        <v>47</v>
      </c>
      <c r="G22" s="227"/>
      <c r="H22" s="227"/>
      <c r="I22" s="227"/>
      <c r="J22" s="228"/>
      <c r="K22" s="256" t="s">
        <v>48</v>
      </c>
      <c r="L22" s="257"/>
      <c r="M22" s="257"/>
      <c r="N22" s="257"/>
      <c r="O22" s="257"/>
      <c r="P22" s="226" t="s">
        <v>49</v>
      </c>
      <c r="Q22" s="227"/>
      <c r="R22" s="227"/>
      <c r="S22" s="227"/>
      <c r="T22" s="228"/>
      <c r="U22" s="227" t="s">
        <v>52</v>
      </c>
      <c r="V22" s="227"/>
      <c r="W22" s="227"/>
      <c r="X22" s="227"/>
      <c r="Y22" s="227"/>
      <c r="Z22" s="228"/>
      <c r="AA22" s="242" t="s">
        <v>53</v>
      </c>
      <c r="AB22" s="243"/>
      <c r="AC22" s="243"/>
      <c r="AD22" s="244"/>
      <c r="AR22" s="107"/>
      <c r="AS22" s="107"/>
    </row>
    <row r="23" spans="1:45" s="21" customFormat="1" ht="15" customHeight="1" thickBot="1">
      <c r="A23" s="214"/>
      <c r="B23" s="245"/>
      <c r="C23" s="245"/>
      <c r="D23" s="246"/>
      <c r="E23" s="61" t="s">
        <v>36</v>
      </c>
      <c r="F23" s="247"/>
      <c r="G23" s="210"/>
      <c r="H23" s="210"/>
      <c r="I23" s="210"/>
      <c r="J23" s="210"/>
      <c r="K23" s="214" t="s">
        <v>249</v>
      </c>
      <c r="L23" s="215"/>
      <c r="M23" s="215"/>
      <c r="N23" s="246"/>
      <c r="O23" s="104" t="s">
        <v>36</v>
      </c>
      <c r="P23" s="248" t="s">
        <v>250</v>
      </c>
      <c r="Q23" s="249"/>
      <c r="R23" s="249"/>
      <c r="S23" s="249"/>
      <c r="T23" s="249"/>
      <c r="U23" s="214"/>
      <c r="V23" s="215"/>
      <c r="W23" s="215"/>
      <c r="X23" s="215"/>
      <c r="Y23" s="215"/>
      <c r="Z23" s="62" t="s">
        <v>36</v>
      </c>
      <c r="AA23" s="250"/>
      <c r="AB23" s="215"/>
      <c r="AC23" s="215"/>
      <c r="AD23" s="251"/>
    </row>
    <row r="24" spans="1:45" s="21" customFormat="1" ht="15" customHeight="1" thickBot="1">
      <c r="A24" s="223" t="s">
        <v>50</v>
      </c>
      <c r="B24" s="224"/>
      <c r="C24" s="224"/>
      <c r="D24" s="224"/>
      <c r="E24" s="225"/>
      <c r="F24" s="226" t="s">
        <v>51</v>
      </c>
      <c r="G24" s="227"/>
      <c r="H24" s="227"/>
      <c r="I24" s="227"/>
      <c r="J24" s="228"/>
      <c r="K24" s="227" t="s">
        <v>52</v>
      </c>
      <c r="L24" s="227"/>
      <c r="M24" s="227"/>
      <c r="N24" s="227"/>
      <c r="O24" s="227"/>
      <c r="P24" s="226" t="s">
        <v>53</v>
      </c>
      <c r="Q24" s="227"/>
      <c r="R24" s="227"/>
      <c r="S24" s="227"/>
      <c r="T24" s="229"/>
      <c r="U24" s="230"/>
      <c r="V24" s="174"/>
      <c r="W24" s="174"/>
      <c r="X24" s="174"/>
      <c r="Y24" s="174"/>
      <c r="Z24" s="63" t="s">
        <v>36</v>
      </c>
      <c r="AA24" s="164"/>
      <c r="AB24" s="164"/>
      <c r="AC24" s="164"/>
      <c r="AD24" s="231"/>
      <c r="AF24" s="108"/>
    </row>
    <row r="25" spans="1:45" s="21" customFormat="1" ht="15" customHeight="1">
      <c r="A25" s="173"/>
      <c r="B25" s="174"/>
      <c r="C25" s="174"/>
      <c r="D25" s="174"/>
      <c r="E25" s="68" t="s">
        <v>36</v>
      </c>
      <c r="F25" s="175"/>
      <c r="G25" s="174"/>
      <c r="H25" s="174"/>
      <c r="I25" s="174"/>
      <c r="J25" s="176"/>
      <c r="K25" s="173"/>
      <c r="L25" s="177"/>
      <c r="M25" s="177"/>
      <c r="N25" s="177"/>
      <c r="O25" s="63" t="s">
        <v>36</v>
      </c>
      <c r="P25" s="175"/>
      <c r="Q25" s="174"/>
      <c r="R25" s="174"/>
      <c r="S25" s="174"/>
      <c r="T25" s="176"/>
      <c r="U25" s="178" t="s">
        <v>54</v>
      </c>
      <c r="V25" s="179"/>
      <c r="W25" s="179"/>
      <c r="X25" s="179"/>
      <c r="Y25" s="179"/>
      <c r="Z25" s="179"/>
      <c r="AA25" s="179"/>
      <c r="AB25" s="179"/>
      <c r="AC25" s="179"/>
      <c r="AD25" s="180"/>
      <c r="AE25" s="71"/>
    </row>
    <row r="26" spans="1:45" s="21" customFormat="1" ht="15" customHeight="1" thickBot="1">
      <c r="A26" s="173"/>
      <c r="B26" s="174"/>
      <c r="C26" s="174"/>
      <c r="D26" s="174"/>
      <c r="E26" s="68" t="s">
        <v>36</v>
      </c>
      <c r="F26" s="175"/>
      <c r="G26" s="174"/>
      <c r="H26" s="174"/>
      <c r="I26" s="174"/>
      <c r="J26" s="176"/>
      <c r="K26" s="173"/>
      <c r="L26" s="177"/>
      <c r="M26" s="177"/>
      <c r="N26" s="177"/>
      <c r="O26" s="63" t="s">
        <v>36</v>
      </c>
      <c r="P26" s="175"/>
      <c r="Q26" s="174"/>
      <c r="R26" s="174"/>
      <c r="S26" s="174"/>
      <c r="T26" s="176"/>
      <c r="U26" s="181" t="s">
        <v>55</v>
      </c>
      <c r="V26" s="182"/>
      <c r="W26" s="182"/>
      <c r="X26" s="183"/>
      <c r="Y26" s="72"/>
      <c r="Z26" s="72" t="s">
        <v>56</v>
      </c>
      <c r="AA26" s="72"/>
      <c r="AB26" s="72"/>
      <c r="AC26" s="72" t="s">
        <v>57</v>
      </c>
      <c r="AD26" s="73"/>
      <c r="AE26" s="74"/>
    </row>
    <row r="27" spans="1:45" s="21" customFormat="1" ht="15" customHeight="1">
      <c r="A27" s="160" t="s">
        <v>58</v>
      </c>
      <c r="B27" s="161"/>
      <c r="C27" s="161"/>
      <c r="D27" s="161"/>
      <c r="E27" s="75"/>
      <c r="F27" s="162" t="s">
        <v>59</v>
      </c>
      <c r="G27" s="161"/>
      <c r="H27" s="161"/>
      <c r="I27" s="161"/>
      <c r="J27" s="163"/>
      <c r="K27" s="160" t="s">
        <v>60</v>
      </c>
      <c r="L27" s="164"/>
      <c r="M27" s="164"/>
      <c r="N27" s="164"/>
      <c r="O27" s="76"/>
      <c r="P27" s="165" t="s">
        <v>252</v>
      </c>
      <c r="Q27" s="166"/>
      <c r="R27" s="166"/>
      <c r="S27" s="166"/>
      <c r="T27" s="167"/>
      <c r="U27" s="168" t="s">
        <v>64</v>
      </c>
      <c r="V27" s="143"/>
      <c r="W27" s="143"/>
      <c r="X27" s="169"/>
      <c r="Y27" s="170">
        <v>0.75</v>
      </c>
      <c r="Z27" s="171"/>
      <c r="AA27" s="172"/>
      <c r="AB27" s="142" t="s">
        <v>89</v>
      </c>
      <c r="AC27" s="143"/>
      <c r="AD27" s="144"/>
    </row>
    <row r="28" spans="1:45" s="21" customFormat="1" ht="15" customHeight="1" thickBot="1">
      <c r="A28" s="145">
        <v>0</v>
      </c>
      <c r="B28" s="146"/>
      <c r="C28" s="146"/>
      <c r="D28" s="146"/>
      <c r="E28" s="147"/>
      <c r="F28" s="148">
        <v>0</v>
      </c>
      <c r="G28" s="149"/>
      <c r="H28" s="149"/>
      <c r="I28" s="149"/>
      <c r="J28" s="150"/>
      <c r="K28" s="145">
        <v>0</v>
      </c>
      <c r="L28" s="146"/>
      <c r="M28" s="146"/>
      <c r="N28" s="146"/>
      <c r="O28" s="147"/>
      <c r="P28" s="151" t="s">
        <v>253</v>
      </c>
      <c r="Q28" s="152"/>
      <c r="R28" s="152"/>
      <c r="S28" s="152"/>
      <c r="T28" s="153"/>
      <c r="U28" s="145" t="s">
        <v>236</v>
      </c>
      <c r="V28" s="146"/>
      <c r="W28" s="146"/>
      <c r="X28" s="147"/>
      <c r="Y28" s="154">
        <v>0.75</v>
      </c>
      <c r="Z28" s="155"/>
      <c r="AA28" s="156"/>
      <c r="AB28" s="157" t="s">
        <v>237</v>
      </c>
      <c r="AC28" s="158"/>
      <c r="AD28" s="159"/>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0" t="s">
        <v>254</v>
      </c>
      <c r="B31" s="132"/>
      <c r="C31" s="132"/>
      <c r="D31" s="132"/>
      <c r="E31" s="132"/>
      <c r="F31" s="132"/>
      <c r="G31" s="135" t="s">
        <v>256</v>
      </c>
      <c r="H31" s="132"/>
      <c r="I31" s="132"/>
      <c r="J31" s="132"/>
      <c r="K31" s="132"/>
      <c r="L31" s="132"/>
      <c r="M31" s="132"/>
      <c r="N31" s="132"/>
      <c r="O31" s="132"/>
      <c r="P31" s="132"/>
      <c r="Q31" s="132"/>
      <c r="R31" s="132"/>
      <c r="S31" s="132"/>
      <c r="T31" s="132"/>
      <c r="U31" s="132"/>
      <c r="V31" s="132"/>
      <c r="W31" s="132"/>
      <c r="X31" s="132"/>
      <c r="Y31" s="132"/>
      <c r="Z31" s="132"/>
      <c r="AA31" s="132"/>
      <c r="AB31" s="132"/>
      <c r="AC31" s="132"/>
      <c r="AD31" s="136"/>
    </row>
    <row r="32" spans="1:45" s="21" customFormat="1" ht="15" customHeight="1">
      <c r="A32" s="140" t="s">
        <v>255</v>
      </c>
      <c r="B32" s="132"/>
      <c r="C32" s="132"/>
      <c r="D32" s="132"/>
      <c r="E32" s="132"/>
      <c r="F32" s="132"/>
      <c r="G32" s="135" t="s">
        <v>257</v>
      </c>
      <c r="H32" s="132"/>
      <c r="I32" s="132"/>
      <c r="J32" s="132"/>
      <c r="K32" s="132"/>
      <c r="L32" s="132"/>
      <c r="M32" s="132"/>
      <c r="N32" s="132"/>
      <c r="O32" s="132"/>
      <c r="P32" s="132"/>
      <c r="Q32" s="132"/>
      <c r="R32" s="132"/>
      <c r="S32" s="132"/>
      <c r="T32" s="132"/>
      <c r="U32" s="132"/>
      <c r="V32" s="132"/>
      <c r="W32" s="132"/>
      <c r="X32" s="132"/>
      <c r="Y32" s="132"/>
      <c r="Z32" s="132"/>
      <c r="AA32" s="132"/>
      <c r="AB32" s="132"/>
      <c r="AC32" s="132"/>
      <c r="AD32" s="136"/>
    </row>
    <row r="33" spans="1:44" s="21" customFormat="1" ht="15" customHeight="1">
      <c r="A33" s="131"/>
      <c r="B33" s="132"/>
      <c r="C33" s="132"/>
      <c r="D33" s="132"/>
      <c r="E33" s="132"/>
      <c r="F33" s="132"/>
      <c r="G33" s="135" t="s">
        <v>258</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6"/>
    </row>
    <row r="34" spans="1:44" s="21" customFormat="1" ht="15" customHeight="1">
      <c r="A34" s="131"/>
      <c r="B34" s="132"/>
      <c r="C34" s="132"/>
      <c r="D34" s="132"/>
      <c r="E34" s="132"/>
      <c r="F34" s="132"/>
      <c r="G34" s="135" t="s">
        <v>259</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6"/>
    </row>
    <row r="35" spans="1:44" s="21" customFormat="1" ht="15" customHeight="1">
      <c r="A35" s="131"/>
      <c r="B35" s="132"/>
      <c r="C35" s="132"/>
      <c r="D35" s="132"/>
      <c r="E35" s="132"/>
      <c r="F35" s="132"/>
      <c r="G35" s="135" t="s">
        <v>260</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6"/>
    </row>
    <row r="36" spans="1:44" s="21" customFormat="1" ht="15" customHeight="1" thickBot="1">
      <c r="A36" s="127"/>
      <c r="B36" s="128"/>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294"/>
    </row>
    <row r="37" spans="1:44" ht="15" customHeight="1">
      <c r="AR37" s="21"/>
    </row>
    <row r="39" spans="1:44" ht="24" customHeight="1"/>
    <row r="71" ht="14.25" customHeight="1"/>
    <row r="72" ht="15" hidden="1" customHeight="1"/>
    <row r="73" ht="15" hidden="1" customHeight="1"/>
  </sheetData>
  <mergeCells count="121">
    <mergeCell ref="A36:F36"/>
    <mergeCell ref="G36:AD36"/>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D23"/>
    <mergeCell ref="F23:J23"/>
    <mergeCell ref="K23:N23"/>
    <mergeCell ref="P23:T23"/>
    <mergeCell ref="U23:Y23"/>
    <mergeCell ref="AA23:AD23"/>
    <mergeCell ref="A24:E24"/>
    <mergeCell ref="F24:J24"/>
    <mergeCell ref="K24:O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G19:I19"/>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4">
        <v>4</v>
      </c>
      <c r="M1" s="4" t="s">
        <v>18</v>
      </c>
      <c r="N1" s="4">
        <v>6</v>
      </c>
      <c r="O1" s="4" t="s">
        <v>19</v>
      </c>
      <c r="P1" s="4"/>
      <c r="Q1" s="4" t="s">
        <v>20</v>
      </c>
      <c r="R1" s="103" t="s">
        <v>261</v>
      </c>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262</v>
      </c>
      <c r="B4" s="268"/>
      <c r="C4" s="268"/>
      <c r="D4" s="268"/>
      <c r="E4" s="268"/>
      <c r="F4" s="271"/>
      <c r="G4" s="265" t="s">
        <v>263</v>
      </c>
      <c r="H4" s="266"/>
      <c r="I4" s="272" t="s">
        <v>86</v>
      </c>
      <c r="J4" s="171"/>
      <c r="K4" s="171"/>
      <c r="L4" s="171"/>
      <c r="M4" s="172"/>
      <c r="N4" s="265" t="s">
        <v>263</v>
      </c>
      <c r="O4" s="266"/>
      <c r="P4" s="19"/>
      <c r="Q4" s="226" t="s">
        <v>25</v>
      </c>
      <c r="R4" s="227"/>
      <c r="S4" s="227"/>
      <c r="T4" s="228"/>
      <c r="U4" s="23"/>
      <c r="V4" s="24"/>
      <c r="W4" s="18" t="s">
        <v>26</v>
      </c>
      <c r="X4" s="18"/>
      <c r="Y4" s="25"/>
      <c r="Z4" s="225" t="s">
        <v>27</v>
      </c>
      <c r="AA4" s="227"/>
      <c r="AB4" s="227"/>
      <c r="AC4" s="227"/>
      <c r="AD4" s="228"/>
    </row>
    <row r="5" spans="1:44" s="21" customFormat="1" ht="18.75" customHeight="1">
      <c r="A5" s="273"/>
      <c r="B5" s="207"/>
      <c r="C5" s="207"/>
      <c r="D5" s="207"/>
      <c r="E5" s="207"/>
      <c r="F5" s="274"/>
      <c r="G5" s="206"/>
      <c r="H5" s="275"/>
      <c r="I5" s="273" t="s">
        <v>91</v>
      </c>
      <c r="J5" s="207"/>
      <c r="K5" s="207"/>
      <c r="L5" s="207"/>
      <c r="M5" s="274"/>
      <c r="N5" s="220" t="s">
        <v>263</v>
      </c>
      <c r="O5" s="267"/>
      <c r="P5" s="19"/>
      <c r="Q5" s="242" t="s">
        <v>28</v>
      </c>
      <c r="R5" s="243"/>
      <c r="S5" s="243"/>
      <c r="T5" s="244"/>
      <c r="U5" s="270" t="s">
        <v>264</v>
      </c>
      <c r="V5" s="268"/>
      <c r="W5" s="268"/>
      <c r="X5" s="268"/>
      <c r="Y5" s="271"/>
      <c r="Z5" s="265" t="s">
        <v>265</v>
      </c>
      <c r="AA5" s="268"/>
      <c r="AB5" s="268"/>
      <c r="AC5" s="268"/>
      <c r="AD5" s="269"/>
    </row>
    <row r="6" spans="1:44" s="21" customFormat="1" ht="18.75" customHeight="1" thickBot="1">
      <c r="A6" s="145"/>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t="s">
        <v>288</v>
      </c>
      <c r="D9" s="34" t="s">
        <v>288</v>
      </c>
      <c r="E9" s="35"/>
      <c r="F9" s="36">
        <v>60</v>
      </c>
      <c r="G9" s="261" t="s">
        <v>266</v>
      </c>
      <c r="H9" s="261"/>
      <c r="I9" s="261"/>
      <c r="J9" s="37" t="s">
        <v>36</v>
      </c>
      <c r="K9" s="38">
        <v>2</v>
      </c>
      <c r="L9" s="34" t="s">
        <v>44</v>
      </c>
      <c r="M9" s="34"/>
      <c r="N9" s="34" t="s">
        <v>289</v>
      </c>
      <c r="O9" s="35"/>
      <c r="P9" s="36">
        <v>0</v>
      </c>
      <c r="Q9" s="261" t="s">
        <v>275</v>
      </c>
      <c r="R9" s="261"/>
      <c r="S9" s="261"/>
      <c r="T9" s="37" t="s">
        <v>36</v>
      </c>
      <c r="U9" s="33">
        <v>3</v>
      </c>
      <c r="V9" s="34" t="s">
        <v>291</v>
      </c>
      <c r="W9" s="34"/>
      <c r="X9" s="34" t="s">
        <v>44</v>
      </c>
      <c r="Y9" s="35"/>
      <c r="Z9" s="36">
        <v>0</v>
      </c>
      <c r="AA9" s="261" t="s">
        <v>282</v>
      </c>
      <c r="AB9" s="261"/>
      <c r="AC9" s="261"/>
      <c r="AD9" s="37" t="s">
        <v>36</v>
      </c>
      <c r="AR9" s="20"/>
    </row>
    <row r="10" spans="1:44" s="21" customFormat="1" ht="15" customHeight="1">
      <c r="A10" s="33">
        <v>4</v>
      </c>
      <c r="B10" s="34"/>
      <c r="C10" s="34" t="s">
        <v>288</v>
      </c>
      <c r="D10" s="34" t="s">
        <v>288</v>
      </c>
      <c r="E10" s="39"/>
      <c r="F10" s="40">
        <v>35</v>
      </c>
      <c r="G10" s="261" t="s">
        <v>267</v>
      </c>
      <c r="H10" s="261"/>
      <c r="I10" s="261"/>
      <c r="J10" s="41" t="s">
        <v>36</v>
      </c>
      <c r="K10" s="33">
        <v>5</v>
      </c>
      <c r="L10" s="42"/>
      <c r="M10" s="34" t="s">
        <v>288</v>
      </c>
      <c r="N10" s="34" t="s">
        <v>288</v>
      </c>
      <c r="O10" s="39"/>
      <c r="P10" s="40">
        <v>42</v>
      </c>
      <c r="Q10" s="261" t="s">
        <v>276</v>
      </c>
      <c r="R10" s="261"/>
      <c r="S10" s="261"/>
      <c r="T10" s="41" t="s">
        <v>36</v>
      </c>
      <c r="U10" s="38">
        <v>6</v>
      </c>
      <c r="V10" s="42"/>
      <c r="W10" s="34" t="s">
        <v>288</v>
      </c>
      <c r="X10" s="34" t="s">
        <v>44</v>
      </c>
      <c r="Y10" s="39"/>
      <c r="Z10" s="40">
        <v>30</v>
      </c>
      <c r="AA10" s="261" t="s">
        <v>283</v>
      </c>
      <c r="AB10" s="261"/>
      <c r="AC10" s="261"/>
      <c r="AD10" s="41" t="s">
        <v>36</v>
      </c>
    </row>
    <row r="11" spans="1:44" s="21" customFormat="1" ht="15" customHeight="1">
      <c r="A11" s="33">
        <v>7</v>
      </c>
      <c r="B11" s="34"/>
      <c r="C11" s="34" t="s">
        <v>288</v>
      </c>
      <c r="D11" s="34" t="s">
        <v>288</v>
      </c>
      <c r="E11" s="35"/>
      <c r="F11" s="36">
        <v>30</v>
      </c>
      <c r="G11" s="261" t="s">
        <v>268</v>
      </c>
      <c r="H11" s="261"/>
      <c r="I11" s="261"/>
      <c r="J11" s="37" t="s">
        <v>36</v>
      </c>
      <c r="K11" s="38">
        <v>8</v>
      </c>
      <c r="L11" s="34"/>
      <c r="M11" s="34" t="s">
        <v>288</v>
      </c>
      <c r="N11" s="34" t="s">
        <v>288</v>
      </c>
      <c r="O11" s="35"/>
      <c r="P11" s="36">
        <v>30</v>
      </c>
      <c r="Q11" s="261" t="s">
        <v>277</v>
      </c>
      <c r="R11" s="261"/>
      <c r="S11" s="261"/>
      <c r="T11" s="37" t="s">
        <v>36</v>
      </c>
      <c r="U11" s="33">
        <v>9</v>
      </c>
      <c r="V11" s="34"/>
      <c r="W11" s="34" t="s">
        <v>289</v>
      </c>
      <c r="X11" s="34" t="s">
        <v>44</v>
      </c>
      <c r="Y11" s="35"/>
      <c r="Z11" s="36">
        <v>30</v>
      </c>
      <c r="AA11" s="261" t="s">
        <v>284</v>
      </c>
      <c r="AB11" s="261"/>
      <c r="AC11" s="261"/>
      <c r="AD11" s="37" t="s">
        <v>36</v>
      </c>
    </row>
    <row r="12" spans="1:44" s="21" customFormat="1" ht="15" customHeight="1">
      <c r="A12" s="33">
        <v>10</v>
      </c>
      <c r="B12" s="34"/>
      <c r="C12" s="34" t="s">
        <v>288</v>
      </c>
      <c r="D12" s="34" t="s">
        <v>288</v>
      </c>
      <c r="E12" s="39"/>
      <c r="F12" s="40">
        <v>14</v>
      </c>
      <c r="G12" s="261" t="s">
        <v>269</v>
      </c>
      <c r="H12" s="261"/>
      <c r="I12" s="261"/>
      <c r="J12" s="41" t="s">
        <v>36</v>
      </c>
      <c r="K12" s="33">
        <v>11</v>
      </c>
      <c r="L12" s="42"/>
      <c r="M12" s="34" t="s">
        <v>288</v>
      </c>
      <c r="N12" s="34" t="s">
        <v>288</v>
      </c>
      <c r="O12" s="39"/>
      <c r="P12" s="40">
        <v>7</v>
      </c>
      <c r="Q12" s="261" t="s">
        <v>278</v>
      </c>
      <c r="R12" s="261"/>
      <c r="S12" s="261"/>
      <c r="T12" s="37" t="s">
        <v>36</v>
      </c>
      <c r="U12" s="38">
        <v>12</v>
      </c>
      <c r="V12" s="42"/>
      <c r="W12" s="34" t="s">
        <v>289</v>
      </c>
      <c r="X12" s="34" t="s">
        <v>44</v>
      </c>
      <c r="Y12" s="39"/>
      <c r="Z12" s="40">
        <v>30</v>
      </c>
      <c r="AA12" s="261" t="s">
        <v>285</v>
      </c>
      <c r="AB12" s="261"/>
      <c r="AC12" s="261"/>
      <c r="AD12" s="37" t="s">
        <v>36</v>
      </c>
    </row>
    <row r="13" spans="1:44" s="21" customFormat="1" ht="15" customHeight="1">
      <c r="A13" s="33">
        <v>13</v>
      </c>
      <c r="B13" s="34"/>
      <c r="C13" s="34" t="s">
        <v>288</v>
      </c>
      <c r="D13" s="34" t="s">
        <v>288</v>
      </c>
      <c r="E13" s="35"/>
      <c r="F13" s="36">
        <v>21</v>
      </c>
      <c r="G13" s="261" t="s">
        <v>270</v>
      </c>
      <c r="H13" s="261"/>
      <c r="I13" s="261"/>
      <c r="J13" s="37" t="s">
        <v>36</v>
      </c>
      <c r="K13" s="38">
        <v>14</v>
      </c>
      <c r="L13" s="34"/>
      <c r="M13" s="34" t="s">
        <v>288</v>
      </c>
      <c r="N13" s="34" t="s">
        <v>288</v>
      </c>
      <c r="O13" s="35"/>
      <c r="P13" s="36">
        <v>14</v>
      </c>
      <c r="Q13" s="261" t="s">
        <v>279</v>
      </c>
      <c r="R13" s="261"/>
      <c r="S13" s="261"/>
      <c r="T13" s="37" t="s">
        <v>36</v>
      </c>
      <c r="U13" s="33">
        <v>15</v>
      </c>
      <c r="V13" s="34"/>
      <c r="W13" s="34" t="s">
        <v>288</v>
      </c>
      <c r="X13" s="34" t="s">
        <v>44</v>
      </c>
      <c r="Y13" s="35"/>
      <c r="Z13" s="36">
        <v>28</v>
      </c>
      <c r="AA13" s="261" t="s">
        <v>286</v>
      </c>
      <c r="AB13" s="261"/>
      <c r="AC13" s="261"/>
      <c r="AD13" s="37" t="s">
        <v>36</v>
      </c>
    </row>
    <row r="14" spans="1:44" s="21" customFormat="1" ht="15" customHeight="1">
      <c r="A14" s="33">
        <v>16</v>
      </c>
      <c r="B14" s="34"/>
      <c r="C14" s="34" t="s">
        <v>288</v>
      </c>
      <c r="D14" s="34" t="s">
        <v>288</v>
      </c>
      <c r="E14" s="39"/>
      <c r="F14" s="40">
        <v>56</v>
      </c>
      <c r="G14" s="261" t="s">
        <v>271</v>
      </c>
      <c r="H14" s="261"/>
      <c r="I14" s="261"/>
      <c r="J14" s="41" t="s">
        <v>36</v>
      </c>
      <c r="K14" s="33">
        <v>17</v>
      </c>
      <c r="L14" s="42" t="s">
        <v>44</v>
      </c>
      <c r="M14" s="34"/>
      <c r="N14" s="34" t="s">
        <v>288</v>
      </c>
      <c r="O14" s="39"/>
      <c r="P14" s="40">
        <v>0</v>
      </c>
      <c r="Q14" s="261" t="s">
        <v>280</v>
      </c>
      <c r="R14" s="261"/>
      <c r="S14" s="261"/>
      <c r="T14" s="37" t="s">
        <v>36</v>
      </c>
      <c r="U14" s="38">
        <v>18</v>
      </c>
      <c r="V14" s="42"/>
      <c r="W14" s="34" t="s">
        <v>288</v>
      </c>
      <c r="X14" s="34" t="s">
        <v>44</v>
      </c>
      <c r="Y14" s="39"/>
      <c r="Z14" s="40">
        <v>0</v>
      </c>
      <c r="AA14" s="261" t="s">
        <v>287</v>
      </c>
      <c r="AB14" s="261"/>
      <c r="AC14" s="261"/>
      <c r="AD14" s="37" t="s">
        <v>36</v>
      </c>
    </row>
    <row r="15" spans="1:44" s="21" customFormat="1" ht="15" customHeight="1">
      <c r="A15" s="33">
        <v>19</v>
      </c>
      <c r="B15" s="34"/>
      <c r="C15" s="34" t="s">
        <v>288</v>
      </c>
      <c r="D15" s="34"/>
      <c r="E15" s="35" t="s">
        <v>288</v>
      </c>
      <c r="F15" s="36">
        <v>30</v>
      </c>
      <c r="G15" s="261" t="s">
        <v>272</v>
      </c>
      <c r="H15" s="261"/>
      <c r="I15" s="261"/>
      <c r="J15" s="37" t="s">
        <v>36</v>
      </c>
      <c r="K15" s="38">
        <v>20</v>
      </c>
      <c r="L15" s="34"/>
      <c r="M15" s="34" t="s">
        <v>288</v>
      </c>
      <c r="N15" s="34" t="s">
        <v>288</v>
      </c>
      <c r="O15" s="35"/>
      <c r="P15" s="36">
        <v>14</v>
      </c>
      <c r="Q15" s="261" t="s">
        <v>281</v>
      </c>
      <c r="R15" s="261"/>
      <c r="S15" s="261"/>
      <c r="T15" s="37" t="s">
        <v>36</v>
      </c>
      <c r="U15" s="33">
        <v>21</v>
      </c>
      <c r="V15" s="34"/>
      <c r="W15" s="34" t="s">
        <v>288</v>
      </c>
      <c r="X15" s="34" t="s">
        <v>44</v>
      </c>
      <c r="Y15" s="35"/>
      <c r="Z15" s="36">
        <v>34</v>
      </c>
      <c r="AA15" s="261" t="s">
        <v>274</v>
      </c>
      <c r="AB15" s="261"/>
      <c r="AC15" s="261"/>
      <c r="AD15" s="37" t="s">
        <v>36</v>
      </c>
    </row>
    <row r="16" spans="1:44" s="21" customFormat="1" ht="15" customHeight="1" thickBot="1">
      <c r="A16" s="45">
        <v>22</v>
      </c>
      <c r="B16" s="46"/>
      <c r="C16" s="46" t="s">
        <v>288</v>
      </c>
      <c r="D16" s="46" t="s">
        <v>288</v>
      </c>
      <c r="E16" s="39"/>
      <c r="F16" s="40">
        <v>28</v>
      </c>
      <c r="G16" s="239" t="s">
        <v>273</v>
      </c>
      <c r="H16" s="239"/>
      <c r="I16" s="239"/>
      <c r="J16" s="41" t="s">
        <v>36</v>
      </c>
      <c r="K16" s="45">
        <v>23</v>
      </c>
      <c r="L16" s="42"/>
      <c r="M16" s="46" t="s">
        <v>288</v>
      </c>
      <c r="N16" s="46" t="s">
        <v>288</v>
      </c>
      <c r="O16" s="39"/>
      <c r="P16" s="44">
        <v>35</v>
      </c>
      <c r="Q16" s="239" t="s">
        <v>290</v>
      </c>
      <c r="R16" s="239"/>
      <c r="S16" s="239"/>
      <c r="T16" s="48" t="s">
        <v>36</v>
      </c>
      <c r="U16" s="38">
        <v>24</v>
      </c>
      <c r="V16" s="42"/>
      <c r="W16" s="46"/>
      <c r="X16" s="46"/>
      <c r="Y16" s="39"/>
      <c r="Z16" s="40"/>
      <c r="AA16" s="239"/>
      <c r="AB16" s="239"/>
      <c r="AC16" s="239"/>
      <c r="AD16" s="48" t="s">
        <v>36</v>
      </c>
    </row>
    <row r="17" spans="1:45" s="60" customFormat="1" ht="15" customHeight="1" thickBot="1">
      <c r="A17" s="291" t="s">
        <v>38</v>
      </c>
      <c r="B17" s="292"/>
      <c r="C17" s="292"/>
      <c r="D17" s="292"/>
      <c r="E17" s="111" t="s">
        <v>39</v>
      </c>
      <c r="F17" s="240">
        <f>COUNTIF(B9:B16,"・")+COUNTIF(L9:L16,"・")+COUNTIF(V9:V16,"・")</f>
        <v>3</v>
      </c>
      <c r="G17" s="260"/>
      <c r="H17" s="112" t="s">
        <v>40</v>
      </c>
      <c r="I17" s="111" t="s">
        <v>41</v>
      </c>
      <c r="J17" s="240">
        <f>COUNTIF(C9:C16,"・")+COUNTIF(M9:M16,"・")+COUNTIF(W9:W16,"・")</f>
        <v>20</v>
      </c>
      <c r="K17" s="240"/>
      <c r="L17" s="112" t="s">
        <v>40</v>
      </c>
      <c r="M17" s="111" t="s">
        <v>42</v>
      </c>
      <c r="N17" s="240">
        <f>SUM(F17:K17)</f>
        <v>23</v>
      </c>
      <c r="O17" s="240"/>
      <c r="P17" s="240"/>
      <c r="Q17" s="112" t="s">
        <v>40</v>
      </c>
      <c r="R17" s="118" t="s">
        <v>20</v>
      </c>
      <c r="S17" s="118" t="s">
        <v>43</v>
      </c>
      <c r="T17" s="240">
        <f>COUNTIF(D9:D16,"・")+COUNTIF(N9:N16,"・")+COUNTIF(X9:X16,"・")</f>
        <v>22</v>
      </c>
      <c r="U17" s="240"/>
      <c r="V17" s="240"/>
      <c r="W17" s="118" t="s">
        <v>40</v>
      </c>
      <c r="X17" s="118" t="s">
        <v>44</v>
      </c>
      <c r="Y17" s="118" t="s">
        <v>45</v>
      </c>
      <c r="Z17" s="240">
        <f>COUNTIF(E9:E16,"・")+COUNTIF(O9:O16,"・")+COUNTIF(Y9:Y16,"・")</f>
        <v>1</v>
      </c>
      <c r="AA17" s="260"/>
      <c r="AB17" s="260"/>
      <c r="AC17" s="118" t="s">
        <v>40</v>
      </c>
      <c r="AD17" s="114" t="s">
        <v>21</v>
      </c>
      <c r="AR17" s="21"/>
    </row>
    <row r="18" spans="1:45" s="21" customFormat="1" ht="15" customHeight="1" thickBot="1">
      <c r="AR18" s="60"/>
    </row>
    <row r="19" spans="1:45" s="21" customFormat="1" ht="14.25" customHeight="1" thickBot="1">
      <c r="A19" s="254" t="s">
        <v>46</v>
      </c>
      <c r="B19" s="255"/>
      <c r="C19" s="255"/>
      <c r="D19" s="255"/>
      <c r="E19" s="255"/>
      <c r="F19" s="226" t="s">
        <v>47</v>
      </c>
      <c r="G19" s="227"/>
      <c r="H19" s="227"/>
      <c r="I19" s="227"/>
      <c r="J19" s="228"/>
      <c r="K19" s="256" t="s">
        <v>48</v>
      </c>
      <c r="L19" s="257"/>
      <c r="M19" s="257"/>
      <c r="N19" s="257"/>
      <c r="O19" s="257"/>
      <c r="P19" s="226" t="s">
        <v>49</v>
      </c>
      <c r="Q19" s="227"/>
      <c r="R19" s="227"/>
      <c r="S19" s="227"/>
      <c r="T19" s="228"/>
      <c r="U19" s="227" t="s">
        <v>52</v>
      </c>
      <c r="V19" s="227"/>
      <c r="W19" s="227"/>
      <c r="X19" s="227"/>
      <c r="Y19" s="227"/>
      <c r="Z19" s="228"/>
      <c r="AA19" s="242" t="s">
        <v>53</v>
      </c>
      <c r="AB19" s="243"/>
      <c r="AC19" s="243"/>
      <c r="AD19" s="244"/>
      <c r="AR19" s="107"/>
      <c r="AS19" s="107"/>
    </row>
    <row r="20" spans="1:45" s="21" customFormat="1" ht="15" customHeight="1">
      <c r="A20" s="214"/>
      <c r="B20" s="245"/>
      <c r="C20" s="245"/>
      <c r="D20" s="246"/>
      <c r="E20" s="61" t="s">
        <v>36</v>
      </c>
      <c r="F20" s="247"/>
      <c r="G20" s="210"/>
      <c r="H20" s="210"/>
      <c r="I20" s="210"/>
      <c r="J20" s="210"/>
      <c r="K20" s="214" t="s">
        <v>292</v>
      </c>
      <c r="L20" s="215"/>
      <c r="M20" s="215"/>
      <c r="N20" s="246"/>
      <c r="O20" s="104" t="s">
        <v>36</v>
      </c>
      <c r="P20" s="248" t="s">
        <v>293</v>
      </c>
      <c r="Q20" s="249"/>
      <c r="R20" s="249"/>
      <c r="S20" s="249"/>
      <c r="T20" s="249"/>
      <c r="U20" s="214"/>
      <c r="V20" s="215"/>
      <c r="W20" s="215"/>
      <c r="X20" s="215"/>
      <c r="Y20" s="215"/>
      <c r="Z20" s="62" t="s">
        <v>36</v>
      </c>
      <c r="AA20" s="250"/>
      <c r="AB20" s="215"/>
      <c r="AC20" s="215"/>
      <c r="AD20" s="251"/>
    </row>
    <row r="21" spans="1:45" s="21" customFormat="1" ht="15" customHeight="1">
      <c r="A21" s="237"/>
      <c r="B21" s="233"/>
      <c r="C21" s="233"/>
      <c r="D21" s="234"/>
      <c r="E21" s="106" t="s">
        <v>36</v>
      </c>
      <c r="F21" s="232"/>
      <c r="G21" s="233"/>
      <c r="H21" s="233"/>
      <c r="I21" s="233"/>
      <c r="J21" s="233"/>
      <c r="K21" s="237" t="s">
        <v>294</v>
      </c>
      <c r="L21" s="238"/>
      <c r="M21" s="238"/>
      <c r="N21" s="234"/>
      <c r="O21" s="105" t="s">
        <v>36</v>
      </c>
      <c r="P21" s="175" t="s">
        <v>295</v>
      </c>
      <c r="Q21" s="174"/>
      <c r="R21" s="174"/>
      <c r="S21" s="174"/>
      <c r="T21" s="174"/>
      <c r="U21" s="173"/>
      <c r="V21" s="177"/>
      <c r="W21" s="177"/>
      <c r="X21" s="177"/>
      <c r="Y21" s="177"/>
      <c r="Z21" s="63" t="s">
        <v>36</v>
      </c>
      <c r="AA21" s="192"/>
      <c r="AB21" s="171"/>
      <c r="AC21" s="171"/>
      <c r="AD21" s="201"/>
      <c r="AP21" s="107"/>
    </row>
    <row r="22" spans="1:45" s="21" customFormat="1" ht="15" customHeight="1" thickBot="1">
      <c r="A22" s="232"/>
      <c r="B22" s="233"/>
      <c r="C22" s="233"/>
      <c r="D22" s="234"/>
      <c r="E22" s="64" t="s">
        <v>36</v>
      </c>
      <c r="F22" s="235"/>
      <c r="G22" s="235"/>
      <c r="H22" s="235"/>
      <c r="I22" s="235"/>
      <c r="J22" s="236"/>
      <c r="K22" s="173" t="s">
        <v>297</v>
      </c>
      <c r="L22" s="177"/>
      <c r="M22" s="177"/>
      <c r="N22" s="198"/>
      <c r="O22" s="105" t="s">
        <v>36</v>
      </c>
      <c r="P22" s="247" t="s">
        <v>296</v>
      </c>
      <c r="Q22" s="210"/>
      <c r="R22" s="210"/>
      <c r="S22" s="210"/>
      <c r="T22" s="210"/>
      <c r="U22" s="173"/>
      <c r="V22" s="177"/>
      <c r="W22" s="177"/>
      <c r="X22" s="177"/>
      <c r="Y22" s="177"/>
      <c r="Z22" s="63" t="s">
        <v>36</v>
      </c>
      <c r="AA22" s="192"/>
      <c r="AB22" s="171"/>
      <c r="AC22" s="171"/>
      <c r="AD22" s="201"/>
    </row>
    <row r="23" spans="1:45" s="21" customFormat="1" ht="15" customHeight="1" thickBot="1">
      <c r="A23" s="223" t="s">
        <v>50</v>
      </c>
      <c r="B23" s="224"/>
      <c r="C23" s="224"/>
      <c r="D23" s="224"/>
      <c r="E23" s="225"/>
      <c r="F23" s="226" t="s">
        <v>51</v>
      </c>
      <c r="G23" s="227"/>
      <c r="H23" s="227"/>
      <c r="I23" s="227"/>
      <c r="J23" s="228"/>
      <c r="K23" s="227" t="s">
        <v>52</v>
      </c>
      <c r="L23" s="227"/>
      <c r="M23" s="227"/>
      <c r="N23" s="227"/>
      <c r="O23" s="227"/>
      <c r="P23" s="226" t="s">
        <v>53</v>
      </c>
      <c r="Q23" s="227"/>
      <c r="R23" s="227"/>
      <c r="S23" s="227"/>
      <c r="T23" s="229"/>
      <c r="U23" s="230"/>
      <c r="V23" s="174"/>
      <c r="W23" s="174"/>
      <c r="X23" s="174"/>
      <c r="Y23" s="174"/>
      <c r="Z23" s="63" t="s">
        <v>36</v>
      </c>
      <c r="AA23" s="164"/>
      <c r="AB23" s="164"/>
      <c r="AC23" s="164"/>
      <c r="AD23" s="231"/>
      <c r="AF23" s="108"/>
    </row>
    <row r="24" spans="1:45" s="21" customFormat="1" ht="15" customHeight="1">
      <c r="A24" s="173" t="s">
        <v>297</v>
      </c>
      <c r="B24" s="174"/>
      <c r="C24" s="174"/>
      <c r="D24" s="174"/>
      <c r="E24" s="68" t="s">
        <v>36</v>
      </c>
      <c r="F24" s="175" t="s">
        <v>301</v>
      </c>
      <c r="G24" s="174"/>
      <c r="H24" s="174"/>
      <c r="I24" s="174"/>
      <c r="J24" s="176"/>
      <c r="K24" s="173"/>
      <c r="L24" s="177"/>
      <c r="M24" s="177"/>
      <c r="N24" s="177"/>
      <c r="O24" s="63" t="s">
        <v>36</v>
      </c>
      <c r="P24" s="175"/>
      <c r="Q24" s="174"/>
      <c r="R24" s="174"/>
      <c r="S24" s="174"/>
      <c r="T24" s="176"/>
      <c r="U24" s="178" t="s">
        <v>54</v>
      </c>
      <c r="V24" s="179"/>
      <c r="W24" s="179"/>
      <c r="X24" s="179"/>
      <c r="Y24" s="179"/>
      <c r="Z24" s="179"/>
      <c r="AA24" s="179"/>
      <c r="AB24" s="179"/>
      <c r="AC24" s="179"/>
      <c r="AD24" s="180"/>
      <c r="AE24" s="71"/>
    </row>
    <row r="25" spans="1:45" s="21" customFormat="1" ht="15" customHeight="1" thickBot="1">
      <c r="A25" s="173"/>
      <c r="B25" s="174"/>
      <c r="C25" s="174"/>
      <c r="D25" s="174"/>
      <c r="E25" s="68" t="s">
        <v>36</v>
      </c>
      <c r="F25" s="175"/>
      <c r="G25" s="174"/>
      <c r="H25" s="174"/>
      <c r="I25" s="174"/>
      <c r="J25" s="176"/>
      <c r="K25" s="173"/>
      <c r="L25" s="177"/>
      <c r="M25" s="177"/>
      <c r="N25" s="177"/>
      <c r="O25" s="63" t="s">
        <v>36</v>
      </c>
      <c r="P25" s="175"/>
      <c r="Q25" s="174"/>
      <c r="R25" s="174"/>
      <c r="S25" s="174"/>
      <c r="T25" s="176"/>
      <c r="U25" s="181" t="s">
        <v>55</v>
      </c>
      <c r="V25" s="182"/>
      <c r="W25" s="182"/>
      <c r="X25" s="183"/>
      <c r="Y25" s="72"/>
      <c r="Z25" s="72" t="s">
        <v>56</v>
      </c>
      <c r="AA25" s="72"/>
      <c r="AB25" s="72"/>
      <c r="AC25" s="72" t="s">
        <v>57</v>
      </c>
      <c r="AD25" s="73"/>
      <c r="AE25" s="74"/>
    </row>
    <row r="26" spans="1:45" s="21" customFormat="1" ht="15" customHeight="1">
      <c r="A26" s="160" t="s">
        <v>58</v>
      </c>
      <c r="B26" s="161"/>
      <c r="C26" s="161"/>
      <c r="D26" s="161"/>
      <c r="E26" s="75"/>
      <c r="F26" s="162" t="s">
        <v>59</v>
      </c>
      <c r="G26" s="161"/>
      <c r="H26" s="161"/>
      <c r="I26" s="161"/>
      <c r="J26" s="163"/>
      <c r="K26" s="160" t="s">
        <v>60</v>
      </c>
      <c r="L26" s="164"/>
      <c r="M26" s="164"/>
      <c r="N26" s="164"/>
      <c r="O26" s="76"/>
      <c r="P26" s="165" t="s">
        <v>308</v>
      </c>
      <c r="Q26" s="166"/>
      <c r="R26" s="166"/>
      <c r="S26" s="166"/>
      <c r="T26" s="167"/>
      <c r="U26" s="168" t="s">
        <v>64</v>
      </c>
      <c r="V26" s="143"/>
      <c r="W26" s="143"/>
      <c r="X26" s="169"/>
      <c r="Y26" s="170">
        <v>0.75</v>
      </c>
      <c r="Z26" s="171"/>
      <c r="AA26" s="172"/>
      <c r="AB26" s="142" t="s">
        <v>89</v>
      </c>
      <c r="AC26" s="143"/>
      <c r="AD26" s="144"/>
    </row>
    <row r="27" spans="1:45" s="21" customFormat="1" ht="15" customHeight="1" thickBot="1">
      <c r="A27" s="145">
        <v>0</v>
      </c>
      <c r="B27" s="146"/>
      <c r="C27" s="146"/>
      <c r="D27" s="146"/>
      <c r="E27" s="147"/>
      <c r="F27" s="148">
        <v>0</v>
      </c>
      <c r="G27" s="149"/>
      <c r="H27" s="149"/>
      <c r="I27" s="149"/>
      <c r="J27" s="150"/>
      <c r="K27" s="145">
        <v>0</v>
      </c>
      <c r="L27" s="146"/>
      <c r="M27" s="146"/>
      <c r="N27" s="146"/>
      <c r="O27" s="147"/>
      <c r="P27" s="151" t="s">
        <v>309</v>
      </c>
      <c r="Q27" s="152"/>
      <c r="R27" s="152"/>
      <c r="S27" s="152"/>
      <c r="T27" s="153"/>
      <c r="U27" s="145" t="s">
        <v>92</v>
      </c>
      <c r="V27" s="146"/>
      <c r="W27" s="146"/>
      <c r="X27" s="147"/>
      <c r="Y27" s="154">
        <v>0.75</v>
      </c>
      <c r="Z27" s="155"/>
      <c r="AA27" s="156"/>
      <c r="AB27" s="157" t="s">
        <v>298</v>
      </c>
      <c r="AC27" s="158"/>
      <c r="AD27" s="15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0" t="s">
        <v>299</v>
      </c>
      <c r="B30" s="132"/>
      <c r="C30" s="132"/>
      <c r="D30" s="132"/>
      <c r="E30" s="132"/>
      <c r="F30" s="132"/>
      <c r="G30" s="135" t="s">
        <v>302</v>
      </c>
      <c r="H30" s="132"/>
      <c r="I30" s="132"/>
      <c r="J30" s="132"/>
      <c r="K30" s="132"/>
      <c r="L30" s="132"/>
      <c r="M30" s="132"/>
      <c r="N30" s="132"/>
      <c r="O30" s="132"/>
      <c r="P30" s="132"/>
      <c r="Q30" s="132"/>
      <c r="R30" s="132"/>
      <c r="S30" s="132"/>
      <c r="T30" s="132"/>
      <c r="U30" s="132"/>
      <c r="V30" s="132"/>
      <c r="W30" s="132"/>
      <c r="X30" s="132"/>
      <c r="Y30" s="132"/>
      <c r="Z30" s="132"/>
      <c r="AA30" s="132"/>
      <c r="AB30" s="132"/>
      <c r="AC30" s="132"/>
      <c r="AD30" s="136"/>
    </row>
    <row r="31" spans="1:45" s="21" customFormat="1" ht="15" customHeight="1">
      <c r="A31" s="140" t="s">
        <v>300</v>
      </c>
      <c r="B31" s="132"/>
      <c r="C31" s="132"/>
      <c r="D31" s="132"/>
      <c r="E31" s="132"/>
      <c r="F31" s="132"/>
      <c r="G31" s="135" t="s">
        <v>303</v>
      </c>
      <c r="H31" s="132"/>
      <c r="I31" s="132"/>
      <c r="J31" s="132"/>
      <c r="K31" s="132"/>
      <c r="L31" s="132"/>
      <c r="M31" s="132"/>
      <c r="N31" s="132"/>
      <c r="O31" s="132"/>
      <c r="P31" s="132"/>
      <c r="Q31" s="132"/>
      <c r="R31" s="132"/>
      <c r="S31" s="132"/>
      <c r="T31" s="132"/>
      <c r="U31" s="132"/>
      <c r="V31" s="132"/>
      <c r="W31" s="132"/>
      <c r="X31" s="132"/>
      <c r="Y31" s="132"/>
      <c r="Z31" s="132"/>
      <c r="AA31" s="132"/>
      <c r="AB31" s="132"/>
      <c r="AC31" s="132"/>
      <c r="AD31" s="136"/>
    </row>
    <row r="32" spans="1:45" s="21" customFormat="1" ht="15" customHeight="1">
      <c r="A32" s="131"/>
      <c r="B32" s="132"/>
      <c r="C32" s="132"/>
      <c r="D32" s="132"/>
      <c r="E32" s="132"/>
      <c r="F32" s="132"/>
      <c r="G32" s="135" t="s">
        <v>304</v>
      </c>
      <c r="H32" s="132"/>
      <c r="I32" s="132"/>
      <c r="J32" s="132"/>
      <c r="K32" s="132"/>
      <c r="L32" s="132"/>
      <c r="M32" s="132"/>
      <c r="N32" s="132"/>
      <c r="O32" s="132"/>
      <c r="P32" s="132"/>
      <c r="Q32" s="132"/>
      <c r="R32" s="132"/>
      <c r="S32" s="132"/>
      <c r="T32" s="132"/>
      <c r="U32" s="132"/>
      <c r="V32" s="132"/>
      <c r="W32" s="132"/>
      <c r="X32" s="132"/>
      <c r="Y32" s="132"/>
      <c r="Z32" s="132"/>
      <c r="AA32" s="132"/>
      <c r="AB32" s="132"/>
      <c r="AC32" s="132"/>
      <c r="AD32" s="136"/>
    </row>
    <row r="33" spans="1:44" s="21" customFormat="1" ht="15" customHeight="1">
      <c r="A33" s="131"/>
      <c r="B33" s="132"/>
      <c r="C33" s="132"/>
      <c r="D33" s="132"/>
      <c r="E33" s="132"/>
      <c r="F33" s="132"/>
      <c r="G33" s="135" t="s">
        <v>305</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6"/>
    </row>
    <row r="34" spans="1:44" s="21" customFormat="1" ht="15" customHeight="1">
      <c r="A34" s="131"/>
      <c r="B34" s="132"/>
      <c r="C34" s="132"/>
      <c r="D34" s="132"/>
      <c r="E34" s="132"/>
      <c r="F34" s="132"/>
      <c r="G34" s="135" t="s">
        <v>306</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6"/>
    </row>
    <row r="35" spans="1:44" s="21" customFormat="1" ht="15" customHeight="1">
      <c r="A35" s="131"/>
      <c r="B35" s="132"/>
      <c r="C35" s="132"/>
      <c r="D35" s="132"/>
      <c r="E35" s="132"/>
      <c r="F35" s="132"/>
      <c r="G35" s="135" t="s">
        <v>307</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6"/>
    </row>
    <row r="36" spans="1:44" s="21" customFormat="1" ht="15" customHeight="1" thickBot="1">
      <c r="A36" s="127"/>
      <c r="B36" s="128"/>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294"/>
    </row>
    <row r="37" spans="1:44" ht="15" customHeight="1">
      <c r="AR37" s="21"/>
    </row>
    <row r="39" spans="1:44" ht="24" customHeight="1"/>
    <row r="71" ht="14.25" customHeight="1"/>
    <row r="72" ht="15" hidden="1" customHeight="1"/>
    <row r="73" ht="15" hidden="1" customHeight="1"/>
  </sheetData>
  <mergeCells count="1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E23"/>
    <mergeCell ref="F23:J23"/>
    <mergeCell ref="K23:O23"/>
    <mergeCell ref="P23:T23"/>
    <mergeCell ref="U23:Y23"/>
    <mergeCell ref="AA23:AD23"/>
    <mergeCell ref="A24:D24"/>
    <mergeCell ref="F24:J24"/>
    <mergeCell ref="K24:N24"/>
    <mergeCell ref="P24:T24"/>
    <mergeCell ref="U24:AD24"/>
    <mergeCell ref="A22:D22"/>
    <mergeCell ref="F22:J22"/>
    <mergeCell ref="K22:N22"/>
    <mergeCell ref="P22:T22"/>
    <mergeCell ref="U22:Y22"/>
    <mergeCell ref="AA22:AD22"/>
    <mergeCell ref="A21:D21"/>
    <mergeCell ref="F21:J21"/>
    <mergeCell ref="P21:T2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A17:D17"/>
    <mergeCell ref="F17:G17"/>
    <mergeCell ref="J17:K17"/>
    <mergeCell ref="N17:P17"/>
    <mergeCell ref="T17:V17"/>
    <mergeCell ref="P19:T19"/>
    <mergeCell ref="U19:Z19"/>
    <mergeCell ref="AA19:AD19"/>
    <mergeCell ref="K21:N21"/>
    <mergeCell ref="Z17:AB17"/>
    <mergeCell ref="F19:J19"/>
    <mergeCell ref="U20:Y20"/>
    <mergeCell ref="AA20:AD20"/>
    <mergeCell ref="K19:O19"/>
    <mergeCell ref="U21:Y21"/>
    <mergeCell ref="AA21:AD21"/>
    <mergeCell ref="A19:E19"/>
    <mergeCell ref="A20:D20"/>
    <mergeCell ref="F20:J20"/>
    <mergeCell ref="K20:N20"/>
    <mergeCell ref="P20:T20"/>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103">
        <v>4</v>
      </c>
      <c r="M1" s="4" t="s">
        <v>18</v>
      </c>
      <c r="N1" s="4">
        <v>7</v>
      </c>
      <c r="O1" s="4" t="s">
        <v>19</v>
      </c>
      <c r="P1" s="4"/>
      <c r="Q1" s="4" t="s">
        <v>20</v>
      </c>
      <c r="R1" s="103" t="s">
        <v>310</v>
      </c>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311</v>
      </c>
      <c r="B4" s="268"/>
      <c r="C4" s="268"/>
      <c r="D4" s="268"/>
      <c r="E4" s="268"/>
      <c r="F4" s="271"/>
      <c r="G4" s="265" t="s">
        <v>312</v>
      </c>
      <c r="H4" s="266"/>
      <c r="I4" s="272" t="s">
        <v>86</v>
      </c>
      <c r="J4" s="171"/>
      <c r="K4" s="171"/>
      <c r="L4" s="171"/>
      <c r="M4" s="172"/>
      <c r="N4" s="265" t="s">
        <v>312</v>
      </c>
      <c r="O4" s="266"/>
      <c r="P4" s="19"/>
      <c r="Q4" s="226" t="s">
        <v>25</v>
      </c>
      <c r="R4" s="227"/>
      <c r="S4" s="227"/>
      <c r="T4" s="228"/>
      <c r="U4" s="23"/>
      <c r="V4" s="24"/>
      <c r="W4" s="18" t="s">
        <v>26</v>
      </c>
      <c r="X4" s="18"/>
      <c r="Y4" s="25"/>
      <c r="Z4" s="225" t="s">
        <v>27</v>
      </c>
      <c r="AA4" s="227"/>
      <c r="AB4" s="227"/>
      <c r="AC4" s="227"/>
      <c r="AD4" s="228"/>
    </row>
    <row r="5" spans="1:44" s="21" customFormat="1" ht="18.75" customHeight="1">
      <c r="A5" s="273"/>
      <c r="B5" s="207"/>
      <c r="C5" s="207"/>
      <c r="D5" s="207"/>
      <c r="E5" s="207"/>
      <c r="F5" s="274"/>
      <c r="G5" s="206"/>
      <c r="H5" s="275"/>
      <c r="I5" s="273" t="s">
        <v>91</v>
      </c>
      <c r="J5" s="207"/>
      <c r="K5" s="207"/>
      <c r="L5" s="207"/>
      <c r="M5" s="274"/>
      <c r="N5" s="220" t="s">
        <v>312</v>
      </c>
      <c r="O5" s="267"/>
      <c r="P5" s="19"/>
      <c r="Q5" s="242" t="s">
        <v>28</v>
      </c>
      <c r="R5" s="243"/>
      <c r="S5" s="243"/>
      <c r="T5" s="244"/>
      <c r="U5" s="270" t="s">
        <v>313</v>
      </c>
      <c r="V5" s="268"/>
      <c r="W5" s="268"/>
      <c r="X5" s="268"/>
      <c r="Y5" s="271"/>
      <c r="Z5" s="265" t="s">
        <v>314</v>
      </c>
      <c r="AA5" s="268"/>
      <c r="AB5" s="268"/>
      <c r="AC5" s="268"/>
      <c r="AD5" s="269"/>
    </row>
    <row r="6" spans="1:44" s="21" customFormat="1" ht="18.75" customHeight="1" thickBot="1">
      <c r="A6" s="145"/>
      <c r="B6" s="146"/>
      <c r="C6" s="146"/>
      <c r="D6" s="146"/>
      <c r="E6" s="146"/>
      <c r="F6" s="147"/>
      <c r="G6" s="148"/>
      <c r="H6" s="150"/>
      <c r="I6" s="145"/>
      <c r="J6" s="146"/>
      <c r="K6" s="146"/>
      <c r="L6" s="146"/>
      <c r="M6" s="147"/>
      <c r="N6" s="278"/>
      <c r="O6" s="279"/>
      <c r="P6" s="19"/>
      <c r="Q6" s="280" t="s">
        <v>29</v>
      </c>
      <c r="R6" s="281"/>
      <c r="S6" s="281"/>
      <c r="T6" s="282"/>
      <c r="U6" s="145" t="s">
        <v>361</v>
      </c>
      <c r="V6" s="146"/>
      <c r="W6" s="146"/>
      <c r="X6" s="146"/>
      <c r="Y6" s="147"/>
      <c r="Z6" s="148" t="s">
        <v>362</v>
      </c>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t="s">
        <v>339</v>
      </c>
      <c r="D9" s="34" t="s">
        <v>343</v>
      </c>
      <c r="E9" s="35"/>
      <c r="F9" s="36">
        <v>30</v>
      </c>
      <c r="G9" s="261" t="s">
        <v>315</v>
      </c>
      <c r="H9" s="261"/>
      <c r="I9" s="261"/>
      <c r="J9" s="37" t="s">
        <v>36</v>
      </c>
      <c r="K9" s="38">
        <v>2</v>
      </c>
      <c r="L9" s="34" t="s">
        <v>37</v>
      </c>
      <c r="M9" s="34" t="s">
        <v>343</v>
      </c>
      <c r="N9" s="34" t="s">
        <v>345</v>
      </c>
      <c r="O9" s="35"/>
      <c r="P9" s="36">
        <v>28</v>
      </c>
      <c r="Q9" s="261" t="s">
        <v>323</v>
      </c>
      <c r="R9" s="261"/>
      <c r="S9" s="261"/>
      <c r="T9" s="37" t="s">
        <v>36</v>
      </c>
      <c r="U9" s="33">
        <v>3</v>
      </c>
      <c r="V9" s="34"/>
      <c r="W9" s="34" t="s">
        <v>343</v>
      </c>
      <c r="X9" s="34" t="s">
        <v>44</v>
      </c>
      <c r="Y9" s="35"/>
      <c r="Z9" s="36">
        <v>21</v>
      </c>
      <c r="AA9" s="261" t="s">
        <v>330</v>
      </c>
      <c r="AB9" s="261"/>
      <c r="AC9" s="261"/>
      <c r="AD9" s="37" t="s">
        <v>36</v>
      </c>
      <c r="AR9" s="20"/>
    </row>
    <row r="10" spans="1:44" s="21" customFormat="1" ht="15" customHeight="1">
      <c r="A10" s="33">
        <v>4</v>
      </c>
      <c r="B10" s="34"/>
      <c r="C10" s="34" t="s">
        <v>339</v>
      </c>
      <c r="D10" s="34" t="s">
        <v>343</v>
      </c>
      <c r="E10" s="39"/>
      <c r="F10" s="40">
        <v>42</v>
      </c>
      <c r="G10" s="261" t="s">
        <v>316</v>
      </c>
      <c r="H10" s="261"/>
      <c r="I10" s="261"/>
      <c r="J10" s="41" t="s">
        <v>36</v>
      </c>
      <c r="K10" s="33">
        <v>5</v>
      </c>
      <c r="L10" s="42"/>
      <c r="M10" s="34" t="s">
        <v>344</v>
      </c>
      <c r="N10" s="34" t="s">
        <v>343</v>
      </c>
      <c r="O10" s="39"/>
      <c r="P10" s="40">
        <v>30</v>
      </c>
      <c r="Q10" s="261" t="s">
        <v>324</v>
      </c>
      <c r="R10" s="261"/>
      <c r="S10" s="261"/>
      <c r="T10" s="41" t="s">
        <v>36</v>
      </c>
      <c r="U10" s="38">
        <v>6</v>
      </c>
      <c r="V10" s="42"/>
      <c r="W10" s="34" t="s">
        <v>343</v>
      </c>
      <c r="X10" s="34" t="s">
        <v>44</v>
      </c>
      <c r="Y10" s="39"/>
      <c r="Z10" s="40">
        <v>7</v>
      </c>
      <c r="AA10" s="261" t="s">
        <v>331</v>
      </c>
      <c r="AB10" s="261"/>
      <c r="AC10" s="261"/>
      <c r="AD10" s="41" t="s">
        <v>36</v>
      </c>
    </row>
    <row r="11" spans="1:44" s="21" customFormat="1" ht="15" customHeight="1">
      <c r="A11" s="33">
        <v>7</v>
      </c>
      <c r="B11" s="34"/>
      <c r="C11" s="34" t="s">
        <v>339</v>
      </c>
      <c r="D11" s="34"/>
      <c r="E11" s="35" t="s">
        <v>343</v>
      </c>
      <c r="F11" s="43">
        <v>42</v>
      </c>
      <c r="G11" s="261" t="s">
        <v>317</v>
      </c>
      <c r="H11" s="261"/>
      <c r="I11" s="261"/>
      <c r="J11" s="37" t="s">
        <v>36</v>
      </c>
      <c r="K11" s="38">
        <v>8</v>
      </c>
      <c r="L11" s="34"/>
      <c r="M11" s="34" t="s">
        <v>343</v>
      </c>
      <c r="N11" s="34" t="s">
        <v>343</v>
      </c>
      <c r="O11" s="35"/>
      <c r="P11" s="36">
        <v>7</v>
      </c>
      <c r="Q11" s="261" t="s">
        <v>325</v>
      </c>
      <c r="R11" s="261"/>
      <c r="S11" s="261"/>
      <c r="T11" s="37" t="s">
        <v>36</v>
      </c>
      <c r="U11" s="33">
        <v>9</v>
      </c>
      <c r="V11" s="34"/>
      <c r="W11" s="34" t="s">
        <v>343</v>
      </c>
      <c r="X11" s="34" t="s">
        <v>44</v>
      </c>
      <c r="Y11" s="35"/>
      <c r="Z11" s="36">
        <v>30</v>
      </c>
      <c r="AA11" s="261" t="s">
        <v>332</v>
      </c>
      <c r="AB11" s="261"/>
      <c r="AC11" s="261"/>
      <c r="AD11" s="37" t="s">
        <v>36</v>
      </c>
    </row>
    <row r="12" spans="1:44" s="21" customFormat="1" ht="15" customHeight="1">
      <c r="A12" s="33">
        <v>10</v>
      </c>
      <c r="B12" s="34"/>
      <c r="C12" s="34" t="s">
        <v>339</v>
      </c>
      <c r="D12" s="34" t="s">
        <v>343</v>
      </c>
      <c r="E12" s="39"/>
      <c r="F12" s="40">
        <v>45</v>
      </c>
      <c r="G12" s="261" t="s">
        <v>318</v>
      </c>
      <c r="H12" s="261"/>
      <c r="I12" s="261"/>
      <c r="J12" s="41" t="s">
        <v>36</v>
      </c>
      <c r="K12" s="33">
        <v>11</v>
      </c>
      <c r="L12" s="42"/>
      <c r="M12" s="34" t="s">
        <v>343</v>
      </c>
      <c r="N12" s="34" t="s">
        <v>343</v>
      </c>
      <c r="O12" s="39"/>
      <c r="P12" s="40">
        <v>42</v>
      </c>
      <c r="Q12" s="261" t="s">
        <v>326</v>
      </c>
      <c r="R12" s="261"/>
      <c r="S12" s="261"/>
      <c r="T12" s="37" t="s">
        <v>36</v>
      </c>
      <c r="U12" s="38">
        <v>12</v>
      </c>
      <c r="V12" s="42"/>
      <c r="W12" s="34" t="s">
        <v>343</v>
      </c>
      <c r="X12" s="34" t="s">
        <v>44</v>
      </c>
      <c r="Y12" s="39"/>
      <c r="Z12" s="40">
        <v>7</v>
      </c>
      <c r="AA12" s="261" t="s">
        <v>333</v>
      </c>
      <c r="AB12" s="261"/>
      <c r="AC12" s="261"/>
      <c r="AD12" s="37" t="s">
        <v>36</v>
      </c>
    </row>
    <row r="13" spans="1:44" s="21" customFormat="1" ht="15" customHeight="1">
      <c r="A13" s="33">
        <v>13</v>
      </c>
      <c r="B13" s="34"/>
      <c r="C13" s="34" t="s">
        <v>339</v>
      </c>
      <c r="D13" s="34" t="s">
        <v>343</v>
      </c>
      <c r="E13" s="35"/>
      <c r="F13" s="36">
        <v>30</v>
      </c>
      <c r="G13" s="261" t="s">
        <v>319</v>
      </c>
      <c r="H13" s="261"/>
      <c r="I13" s="261"/>
      <c r="J13" s="37" t="s">
        <v>36</v>
      </c>
      <c r="K13" s="38">
        <v>14</v>
      </c>
      <c r="L13" s="34"/>
      <c r="M13" s="34" t="s">
        <v>344</v>
      </c>
      <c r="N13" s="34" t="s">
        <v>343</v>
      </c>
      <c r="O13" s="35"/>
      <c r="P13" s="36">
        <v>7</v>
      </c>
      <c r="Q13" s="261" t="s">
        <v>327</v>
      </c>
      <c r="R13" s="261"/>
      <c r="S13" s="261"/>
      <c r="T13" s="37" t="s">
        <v>36</v>
      </c>
      <c r="U13" s="33">
        <v>15</v>
      </c>
      <c r="V13" s="34"/>
      <c r="W13" s="34" t="s">
        <v>343</v>
      </c>
      <c r="X13" s="34" t="s">
        <v>44</v>
      </c>
      <c r="Y13" s="35"/>
      <c r="Z13" s="36">
        <v>14</v>
      </c>
      <c r="AA13" s="261" t="s">
        <v>334</v>
      </c>
      <c r="AB13" s="261"/>
      <c r="AC13" s="261"/>
      <c r="AD13" s="37" t="s">
        <v>36</v>
      </c>
    </row>
    <row r="14" spans="1:44" s="21" customFormat="1" ht="15" customHeight="1">
      <c r="A14" s="33">
        <v>16</v>
      </c>
      <c r="B14" s="34"/>
      <c r="C14" s="34" t="s">
        <v>339</v>
      </c>
      <c r="D14" s="34" t="s">
        <v>343</v>
      </c>
      <c r="E14" s="39"/>
      <c r="F14" s="40">
        <v>30</v>
      </c>
      <c r="G14" s="261" t="s">
        <v>320</v>
      </c>
      <c r="H14" s="261"/>
      <c r="I14" s="261"/>
      <c r="J14" s="41" t="s">
        <v>36</v>
      </c>
      <c r="K14" s="33">
        <v>17</v>
      </c>
      <c r="L14" s="42"/>
      <c r="M14" s="34" t="s">
        <v>343</v>
      </c>
      <c r="N14" s="34" t="s">
        <v>346</v>
      </c>
      <c r="O14" s="39"/>
      <c r="P14" s="40">
        <v>0</v>
      </c>
      <c r="Q14" s="261" t="s">
        <v>328</v>
      </c>
      <c r="R14" s="261"/>
      <c r="S14" s="261"/>
      <c r="T14" s="37" t="s">
        <v>36</v>
      </c>
      <c r="U14" s="38">
        <v>18</v>
      </c>
      <c r="V14" s="42"/>
      <c r="W14" s="34" t="s">
        <v>344</v>
      </c>
      <c r="X14" s="34" t="s">
        <v>44</v>
      </c>
      <c r="Y14" s="39"/>
      <c r="Z14" s="40">
        <v>30</v>
      </c>
      <c r="AA14" s="261" t="s">
        <v>335</v>
      </c>
      <c r="AB14" s="261"/>
      <c r="AC14" s="261"/>
      <c r="AD14" s="37" t="s">
        <v>36</v>
      </c>
    </row>
    <row r="15" spans="1:44" s="21" customFormat="1" ht="15" customHeight="1">
      <c r="A15" s="33">
        <v>19</v>
      </c>
      <c r="B15" s="34"/>
      <c r="C15" s="34" t="s">
        <v>339</v>
      </c>
      <c r="D15" s="34" t="s">
        <v>343</v>
      </c>
      <c r="E15" s="35"/>
      <c r="F15" s="36">
        <v>30</v>
      </c>
      <c r="G15" s="261" t="s">
        <v>321</v>
      </c>
      <c r="H15" s="261"/>
      <c r="I15" s="261"/>
      <c r="J15" s="37" t="s">
        <v>36</v>
      </c>
      <c r="K15" s="38">
        <v>20</v>
      </c>
      <c r="L15" s="34"/>
      <c r="M15" s="34" t="s">
        <v>343</v>
      </c>
      <c r="N15" s="34" t="s">
        <v>343</v>
      </c>
      <c r="O15" s="35"/>
      <c r="P15" s="36">
        <v>14</v>
      </c>
      <c r="Q15" s="261" t="s">
        <v>329</v>
      </c>
      <c r="R15" s="261"/>
      <c r="S15" s="261"/>
      <c r="T15" s="37" t="s">
        <v>36</v>
      </c>
      <c r="U15" s="33">
        <v>21</v>
      </c>
      <c r="V15" s="34" t="s">
        <v>342</v>
      </c>
      <c r="W15" s="34"/>
      <c r="X15" s="34" t="s">
        <v>44</v>
      </c>
      <c r="Y15" s="35"/>
      <c r="Z15" s="36">
        <v>0</v>
      </c>
      <c r="AA15" s="261" t="s">
        <v>341</v>
      </c>
      <c r="AB15" s="261"/>
      <c r="AC15" s="261"/>
      <c r="AD15" s="37" t="s">
        <v>36</v>
      </c>
    </row>
    <row r="16" spans="1:44" s="21" customFormat="1" ht="15" customHeight="1">
      <c r="A16" s="33">
        <v>22</v>
      </c>
      <c r="B16" s="34"/>
      <c r="C16" s="34" t="s">
        <v>339</v>
      </c>
      <c r="D16" s="34" t="s">
        <v>343</v>
      </c>
      <c r="E16" s="39"/>
      <c r="F16" s="40">
        <v>28</v>
      </c>
      <c r="G16" s="261" t="s">
        <v>322</v>
      </c>
      <c r="H16" s="261"/>
      <c r="I16" s="261"/>
      <c r="J16" s="41" t="s">
        <v>36</v>
      </c>
      <c r="K16" s="33">
        <v>23</v>
      </c>
      <c r="L16" s="42" t="s">
        <v>343</v>
      </c>
      <c r="M16" s="34"/>
      <c r="N16" s="34" t="s">
        <v>343</v>
      </c>
      <c r="O16" s="39"/>
      <c r="P16" s="44">
        <v>0</v>
      </c>
      <c r="Q16" s="261" t="s">
        <v>338</v>
      </c>
      <c r="R16" s="261"/>
      <c r="S16" s="261"/>
      <c r="T16" s="37" t="s">
        <v>36</v>
      </c>
      <c r="U16" s="38">
        <v>24</v>
      </c>
      <c r="V16" s="42"/>
      <c r="W16" s="34" t="s">
        <v>343</v>
      </c>
      <c r="X16" s="34" t="s">
        <v>44</v>
      </c>
      <c r="Y16" s="39"/>
      <c r="Z16" s="40">
        <v>7</v>
      </c>
      <c r="AA16" s="261" t="s">
        <v>336</v>
      </c>
      <c r="AB16" s="261"/>
      <c r="AC16" s="261"/>
      <c r="AD16" s="37" t="s">
        <v>36</v>
      </c>
    </row>
    <row r="17" spans="1:45" s="21" customFormat="1" ht="15" customHeight="1">
      <c r="A17" s="33">
        <v>25</v>
      </c>
      <c r="B17" s="34"/>
      <c r="C17" s="34" t="s">
        <v>339</v>
      </c>
      <c r="D17" s="34"/>
      <c r="E17" s="35" t="s">
        <v>343</v>
      </c>
      <c r="F17" s="36">
        <v>60</v>
      </c>
      <c r="G17" s="261" t="s">
        <v>337</v>
      </c>
      <c r="H17" s="261"/>
      <c r="I17" s="261"/>
      <c r="J17" s="37" t="s">
        <v>36</v>
      </c>
      <c r="K17" s="38">
        <v>26</v>
      </c>
      <c r="L17" s="34"/>
      <c r="M17" s="34" t="s">
        <v>343</v>
      </c>
      <c r="N17" s="34" t="s">
        <v>343</v>
      </c>
      <c r="O17" s="35"/>
      <c r="P17" s="36">
        <v>0</v>
      </c>
      <c r="Q17" s="261" t="s">
        <v>340</v>
      </c>
      <c r="R17" s="261"/>
      <c r="S17" s="261"/>
      <c r="T17" s="37" t="s">
        <v>36</v>
      </c>
      <c r="U17" s="33">
        <v>27</v>
      </c>
      <c r="V17" s="34"/>
      <c r="W17" s="34" t="s">
        <v>343</v>
      </c>
      <c r="X17" s="34" t="s">
        <v>356</v>
      </c>
      <c r="Y17" s="35"/>
      <c r="Z17" s="36">
        <v>0</v>
      </c>
      <c r="AA17" s="261" t="s">
        <v>347</v>
      </c>
      <c r="AB17" s="261"/>
      <c r="AC17" s="261"/>
      <c r="AD17" s="37" t="s">
        <v>36</v>
      </c>
    </row>
    <row r="18" spans="1:45" s="21" customFormat="1" ht="15" customHeight="1">
      <c r="A18" s="33">
        <v>28</v>
      </c>
      <c r="B18" s="34"/>
      <c r="C18" s="34" t="s">
        <v>44</v>
      </c>
      <c r="D18" s="34" t="s">
        <v>343</v>
      </c>
      <c r="E18" s="39"/>
      <c r="F18" s="40">
        <v>0</v>
      </c>
      <c r="G18" s="261" t="s">
        <v>348</v>
      </c>
      <c r="H18" s="261"/>
      <c r="I18" s="261"/>
      <c r="J18" s="41" t="s">
        <v>36</v>
      </c>
      <c r="K18" s="33">
        <v>29</v>
      </c>
      <c r="L18" s="42"/>
      <c r="M18" s="34" t="s">
        <v>343</v>
      </c>
      <c r="N18" s="34" t="s">
        <v>343</v>
      </c>
      <c r="O18" s="39"/>
      <c r="P18" s="40">
        <v>0</v>
      </c>
      <c r="Q18" s="261" t="s">
        <v>349</v>
      </c>
      <c r="R18" s="261"/>
      <c r="S18" s="261"/>
      <c r="T18" s="37" t="s">
        <v>36</v>
      </c>
      <c r="U18" s="38">
        <v>30</v>
      </c>
      <c r="V18" s="42"/>
      <c r="W18" s="34" t="s">
        <v>343</v>
      </c>
      <c r="X18" s="34" t="s">
        <v>44</v>
      </c>
      <c r="Y18" s="39"/>
      <c r="Z18" s="40">
        <v>0</v>
      </c>
      <c r="AA18" s="261" t="s">
        <v>350</v>
      </c>
      <c r="AB18" s="261"/>
      <c r="AC18" s="261"/>
      <c r="AD18" s="37" t="s">
        <v>36</v>
      </c>
    </row>
    <row r="19" spans="1:45" s="21" customFormat="1" ht="15" customHeight="1" thickBot="1">
      <c r="A19" s="45">
        <v>31</v>
      </c>
      <c r="B19" s="46"/>
      <c r="C19" s="46" t="s">
        <v>44</v>
      </c>
      <c r="D19" s="46" t="s">
        <v>343</v>
      </c>
      <c r="E19" s="119"/>
      <c r="F19" s="110">
        <v>0</v>
      </c>
      <c r="G19" s="239" t="s">
        <v>351</v>
      </c>
      <c r="H19" s="239"/>
      <c r="I19" s="239"/>
      <c r="J19" s="48" t="s">
        <v>36</v>
      </c>
      <c r="K19" s="38">
        <v>32</v>
      </c>
      <c r="L19" s="46"/>
      <c r="M19" s="46" t="s">
        <v>343</v>
      </c>
      <c r="N19" s="46" t="s">
        <v>343</v>
      </c>
      <c r="O19" s="119"/>
      <c r="P19" s="110">
        <v>0</v>
      </c>
      <c r="Q19" s="239" t="s">
        <v>352</v>
      </c>
      <c r="R19" s="239"/>
      <c r="S19" s="239"/>
      <c r="T19" s="48" t="s">
        <v>36</v>
      </c>
      <c r="U19" s="45">
        <v>33</v>
      </c>
      <c r="V19" s="46"/>
      <c r="W19" s="46" t="s">
        <v>344</v>
      </c>
      <c r="X19" s="46" t="s">
        <v>356</v>
      </c>
      <c r="Y19" s="119"/>
      <c r="Z19" s="110">
        <v>0</v>
      </c>
      <c r="AA19" s="239" t="s">
        <v>353</v>
      </c>
      <c r="AB19" s="239"/>
      <c r="AC19" s="239"/>
      <c r="AD19" s="48" t="s">
        <v>36</v>
      </c>
    </row>
    <row r="20" spans="1:45" s="60" customFormat="1" ht="15" customHeight="1" thickBot="1">
      <c r="A20" s="291" t="s">
        <v>38</v>
      </c>
      <c r="B20" s="292"/>
      <c r="C20" s="292"/>
      <c r="D20" s="292"/>
      <c r="E20" s="111" t="s">
        <v>39</v>
      </c>
      <c r="F20" s="240">
        <f>COUNTIF(B9:B19,"・")+COUNTIF(L9:L19,"・")+COUNTIF(V9:V19,"・")</f>
        <v>2</v>
      </c>
      <c r="G20" s="260"/>
      <c r="H20" s="112" t="s">
        <v>40</v>
      </c>
      <c r="I20" s="111" t="s">
        <v>41</v>
      </c>
      <c r="J20" s="240">
        <f>COUNTIF(C9:C19,"・")+COUNTIF(M9:M19,"・")+COUNTIF(W9:W19,"・")</f>
        <v>31</v>
      </c>
      <c r="K20" s="240"/>
      <c r="L20" s="112" t="s">
        <v>40</v>
      </c>
      <c r="M20" s="111" t="s">
        <v>42</v>
      </c>
      <c r="N20" s="240">
        <f>SUM(F20:K20)</f>
        <v>33</v>
      </c>
      <c r="O20" s="240"/>
      <c r="P20" s="240"/>
      <c r="Q20" s="112" t="s">
        <v>40</v>
      </c>
      <c r="R20" s="120" t="s">
        <v>20</v>
      </c>
      <c r="S20" s="120" t="s">
        <v>43</v>
      </c>
      <c r="T20" s="240">
        <f>COUNTIF(D9:D19,"・")+COUNTIF(N9:N19,"・")+COUNTIF(X9:X19,"・")</f>
        <v>31</v>
      </c>
      <c r="U20" s="240"/>
      <c r="V20" s="240"/>
      <c r="W20" s="120" t="s">
        <v>40</v>
      </c>
      <c r="X20" s="120" t="s">
        <v>44</v>
      </c>
      <c r="Y20" s="120" t="s">
        <v>45</v>
      </c>
      <c r="Z20" s="240">
        <f>COUNTIF(E9:E19,"・")+COUNTIF(O9:O19,"・")+COUNTIF(Y9:Y19,"・")</f>
        <v>2</v>
      </c>
      <c r="AA20" s="260"/>
      <c r="AB20" s="260"/>
      <c r="AC20" s="120" t="s">
        <v>40</v>
      </c>
      <c r="AD20" s="114" t="s">
        <v>21</v>
      </c>
      <c r="AR20" s="21"/>
    </row>
    <row r="21" spans="1:45" s="21" customFormat="1" ht="15" customHeight="1" thickBot="1">
      <c r="AR21" s="60"/>
    </row>
    <row r="22" spans="1:45" s="21" customFormat="1" ht="14.25" customHeight="1" thickBot="1">
      <c r="A22" s="254" t="s">
        <v>46</v>
      </c>
      <c r="B22" s="255"/>
      <c r="C22" s="255"/>
      <c r="D22" s="255"/>
      <c r="E22" s="255"/>
      <c r="F22" s="226" t="s">
        <v>47</v>
      </c>
      <c r="G22" s="227"/>
      <c r="H22" s="227"/>
      <c r="I22" s="227"/>
      <c r="J22" s="228"/>
      <c r="K22" s="256" t="s">
        <v>48</v>
      </c>
      <c r="L22" s="257"/>
      <c r="M22" s="257"/>
      <c r="N22" s="257"/>
      <c r="O22" s="257"/>
      <c r="P22" s="226" t="s">
        <v>49</v>
      </c>
      <c r="Q22" s="227"/>
      <c r="R22" s="227"/>
      <c r="S22" s="227"/>
      <c r="T22" s="228"/>
      <c r="U22" s="227" t="s">
        <v>52</v>
      </c>
      <c r="V22" s="227"/>
      <c r="W22" s="227"/>
      <c r="X22" s="227"/>
      <c r="Y22" s="227"/>
      <c r="Z22" s="228"/>
      <c r="AA22" s="242" t="s">
        <v>53</v>
      </c>
      <c r="AB22" s="243"/>
      <c r="AC22" s="243"/>
      <c r="AD22" s="244"/>
      <c r="AR22" s="107"/>
      <c r="AS22" s="107"/>
    </row>
    <row r="23" spans="1:45" s="21" customFormat="1" ht="15" customHeight="1" thickBot="1">
      <c r="A23" s="214"/>
      <c r="B23" s="245"/>
      <c r="C23" s="245"/>
      <c r="D23" s="246"/>
      <c r="E23" s="61" t="s">
        <v>36</v>
      </c>
      <c r="F23" s="247"/>
      <c r="G23" s="210"/>
      <c r="H23" s="210"/>
      <c r="I23" s="210"/>
      <c r="J23" s="210"/>
      <c r="K23" s="214" t="s">
        <v>359</v>
      </c>
      <c r="L23" s="215"/>
      <c r="M23" s="215"/>
      <c r="N23" s="246"/>
      <c r="O23" s="104" t="s">
        <v>36</v>
      </c>
      <c r="P23" s="248" t="s">
        <v>368</v>
      </c>
      <c r="Q23" s="249"/>
      <c r="R23" s="249"/>
      <c r="S23" s="249"/>
      <c r="T23" s="249"/>
      <c r="U23" s="214"/>
      <c r="V23" s="215"/>
      <c r="W23" s="215"/>
      <c r="X23" s="215"/>
      <c r="Y23" s="215"/>
      <c r="Z23" s="62" t="s">
        <v>36</v>
      </c>
      <c r="AA23" s="250"/>
      <c r="AB23" s="215"/>
      <c r="AC23" s="215"/>
      <c r="AD23" s="251"/>
    </row>
    <row r="24" spans="1:45" s="21" customFormat="1" ht="15" customHeight="1" thickBot="1">
      <c r="A24" s="223" t="s">
        <v>50</v>
      </c>
      <c r="B24" s="224"/>
      <c r="C24" s="224"/>
      <c r="D24" s="224"/>
      <c r="E24" s="225"/>
      <c r="F24" s="226" t="s">
        <v>51</v>
      </c>
      <c r="G24" s="227"/>
      <c r="H24" s="227"/>
      <c r="I24" s="227"/>
      <c r="J24" s="228"/>
      <c r="K24" s="227" t="s">
        <v>52</v>
      </c>
      <c r="L24" s="227"/>
      <c r="M24" s="227"/>
      <c r="N24" s="227"/>
      <c r="O24" s="227"/>
      <c r="P24" s="226" t="s">
        <v>53</v>
      </c>
      <c r="Q24" s="227"/>
      <c r="R24" s="227"/>
      <c r="S24" s="227"/>
      <c r="T24" s="229"/>
      <c r="U24" s="230"/>
      <c r="V24" s="174"/>
      <c r="W24" s="174"/>
      <c r="X24" s="174"/>
      <c r="Y24" s="174"/>
      <c r="Z24" s="63" t="s">
        <v>36</v>
      </c>
      <c r="AA24" s="164"/>
      <c r="AB24" s="164"/>
      <c r="AC24" s="164"/>
      <c r="AD24" s="231"/>
      <c r="AF24" s="108"/>
    </row>
    <row r="25" spans="1:45" s="21" customFormat="1" ht="15" customHeight="1">
      <c r="A25" s="209" t="s">
        <v>354</v>
      </c>
      <c r="B25" s="210"/>
      <c r="C25" s="210"/>
      <c r="D25" s="210"/>
      <c r="E25" s="66" t="s">
        <v>36</v>
      </c>
      <c r="F25" s="211" t="s">
        <v>355</v>
      </c>
      <c r="G25" s="212"/>
      <c r="H25" s="212"/>
      <c r="I25" s="212"/>
      <c r="J25" s="213"/>
      <c r="K25" s="214" t="s">
        <v>357</v>
      </c>
      <c r="L25" s="215"/>
      <c r="M25" s="215"/>
      <c r="N25" s="215"/>
      <c r="O25" s="67" t="s">
        <v>36</v>
      </c>
      <c r="P25" s="216" t="s">
        <v>358</v>
      </c>
      <c r="Q25" s="217"/>
      <c r="R25" s="217"/>
      <c r="S25" s="217"/>
      <c r="T25" s="218"/>
      <c r="U25" s="209"/>
      <c r="V25" s="219"/>
      <c r="W25" s="219"/>
      <c r="X25" s="219"/>
      <c r="Y25" s="219"/>
      <c r="Z25" s="67" t="s">
        <v>36</v>
      </c>
      <c r="AA25" s="220"/>
      <c r="AB25" s="221"/>
      <c r="AC25" s="221"/>
      <c r="AD25" s="222"/>
    </row>
    <row r="26" spans="1:45" s="21" customFormat="1" ht="15" customHeight="1">
      <c r="A26" s="173"/>
      <c r="B26" s="174"/>
      <c r="C26" s="174"/>
      <c r="D26" s="174"/>
      <c r="E26" s="68" t="s">
        <v>36</v>
      </c>
      <c r="F26" s="175"/>
      <c r="G26" s="174"/>
      <c r="H26" s="174"/>
      <c r="I26" s="174"/>
      <c r="J26" s="176"/>
      <c r="K26" s="173"/>
      <c r="L26" s="177"/>
      <c r="M26" s="177"/>
      <c r="N26" s="177"/>
      <c r="O26" s="63" t="s">
        <v>36</v>
      </c>
      <c r="P26" s="175"/>
      <c r="Q26" s="174"/>
      <c r="R26" s="174"/>
      <c r="S26" s="174"/>
      <c r="T26" s="176"/>
      <c r="U26" s="178" t="s">
        <v>54</v>
      </c>
      <c r="V26" s="179"/>
      <c r="W26" s="179"/>
      <c r="X26" s="179"/>
      <c r="Y26" s="179"/>
      <c r="Z26" s="179"/>
      <c r="AA26" s="179"/>
      <c r="AB26" s="179"/>
      <c r="AC26" s="179"/>
      <c r="AD26" s="180"/>
      <c r="AE26" s="71"/>
    </row>
    <row r="27" spans="1:45" s="21" customFormat="1" ht="15" customHeight="1" thickBot="1">
      <c r="A27" s="173"/>
      <c r="B27" s="174"/>
      <c r="C27" s="174"/>
      <c r="D27" s="174"/>
      <c r="E27" s="68" t="s">
        <v>36</v>
      </c>
      <c r="F27" s="175"/>
      <c r="G27" s="174"/>
      <c r="H27" s="174"/>
      <c r="I27" s="174"/>
      <c r="J27" s="176"/>
      <c r="K27" s="173"/>
      <c r="L27" s="177"/>
      <c r="M27" s="177"/>
      <c r="N27" s="177"/>
      <c r="O27" s="63" t="s">
        <v>36</v>
      </c>
      <c r="P27" s="175"/>
      <c r="Q27" s="174"/>
      <c r="R27" s="174"/>
      <c r="S27" s="174"/>
      <c r="T27" s="176"/>
      <c r="U27" s="181" t="s">
        <v>55</v>
      </c>
      <c r="V27" s="182"/>
      <c r="W27" s="182"/>
      <c r="X27" s="183"/>
      <c r="Y27" s="72"/>
      <c r="Z27" s="72" t="s">
        <v>56</v>
      </c>
      <c r="AA27" s="72"/>
      <c r="AB27" s="72"/>
      <c r="AC27" s="72" t="s">
        <v>57</v>
      </c>
      <c r="AD27" s="73"/>
      <c r="AE27" s="74"/>
    </row>
    <row r="28" spans="1:45" s="21" customFormat="1" ht="15" customHeight="1">
      <c r="A28" s="160" t="s">
        <v>58</v>
      </c>
      <c r="B28" s="161"/>
      <c r="C28" s="161"/>
      <c r="D28" s="161"/>
      <c r="E28" s="75"/>
      <c r="F28" s="162" t="s">
        <v>59</v>
      </c>
      <c r="G28" s="161"/>
      <c r="H28" s="161"/>
      <c r="I28" s="161"/>
      <c r="J28" s="163"/>
      <c r="K28" s="160" t="s">
        <v>60</v>
      </c>
      <c r="L28" s="164"/>
      <c r="M28" s="164"/>
      <c r="N28" s="164"/>
      <c r="O28" s="76"/>
      <c r="P28" s="165" t="s">
        <v>360</v>
      </c>
      <c r="Q28" s="166"/>
      <c r="R28" s="166"/>
      <c r="S28" s="166"/>
      <c r="T28" s="167"/>
      <c r="U28" s="168" t="s">
        <v>64</v>
      </c>
      <c r="V28" s="143"/>
      <c r="W28" s="143"/>
      <c r="X28" s="169"/>
      <c r="Y28" s="170">
        <v>0.75</v>
      </c>
      <c r="Z28" s="171"/>
      <c r="AA28" s="172"/>
      <c r="AB28" s="142" t="s">
        <v>89</v>
      </c>
      <c r="AC28" s="143"/>
      <c r="AD28" s="144"/>
    </row>
    <row r="29" spans="1:45" s="21" customFormat="1" ht="15" customHeight="1" thickBot="1">
      <c r="A29" s="145">
        <v>0</v>
      </c>
      <c r="B29" s="146"/>
      <c r="C29" s="146"/>
      <c r="D29" s="146"/>
      <c r="E29" s="147"/>
      <c r="F29" s="148">
        <v>0</v>
      </c>
      <c r="G29" s="149"/>
      <c r="H29" s="149"/>
      <c r="I29" s="149"/>
      <c r="J29" s="150"/>
      <c r="K29" s="145">
        <v>0</v>
      </c>
      <c r="L29" s="146"/>
      <c r="M29" s="146"/>
      <c r="N29" s="146"/>
      <c r="O29" s="147"/>
      <c r="P29" s="151" t="s">
        <v>169</v>
      </c>
      <c r="Q29" s="152"/>
      <c r="R29" s="152"/>
      <c r="S29" s="152"/>
      <c r="T29" s="153"/>
      <c r="U29" s="145" t="s">
        <v>92</v>
      </c>
      <c r="V29" s="146"/>
      <c r="W29" s="146"/>
      <c r="X29" s="147"/>
      <c r="Y29" s="154">
        <v>0.75</v>
      </c>
      <c r="Z29" s="155"/>
      <c r="AA29" s="156"/>
      <c r="AB29" s="157" t="s">
        <v>89</v>
      </c>
      <c r="AC29" s="158"/>
      <c r="AD29" s="15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0" t="s">
        <v>363</v>
      </c>
      <c r="B32" s="132"/>
      <c r="C32" s="132"/>
      <c r="D32" s="132"/>
      <c r="E32" s="132"/>
      <c r="F32" s="132"/>
      <c r="G32" s="135" t="s">
        <v>365</v>
      </c>
      <c r="H32" s="132"/>
      <c r="I32" s="132"/>
      <c r="J32" s="132"/>
      <c r="K32" s="132"/>
      <c r="L32" s="132"/>
      <c r="M32" s="132"/>
      <c r="N32" s="132"/>
      <c r="O32" s="132"/>
      <c r="P32" s="132"/>
      <c r="Q32" s="132"/>
      <c r="R32" s="132"/>
      <c r="S32" s="132"/>
      <c r="T32" s="132"/>
      <c r="U32" s="132"/>
      <c r="V32" s="132"/>
      <c r="W32" s="132"/>
      <c r="X32" s="132"/>
      <c r="Y32" s="132"/>
      <c r="Z32" s="132"/>
      <c r="AA32" s="132"/>
      <c r="AB32" s="132"/>
      <c r="AC32" s="132"/>
      <c r="AD32" s="136"/>
    </row>
    <row r="33" spans="1:44" s="21" customFormat="1" ht="15" customHeight="1">
      <c r="A33" s="140" t="s">
        <v>364</v>
      </c>
      <c r="B33" s="132"/>
      <c r="C33" s="132"/>
      <c r="D33" s="132"/>
      <c r="E33" s="132"/>
      <c r="F33" s="132"/>
      <c r="G33" s="135" t="s">
        <v>366</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6"/>
    </row>
    <row r="34" spans="1:44" s="21" customFormat="1" ht="15" customHeight="1">
      <c r="A34" s="131"/>
      <c r="B34" s="132"/>
      <c r="C34" s="132"/>
      <c r="D34" s="132"/>
      <c r="E34" s="132"/>
      <c r="F34" s="132"/>
      <c r="G34" s="135" t="s">
        <v>367</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6"/>
    </row>
    <row r="35" spans="1:44" s="21" customFormat="1" ht="15" customHeight="1">
      <c r="A35" s="131"/>
      <c r="B35" s="132"/>
      <c r="C35" s="132"/>
      <c r="D35" s="132"/>
      <c r="E35" s="132"/>
      <c r="F35" s="132"/>
      <c r="G35" s="135" t="s">
        <v>369</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6"/>
    </row>
    <row r="36" spans="1:44" s="21" customFormat="1" ht="15" customHeight="1">
      <c r="A36" s="131"/>
      <c r="B36" s="132"/>
      <c r="C36" s="132"/>
      <c r="D36" s="132"/>
      <c r="E36" s="132"/>
      <c r="F36" s="132"/>
      <c r="G36" s="135" t="s">
        <v>370</v>
      </c>
      <c r="H36" s="132"/>
      <c r="I36" s="132"/>
      <c r="J36" s="132"/>
      <c r="K36" s="132"/>
      <c r="L36" s="132"/>
      <c r="M36" s="132"/>
      <c r="N36" s="132"/>
      <c r="O36" s="132"/>
      <c r="P36" s="132"/>
      <c r="Q36" s="132"/>
      <c r="R36" s="132"/>
      <c r="S36" s="132"/>
      <c r="T36" s="132"/>
      <c r="U36" s="132"/>
      <c r="V36" s="132"/>
      <c r="W36" s="132"/>
      <c r="X36" s="132"/>
      <c r="Y36" s="132"/>
      <c r="Z36" s="132"/>
      <c r="AA36" s="132"/>
      <c r="AB36" s="132"/>
      <c r="AC36" s="132"/>
      <c r="AD36" s="136"/>
    </row>
    <row r="37" spans="1:44" s="21" customFormat="1" ht="15" customHeight="1">
      <c r="A37" s="131"/>
      <c r="B37" s="132"/>
      <c r="C37" s="132"/>
      <c r="D37" s="132"/>
      <c r="E37" s="132"/>
      <c r="F37" s="132"/>
      <c r="G37" s="135" t="s">
        <v>371</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6"/>
    </row>
    <row r="38" spans="1:44" s="21" customFormat="1" ht="15" customHeight="1">
      <c r="A38" s="131"/>
      <c r="B38" s="132"/>
      <c r="C38" s="132"/>
      <c r="D38" s="132"/>
      <c r="E38" s="132"/>
      <c r="F38" s="132"/>
      <c r="G38" s="135" t="s">
        <v>372</v>
      </c>
      <c r="H38" s="132"/>
      <c r="I38" s="132"/>
      <c r="J38" s="132"/>
      <c r="K38" s="132"/>
      <c r="L38" s="132"/>
      <c r="M38" s="132"/>
      <c r="N38" s="132"/>
      <c r="O38" s="132"/>
      <c r="P38" s="132"/>
      <c r="Q38" s="132"/>
      <c r="R38" s="132"/>
      <c r="S38" s="132"/>
      <c r="T38" s="132"/>
      <c r="U38" s="132"/>
      <c r="V38" s="132"/>
      <c r="W38" s="132"/>
      <c r="X38" s="132"/>
      <c r="Y38" s="132"/>
      <c r="Z38" s="132"/>
      <c r="AA38" s="132"/>
      <c r="AB38" s="132"/>
      <c r="AC38" s="132"/>
      <c r="AD38" s="136"/>
    </row>
    <row r="39" spans="1:44" s="21" customFormat="1" ht="15" customHeight="1">
      <c r="A39" s="131"/>
      <c r="B39" s="132"/>
      <c r="C39" s="132"/>
      <c r="D39" s="132"/>
      <c r="E39" s="132"/>
      <c r="F39" s="132"/>
      <c r="G39" s="135" t="s">
        <v>373</v>
      </c>
      <c r="H39" s="132"/>
      <c r="I39" s="132"/>
      <c r="J39" s="132"/>
      <c r="K39" s="132"/>
      <c r="L39" s="132"/>
      <c r="M39" s="132"/>
      <c r="N39" s="132"/>
      <c r="O39" s="132"/>
      <c r="P39" s="132"/>
      <c r="Q39" s="132"/>
      <c r="R39" s="132"/>
      <c r="S39" s="132"/>
      <c r="T39" s="132"/>
      <c r="U39" s="132"/>
      <c r="V39" s="132"/>
      <c r="W39" s="132"/>
      <c r="X39" s="132"/>
      <c r="Y39" s="132"/>
      <c r="Z39" s="132"/>
      <c r="AA39" s="132"/>
      <c r="AB39" s="132"/>
      <c r="AC39" s="132"/>
      <c r="AD39" s="136"/>
    </row>
    <row r="40" spans="1:44" s="21" customFormat="1" ht="15" customHeight="1">
      <c r="A40" s="131"/>
      <c r="B40" s="132"/>
      <c r="C40" s="132"/>
      <c r="D40" s="132"/>
      <c r="E40" s="132"/>
      <c r="F40" s="132"/>
      <c r="G40" s="135" t="s">
        <v>374</v>
      </c>
      <c r="H40" s="132"/>
      <c r="I40" s="132"/>
      <c r="J40" s="132"/>
      <c r="K40" s="132"/>
      <c r="L40" s="132"/>
      <c r="M40" s="132"/>
      <c r="N40" s="132"/>
      <c r="O40" s="132"/>
      <c r="P40" s="132"/>
      <c r="Q40" s="132"/>
      <c r="R40" s="132"/>
      <c r="S40" s="132"/>
      <c r="T40" s="132"/>
      <c r="U40" s="132"/>
      <c r="V40" s="132"/>
      <c r="W40" s="132"/>
      <c r="X40" s="132"/>
      <c r="Y40" s="132"/>
      <c r="Z40" s="132"/>
      <c r="AA40" s="132"/>
      <c r="AB40" s="132"/>
      <c r="AC40" s="132"/>
      <c r="AD40" s="136"/>
    </row>
    <row r="41" spans="1:44" s="21" customFormat="1" ht="15" customHeight="1" thickBot="1">
      <c r="A41" s="127"/>
      <c r="B41" s="128"/>
      <c r="C41" s="128"/>
      <c r="D41" s="128"/>
      <c r="E41" s="128"/>
      <c r="F41" s="128"/>
      <c r="G41" s="128"/>
      <c r="H41" s="128"/>
      <c r="I41" s="128"/>
      <c r="J41" s="128"/>
      <c r="K41" s="128"/>
      <c r="L41" s="128"/>
      <c r="M41" s="128"/>
      <c r="N41" s="128"/>
      <c r="O41" s="128"/>
      <c r="P41" s="128"/>
      <c r="Q41" s="128"/>
      <c r="R41" s="128"/>
      <c r="S41" s="128"/>
      <c r="T41" s="128"/>
      <c r="U41" s="128"/>
      <c r="V41" s="128"/>
      <c r="W41" s="128"/>
      <c r="X41" s="128"/>
      <c r="Y41" s="128"/>
      <c r="Z41" s="128"/>
      <c r="AA41" s="128"/>
      <c r="AB41" s="128"/>
      <c r="AC41" s="128"/>
      <c r="AD41" s="294"/>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4:E24"/>
    <mergeCell ref="F24:J24"/>
    <mergeCell ref="K24:O24"/>
    <mergeCell ref="P24:T24"/>
    <mergeCell ref="U24:Y24"/>
    <mergeCell ref="AA24:AD24"/>
    <mergeCell ref="A25:D25"/>
    <mergeCell ref="F25:J25"/>
    <mergeCell ref="K25:N25"/>
    <mergeCell ref="P25:T25"/>
    <mergeCell ref="U25:Y25"/>
    <mergeCell ref="AA25:AD25"/>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G14:I14"/>
    <mergeCell ref="Q14:S14"/>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v>8</v>
      </c>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40"/>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v>9</v>
      </c>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40"/>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4">
        <v>4</v>
      </c>
      <c r="M1" s="4" t="s">
        <v>18</v>
      </c>
      <c r="N1" s="4">
        <v>10</v>
      </c>
      <c r="O1" s="4" t="s">
        <v>19</v>
      </c>
      <c r="P1" s="4"/>
      <c r="Q1" s="4" t="s">
        <v>20</v>
      </c>
      <c r="R1" s="103" t="s">
        <v>375</v>
      </c>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376</v>
      </c>
      <c r="B4" s="268"/>
      <c r="C4" s="268"/>
      <c r="D4" s="268"/>
      <c r="E4" s="268"/>
      <c r="F4" s="271"/>
      <c r="G4" s="265" t="s">
        <v>377</v>
      </c>
      <c r="H4" s="266"/>
      <c r="I4" s="272" t="s">
        <v>86</v>
      </c>
      <c r="J4" s="171"/>
      <c r="K4" s="171"/>
      <c r="L4" s="171"/>
      <c r="M4" s="172"/>
      <c r="N4" s="265" t="s">
        <v>377</v>
      </c>
      <c r="O4" s="266"/>
      <c r="P4" s="19"/>
      <c r="Q4" s="226" t="s">
        <v>25</v>
      </c>
      <c r="R4" s="227"/>
      <c r="S4" s="227"/>
      <c r="T4" s="228"/>
      <c r="U4" s="23"/>
      <c r="V4" s="24"/>
      <c r="W4" s="18" t="s">
        <v>26</v>
      </c>
      <c r="X4" s="18"/>
      <c r="Y4" s="25"/>
      <c r="Z4" s="225" t="s">
        <v>27</v>
      </c>
      <c r="AA4" s="227"/>
      <c r="AB4" s="227"/>
      <c r="AC4" s="227"/>
      <c r="AD4" s="228"/>
    </row>
    <row r="5" spans="1:44" s="21" customFormat="1" ht="18.75" customHeight="1">
      <c r="A5" s="273"/>
      <c r="B5" s="207"/>
      <c r="C5" s="207"/>
      <c r="D5" s="207"/>
      <c r="E5" s="207"/>
      <c r="F5" s="274"/>
      <c r="G5" s="206"/>
      <c r="H5" s="275"/>
      <c r="I5" s="273" t="s">
        <v>91</v>
      </c>
      <c r="J5" s="207"/>
      <c r="K5" s="207"/>
      <c r="L5" s="207"/>
      <c r="M5" s="274"/>
      <c r="N5" s="220" t="s">
        <v>377</v>
      </c>
      <c r="O5" s="267"/>
      <c r="P5" s="19"/>
      <c r="Q5" s="242" t="s">
        <v>28</v>
      </c>
      <c r="R5" s="243"/>
      <c r="S5" s="243"/>
      <c r="T5" s="244"/>
      <c r="U5" s="270" t="s">
        <v>378</v>
      </c>
      <c r="V5" s="268"/>
      <c r="W5" s="268"/>
      <c r="X5" s="268"/>
      <c r="Y5" s="271"/>
      <c r="Z5" s="265" t="s">
        <v>379</v>
      </c>
      <c r="AA5" s="268"/>
      <c r="AB5" s="268"/>
      <c r="AC5" s="268"/>
      <c r="AD5" s="269"/>
    </row>
    <row r="6" spans="1:44" s="21" customFormat="1" ht="18.75" customHeight="1" thickBot="1">
      <c r="A6" s="145"/>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t="s">
        <v>408</v>
      </c>
      <c r="D9" s="34" t="s">
        <v>408</v>
      </c>
      <c r="E9" s="35"/>
      <c r="F9" s="36">
        <v>28</v>
      </c>
      <c r="G9" s="261" t="s">
        <v>380</v>
      </c>
      <c r="H9" s="261"/>
      <c r="I9" s="261"/>
      <c r="J9" s="37" t="s">
        <v>36</v>
      </c>
      <c r="K9" s="38">
        <v>2</v>
      </c>
      <c r="L9" s="34" t="s">
        <v>37</v>
      </c>
      <c r="M9" s="34" t="s">
        <v>408</v>
      </c>
      <c r="N9" s="34" t="s">
        <v>408</v>
      </c>
      <c r="O9" s="35"/>
      <c r="P9" s="36">
        <v>28</v>
      </c>
      <c r="Q9" s="261" t="s">
        <v>390</v>
      </c>
      <c r="R9" s="261"/>
      <c r="S9" s="261"/>
      <c r="T9" s="37" t="s">
        <v>36</v>
      </c>
      <c r="U9" s="33">
        <v>3</v>
      </c>
      <c r="V9" s="34"/>
      <c r="W9" s="34" t="s">
        <v>411</v>
      </c>
      <c r="X9" s="34" t="s">
        <v>44</v>
      </c>
      <c r="Y9" s="35"/>
      <c r="Z9" s="36">
        <v>28</v>
      </c>
      <c r="AA9" s="261" t="s">
        <v>399</v>
      </c>
      <c r="AB9" s="261"/>
      <c r="AC9" s="261"/>
      <c r="AD9" s="37" t="s">
        <v>36</v>
      </c>
      <c r="AR9" s="20"/>
    </row>
    <row r="10" spans="1:44" s="21" customFormat="1" ht="15" customHeight="1">
      <c r="A10" s="33">
        <v>4</v>
      </c>
      <c r="B10" s="34"/>
      <c r="C10" s="34" t="s">
        <v>408</v>
      </c>
      <c r="D10" s="34" t="s">
        <v>408</v>
      </c>
      <c r="E10" s="39"/>
      <c r="F10" s="40">
        <v>28</v>
      </c>
      <c r="G10" s="261" t="s">
        <v>381</v>
      </c>
      <c r="H10" s="261"/>
      <c r="I10" s="261"/>
      <c r="J10" s="41" t="s">
        <v>36</v>
      </c>
      <c r="K10" s="33">
        <v>5</v>
      </c>
      <c r="L10" s="42"/>
      <c r="M10" s="34" t="s">
        <v>408</v>
      </c>
      <c r="N10" s="34" t="s">
        <v>408</v>
      </c>
      <c r="O10" s="39"/>
      <c r="P10" s="40">
        <v>30</v>
      </c>
      <c r="Q10" s="261" t="s">
        <v>391</v>
      </c>
      <c r="R10" s="261"/>
      <c r="S10" s="261"/>
      <c r="T10" s="41" t="s">
        <v>36</v>
      </c>
      <c r="U10" s="38">
        <v>6</v>
      </c>
      <c r="V10" s="42" t="s">
        <v>410</v>
      </c>
      <c r="W10" s="34"/>
      <c r="X10" s="34" t="s">
        <v>44</v>
      </c>
      <c r="Y10" s="39"/>
      <c r="Z10" s="40">
        <v>10</v>
      </c>
      <c r="AA10" s="261" t="s">
        <v>428</v>
      </c>
      <c r="AB10" s="261"/>
      <c r="AC10" s="261"/>
      <c r="AD10" s="41" t="s">
        <v>36</v>
      </c>
    </row>
    <row r="11" spans="1:44" s="21" customFormat="1" ht="15" customHeight="1">
      <c r="A11" s="33">
        <v>7</v>
      </c>
      <c r="B11" s="34"/>
      <c r="C11" s="34" t="s">
        <v>408</v>
      </c>
      <c r="D11" s="34" t="s">
        <v>408</v>
      </c>
      <c r="E11" s="35"/>
      <c r="F11" s="36">
        <v>28</v>
      </c>
      <c r="G11" s="261" t="s">
        <v>382</v>
      </c>
      <c r="H11" s="261"/>
      <c r="I11" s="261"/>
      <c r="J11" s="37" t="s">
        <v>36</v>
      </c>
      <c r="K11" s="38">
        <v>8</v>
      </c>
      <c r="L11" s="34"/>
      <c r="M11" s="34" t="s">
        <v>408</v>
      </c>
      <c r="N11" s="34" t="s">
        <v>408</v>
      </c>
      <c r="O11" s="35"/>
      <c r="P11" s="36">
        <v>28</v>
      </c>
      <c r="Q11" s="261" t="s">
        <v>392</v>
      </c>
      <c r="R11" s="261"/>
      <c r="S11" s="261"/>
      <c r="T11" s="37" t="s">
        <v>36</v>
      </c>
      <c r="U11" s="33">
        <v>9</v>
      </c>
      <c r="V11" s="34"/>
      <c r="W11" s="34" t="s">
        <v>408</v>
      </c>
      <c r="X11" s="34" t="s">
        <v>44</v>
      </c>
      <c r="Y11" s="35"/>
      <c r="Z11" s="36">
        <v>7</v>
      </c>
      <c r="AA11" s="261" t="s">
        <v>400</v>
      </c>
      <c r="AB11" s="261"/>
      <c r="AC11" s="261"/>
      <c r="AD11" s="37" t="s">
        <v>36</v>
      </c>
    </row>
    <row r="12" spans="1:44" s="21" customFormat="1" ht="15" customHeight="1">
      <c r="A12" s="33">
        <v>10</v>
      </c>
      <c r="B12" s="34"/>
      <c r="C12" s="34" t="s">
        <v>408</v>
      </c>
      <c r="D12" s="34" t="s">
        <v>408</v>
      </c>
      <c r="E12" s="39"/>
      <c r="F12" s="40">
        <v>30</v>
      </c>
      <c r="G12" s="261" t="s">
        <v>383</v>
      </c>
      <c r="H12" s="261"/>
      <c r="I12" s="261"/>
      <c r="J12" s="41" t="s">
        <v>36</v>
      </c>
      <c r="K12" s="33">
        <v>11</v>
      </c>
      <c r="L12" s="42"/>
      <c r="M12" s="34" t="s">
        <v>408</v>
      </c>
      <c r="N12" s="34" t="s">
        <v>408</v>
      </c>
      <c r="O12" s="39"/>
      <c r="P12" s="40">
        <v>0</v>
      </c>
      <c r="Q12" s="261" t="s">
        <v>393</v>
      </c>
      <c r="R12" s="261"/>
      <c r="S12" s="261"/>
      <c r="T12" s="37" t="s">
        <v>36</v>
      </c>
      <c r="U12" s="38">
        <v>12</v>
      </c>
      <c r="V12" s="42"/>
      <c r="W12" s="34" t="s">
        <v>408</v>
      </c>
      <c r="X12" s="34" t="s">
        <v>44</v>
      </c>
      <c r="Y12" s="39"/>
      <c r="Z12" s="40">
        <v>0</v>
      </c>
      <c r="AA12" s="261" t="s">
        <v>401</v>
      </c>
      <c r="AB12" s="261"/>
      <c r="AC12" s="261"/>
      <c r="AD12" s="37" t="s">
        <v>36</v>
      </c>
    </row>
    <row r="13" spans="1:44" s="21" customFormat="1" ht="15" customHeight="1">
      <c r="A13" s="33">
        <v>13</v>
      </c>
      <c r="B13" s="34"/>
      <c r="C13" s="34" t="s">
        <v>408</v>
      </c>
      <c r="D13" s="34"/>
      <c r="E13" s="35" t="s">
        <v>408</v>
      </c>
      <c r="F13" s="36">
        <v>30</v>
      </c>
      <c r="G13" s="261" t="s">
        <v>384</v>
      </c>
      <c r="H13" s="261"/>
      <c r="I13" s="261"/>
      <c r="J13" s="37" t="s">
        <v>36</v>
      </c>
      <c r="K13" s="38">
        <v>14</v>
      </c>
      <c r="L13" s="34"/>
      <c r="M13" s="34" t="s">
        <v>410</v>
      </c>
      <c r="N13" s="34" t="s">
        <v>408</v>
      </c>
      <c r="O13" s="35"/>
      <c r="P13" s="36">
        <v>14</v>
      </c>
      <c r="Q13" s="261" t="s">
        <v>394</v>
      </c>
      <c r="R13" s="261"/>
      <c r="S13" s="261"/>
      <c r="T13" s="37" t="s">
        <v>36</v>
      </c>
      <c r="U13" s="33">
        <v>15</v>
      </c>
      <c r="V13" s="34"/>
      <c r="W13" s="34" t="s">
        <v>408</v>
      </c>
      <c r="X13" s="34" t="s">
        <v>44</v>
      </c>
      <c r="Y13" s="35"/>
      <c r="Z13" s="36">
        <v>0</v>
      </c>
      <c r="AA13" s="261" t="s">
        <v>144</v>
      </c>
      <c r="AB13" s="261"/>
      <c r="AC13" s="261"/>
      <c r="AD13" s="37" t="s">
        <v>36</v>
      </c>
    </row>
    <row r="14" spans="1:44" s="21" customFormat="1" ht="15" customHeight="1">
      <c r="A14" s="33">
        <v>16</v>
      </c>
      <c r="B14" s="34" t="s">
        <v>409</v>
      </c>
      <c r="C14" s="34"/>
      <c r="D14" s="34" t="s">
        <v>408</v>
      </c>
      <c r="E14" s="39"/>
      <c r="F14" s="40">
        <v>14</v>
      </c>
      <c r="G14" s="261" t="s">
        <v>385</v>
      </c>
      <c r="H14" s="261"/>
      <c r="I14" s="261"/>
      <c r="J14" s="41" t="s">
        <v>36</v>
      </c>
      <c r="K14" s="33">
        <v>17</v>
      </c>
      <c r="L14" s="42"/>
      <c r="M14" s="34" t="s">
        <v>408</v>
      </c>
      <c r="N14" s="34" t="s">
        <v>408</v>
      </c>
      <c r="O14" s="39"/>
      <c r="P14" s="40">
        <v>30</v>
      </c>
      <c r="Q14" s="261" t="s">
        <v>395</v>
      </c>
      <c r="R14" s="261"/>
      <c r="S14" s="261"/>
      <c r="T14" s="37" t="s">
        <v>36</v>
      </c>
      <c r="U14" s="38">
        <v>18</v>
      </c>
      <c r="V14" s="42"/>
      <c r="W14" s="34" t="s">
        <v>408</v>
      </c>
      <c r="X14" s="34" t="s">
        <v>44</v>
      </c>
      <c r="Y14" s="39"/>
      <c r="Z14" s="40">
        <v>0</v>
      </c>
      <c r="AA14" s="261" t="s">
        <v>402</v>
      </c>
      <c r="AB14" s="261"/>
      <c r="AC14" s="261"/>
      <c r="AD14" s="37" t="s">
        <v>36</v>
      </c>
    </row>
    <row r="15" spans="1:44" s="21" customFormat="1" ht="15" customHeight="1">
      <c r="A15" s="33">
        <v>19</v>
      </c>
      <c r="B15" s="34"/>
      <c r="C15" s="34" t="s">
        <v>408</v>
      </c>
      <c r="D15" s="34" t="s">
        <v>408</v>
      </c>
      <c r="E15" s="35"/>
      <c r="F15" s="36">
        <v>30</v>
      </c>
      <c r="G15" s="261" t="s">
        <v>386</v>
      </c>
      <c r="H15" s="261"/>
      <c r="I15" s="261"/>
      <c r="J15" s="37" t="s">
        <v>36</v>
      </c>
      <c r="K15" s="38">
        <v>20</v>
      </c>
      <c r="L15" s="34"/>
      <c r="M15" s="34" t="s">
        <v>408</v>
      </c>
      <c r="N15" s="34" t="s">
        <v>408</v>
      </c>
      <c r="O15" s="35"/>
      <c r="P15" s="36">
        <v>30</v>
      </c>
      <c r="Q15" s="261" t="s">
        <v>396</v>
      </c>
      <c r="R15" s="261"/>
      <c r="S15" s="261"/>
      <c r="T15" s="37" t="s">
        <v>36</v>
      </c>
      <c r="U15" s="33">
        <v>21</v>
      </c>
      <c r="V15" s="34"/>
      <c r="W15" s="34" t="s">
        <v>408</v>
      </c>
      <c r="X15" s="34" t="s">
        <v>44</v>
      </c>
      <c r="Y15" s="35"/>
      <c r="Z15" s="36">
        <v>0</v>
      </c>
      <c r="AA15" s="261" t="s">
        <v>403</v>
      </c>
      <c r="AB15" s="261"/>
      <c r="AC15" s="261"/>
      <c r="AD15" s="37" t="s">
        <v>36</v>
      </c>
    </row>
    <row r="16" spans="1:44" s="21" customFormat="1" ht="15" customHeight="1">
      <c r="A16" s="33">
        <v>22</v>
      </c>
      <c r="B16" s="34"/>
      <c r="C16" s="34" t="s">
        <v>408</v>
      </c>
      <c r="D16" s="34" t="s">
        <v>408</v>
      </c>
      <c r="E16" s="39"/>
      <c r="F16" s="40">
        <v>30</v>
      </c>
      <c r="G16" s="261" t="s">
        <v>387</v>
      </c>
      <c r="H16" s="261"/>
      <c r="I16" s="261"/>
      <c r="J16" s="41" t="s">
        <v>36</v>
      </c>
      <c r="K16" s="33">
        <v>23</v>
      </c>
      <c r="L16" s="42"/>
      <c r="M16" s="34" t="s">
        <v>408</v>
      </c>
      <c r="N16" s="34" t="s">
        <v>408</v>
      </c>
      <c r="O16" s="39"/>
      <c r="P16" s="44">
        <v>28</v>
      </c>
      <c r="Q16" s="261" t="s">
        <v>397</v>
      </c>
      <c r="R16" s="261"/>
      <c r="S16" s="261"/>
      <c r="T16" s="37" t="s">
        <v>36</v>
      </c>
      <c r="U16" s="38">
        <v>24</v>
      </c>
      <c r="V16" s="42"/>
      <c r="W16" s="34" t="s">
        <v>408</v>
      </c>
      <c r="X16" s="34" t="s">
        <v>44</v>
      </c>
      <c r="Y16" s="39"/>
      <c r="Z16" s="40">
        <v>0</v>
      </c>
      <c r="AA16" s="261" t="s">
        <v>404</v>
      </c>
      <c r="AB16" s="261"/>
      <c r="AC16" s="261"/>
      <c r="AD16" s="37" t="s">
        <v>36</v>
      </c>
    </row>
    <row r="17" spans="1:45" s="21" customFormat="1" ht="15" customHeight="1">
      <c r="A17" s="33">
        <v>25</v>
      </c>
      <c r="B17" s="34"/>
      <c r="C17" s="34" t="s">
        <v>408</v>
      </c>
      <c r="D17" s="34" t="s">
        <v>408</v>
      </c>
      <c r="E17" s="35"/>
      <c r="F17" s="36">
        <v>14</v>
      </c>
      <c r="G17" s="261" t="s">
        <v>388</v>
      </c>
      <c r="H17" s="261"/>
      <c r="I17" s="261"/>
      <c r="J17" s="37" t="s">
        <v>36</v>
      </c>
      <c r="K17" s="38">
        <v>26</v>
      </c>
      <c r="L17" s="34"/>
      <c r="M17" s="34" t="s">
        <v>408</v>
      </c>
      <c r="N17" s="34" t="s">
        <v>408</v>
      </c>
      <c r="O17" s="35"/>
      <c r="P17" s="36">
        <v>14</v>
      </c>
      <c r="Q17" s="261" t="s">
        <v>398</v>
      </c>
      <c r="R17" s="261"/>
      <c r="S17" s="261"/>
      <c r="T17" s="37" t="s">
        <v>36</v>
      </c>
      <c r="U17" s="33">
        <v>27</v>
      </c>
      <c r="V17" s="34"/>
      <c r="W17" s="34" t="s">
        <v>408</v>
      </c>
      <c r="X17" s="34" t="s">
        <v>44</v>
      </c>
      <c r="Y17" s="35"/>
      <c r="Z17" s="36">
        <v>0</v>
      </c>
      <c r="AA17" s="261" t="s">
        <v>405</v>
      </c>
      <c r="AB17" s="261"/>
      <c r="AC17" s="261"/>
      <c r="AD17" s="37" t="s">
        <v>36</v>
      </c>
    </row>
    <row r="18" spans="1:45" s="21" customFormat="1" ht="15" customHeight="1">
      <c r="A18" s="33">
        <v>28</v>
      </c>
      <c r="B18" s="34"/>
      <c r="C18" s="34" t="s">
        <v>408</v>
      </c>
      <c r="D18" s="34" t="s">
        <v>408</v>
      </c>
      <c r="E18" s="39"/>
      <c r="F18" s="40">
        <v>14</v>
      </c>
      <c r="G18" s="261" t="s">
        <v>389</v>
      </c>
      <c r="H18" s="261"/>
      <c r="I18" s="261"/>
      <c r="J18" s="41" t="s">
        <v>36</v>
      </c>
      <c r="K18" s="33">
        <v>29</v>
      </c>
      <c r="L18" s="42"/>
      <c r="M18" s="34" t="s">
        <v>44</v>
      </c>
      <c r="N18" s="34" t="s">
        <v>44</v>
      </c>
      <c r="O18" s="39"/>
      <c r="P18" s="40">
        <v>14</v>
      </c>
      <c r="Q18" s="261" t="s">
        <v>430</v>
      </c>
      <c r="R18" s="261"/>
      <c r="S18" s="261"/>
      <c r="T18" s="37" t="s">
        <v>36</v>
      </c>
      <c r="U18" s="38">
        <v>30</v>
      </c>
      <c r="V18" s="42"/>
      <c r="W18" s="34" t="s">
        <v>408</v>
      </c>
      <c r="X18" s="34" t="s">
        <v>44</v>
      </c>
      <c r="Y18" s="39"/>
      <c r="Z18" s="40">
        <v>0</v>
      </c>
      <c r="AA18" s="261" t="s">
        <v>406</v>
      </c>
      <c r="AB18" s="261"/>
      <c r="AC18" s="261"/>
      <c r="AD18" s="37" t="s">
        <v>36</v>
      </c>
    </row>
    <row r="19" spans="1:45" s="21" customFormat="1" ht="15" customHeight="1" thickBot="1">
      <c r="A19" s="45">
        <v>31</v>
      </c>
      <c r="B19" s="46" t="s">
        <v>408</v>
      </c>
      <c r="C19" s="46"/>
      <c r="D19" s="46" t="s">
        <v>408</v>
      </c>
      <c r="E19" s="121"/>
      <c r="F19" s="110">
        <v>14</v>
      </c>
      <c r="G19" s="239" t="s">
        <v>417</v>
      </c>
      <c r="H19" s="239"/>
      <c r="I19" s="239"/>
      <c r="J19" s="48" t="s">
        <v>36</v>
      </c>
      <c r="K19" s="38">
        <v>32</v>
      </c>
      <c r="L19" s="46"/>
      <c r="M19" s="46" t="s">
        <v>408</v>
      </c>
      <c r="N19" s="46" t="s">
        <v>408</v>
      </c>
      <c r="O19" s="121"/>
      <c r="P19" s="110">
        <v>0</v>
      </c>
      <c r="Q19" s="239" t="s">
        <v>429</v>
      </c>
      <c r="R19" s="239"/>
      <c r="S19" s="239"/>
      <c r="T19" s="48" t="s">
        <v>36</v>
      </c>
      <c r="U19" s="45">
        <v>33</v>
      </c>
      <c r="V19" s="46"/>
      <c r="W19" s="46" t="s">
        <v>408</v>
      </c>
      <c r="X19" s="46" t="s">
        <v>44</v>
      </c>
      <c r="Y19" s="121"/>
      <c r="Z19" s="110">
        <v>0</v>
      </c>
      <c r="AA19" s="239" t="s">
        <v>407</v>
      </c>
      <c r="AB19" s="239"/>
      <c r="AC19" s="239"/>
      <c r="AD19" s="48" t="s">
        <v>36</v>
      </c>
    </row>
    <row r="20" spans="1:45" s="60" customFormat="1" ht="15" customHeight="1" thickBot="1">
      <c r="A20" s="291" t="s">
        <v>38</v>
      </c>
      <c r="B20" s="292"/>
      <c r="C20" s="292"/>
      <c r="D20" s="292"/>
      <c r="E20" s="111" t="s">
        <v>39</v>
      </c>
      <c r="F20" s="240">
        <f>COUNTIF(B9:B19,"・")+COUNTIF(L9:L19,"・")+COUNTIF(V9:V19,"・")</f>
        <v>3</v>
      </c>
      <c r="G20" s="260"/>
      <c r="H20" s="112" t="s">
        <v>40</v>
      </c>
      <c r="I20" s="111" t="s">
        <v>41</v>
      </c>
      <c r="J20" s="240">
        <f>COUNTIF(C9:C19,"・")+COUNTIF(M9:M19,"・")+COUNTIF(W9:W19,"・")</f>
        <v>30</v>
      </c>
      <c r="K20" s="240"/>
      <c r="L20" s="112" t="s">
        <v>40</v>
      </c>
      <c r="M20" s="111" t="s">
        <v>42</v>
      </c>
      <c r="N20" s="240">
        <f>SUM(F20:K20)</f>
        <v>33</v>
      </c>
      <c r="O20" s="240"/>
      <c r="P20" s="240"/>
      <c r="Q20" s="112" t="s">
        <v>40</v>
      </c>
      <c r="R20" s="122" t="s">
        <v>20</v>
      </c>
      <c r="S20" s="122" t="s">
        <v>43</v>
      </c>
      <c r="T20" s="240">
        <f>COUNTIF(D9:D19,"・")+COUNTIF(N9:N19,"・")+COUNTIF(X9:X19,"・")</f>
        <v>32</v>
      </c>
      <c r="U20" s="240"/>
      <c r="V20" s="240"/>
      <c r="W20" s="122" t="s">
        <v>40</v>
      </c>
      <c r="X20" s="122" t="s">
        <v>44</v>
      </c>
      <c r="Y20" s="122" t="s">
        <v>45</v>
      </c>
      <c r="Z20" s="240">
        <f>COUNTIF(E9:E19,"・")+COUNTIF(O9:O19,"・")+COUNTIF(Y9:Y19,"・")</f>
        <v>1</v>
      </c>
      <c r="AA20" s="260"/>
      <c r="AB20" s="260"/>
      <c r="AC20" s="122" t="s">
        <v>40</v>
      </c>
      <c r="AD20" s="114" t="s">
        <v>21</v>
      </c>
      <c r="AR20" s="21"/>
    </row>
    <row r="21" spans="1:45" s="21" customFormat="1" ht="15" customHeight="1" thickBot="1">
      <c r="AR21" s="60"/>
    </row>
    <row r="22" spans="1:45" s="21" customFormat="1" ht="14.25" customHeight="1" thickBot="1">
      <c r="A22" s="254" t="s">
        <v>46</v>
      </c>
      <c r="B22" s="255"/>
      <c r="C22" s="255"/>
      <c r="D22" s="255"/>
      <c r="E22" s="255"/>
      <c r="F22" s="226" t="s">
        <v>47</v>
      </c>
      <c r="G22" s="227"/>
      <c r="H22" s="227"/>
      <c r="I22" s="227"/>
      <c r="J22" s="228"/>
      <c r="K22" s="256" t="s">
        <v>48</v>
      </c>
      <c r="L22" s="257"/>
      <c r="M22" s="257"/>
      <c r="N22" s="257"/>
      <c r="O22" s="257"/>
      <c r="P22" s="226" t="s">
        <v>49</v>
      </c>
      <c r="Q22" s="227"/>
      <c r="R22" s="227"/>
      <c r="S22" s="227"/>
      <c r="T22" s="228"/>
      <c r="U22" s="227" t="s">
        <v>52</v>
      </c>
      <c r="V22" s="227"/>
      <c r="W22" s="227"/>
      <c r="X22" s="227"/>
      <c r="Y22" s="227"/>
      <c r="Z22" s="228"/>
      <c r="AA22" s="242" t="s">
        <v>53</v>
      </c>
      <c r="AB22" s="243"/>
      <c r="AC22" s="243"/>
      <c r="AD22" s="244"/>
      <c r="AR22" s="107"/>
      <c r="AS22" s="107"/>
    </row>
    <row r="23" spans="1:45" s="21" customFormat="1" ht="15" customHeight="1">
      <c r="A23" s="214" t="s">
        <v>416</v>
      </c>
      <c r="B23" s="245"/>
      <c r="C23" s="245"/>
      <c r="D23" s="246"/>
      <c r="E23" s="61" t="s">
        <v>36</v>
      </c>
      <c r="F23" s="247"/>
      <c r="G23" s="210"/>
      <c r="H23" s="210"/>
      <c r="I23" s="210"/>
      <c r="J23" s="210"/>
      <c r="K23" s="214" t="s">
        <v>413</v>
      </c>
      <c r="L23" s="215"/>
      <c r="M23" s="215"/>
      <c r="N23" s="246"/>
      <c r="O23" s="104" t="s">
        <v>36</v>
      </c>
      <c r="P23" s="248" t="s">
        <v>415</v>
      </c>
      <c r="Q23" s="249"/>
      <c r="R23" s="249"/>
      <c r="S23" s="249"/>
      <c r="T23" s="249"/>
      <c r="U23" s="214"/>
      <c r="V23" s="215"/>
      <c r="W23" s="215"/>
      <c r="X23" s="215"/>
      <c r="Y23" s="215"/>
      <c r="Z23" s="62" t="s">
        <v>36</v>
      </c>
      <c r="AA23" s="250"/>
      <c r="AB23" s="215"/>
      <c r="AC23" s="215"/>
      <c r="AD23" s="251"/>
    </row>
    <row r="24" spans="1:45" s="21" customFormat="1" ht="15" customHeight="1" thickBot="1">
      <c r="A24" s="237"/>
      <c r="B24" s="233"/>
      <c r="C24" s="233"/>
      <c r="D24" s="234"/>
      <c r="E24" s="106" t="s">
        <v>36</v>
      </c>
      <c r="F24" s="232"/>
      <c r="G24" s="233"/>
      <c r="H24" s="233"/>
      <c r="I24" s="233"/>
      <c r="J24" s="233"/>
      <c r="K24" s="237" t="s">
        <v>417</v>
      </c>
      <c r="L24" s="238"/>
      <c r="M24" s="238"/>
      <c r="N24" s="234"/>
      <c r="O24" s="105" t="s">
        <v>36</v>
      </c>
      <c r="P24" s="175" t="s">
        <v>420</v>
      </c>
      <c r="Q24" s="174"/>
      <c r="R24" s="174"/>
      <c r="S24" s="174"/>
      <c r="T24" s="174"/>
      <c r="U24" s="173"/>
      <c r="V24" s="177"/>
      <c r="W24" s="177"/>
      <c r="X24" s="177"/>
      <c r="Y24" s="177"/>
      <c r="Z24" s="63" t="s">
        <v>36</v>
      </c>
      <c r="AA24" s="192"/>
      <c r="AB24" s="171"/>
      <c r="AC24" s="171"/>
      <c r="AD24" s="201"/>
      <c r="AP24" s="107"/>
    </row>
    <row r="25" spans="1:45" s="21" customFormat="1" ht="15" customHeight="1" thickBot="1">
      <c r="A25" s="223" t="s">
        <v>50</v>
      </c>
      <c r="B25" s="224"/>
      <c r="C25" s="224"/>
      <c r="D25" s="224"/>
      <c r="E25" s="225"/>
      <c r="F25" s="226" t="s">
        <v>51</v>
      </c>
      <c r="G25" s="227"/>
      <c r="H25" s="227"/>
      <c r="I25" s="227"/>
      <c r="J25" s="228"/>
      <c r="K25" s="227" t="s">
        <v>52</v>
      </c>
      <c r="L25" s="227"/>
      <c r="M25" s="227"/>
      <c r="N25" s="227"/>
      <c r="O25" s="227"/>
      <c r="P25" s="226" t="s">
        <v>53</v>
      </c>
      <c r="Q25" s="227"/>
      <c r="R25" s="227"/>
      <c r="S25" s="227"/>
      <c r="T25" s="229"/>
      <c r="U25" s="230"/>
      <c r="V25" s="174"/>
      <c r="W25" s="174"/>
      <c r="X25" s="174"/>
      <c r="Y25" s="174"/>
      <c r="Z25" s="63" t="s">
        <v>36</v>
      </c>
      <c r="AA25" s="164"/>
      <c r="AB25" s="164"/>
      <c r="AC25" s="164"/>
      <c r="AD25" s="231"/>
      <c r="AF25" s="108"/>
    </row>
    <row r="26" spans="1:45" s="21" customFormat="1" ht="15" customHeight="1">
      <c r="A26" s="209"/>
      <c r="B26" s="210"/>
      <c r="C26" s="210"/>
      <c r="D26" s="210"/>
      <c r="E26" s="66" t="s">
        <v>36</v>
      </c>
      <c r="F26" s="211"/>
      <c r="G26" s="212"/>
      <c r="H26" s="212"/>
      <c r="I26" s="212"/>
      <c r="J26" s="213"/>
      <c r="K26" s="214" t="s">
        <v>413</v>
      </c>
      <c r="L26" s="215"/>
      <c r="M26" s="215"/>
      <c r="N26" s="215"/>
      <c r="O26" s="67" t="s">
        <v>36</v>
      </c>
      <c r="P26" s="216" t="s">
        <v>414</v>
      </c>
      <c r="Q26" s="217"/>
      <c r="R26" s="217"/>
      <c r="S26" s="217"/>
      <c r="T26" s="218"/>
      <c r="U26" s="209"/>
      <c r="V26" s="219"/>
      <c r="W26" s="219"/>
      <c r="X26" s="219"/>
      <c r="Y26" s="219"/>
      <c r="Z26" s="67" t="s">
        <v>36</v>
      </c>
      <c r="AA26" s="220"/>
      <c r="AB26" s="221"/>
      <c r="AC26" s="221"/>
      <c r="AD26" s="222"/>
    </row>
    <row r="27" spans="1:45" s="21" customFormat="1" ht="15" customHeight="1">
      <c r="A27" s="173"/>
      <c r="B27" s="174"/>
      <c r="C27" s="174"/>
      <c r="D27" s="174"/>
      <c r="E27" s="68" t="s">
        <v>36</v>
      </c>
      <c r="F27" s="175"/>
      <c r="G27" s="174"/>
      <c r="H27" s="174"/>
      <c r="I27" s="174"/>
      <c r="J27" s="176"/>
      <c r="K27" s="173"/>
      <c r="L27" s="177"/>
      <c r="M27" s="177"/>
      <c r="N27" s="177"/>
      <c r="O27" s="63" t="s">
        <v>36</v>
      </c>
      <c r="P27" s="175"/>
      <c r="Q27" s="174"/>
      <c r="R27" s="174"/>
      <c r="S27" s="174"/>
      <c r="T27" s="176"/>
      <c r="U27" s="178" t="s">
        <v>54</v>
      </c>
      <c r="V27" s="179"/>
      <c r="W27" s="179"/>
      <c r="X27" s="179"/>
      <c r="Y27" s="179"/>
      <c r="Z27" s="179"/>
      <c r="AA27" s="179"/>
      <c r="AB27" s="179"/>
      <c r="AC27" s="179"/>
      <c r="AD27" s="180"/>
      <c r="AE27" s="71"/>
    </row>
    <row r="28" spans="1:45" s="21" customFormat="1" ht="15" customHeight="1" thickBot="1">
      <c r="A28" s="173"/>
      <c r="B28" s="174"/>
      <c r="C28" s="174"/>
      <c r="D28" s="174"/>
      <c r="E28" s="68" t="s">
        <v>36</v>
      </c>
      <c r="F28" s="175"/>
      <c r="G28" s="174"/>
      <c r="H28" s="174"/>
      <c r="I28" s="174"/>
      <c r="J28" s="176"/>
      <c r="K28" s="173"/>
      <c r="L28" s="177"/>
      <c r="M28" s="177"/>
      <c r="N28" s="177"/>
      <c r="O28" s="63" t="s">
        <v>36</v>
      </c>
      <c r="P28" s="175"/>
      <c r="Q28" s="174"/>
      <c r="R28" s="174"/>
      <c r="S28" s="174"/>
      <c r="T28" s="176"/>
      <c r="U28" s="181" t="s">
        <v>55</v>
      </c>
      <c r="V28" s="182"/>
      <c r="W28" s="182"/>
      <c r="X28" s="183"/>
      <c r="Y28" s="72"/>
      <c r="Z28" s="72" t="s">
        <v>56</v>
      </c>
      <c r="AA28" s="72"/>
      <c r="AB28" s="72"/>
      <c r="AC28" s="72" t="s">
        <v>57</v>
      </c>
      <c r="AD28" s="73"/>
      <c r="AE28" s="74"/>
    </row>
    <row r="29" spans="1:45" s="21" customFormat="1" ht="15" customHeight="1">
      <c r="A29" s="160" t="s">
        <v>58</v>
      </c>
      <c r="B29" s="161"/>
      <c r="C29" s="161"/>
      <c r="D29" s="161"/>
      <c r="E29" s="75"/>
      <c r="F29" s="162" t="s">
        <v>59</v>
      </c>
      <c r="G29" s="161"/>
      <c r="H29" s="161"/>
      <c r="I29" s="161"/>
      <c r="J29" s="163"/>
      <c r="K29" s="160" t="s">
        <v>60</v>
      </c>
      <c r="L29" s="164"/>
      <c r="M29" s="164"/>
      <c r="N29" s="164"/>
      <c r="O29" s="76"/>
      <c r="P29" s="165" t="s">
        <v>431</v>
      </c>
      <c r="Q29" s="166"/>
      <c r="R29" s="166"/>
      <c r="S29" s="166"/>
      <c r="T29" s="167"/>
      <c r="U29" s="168" t="s">
        <v>64</v>
      </c>
      <c r="V29" s="143"/>
      <c r="W29" s="143"/>
      <c r="X29" s="169"/>
      <c r="Y29" s="170">
        <v>0.75</v>
      </c>
      <c r="Z29" s="171"/>
      <c r="AA29" s="172"/>
      <c r="AB29" s="142" t="s">
        <v>89</v>
      </c>
      <c r="AC29" s="143"/>
      <c r="AD29" s="144"/>
    </row>
    <row r="30" spans="1:45" s="21" customFormat="1" ht="15" customHeight="1" thickBot="1">
      <c r="A30" s="145">
        <v>0</v>
      </c>
      <c r="B30" s="146"/>
      <c r="C30" s="146"/>
      <c r="D30" s="146"/>
      <c r="E30" s="147"/>
      <c r="F30" s="148">
        <v>0</v>
      </c>
      <c r="G30" s="149"/>
      <c r="H30" s="149"/>
      <c r="I30" s="149"/>
      <c r="J30" s="150"/>
      <c r="K30" s="145">
        <v>0</v>
      </c>
      <c r="L30" s="146"/>
      <c r="M30" s="146"/>
      <c r="N30" s="146"/>
      <c r="O30" s="147"/>
      <c r="P30" s="151" t="s">
        <v>432</v>
      </c>
      <c r="Q30" s="152"/>
      <c r="R30" s="152"/>
      <c r="S30" s="152"/>
      <c r="T30" s="153"/>
      <c r="U30" s="145" t="s">
        <v>92</v>
      </c>
      <c r="V30" s="146"/>
      <c r="W30" s="146"/>
      <c r="X30" s="147"/>
      <c r="Y30" s="154">
        <v>0.75</v>
      </c>
      <c r="Z30" s="155"/>
      <c r="AA30" s="156"/>
      <c r="AB30" s="295" t="s">
        <v>412</v>
      </c>
      <c r="AC30" s="296"/>
      <c r="AD30" s="29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0" t="s">
        <v>418</v>
      </c>
      <c r="B33" s="132"/>
      <c r="C33" s="132"/>
      <c r="D33" s="132"/>
      <c r="E33" s="132"/>
      <c r="F33" s="132"/>
      <c r="G33" s="135" t="s">
        <v>421</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6"/>
    </row>
    <row r="34" spans="1:44" s="21" customFormat="1" ht="15" customHeight="1">
      <c r="A34" s="140" t="s">
        <v>419</v>
      </c>
      <c r="B34" s="132"/>
      <c r="C34" s="132"/>
      <c r="D34" s="132"/>
      <c r="E34" s="132"/>
      <c r="F34" s="132"/>
      <c r="G34" s="135" t="s">
        <v>422</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6"/>
    </row>
    <row r="35" spans="1:44" s="21" customFormat="1" ht="15" customHeight="1">
      <c r="A35" s="131"/>
      <c r="B35" s="132"/>
      <c r="C35" s="132"/>
      <c r="D35" s="132"/>
      <c r="E35" s="132"/>
      <c r="F35" s="132"/>
      <c r="G35" s="135" t="s">
        <v>423</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6"/>
    </row>
    <row r="36" spans="1:44" s="21" customFormat="1" ht="15" customHeight="1">
      <c r="A36" s="131"/>
      <c r="B36" s="132"/>
      <c r="C36" s="132"/>
      <c r="D36" s="132"/>
      <c r="E36" s="132"/>
      <c r="F36" s="132"/>
      <c r="G36" s="135" t="s">
        <v>424</v>
      </c>
      <c r="H36" s="132"/>
      <c r="I36" s="132"/>
      <c r="J36" s="132"/>
      <c r="K36" s="132"/>
      <c r="L36" s="132"/>
      <c r="M36" s="132"/>
      <c r="N36" s="132"/>
      <c r="O36" s="132"/>
      <c r="P36" s="132"/>
      <c r="Q36" s="132"/>
      <c r="R36" s="132"/>
      <c r="S36" s="132"/>
      <c r="T36" s="132"/>
      <c r="U36" s="132"/>
      <c r="V36" s="132"/>
      <c r="W36" s="132"/>
      <c r="X36" s="132"/>
      <c r="Y36" s="132"/>
      <c r="Z36" s="132"/>
      <c r="AA36" s="132"/>
      <c r="AB36" s="132"/>
      <c r="AC36" s="132"/>
      <c r="AD36" s="136"/>
    </row>
    <row r="37" spans="1:44" s="21" customFormat="1" ht="15" customHeight="1">
      <c r="A37" s="131"/>
      <c r="B37" s="132"/>
      <c r="C37" s="132"/>
      <c r="D37" s="132"/>
      <c r="E37" s="132"/>
      <c r="F37" s="132"/>
      <c r="G37" s="135" t="s">
        <v>425</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6"/>
    </row>
    <row r="38" spans="1:44" s="21" customFormat="1" ht="15" customHeight="1">
      <c r="A38" s="131"/>
      <c r="B38" s="132"/>
      <c r="C38" s="132"/>
      <c r="D38" s="132"/>
      <c r="E38" s="132"/>
      <c r="F38" s="132"/>
      <c r="G38" s="135" t="s">
        <v>426</v>
      </c>
      <c r="H38" s="132"/>
      <c r="I38" s="132"/>
      <c r="J38" s="132"/>
      <c r="K38" s="132"/>
      <c r="L38" s="132"/>
      <c r="M38" s="132"/>
      <c r="N38" s="132"/>
      <c r="O38" s="132"/>
      <c r="P38" s="132"/>
      <c r="Q38" s="132"/>
      <c r="R38" s="132"/>
      <c r="S38" s="132"/>
      <c r="T38" s="132"/>
      <c r="U38" s="132"/>
      <c r="V38" s="132"/>
      <c r="W38" s="132"/>
      <c r="X38" s="132"/>
      <c r="Y38" s="132"/>
      <c r="Z38" s="132"/>
      <c r="AA38" s="132"/>
      <c r="AB38" s="132"/>
      <c r="AC38" s="132"/>
      <c r="AD38" s="136"/>
    </row>
    <row r="39" spans="1:44" s="21" customFormat="1" ht="15" customHeight="1">
      <c r="A39" s="131"/>
      <c r="B39" s="132"/>
      <c r="C39" s="132"/>
      <c r="D39" s="132"/>
      <c r="E39" s="132"/>
      <c r="F39" s="132"/>
      <c r="G39" s="135" t="s">
        <v>427</v>
      </c>
      <c r="H39" s="132"/>
      <c r="I39" s="132"/>
      <c r="J39" s="132"/>
      <c r="K39" s="132"/>
      <c r="L39" s="132"/>
      <c r="M39" s="132"/>
      <c r="N39" s="132"/>
      <c r="O39" s="132"/>
      <c r="P39" s="132"/>
      <c r="Q39" s="132"/>
      <c r="R39" s="132"/>
      <c r="S39" s="132"/>
      <c r="T39" s="132"/>
      <c r="U39" s="132"/>
      <c r="V39" s="132"/>
      <c r="W39" s="132"/>
      <c r="X39" s="132"/>
      <c r="Y39" s="132"/>
      <c r="Z39" s="132"/>
      <c r="AA39" s="132"/>
      <c r="AB39" s="132"/>
      <c r="AC39" s="132"/>
      <c r="AD39" s="136"/>
    </row>
    <row r="40" spans="1:44" s="21" customFormat="1" ht="15" customHeight="1" thickBot="1">
      <c r="A40" s="127"/>
      <c r="B40" s="128"/>
      <c r="C40" s="128"/>
      <c r="D40" s="128"/>
      <c r="E40" s="128"/>
      <c r="F40" s="128"/>
      <c r="G40" s="128"/>
      <c r="H40" s="128"/>
      <c r="I40" s="128"/>
      <c r="J40" s="128"/>
      <c r="K40" s="128"/>
      <c r="L40" s="128"/>
      <c r="M40" s="128"/>
      <c r="N40" s="128"/>
      <c r="O40" s="128"/>
      <c r="P40" s="128"/>
      <c r="Q40" s="128"/>
      <c r="R40" s="128"/>
      <c r="S40" s="128"/>
      <c r="T40" s="128"/>
      <c r="U40" s="128"/>
      <c r="V40" s="128"/>
      <c r="W40" s="128"/>
      <c r="X40" s="128"/>
      <c r="Y40" s="128"/>
      <c r="Z40" s="128"/>
      <c r="AA40" s="128"/>
      <c r="AB40" s="128"/>
      <c r="AC40" s="128"/>
      <c r="AD40" s="294"/>
    </row>
    <row r="41" spans="1:44" ht="15" customHeight="1">
      <c r="AR41" s="21"/>
    </row>
    <row r="43" spans="1:44" ht="24" customHeight="1"/>
    <row r="75" ht="14.25" customHeight="1"/>
    <row r="76" ht="15" hidden="1" customHeight="1"/>
    <row r="77" ht="15" hidden="1" customHeight="1"/>
  </sheetData>
  <mergeCells count="137">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5:E25"/>
    <mergeCell ref="F25:J25"/>
    <mergeCell ref="K25:O25"/>
    <mergeCell ref="P25:T25"/>
    <mergeCell ref="U25:Y25"/>
    <mergeCell ref="AA25:AD25"/>
    <mergeCell ref="A26:D26"/>
    <mergeCell ref="F26:J26"/>
    <mergeCell ref="K26:N26"/>
    <mergeCell ref="P26:T26"/>
    <mergeCell ref="U26:Y26"/>
    <mergeCell ref="AA26:AD26"/>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4">
        <v>4</v>
      </c>
      <c r="M1" s="4" t="s">
        <v>18</v>
      </c>
      <c r="N1" s="4">
        <v>11</v>
      </c>
      <c r="O1" s="4" t="s">
        <v>19</v>
      </c>
      <c r="P1" s="4"/>
      <c r="Q1" s="4" t="s">
        <v>20</v>
      </c>
      <c r="R1" s="103" t="s">
        <v>433</v>
      </c>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434</v>
      </c>
      <c r="B4" s="268"/>
      <c r="C4" s="268"/>
      <c r="D4" s="268"/>
      <c r="E4" s="268"/>
      <c r="F4" s="271"/>
      <c r="G4" s="265" t="s">
        <v>435</v>
      </c>
      <c r="H4" s="266"/>
      <c r="I4" s="272" t="s">
        <v>86</v>
      </c>
      <c r="J4" s="171"/>
      <c r="K4" s="171"/>
      <c r="L4" s="171"/>
      <c r="M4" s="172"/>
      <c r="N4" s="265" t="s">
        <v>435</v>
      </c>
      <c r="O4" s="266"/>
      <c r="P4" s="19"/>
      <c r="Q4" s="226" t="s">
        <v>25</v>
      </c>
      <c r="R4" s="227"/>
      <c r="S4" s="227"/>
      <c r="T4" s="228"/>
      <c r="U4" s="23"/>
      <c r="V4" s="24"/>
      <c r="W4" s="18" t="s">
        <v>26</v>
      </c>
      <c r="X4" s="18"/>
      <c r="Y4" s="25"/>
      <c r="Z4" s="225" t="s">
        <v>27</v>
      </c>
      <c r="AA4" s="227"/>
      <c r="AB4" s="227"/>
      <c r="AC4" s="227"/>
      <c r="AD4" s="228"/>
    </row>
    <row r="5" spans="1:44" s="21" customFormat="1" ht="18.75" customHeight="1">
      <c r="A5" s="273"/>
      <c r="B5" s="207"/>
      <c r="C5" s="207"/>
      <c r="D5" s="207"/>
      <c r="E5" s="207"/>
      <c r="F5" s="274"/>
      <c r="G5" s="206"/>
      <c r="H5" s="275"/>
      <c r="I5" s="273" t="s">
        <v>91</v>
      </c>
      <c r="J5" s="207"/>
      <c r="K5" s="207"/>
      <c r="L5" s="207"/>
      <c r="M5" s="274"/>
      <c r="N5" s="220" t="s">
        <v>435</v>
      </c>
      <c r="O5" s="267"/>
      <c r="P5" s="19"/>
      <c r="Q5" s="242" t="s">
        <v>28</v>
      </c>
      <c r="R5" s="243"/>
      <c r="S5" s="243"/>
      <c r="T5" s="244"/>
      <c r="U5" s="270" t="s">
        <v>436</v>
      </c>
      <c r="V5" s="268"/>
      <c r="W5" s="268"/>
      <c r="X5" s="268"/>
      <c r="Y5" s="271"/>
      <c r="Z5" s="265" t="s">
        <v>437</v>
      </c>
      <c r="AA5" s="268"/>
      <c r="AB5" s="268"/>
      <c r="AC5" s="268"/>
      <c r="AD5" s="269"/>
    </row>
    <row r="6" spans="1:44" s="21" customFormat="1" ht="18.75" customHeight="1" thickBot="1">
      <c r="A6" s="145"/>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t="s">
        <v>460</v>
      </c>
      <c r="D9" s="34" t="s">
        <v>461</v>
      </c>
      <c r="E9" s="35"/>
      <c r="F9" s="36">
        <v>28</v>
      </c>
      <c r="G9" s="261" t="s">
        <v>438</v>
      </c>
      <c r="H9" s="261"/>
      <c r="I9" s="261"/>
      <c r="J9" s="37" t="s">
        <v>36</v>
      </c>
      <c r="K9" s="38">
        <v>2</v>
      </c>
      <c r="L9" s="34" t="s">
        <v>37</v>
      </c>
      <c r="M9" s="34" t="s">
        <v>461</v>
      </c>
      <c r="N9" s="34" t="s">
        <v>461</v>
      </c>
      <c r="O9" s="35"/>
      <c r="P9" s="36">
        <v>28</v>
      </c>
      <c r="Q9" s="261" t="s">
        <v>447</v>
      </c>
      <c r="R9" s="261"/>
      <c r="S9" s="261"/>
      <c r="T9" s="37" t="s">
        <v>36</v>
      </c>
      <c r="U9" s="33">
        <v>3</v>
      </c>
      <c r="V9" s="34"/>
      <c r="W9" s="34" t="s">
        <v>461</v>
      </c>
      <c r="X9" s="34" t="s">
        <v>44</v>
      </c>
      <c r="Y9" s="35"/>
      <c r="Z9" s="36">
        <v>14</v>
      </c>
      <c r="AA9" s="261" t="s">
        <v>455</v>
      </c>
      <c r="AB9" s="261"/>
      <c r="AC9" s="261"/>
      <c r="AD9" s="37" t="s">
        <v>36</v>
      </c>
      <c r="AR9" s="20"/>
    </row>
    <row r="10" spans="1:44" s="21" customFormat="1" ht="15" customHeight="1">
      <c r="A10" s="33">
        <v>4</v>
      </c>
      <c r="B10" s="34"/>
      <c r="C10" s="34" t="s">
        <v>460</v>
      </c>
      <c r="D10" s="34" t="s">
        <v>461</v>
      </c>
      <c r="E10" s="39"/>
      <c r="F10" s="40">
        <v>28</v>
      </c>
      <c r="G10" s="261" t="s">
        <v>439</v>
      </c>
      <c r="H10" s="261"/>
      <c r="I10" s="261"/>
      <c r="J10" s="41" t="s">
        <v>36</v>
      </c>
      <c r="K10" s="33">
        <v>5</v>
      </c>
      <c r="L10" s="42"/>
      <c r="M10" s="34" t="s">
        <v>460</v>
      </c>
      <c r="N10" s="34" t="s">
        <v>460</v>
      </c>
      <c r="O10" s="39"/>
      <c r="P10" s="40">
        <v>14</v>
      </c>
      <c r="Q10" s="261" t="s">
        <v>448</v>
      </c>
      <c r="R10" s="261"/>
      <c r="S10" s="261"/>
      <c r="T10" s="41" t="s">
        <v>36</v>
      </c>
      <c r="U10" s="38">
        <v>6</v>
      </c>
      <c r="V10" s="42"/>
      <c r="W10" s="34" t="s">
        <v>460</v>
      </c>
      <c r="X10" s="34" t="s">
        <v>44</v>
      </c>
      <c r="Y10" s="39"/>
      <c r="Z10" s="40">
        <v>14</v>
      </c>
      <c r="AA10" s="261" t="s">
        <v>456</v>
      </c>
      <c r="AB10" s="261"/>
      <c r="AC10" s="261"/>
      <c r="AD10" s="41" t="s">
        <v>36</v>
      </c>
    </row>
    <row r="11" spans="1:44" s="21" customFormat="1" ht="15" customHeight="1">
      <c r="A11" s="33">
        <v>7</v>
      </c>
      <c r="B11" s="34"/>
      <c r="C11" s="34" t="s">
        <v>460</v>
      </c>
      <c r="D11" s="34" t="s">
        <v>461</v>
      </c>
      <c r="E11" s="35"/>
      <c r="F11" s="43">
        <v>28</v>
      </c>
      <c r="G11" s="261" t="s">
        <v>440</v>
      </c>
      <c r="H11" s="261"/>
      <c r="I11" s="261"/>
      <c r="J11" s="37" t="s">
        <v>36</v>
      </c>
      <c r="K11" s="38">
        <v>8</v>
      </c>
      <c r="L11" s="34"/>
      <c r="M11" s="34" t="s">
        <v>460</v>
      </c>
      <c r="N11" s="34" t="s">
        <v>460</v>
      </c>
      <c r="O11" s="35"/>
      <c r="P11" s="36">
        <v>0</v>
      </c>
      <c r="Q11" s="261" t="s">
        <v>449</v>
      </c>
      <c r="R11" s="261"/>
      <c r="S11" s="261"/>
      <c r="T11" s="37" t="s">
        <v>36</v>
      </c>
      <c r="U11" s="33">
        <v>9</v>
      </c>
      <c r="V11" s="34" t="s">
        <v>461</v>
      </c>
      <c r="W11" s="34"/>
      <c r="X11" s="34" t="s">
        <v>44</v>
      </c>
      <c r="Y11" s="35"/>
      <c r="Z11" s="36">
        <v>0</v>
      </c>
      <c r="AA11" s="261" t="s">
        <v>465</v>
      </c>
      <c r="AB11" s="261"/>
      <c r="AC11" s="261"/>
      <c r="AD11" s="37" t="s">
        <v>36</v>
      </c>
    </row>
    <row r="12" spans="1:44" s="21" customFormat="1" ht="15" customHeight="1">
      <c r="A12" s="33">
        <v>10</v>
      </c>
      <c r="B12" s="34"/>
      <c r="C12" s="34" t="s">
        <v>460</v>
      </c>
      <c r="D12" s="34" t="s">
        <v>461</v>
      </c>
      <c r="E12" s="39"/>
      <c r="F12" s="40">
        <v>60</v>
      </c>
      <c r="G12" s="261" t="s">
        <v>441</v>
      </c>
      <c r="H12" s="261"/>
      <c r="I12" s="261"/>
      <c r="J12" s="41" t="s">
        <v>36</v>
      </c>
      <c r="K12" s="33">
        <v>11</v>
      </c>
      <c r="L12" s="42"/>
      <c r="M12" s="34" t="s">
        <v>460</v>
      </c>
      <c r="N12" s="34" t="s">
        <v>460</v>
      </c>
      <c r="O12" s="39"/>
      <c r="P12" s="40">
        <v>14</v>
      </c>
      <c r="Q12" s="261" t="s">
        <v>450</v>
      </c>
      <c r="R12" s="261"/>
      <c r="S12" s="261"/>
      <c r="T12" s="37" t="s">
        <v>36</v>
      </c>
      <c r="U12" s="38">
        <v>12</v>
      </c>
      <c r="V12" s="42" t="s">
        <v>460</v>
      </c>
      <c r="W12" s="34"/>
      <c r="X12" s="34" t="s">
        <v>44</v>
      </c>
      <c r="Y12" s="39"/>
      <c r="Z12" s="40">
        <v>7</v>
      </c>
      <c r="AA12" s="261" t="s">
        <v>466</v>
      </c>
      <c r="AB12" s="261"/>
      <c r="AC12" s="261"/>
      <c r="AD12" s="37" t="s">
        <v>36</v>
      </c>
    </row>
    <row r="13" spans="1:44" s="21" customFormat="1" ht="15" customHeight="1">
      <c r="A13" s="33">
        <v>13</v>
      </c>
      <c r="B13" s="34"/>
      <c r="C13" s="34" t="s">
        <v>460</v>
      </c>
      <c r="D13" s="34" t="s">
        <v>461</v>
      </c>
      <c r="E13" s="35"/>
      <c r="F13" s="36">
        <v>28</v>
      </c>
      <c r="G13" s="261" t="s">
        <v>442</v>
      </c>
      <c r="H13" s="261"/>
      <c r="I13" s="261"/>
      <c r="J13" s="37" t="s">
        <v>36</v>
      </c>
      <c r="K13" s="38">
        <v>14</v>
      </c>
      <c r="L13" s="34"/>
      <c r="M13" s="34" t="s">
        <v>460</v>
      </c>
      <c r="N13" s="34" t="s">
        <v>460</v>
      </c>
      <c r="O13" s="35"/>
      <c r="P13" s="36">
        <v>28</v>
      </c>
      <c r="Q13" s="261" t="s">
        <v>451</v>
      </c>
      <c r="R13" s="261"/>
      <c r="S13" s="261"/>
      <c r="T13" s="37" t="s">
        <v>36</v>
      </c>
      <c r="U13" s="33">
        <v>15</v>
      </c>
      <c r="V13" s="34"/>
      <c r="W13" s="34" t="s">
        <v>460</v>
      </c>
      <c r="X13" s="34" t="s">
        <v>44</v>
      </c>
      <c r="Y13" s="35"/>
      <c r="Z13" s="36">
        <v>28</v>
      </c>
      <c r="AA13" s="261" t="s">
        <v>457</v>
      </c>
      <c r="AB13" s="261"/>
      <c r="AC13" s="261"/>
      <c r="AD13" s="37" t="s">
        <v>36</v>
      </c>
    </row>
    <row r="14" spans="1:44" s="21" customFormat="1" ht="15" customHeight="1">
      <c r="A14" s="33">
        <v>16</v>
      </c>
      <c r="B14" s="34"/>
      <c r="C14" s="34" t="s">
        <v>460</v>
      </c>
      <c r="D14" s="34" t="s">
        <v>461</v>
      </c>
      <c r="E14" s="39"/>
      <c r="F14" s="40">
        <v>28</v>
      </c>
      <c r="G14" s="261" t="s">
        <v>443</v>
      </c>
      <c r="H14" s="261"/>
      <c r="I14" s="261"/>
      <c r="J14" s="41" t="s">
        <v>36</v>
      </c>
      <c r="K14" s="33">
        <v>17</v>
      </c>
      <c r="L14" s="42"/>
      <c r="M14" s="34" t="s">
        <v>460</v>
      </c>
      <c r="N14" s="34" t="s">
        <v>460</v>
      </c>
      <c r="O14" s="39"/>
      <c r="P14" s="40">
        <v>14</v>
      </c>
      <c r="Q14" s="261" t="s">
        <v>452</v>
      </c>
      <c r="R14" s="261"/>
      <c r="S14" s="261"/>
      <c r="T14" s="37" t="s">
        <v>36</v>
      </c>
      <c r="U14" s="38">
        <v>18</v>
      </c>
      <c r="V14" s="42"/>
      <c r="W14" s="34" t="s">
        <v>44</v>
      </c>
      <c r="X14" s="34" t="s">
        <v>464</v>
      </c>
      <c r="Y14" s="39"/>
      <c r="Z14" s="40">
        <v>28</v>
      </c>
      <c r="AA14" s="261" t="s">
        <v>463</v>
      </c>
      <c r="AB14" s="261"/>
      <c r="AC14" s="261"/>
      <c r="AD14" s="37" t="s">
        <v>36</v>
      </c>
    </row>
    <row r="15" spans="1:44" s="21" customFormat="1" ht="15" customHeight="1">
      <c r="A15" s="33">
        <v>19</v>
      </c>
      <c r="B15" s="34"/>
      <c r="C15" s="34" t="s">
        <v>460</v>
      </c>
      <c r="D15" s="34" t="s">
        <v>460</v>
      </c>
      <c r="E15" s="35"/>
      <c r="F15" s="36">
        <v>28</v>
      </c>
      <c r="G15" s="261" t="s">
        <v>444</v>
      </c>
      <c r="H15" s="261"/>
      <c r="I15" s="261"/>
      <c r="J15" s="37" t="s">
        <v>36</v>
      </c>
      <c r="K15" s="38">
        <v>20</v>
      </c>
      <c r="L15" s="34"/>
      <c r="M15" s="34" t="s">
        <v>460</v>
      </c>
      <c r="N15" s="34" t="s">
        <v>460</v>
      </c>
      <c r="O15" s="35"/>
      <c r="P15" s="36">
        <v>28</v>
      </c>
      <c r="Q15" s="261" t="s">
        <v>453</v>
      </c>
      <c r="R15" s="261"/>
      <c r="S15" s="261"/>
      <c r="T15" s="37" t="s">
        <v>36</v>
      </c>
      <c r="U15" s="33">
        <v>21</v>
      </c>
      <c r="V15" s="34"/>
      <c r="W15" s="34" t="s">
        <v>460</v>
      </c>
      <c r="X15" s="34" t="s">
        <v>44</v>
      </c>
      <c r="Y15" s="35"/>
      <c r="Z15" s="36">
        <v>14</v>
      </c>
      <c r="AA15" s="261" t="s">
        <v>458</v>
      </c>
      <c r="AB15" s="261"/>
      <c r="AC15" s="261"/>
      <c r="AD15" s="37" t="s">
        <v>36</v>
      </c>
    </row>
    <row r="16" spans="1:44" s="21" customFormat="1" ht="15" customHeight="1">
      <c r="A16" s="33">
        <v>22</v>
      </c>
      <c r="B16" s="34"/>
      <c r="C16" s="34" t="s">
        <v>460</v>
      </c>
      <c r="D16" s="34" t="s">
        <v>460</v>
      </c>
      <c r="E16" s="39"/>
      <c r="F16" s="40">
        <v>28</v>
      </c>
      <c r="G16" s="261" t="s">
        <v>445</v>
      </c>
      <c r="H16" s="261"/>
      <c r="I16" s="261"/>
      <c r="J16" s="41" t="s">
        <v>36</v>
      </c>
      <c r="K16" s="33">
        <v>23</v>
      </c>
      <c r="L16" s="42"/>
      <c r="M16" s="34" t="s">
        <v>460</v>
      </c>
      <c r="N16" s="34" t="s">
        <v>460</v>
      </c>
      <c r="O16" s="39"/>
      <c r="P16" s="44">
        <v>14</v>
      </c>
      <c r="Q16" s="261" t="s">
        <v>454</v>
      </c>
      <c r="R16" s="261"/>
      <c r="S16" s="261"/>
      <c r="T16" s="37" t="s">
        <v>36</v>
      </c>
      <c r="U16" s="38">
        <v>24</v>
      </c>
      <c r="V16" s="42"/>
      <c r="W16" s="34" t="s">
        <v>460</v>
      </c>
      <c r="X16" s="34" t="s">
        <v>44</v>
      </c>
      <c r="Y16" s="39"/>
      <c r="Z16" s="40">
        <v>14</v>
      </c>
      <c r="AA16" s="261" t="s">
        <v>459</v>
      </c>
      <c r="AB16" s="261"/>
      <c r="AC16" s="261"/>
      <c r="AD16" s="37" t="s">
        <v>36</v>
      </c>
    </row>
    <row r="17" spans="1:45" s="21" customFormat="1" ht="15" customHeight="1" thickBot="1">
      <c r="A17" s="45">
        <v>25</v>
      </c>
      <c r="B17" s="46"/>
      <c r="C17" s="46" t="s">
        <v>460</v>
      </c>
      <c r="D17" s="46" t="s">
        <v>460</v>
      </c>
      <c r="E17" s="123"/>
      <c r="F17" s="110">
        <v>28</v>
      </c>
      <c r="G17" s="239" t="s">
        <v>446</v>
      </c>
      <c r="H17" s="239"/>
      <c r="I17" s="239"/>
      <c r="J17" s="48" t="s">
        <v>36</v>
      </c>
      <c r="K17" s="38">
        <v>26</v>
      </c>
      <c r="L17" s="46"/>
      <c r="M17" s="46" t="s">
        <v>460</v>
      </c>
      <c r="N17" s="46" t="s">
        <v>460</v>
      </c>
      <c r="O17" s="123"/>
      <c r="P17" s="110">
        <v>28</v>
      </c>
      <c r="Q17" s="239" t="s">
        <v>462</v>
      </c>
      <c r="R17" s="239"/>
      <c r="S17" s="239"/>
      <c r="T17" s="48" t="s">
        <v>36</v>
      </c>
      <c r="U17" s="45">
        <v>27</v>
      </c>
      <c r="V17" s="46"/>
      <c r="W17" s="46"/>
      <c r="X17" s="46"/>
      <c r="Y17" s="123"/>
      <c r="Z17" s="110"/>
      <c r="AA17" s="239"/>
      <c r="AB17" s="239"/>
      <c r="AC17" s="239"/>
      <c r="AD17" s="48" t="s">
        <v>36</v>
      </c>
    </row>
    <row r="18" spans="1:45" s="60" customFormat="1" ht="15" customHeight="1" thickBot="1">
      <c r="A18" s="291" t="s">
        <v>38</v>
      </c>
      <c r="B18" s="292"/>
      <c r="C18" s="292"/>
      <c r="D18" s="292"/>
      <c r="E18" s="111" t="s">
        <v>39</v>
      </c>
      <c r="F18" s="240">
        <f>COUNTIF(B9:B17,"・")+COUNTIF(L9:L17,"・")+COUNTIF(V9:V17,"・")</f>
        <v>2</v>
      </c>
      <c r="G18" s="260"/>
      <c r="H18" s="112" t="s">
        <v>40</v>
      </c>
      <c r="I18" s="111" t="s">
        <v>41</v>
      </c>
      <c r="J18" s="240">
        <f>COUNTIF(C9:C17,"・")+COUNTIF(M9:M17,"・")+COUNTIF(W9:W17,"・")</f>
        <v>24</v>
      </c>
      <c r="K18" s="240"/>
      <c r="L18" s="112" t="s">
        <v>40</v>
      </c>
      <c r="M18" s="111" t="s">
        <v>42</v>
      </c>
      <c r="N18" s="240">
        <f>SUM(F18:K18)</f>
        <v>26</v>
      </c>
      <c r="O18" s="240"/>
      <c r="P18" s="240"/>
      <c r="Q18" s="112" t="s">
        <v>40</v>
      </c>
      <c r="R18" s="124" t="s">
        <v>20</v>
      </c>
      <c r="S18" s="124" t="s">
        <v>43</v>
      </c>
      <c r="T18" s="240">
        <f>COUNTIF(D9:D17,"・")+COUNTIF(N9:N17,"・")+COUNTIF(X9:X17,"・")</f>
        <v>26</v>
      </c>
      <c r="U18" s="240"/>
      <c r="V18" s="240"/>
      <c r="W18" s="124" t="s">
        <v>40</v>
      </c>
      <c r="X18" s="124" t="s">
        <v>44</v>
      </c>
      <c r="Y18" s="124" t="s">
        <v>45</v>
      </c>
      <c r="Z18" s="240">
        <f>COUNTIF(E9:E17,"・")+COUNTIF(O9:O17,"・")+COUNTIF(Y9:Y17,"・")</f>
        <v>0</v>
      </c>
      <c r="AA18" s="260"/>
      <c r="AB18" s="260"/>
      <c r="AC18" s="124" t="s">
        <v>40</v>
      </c>
      <c r="AD18" s="114" t="s">
        <v>21</v>
      </c>
      <c r="AR18" s="21"/>
    </row>
    <row r="19" spans="1:45" s="21" customFormat="1" ht="15" customHeight="1" thickBot="1">
      <c r="AR19" s="60"/>
    </row>
    <row r="20" spans="1:45" s="21" customFormat="1" ht="14.25" customHeight="1" thickBot="1">
      <c r="A20" s="254" t="s">
        <v>46</v>
      </c>
      <c r="B20" s="255"/>
      <c r="C20" s="255"/>
      <c r="D20" s="255"/>
      <c r="E20" s="255"/>
      <c r="F20" s="226" t="s">
        <v>47</v>
      </c>
      <c r="G20" s="227"/>
      <c r="H20" s="227"/>
      <c r="I20" s="227"/>
      <c r="J20" s="228"/>
      <c r="K20" s="256" t="s">
        <v>48</v>
      </c>
      <c r="L20" s="257"/>
      <c r="M20" s="257"/>
      <c r="N20" s="257"/>
      <c r="O20" s="257"/>
      <c r="P20" s="226" t="s">
        <v>49</v>
      </c>
      <c r="Q20" s="227"/>
      <c r="R20" s="227"/>
      <c r="S20" s="227"/>
      <c r="T20" s="228"/>
      <c r="U20" s="227" t="s">
        <v>52</v>
      </c>
      <c r="V20" s="227"/>
      <c r="W20" s="227"/>
      <c r="X20" s="227"/>
      <c r="Y20" s="227"/>
      <c r="Z20" s="228"/>
      <c r="AA20" s="242" t="s">
        <v>53</v>
      </c>
      <c r="AB20" s="243"/>
      <c r="AC20" s="243"/>
      <c r="AD20" s="244"/>
      <c r="AR20" s="107"/>
      <c r="AS20" s="107"/>
    </row>
    <row r="21" spans="1:45" s="21" customFormat="1" ht="15" customHeight="1" thickBot="1">
      <c r="A21" s="214" t="s">
        <v>478</v>
      </c>
      <c r="B21" s="245"/>
      <c r="C21" s="245"/>
      <c r="D21" s="246"/>
      <c r="E21" s="61" t="s">
        <v>36</v>
      </c>
      <c r="F21" s="247" t="s">
        <v>479</v>
      </c>
      <c r="G21" s="210"/>
      <c r="H21" s="210"/>
      <c r="I21" s="210"/>
      <c r="J21" s="210"/>
      <c r="K21" s="214" t="s">
        <v>467</v>
      </c>
      <c r="L21" s="215"/>
      <c r="M21" s="215"/>
      <c r="N21" s="246"/>
      <c r="O21" s="104" t="s">
        <v>36</v>
      </c>
      <c r="P21" s="248" t="s">
        <v>468</v>
      </c>
      <c r="Q21" s="249"/>
      <c r="R21" s="249"/>
      <c r="S21" s="249"/>
      <c r="T21" s="249"/>
      <c r="U21" s="214"/>
      <c r="V21" s="215"/>
      <c r="W21" s="215"/>
      <c r="X21" s="215"/>
      <c r="Y21" s="215"/>
      <c r="Z21" s="62" t="s">
        <v>36</v>
      </c>
      <c r="AA21" s="250"/>
      <c r="AB21" s="215"/>
      <c r="AC21" s="215"/>
      <c r="AD21" s="251"/>
    </row>
    <row r="22" spans="1:45" s="21" customFormat="1" ht="15" customHeight="1" thickBot="1">
      <c r="A22" s="223" t="s">
        <v>50</v>
      </c>
      <c r="B22" s="224"/>
      <c r="C22" s="224"/>
      <c r="D22" s="224"/>
      <c r="E22" s="225"/>
      <c r="F22" s="226" t="s">
        <v>51</v>
      </c>
      <c r="G22" s="227"/>
      <c r="H22" s="227"/>
      <c r="I22" s="227"/>
      <c r="J22" s="228"/>
      <c r="K22" s="227" t="s">
        <v>52</v>
      </c>
      <c r="L22" s="227"/>
      <c r="M22" s="227"/>
      <c r="N22" s="227"/>
      <c r="O22" s="227"/>
      <c r="P22" s="226" t="s">
        <v>53</v>
      </c>
      <c r="Q22" s="227"/>
      <c r="R22" s="227"/>
      <c r="S22" s="227"/>
      <c r="T22" s="229"/>
      <c r="U22" s="230"/>
      <c r="V22" s="174"/>
      <c r="W22" s="174"/>
      <c r="X22" s="174"/>
      <c r="Y22" s="174"/>
      <c r="Z22" s="63" t="s">
        <v>36</v>
      </c>
      <c r="AA22" s="164"/>
      <c r="AB22" s="164"/>
      <c r="AC22" s="164"/>
      <c r="AD22" s="231"/>
      <c r="AF22" s="108"/>
    </row>
    <row r="23" spans="1:45" s="21" customFormat="1" ht="15" customHeight="1">
      <c r="A23" s="173"/>
      <c r="B23" s="174"/>
      <c r="C23" s="174"/>
      <c r="D23" s="174"/>
      <c r="E23" s="68" t="s">
        <v>36</v>
      </c>
      <c r="F23" s="175"/>
      <c r="G23" s="174"/>
      <c r="H23" s="174"/>
      <c r="I23" s="174"/>
      <c r="J23" s="176"/>
      <c r="K23" s="173"/>
      <c r="L23" s="177"/>
      <c r="M23" s="177"/>
      <c r="N23" s="177"/>
      <c r="O23" s="63" t="s">
        <v>36</v>
      </c>
      <c r="P23" s="175"/>
      <c r="Q23" s="174"/>
      <c r="R23" s="174"/>
      <c r="S23" s="174"/>
      <c r="T23" s="176"/>
      <c r="U23" s="178" t="s">
        <v>54</v>
      </c>
      <c r="V23" s="179"/>
      <c r="W23" s="179"/>
      <c r="X23" s="179"/>
      <c r="Y23" s="179"/>
      <c r="Z23" s="179"/>
      <c r="AA23" s="179"/>
      <c r="AB23" s="179"/>
      <c r="AC23" s="179"/>
      <c r="AD23" s="180"/>
      <c r="AE23" s="71"/>
    </row>
    <row r="24" spans="1:45" s="21" customFormat="1" ht="15" customHeight="1" thickBot="1">
      <c r="A24" s="173"/>
      <c r="B24" s="174"/>
      <c r="C24" s="174"/>
      <c r="D24" s="174"/>
      <c r="E24" s="68" t="s">
        <v>36</v>
      </c>
      <c r="F24" s="175"/>
      <c r="G24" s="174"/>
      <c r="H24" s="174"/>
      <c r="I24" s="174"/>
      <c r="J24" s="176"/>
      <c r="K24" s="173"/>
      <c r="L24" s="177"/>
      <c r="M24" s="177"/>
      <c r="N24" s="177"/>
      <c r="O24" s="63" t="s">
        <v>36</v>
      </c>
      <c r="P24" s="175"/>
      <c r="Q24" s="174"/>
      <c r="R24" s="174"/>
      <c r="S24" s="174"/>
      <c r="T24" s="176"/>
      <c r="U24" s="181" t="s">
        <v>55</v>
      </c>
      <c r="V24" s="182"/>
      <c r="W24" s="182"/>
      <c r="X24" s="183"/>
      <c r="Y24" s="72"/>
      <c r="Z24" s="72" t="s">
        <v>56</v>
      </c>
      <c r="AA24" s="72"/>
      <c r="AB24" s="72"/>
      <c r="AC24" s="72" t="s">
        <v>57</v>
      </c>
      <c r="AD24" s="73"/>
      <c r="AE24" s="74"/>
    </row>
    <row r="25" spans="1:45" s="21" customFormat="1" ht="15" customHeight="1">
      <c r="A25" s="160" t="s">
        <v>58</v>
      </c>
      <c r="B25" s="161"/>
      <c r="C25" s="161"/>
      <c r="D25" s="161"/>
      <c r="E25" s="75"/>
      <c r="F25" s="162" t="s">
        <v>59</v>
      </c>
      <c r="G25" s="161"/>
      <c r="H25" s="161"/>
      <c r="I25" s="161"/>
      <c r="J25" s="163"/>
      <c r="K25" s="160" t="s">
        <v>60</v>
      </c>
      <c r="L25" s="164"/>
      <c r="M25" s="164"/>
      <c r="N25" s="164"/>
      <c r="O25" s="76"/>
      <c r="P25" s="165" t="s">
        <v>168</v>
      </c>
      <c r="Q25" s="166"/>
      <c r="R25" s="166"/>
      <c r="S25" s="166"/>
      <c r="T25" s="167"/>
      <c r="U25" s="168" t="s">
        <v>64</v>
      </c>
      <c r="V25" s="143"/>
      <c r="W25" s="143"/>
      <c r="X25" s="169"/>
      <c r="Y25" s="170">
        <v>0.75</v>
      </c>
      <c r="Z25" s="171"/>
      <c r="AA25" s="172"/>
      <c r="AB25" s="142" t="s">
        <v>89</v>
      </c>
      <c r="AC25" s="143"/>
      <c r="AD25" s="144"/>
    </row>
    <row r="26" spans="1:45" s="21" customFormat="1" ht="15" customHeight="1" thickBot="1">
      <c r="A26" s="145">
        <v>0</v>
      </c>
      <c r="B26" s="146"/>
      <c r="C26" s="146"/>
      <c r="D26" s="146"/>
      <c r="E26" s="147"/>
      <c r="F26" s="148">
        <v>0</v>
      </c>
      <c r="G26" s="149"/>
      <c r="H26" s="149"/>
      <c r="I26" s="149"/>
      <c r="J26" s="150"/>
      <c r="K26" s="145">
        <v>0</v>
      </c>
      <c r="L26" s="146"/>
      <c r="M26" s="146"/>
      <c r="N26" s="146"/>
      <c r="O26" s="147"/>
      <c r="P26" s="151" t="s">
        <v>253</v>
      </c>
      <c r="Q26" s="152"/>
      <c r="R26" s="152"/>
      <c r="S26" s="152"/>
      <c r="T26" s="153"/>
      <c r="U26" s="145" t="s">
        <v>92</v>
      </c>
      <c r="V26" s="146"/>
      <c r="W26" s="146"/>
      <c r="X26" s="147"/>
      <c r="Y26" s="154">
        <v>0.75</v>
      </c>
      <c r="Z26" s="155"/>
      <c r="AA26" s="156"/>
      <c r="AB26" s="295" t="s">
        <v>412</v>
      </c>
      <c r="AC26" s="296"/>
      <c r="AD26" s="297"/>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40" t="s">
        <v>469</v>
      </c>
      <c r="B29" s="132"/>
      <c r="C29" s="132"/>
      <c r="D29" s="132"/>
      <c r="E29" s="132"/>
      <c r="F29" s="132"/>
      <c r="G29" s="135" t="s">
        <v>471</v>
      </c>
      <c r="H29" s="132"/>
      <c r="I29" s="132"/>
      <c r="J29" s="132"/>
      <c r="K29" s="132"/>
      <c r="L29" s="132"/>
      <c r="M29" s="132"/>
      <c r="N29" s="132"/>
      <c r="O29" s="132"/>
      <c r="P29" s="132"/>
      <c r="Q29" s="132"/>
      <c r="R29" s="132"/>
      <c r="S29" s="132"/>
      <c r="T29" s="132"/>
      <c r="U29" s="132"/>
      <c r="V29" s="132"/>
      <c r="W29" s="132"/>
      <c r="X29" s="132"/>
      <c r="Y29" s="132"/>
      <c r="Z29" s="132"/>
      <c r="AA29" s="132"/>
      <c r="AB29" s="132"/>
      <c r="AC29" s="132"/>
      <c r="AD29" s="136"/>
    </row>
    <row r="30" spans="1:45" s="21" customFormat="1" ht="15" customHeight="1">
      <c r="A30" s="140" t="s">
        <v>470</v>
      </c>
      <c r="B30" s="132"/>
      <c r="C30" s="132"/>
      <c r="D30" s="132"/>
      <c r="E30" s="132"/>
      <c r="F30" s="132"/>
      <c r="G30" s="135" t="s">
        <v>472</v>
      </c>
      <c r="H30" s="132"/>
      <c r="I30" s="132"/>
      <c r="J30" s="132"/>
      <c r="K30" s="132"/>
      <c r="L30" s="132"/>
      <c r="M30" s="132"/>
      <c r="N30" s="132"/>
      <c r="O30" s="132"/>
      <c r="P30" s="132"/>
      <c r="Q30" s="132"/>
      <c r="R30" s="132"/>
      <c r="S30" s="132"/>
      <c r="T30" s="132"/>
      <c r="U30" s="132"/>
      <c r="V30" s="132"/>
      <c r="W30" s="132"/>
      <c r="X30" s="132"/>
      <c r="Y30" s="132"/>
      <c r="Z30" s="132"/>
      <c r="AA30" s="132"/>
      <c r="AB30" s="132"/>
      <c r="AC30" s="132"/>
      <c r="AD30" s="136"/>
    </row>
    <row r="31" spans="1:45" s="21" customFormat="1" ht="15" customHeight="1">
      <c r="A31" s="131"/>
      <c r="B31" s="132"/>
      <c r="C31" s="132"/>
      <c r="D31" s="132"/>
      <c r="E31" s="132"/>
      <c r="F31" s="132"/>
      <c r="G31" s="135" t="s">
        <v>473</v>
      </c>
      <c r="H31" s="132"/>
      <c r="I31" s="132"/>
      <c r="J31" s="132"/>
      <c r="K31" s="132"/>
      <c r="L31" s="132"/>
      <c r="M31" s="132"/>
      <c r="N31" s="132"/>
      <c r="O31" s="132"/>
      <c r="P31" s="132"/>
      <c r="Q31" s="132"/>
      <c r="R31" s="132"/>
      <c r="S31" s="132"/>
      <c r="T31" s="132"/>
      <c r="U31" s="132"/>
      <c r="V31" s="132"/>
      <c r="W31" s="132"/>
      <c r="X31" s="132"/>
      <c r="Y31" s="132"/>
      <c r="Z31" s="132"/>
      <c r="AA31" s="132"/>
      <c r="AB31" s="132"/>
      <c r="AC31" s="132"/>
      <c r="AD31" s="136"/>
    </row>
    <row r="32" spans="1:45" s="21" customFormat="1" ht="15" customHeight="1">
      <c r="A32" s="131"/>
      <c r="B32" s="132"/>
      <c r="C32" s="132"/>
      <c r="D32" s="132"/>
      <c r="E32" s="132"/>
      <c r="F32" s="132"/>
      <c r="G32" s="135" t="s">
        <v>474</v>
      </c>
      <c r="H32" s="132"/>
      <c r="I32" s="132"/>
      <c r="J32" s="132"/>
      <c r="K32" s="132"/>
      <c r="L32" s="132"/>
      <c r="M32" s="132"/>
      <c r="N32" s="132"/>
      <c r="O32" s="132"/>
      <c r="P32" s="132"/>
      <c r="Q32" s="132"/>
      <c r="R32" s="132"/>
      <c r="S32" s="132"/>
      <c r="T32" s="132"/>
      <c r="U32" s="132"/>
      <c r="V32" s="132"/>
      <c r="W32" s="132"/>
      <c r="X32" s="132"/>
      <c r="Y32" s="132"/>
      <c r="Z32" s="132"/>
      <c r="AA32" s="132"/>
      <c r="AB32" s="132"/>
      <c r="AC32" s="132"/>
      <c r="AD32" s="136"/>
    </row>
    <row r="33" spans="1:44" s="21" customFormat="1" ht="15" customHeight="1">
      <c r="A33" s="131"/>
      <c r="B33" s="132"/>
      <c r="C33" s="132"/>
      <c r="D33" s="132"/>
      <c r="E33" s="132"/>
      <c r="F33" s="132"/>
      <c r="G33" s="135" t="s">
        <v>475</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6"/>
    </row>
    <row r="34" spans="1:44" s="21" customFormat="1" ht="15" customHeight="1">
      <c r="A34" s="131"/>
      <c r="B34" s="132"/>
      <c r="C34" s="132"/>
      <c r="D34" s="132"/>
      <c r="E34" s="132"/>
      <c r="F34" s="132"/>
      <c r="G34" s="135" t="s">
        <v>476</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6"/>
    </row>
    <row r="35" spans="1:44" s="21" customFormat="1" ht="15" customHeight="1">
      <c r="A35" s="131"/>
      <c r="B35" s="132"/>
      <c r="C35" s="132"/>
      <c r="D35" s="132"/>
      <c r="E35" s="132"/>
      <c r="F35" s="132"/>
      <c r="G35" s="135" t="s">
        <v>477</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6"/>
    </row>
    <row r="36" spans="1:44" s="21" customFormat="1" ht="15" customHeight="1" thickBot="1">
      <c r="A36" s="127"/>
      <c r="B36" s="128"/>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294"/>
    </row>
    <row r="37" spans="1:44" ht="15" customHeight="1">
      <c r="AR37" s="21"/>
    </row>
    <row r="39" spans="1:44" ht="24" customHeight="1"/>
    <row r="71" ht="14.25" customHeight="1"/>
    <row r="72" ht="15" hidden="1" customHeight="1"/>
    <row r="73" ht="15" hidden="1" customHeight="1"/>
  </sheetData>
  <mergeCells count="119">
    <mergeCell ref="A34:F34"/>
    <mergeCell ref="G34:AD34"/>
    <mergeCell ref="A35:F35"/>
    <mergeCell ref="G35:AD35"/>
    <mergeCell ref="A36:F36"/>
    <mergeCell ref="G36:AD36"/>
    <mergeCell ref="A29:F29"/>
    <mergeCell ref="G29:AD29"/>
    <mergeCell ref="A30:F30"/>
    <mergeCell ref="G30:AD30"/>
    <mergeCell ref="A31:F31"/>
    <mergeCell ref="G31:AD31"/>
    <mergeCell ref="A32:F32"/>
    <mergeCell ref="G32:AD32"/>
    <mergeCell ref="A33:F33"/>
    <mergeCell ref="G33:AD33"/>
    <mergeCell ref="A26:E26"/>
    <mergeCell ref="F26:J26"/>
    <mergeCell ref="K26:O26"/>
    <mergeCell ref="P26:T26"/>
    <mergeCell ref="U26:X26"/>
    <mergeCell ref="Y26:AA26"/>
    <mergeCell ref="AB26:AD26"/>
    <mergeCell ref="A25:D25"/>
    <mergeCell ref="F25:J25"/>
    <mergeCell ref="K25:N25"/>
    <mergeCell ref="P25:T25"/>
    <mergeCell ref="U25:X25"/>
    <mergeCell ref="Y25:AA25"/>
    <mergeCell ref="U23:AD23"/>
    <mergeCell ref="A24:D24"/>
    <mergeCell ref="F24:J24"/>
    <mergeCell ref="K24:N24"/>
    <mergeCell ref="P24:T24"/>
    <mergeCell ref="U24:X24"/>
    <mergeCell ref="AB25:AD25"/>
    <mergeCell ref="A23:D23"/>
    <mergeCell ref="F23:J23"/>
    <mergeCell ref="K23:N23"/>
    <mergeCell ref="P23:T23"/>
    <mergeCell ref="A21:D21"/>
    <mergeCell ref="F21:J21"/>
    <mergeCell ref="K21:N21"/>
    <mergeCell ref="P21:T21"/>
    <mergeCell ref="U21:Y21"/>
    <mergeCell ref="AA21:AD21"/>
    <mergeCell ref="U22:Y22"/>
    <mergeCell ref="AA22:AD22"/>
    <mergeCell ref="A22:E22"/>
    <mergeCell ref="F22:J22"/>
    <mergeCell ref="K22:O22"/>
    <mergeCell ref="P22:T22"/>
    <mergeCell ref="A18:D18"/>
    <mergeCell ref="F18:G18"/>
    <mergeCell ref="J18:K18"/>
    <mergeCell ref="N18:P18"/>
    <mergeCell ref="T18:V18"/>
    <mergeCell ref="Z18:AB18"/>
    <mergeCell ref="A20:E20"/>
    <mergeCell ref="F20:J20"/>
    <mergeCell ref="K20:O20"/>
    <mergeCell ref="P20:T20"/>
    <mergeCell ref="U20:Z20"/>
    <mergeCell ref="AA20:AD20"/>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Z6:AD6"/>
    <mergeCell ref="G12:I12"/>
    <mergeCell ref="Q12:S12"/>
    <mergeCell ref="AA12:AC12"/>
    <mergeCell ref="G13:I13"/>
    <mergeCell ref="Q13:S13"/>
    <mergeCell ref="AA13:AC13"/>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103" t="s">
        <v>485</v>
      </c>
      <c r="L1" s="4">
        <v>4</v>
      </c>
      <c r="M1" s="4" t="s">
        <v>18</v>
      </c>
      <c r="N1" s="4">
        <v>12</v>
      </c>
      <c r="O1" s="4" t="s">
        <v>19</v>
      </c>
      <c r="P1" s="4"/>
      <c r="Q1" s="4" t="s">
        <v>20</v>
      </c>
      <c r="R1" s="103" t="s">
        <v>484</v>
      </c>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480</v>
      </c>
      <c r="B4" s="268"/>
      <c r="C4" s="268"/>
      <c r="D4" s="268"/>
      <c r="E4" s="268"/>
      <c r="F4" s="271"/>
      <c r="G4" s="265" t="s">
        <v>481</v>
      </c>
      <c r="H4" s="266"/>
      <c r="I4" s="272" t="s">
        <v>86</v>
      </c>
      <c r="J4" s="171"/>
      <c r="K4" s="171"/>
      <c r="L4" s="171"/>
      <c r="M4" s="172"/>
      <c r="N4" s="265" t="s">
        <v>481</v>
      </c>
      <c r="O4" s="266"/>
      <c r="P4" s="19"/>
      <c r="Q4" s="226" t="s">
        <v>25</v>
      </c>
      <c r="R4" s="227"/>
      <c r="S4" s="227"/>
      <c r="T4" s="228"/>
      <c r="U4" s="23"/>
      <c r="V4" s="24"/>
      <c r="W4" s="18" t="s">
        <v>26</v>
      </c>
      <c r="X4" s="18"/>
      <c r="Y4" s="25"/>
      <c r="Z4" s="225" t="s">
        <v>27</v>
      </c>
      <c r="AA4" s="227"/>
      <c r="AB4" s="227"/>
      <c r="AC4" s="227"/>
      <c r="AD4" s="228"/>
    </row>
    <row r="5" spans="1:44" s="21" customFormat="1" ht="18.75" customHeight="1">
      <c r="A5" s="273"/>
      <c r="B5" s="207"/>
      <c r="C5" s="207"/>
      <c r="D5" s="207"/>
      <c r="E5" s="207"/>
      <c r="F5" s="274"/>
      <c r="G5" s="206"/>
      <c r="H5" s="275"/>
      <c r="I5" s="273" t="s">
        <v>91</v>
      </c>
      <c r="J5" s="207"/>
      <c r="K5" s="207"/>
      <c r="L5" s="207"/>
      <c r="M5" s="274"/>
      <c r="N5" s="220" t="s">
        <v>481</v>
      </c>
      <c r="O5" s="267"/>
      <c r="P5" s="19"/>
      <c r="Q5" s="242" t="s">
        <v>28</v>
      </c>
      <c r="R5" s="243"/>
      <c r="S5" s="243"/>
      <c r="T5" s="244"/>
      <c r="U5" s="270" t="s">
        <v>482</v>
      </c>
      <c r="V5" s="268"/>
      <c r="W5" s="268"/>
      <c r="X5" s="268"/>
      <c r="Y5" s="271"/>
      <c r="Z5" s="265" t="s">
        <v>483</v>
      </c>
      <c r="AA5" s="268"/>
      <c r="AB5" s="268"/>
      <c r="AC5" s="268"/>
      <c r="AD5" s="269"/>
    </row>
    <row r="6" spans="1:44" s="21" customFormat="1" ht="18.75" customHeight="1" thickBot="1">
      <c r="A6" s="145"/>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t="s">
        <v>508</v>
      </c>
      <c r="D9" s="34" t="s">
        <v>508</v>
      </c>
      <c r="E9" s="35"/>
      <c r="F9" s="36">
        <v>35</v>
      </c>
      <c r="G9" s="261" t="s">
        <v>486</v>
      </c>
      <c r="H9" s="261"/>
      <c r="I9" s="261"/>
      <c r="J9" s="37" t="s">
        <v>36</v>
      </c>
      <c r="K9" s="38">
        <v>2</v>
      </c>
      <c r="L9" s="34" t="s">
        <v>37</v>
      </c>
      <c r="M9" s="34" t="s">
        <v>508</v>
      </c>
      <c r="N9" s="34"/>
      <c r="O9" s="35" t="s">
        <v>508</v>
      </c>
      <c r="P9" s="36">
        <v>7</v>
      </c>
      <c r="Q9" s="261" t="s">
        <v>495</v>
      </c>
      <c r="R9" s="261"/>
      <c r="S9" s="261"/>
      <c r="T9" s="37" t="s">
        <v>36</v>
      </c>
      <c r="U9" s="33">
        <v>3</v>
      </c>
      <c r="V9" s="34"/>
      <c r="W9" s="34" t="s">
        <v>44</v>
      </c>
      <c r="X9" s="34" t="s">
        <v>44</v>
      </c>
      <c r="Y9" s="35"/>
      <c r="Z9" s="36">
        <v>30</v>
      </c>
      <c r="AA9" s="261" t="s">
        <v>527</v>
      </c>
      <c r="AB9" s="261"/>
      <c r="AC9" s="261"/>
      <c r="AD9" s="37" t="s">
        <v>36</v>
      </c>
      <c r="AR9" s="20"/>
    </row>
    <row r="10" spans="1:44" s="21" customFormat="1" ht="15" customHeight="1">
      <c r="A10" s="33">
        <v>4</v>
      </c>
      <c r="B10" s="34"/>
      <c r="C10" s="34" t="s">
        <v>508</v>
      </c>
      <c r="D10" s="34" t="s">
        <v>508</v>
      </c>
      <c r="E10" s="39"/>
      <c r="F10" s="40">
        <v>30</v>
      </c>
      <c r="G10" s="261" t="s">
        <v>487</v>
      </c>
      <c r="H10" s="261"/>
      <c r="I10" s="261"/>
      <c r="J10" s="41" t="s">
        <v>36</v>
      </c>
      <c r="K10" s="33">
        <v>5</v>
      </c>
      <c r="L10" s="42"/>
      <c r="M10" s="34" t="s">
        <v>508</v>
      </c>
      <c r="N10" s="34" t="s">
        <v>508</v>
      </c>
      <c r="O10" s="39"/>
      <c r="P10" s="40">
        <v>28</v>
      </c>
      <c r="Q10" s="261" t="s">
        <v>496</v>
      </c>
      <c r="R10" s="261"/>
      <c r="S10" s="261"/>
      <c r="T10" s="41" t="s">
        <v>36</v>
      </c>
      <c r="U10" s="38">
        <v>6</v>
      </c>
      <c r="V10" s="42"/>
      <c r="W10" s="34" t="s">
        <v>508</v>
      </c>
      <c r="X10" s="34" t="s">
        <v>44</v>
      </c>
      <c r="Y10" s="39"/>
      <c r="Z10" s="40">
        <v>30</v>
      </c>
      <c r="AA10" s="261" t="s">
        <v>503</v>
      </c>
      <c r="AB10" s="261"/>
      <c r="AC10" s="261"/>
      <c r="AD10" s="41" t="s">
        <v>36</v>
      </c>
    </row>
    <row r="11" spans="1:44" s="21" customFormat="1" ht="15" customHeight="1">
      <c r="A11" s="33">
        <v>7</v>
      </c>
      <c r="B11" s="34"/>
      <c r="C11" s="34" t="s">
        <v>508</v>
      </c>
      <c r="D11" s="34" t="s">
        <v>508</v>
      </c>
      <c r="E11" s="35"/>
      <c r="F11" s="43">
        <v>7</v>
      </c>
      <c r="G11" s="261" t="s">
        <v>488</v>
      </c>
      <c r="H11" s="261"/>
      <c r="I11" s="261"/>
      <c r="J11" s="37" t="s">
        <v>36</v>
      </c>
      <c r="K11" s="38">
        <v>8</v>
      </c>
      <c r="L11" s="34"/>
      <c r="M11" s="34" t="s">
        <v>508</v>
      </c>
      <c r="N11" s="34" t="s">
        <v>508</v>
      </c>
      <c r="O11" s="35"/>
      <c r="P11" s="36">
        <v>0</v>
      </c>
      <c r="Q11" s="261" t="s">
        <v>497</v>
      </c>
      <c r="R11" s="261"/>
      <c r="S11" s="261"/>
      <c r="T11" s="37" t="s">
        <v>36</v>
      </c>
      <c r="U11" s="33">
        <v>9</v>
      </c>
      <c r="V11" s="34" t="s">
        <v>44</v>
      </c>
      <c r="W11" s="34"/>
      <c r="X11" s="34"/>
      <c r="Y11" s="35" t="s">
        <v>508</v>
      </c>
      <c r="Z11" s="36">
        <v>60</v>
      </c>
      <c r="AA11" s="261" t="s">
        <v>504</v>
      </c>
      <c r="AB11" s="261"/>
      <c r="AC11" s="261"/>
      <c r="AD11" s="37" t="s">
        <v>36</v>
      </c>
    </row>
    <row r="12" spans="1:44" s="21" customFormat="1" ht="15" customHeight="1">
      <c r="A12" s="33">
        <v>10</v>
      </c>
      <c r="B12" s="34"/>
      <c r="C12" s="34" t="s">
        <v>508</v>
      </c>
      <c r="D12" s="34" t="s">
        <v>508</v>
      </c>
      <c r="E12" s="39"/>
      <c r="F12" s="40">
        <v>28</v>
      </c>
      <c r="G12" s="261" t="s">
        <v>489</v>
      </c>
      <c r="H12" s="261"/>
      <c r="I12" s="261"/>
      <c r="J12" s="41" t="s">
        <v>36</v>
      </c>
      <c r="K12" s="33">
        <v>11</v>
      </c>
      <c r="L12" s="42"/>
      <c r="M12" s="34" t="s">
        <v>508</v>
      </c>
      <c r="N12" s="34" t="s">
        <v>508</v>
      </c>
      <c r="O12" s="39"/>
      <c r="P12" s="40">
        <v>14</v>
      </c>
      <c r="Q12" s="261" t="s">
        <v>498</v>
      </c>
      <c r="R12" s="261"/>
      <c r="S12" s="261"/>
      <c r="T12" s="37" t="s">
        <v>36</v>
      </c>
      <c r="U12" s="38">
        <v>12</v>
      </c>
      <c r="V12" s="42"/>
      <c r="W12" s="34" t="s">
        <v>508</v>
      </c>
      <c r="X12" s="34" t="s">
        <v>44</v>
      </c>
      <c r="Y12" s="39"/>
      <c r="Z12" s="40">
        <v>14</v>
      </c>
      <c r="AA12" s="261" t="s">
        <v>505</v>
      </c>
      <c r="AB12" s="261"/>
      <c r="AC12" s="261"/>
      <c r="AD12" s="37" t="s">
        <v>36</v>
      </c>
    </row>
    <row r="13" spans="1:44" s="21" customFormat="1" ht="15" customHeight="1">
      <c r="A13" s="33">
        <v>13</v>
      </c>
      <c r="B13" s="34"/>
      <c r="C13" s="34" t="s">
        <v>508</v>
      </c>
      <c r="D13" s="34" t="s">
        <v>508</v>
      </c>
      <c r="E13" s="35"/>
      <c r="F13" s="36">
        <v>14</v>
      </c>
      <c r="G13" s="261" t="s">
        <v>490</v>
      </c>
      <c r="H13" s="261"/>
      <c r="I13" s="261"/>
      <c r="J13" s="37" t="s">
        <v>36</v>
      </c>
      <c r="K13" s="38">
        <v>14</v>
      </c>
      <c r="L13" s="34"/>
      <c r="M13" s="34" t="s">
        <v>44</v>
      </c>
      <c r="N13" s="34" t="s">
        <v>44</v>
      </c>
      <c r="O13" s="35"/>
      <c r="P13" s="36">
        <v>28</v>
      </c>
      <c r="Q13" s="261" t="s">
        <v>524</v>
      </c>
      <c r="R13" s="261"/>
      <c r="S13" s="261"/>
      <c r="T13" s="37" t="s">
        <v>36</v>
      </c>
      <c r="U13" s="33">
        <v>15</v>
      </c>
      <c r="V13" s="34"/>
      <c r="W13" s="34" t="s">
        <v>508</v>
      </c>
      <c r="X13" s="34" t="s">
        <v>44</v>
      </c>
      <c r="Y13" s="35"/>
      <c r="Z13" s="36">
        <v>30</v>
      </c>
      <c r="AA13" s="261" t="s">
        <v>506</v>
      </c>
      <c r="AB13" s="261"/>
      <c r="AC13" s="261"/>
      <c r="AD13" s="37" t="s">
        <v>36</v>
      </c>
    </row>
    <row r="14" spans="1:44" s="21" customFormat="1" ht="15" customHeight="1">
      <c r="A14" s="33">
        <v>16</v>
      </c>
      <c r="B14" s="34"/>
      <c r="C14" s="34" t="s">
        <v>508</v>
      </c>
      <c r="D14" s="34" t="s">
        <v>508</v>
      </c>
      <c r="E14" s="39"/>
      <c r="F14" s="40">
        <v>30</v>
      </c>
      <c r="G14" s="261" t="s">
        <v>491</v>
      </c>
      <c r="H14" s="261"/>
      <c r="I14" s="261"/>
      <c r="J14" s="41" t="s">
        <v>36</v>
      </c>
      <c r="K14" s="33">
        <v>17</v>
      </c>
      <c r="L14" s="42" t="s">
        <v>526</v>
      </c>
      <c r="M14" s="34"/>
      <c r="N14" s="34" t="s">
        <v>508</v>
      </c>
      <c r="O14" s="39"/>
      <c r="P14" s="40">
        <v>0</v>
      </c>
      <c r="Q14" s="261" t="s">
        <v>525</v>
      </c>
      <c r="R14" s="261"/>
      <c r="S14" s="261"/>
      <c r="T14" s="37" t="s">
        <v>36</v>
      </c>
      <c r="U14" s="38">
        <v>18</v>
      </c>
      <c r="V14" s="42" t="s">
        <v>508</v>
      </c>
      <c r="W14" s="34"/>
      <c r="X14" s="34"/>
      <c r="Y14" s="39" t="s">
        <v>508</v>
      </c>
      <c r="Z14" s="40">
        <v>3</v>
      </c>
      <c r="AA14" s="261" t="s">
        <v>507</v>
      </c>
      <c r="AB14" s="261"/>
      <c r="AC14" s="261"/>
      <c r="AD14" s="37" t="s">
        <v>36</v>
      </c>
    </row>
    <row r="15" spans="1:44" s="21" customFormat="1" ht="15" customHeight="1">
      <c r="A15" s="33">
        <v>19</v>
      </c>
      <c r="B15" s="34"/>
      <c r="C15" s="34" t="s">
        <v>508</v>
      </c>
      <c r="D15" s="34" t="s">
        <v>508</v>
      </c>
      <c r="E15" s="35"/>
      <c r="F15" s="36">
        <v>0</v>
      </c>
      <c r="G15" s="261" t="s">
        <v>492</v>
      </c>
      <c r="H15" s="261"/>
      <c r="I15" s="261"/>
      <c r="J15" s="37" t="s">
        <v>36</v>
      </c>
      <c r="K15" s="38">
        <v>20</v>
      </c>
      <c r="L15" s="34"/>
      <c r="M15" s="34" t="s">
        <v>508</v>
      </c>
      <c r="N15" s="34" t="s">
        <v>508</v>
      </c>
      <c r="O15" s="35"/>
      <c r="P15" s="36">
        <v>28</v>
      </c>
      <c r="Q15" s="261" t="s">
        <v>499</v>
      </c>
      <c r="R15" s="261"/>
      <c r="S15" s="261"/>
      <c r="T15" s="37" t="s">
        <v>36</v>
      </c>
      <c r="U15" s="33">
        <v>21</v>
      </c>
      <c r="V15" s="34"/>
      <c r="W15" s="34" t="s">
        <v>508</v>
      </c>
      <c r="X15" s="34" t="s">
        <v>44</v>
      </c>
      <c r="Y15" s="35"/>
      <c r="Z15" s="36">
        <v>0</v>
      </c>
      <c r="AA15" s="261" t="s">
        <v>509</v>
      </c>
      <c r="AB15" s="261"/>
      <c r="AC15" s="261"/>
      <c r="AD15" s="37" t="s">
        <v>36</v>
      </c>
    </row>
    <row r="16" spans="1:44" s="21" customFormat="1" ht="15" customHeight="1">
      <c r="A16" s="33">
        <v>22</v>
      </c>
      <c r="B16" s="34"/>
      <c r="C16" s="34" t="s">
        <v>508</v>
      </c>
      <c r="D16" s="34" t="s">
        <v>508</v>
      </c>
      <c r="E16" s="39"/>
      <c r="F16" s="40">
        <v>30</v>
      </c>
      <c r="G16" s="261" t="s">
        <v>493</v>
      </c>
      <c r="H16" s="261"/>
      <c r="I16" s="261"/>
      <c r="J16" s="41" t="s">
        <v>36</v>
      </c>
      <c r="K16" s="33">
        <v>23</v>
      </c>
      <c r="L16" s="42"/>
      <c r="M16" s="34" t="s">
        <v>508</v>
      </c>
      <c r="N16" s="34" t="s">
        <v>508</v>
      </c>
      <c r="O16" s="39"/>
      <c r="P16" s="44">
        <v>0</v>
      </c>
      <c r="Q16" s="261" t="s">
        <v>500</v>
      </c>
      <c r="R16" s="261"/>
      <c r="S16" s="261"/>
      <c r="T16" s="37" t="s">
        <v>36</v>
      </c>
      <c r="U16" s="38">
        <v>24</v>
      </c>
      <c r="V16" s="42"/>
      <c r="W16" s="34" t="s">
        <v>508</v>
      </c>
      <c r="X16" s="34" t="s">
        <v>44</v>
      </c>
      <c r="Y16" s="39"/>
      <c r="Z16" s="40">
        <v>0</v>
      </c>
      <c r="AA16" s="261" t="s">
        <v>510</v>
      </c>
      <c r="AB16" s="261"/>
      <c r="AC16" s="261"/>
      <c r="AD16" s="37" t="s">
        <v>36</v>
      </c>
    </row>
    <row r="17" spans="1:45" s="21" customFormat="1" ht="15" customHeight="1">
      <c r="A17" s="33">
        <v>25</v>
      </c>
      <c r="B17" s="34" t="s">
        <v>508</v>
      </c>
      <c r="C17" s="34"/>
      <c r="D17" s="34" t="s">
        <v>508</v>
      </c>
      <c r="E17" s="35"/>
      <c r="F17" s="36">
        <v>7</v>
      </c>
      <c r="G17" s="261" t="s">
        <v>517</v>
      </c>
      <c r="H17" s="261"/>
      <c r="I17" s="261"/>
      <c r="J17" s="37" t="s">
        <v>36</v>
      </c>
      <c r="K17" s="38">
        <v>26</v>
      </c>
      <c r="L17" s="34"/>
      <c r="M17" s="34" t="s">
        <v>508</v>
      </c>
      <c r="N17" s="34" t="s">
        <v>508</v>
      </c>
      <c r="O17" s="35"/>
      <c r="P17" s="36">
        <v>7</v>
      </c>
      <c r="Q17" s="261" t="s">
        <v>501</v>
      </c>
      <c r="R17" s="261"/>
      <c r="S17" s="261"/>
      <c r="T17" s="37" t="s">
        <v>36</v>
      </c>
      <c r="U17" s="33">
        <v>27</v>
      </c>
      <c r="V17" s="34"/>
      <c r="W17" s="34" t="s">
        <v>508</v>
      </c>
      <c r="X17" s="34" t="s">
        <v>44</v>
      </c>
      <c r="Y17" s="35"/>
      <c r="Z17" s="36">
        <v>0</v>
      </c>
      <c r="AA17" s="261" t="s">
        <v>511</v>
      </c>
      <c r="AB17" s="261"/>
      <c r="AC17" s="261"/>
      <c r="AD17" s="37" t="s">
        <v>36</v>
      </c>
    </row>
    <row r="18" spans="1:45" s="21" customFormat="1" ht="15" customHeight="1">
      <c r="A18" s="33">
        <v>28</v>
      </c>
      <c r="B18" s="34"/>
      <c r="C18" s="34" t="s">
        <v>508</v>
      </c>
      <c r="D18" s="34" t="s">
        <v>508</v>
      </c>
      <c r="E18" s="39"/>
      <c r="F18" s="40">
        <v>28</v>
      </c>
      <c r="G18" s="261" t="s">
        <v>494</v>
      </c>
      <c r="H18" s="261"/>
      <c r="I18" s="261"/>
      <c r="J18" s="41" t="s">
        <v>36</v>
      </c>
      <c r="K18" s="33">
        <v>29</v>
      </c>
      <c r="L18" s="42"/>
      <c r="M18" s="34" t="s">
        <v>508</v>
      </c>
      <c r="N18" s="34" t="s">
        <v>508</v>
      </c>
      <c r="O18" s="39"/>
      <c r="P18" s="40">
        <v>7</v>
      </c>
      <c r="Q18" s="261" t="s">
        <v>502</v>
      </c>
      <c r="R18" s="261"/>
      <c r="S18" s="261"/>
      <c r="T18" s="37" t="s">
        <v>36</v>
      </c>
      <c r="U18" s="38">
        <v>30</v>
      </c>
      <c r="V18" s="42"/>
      <c r="W18" s="34" t="s">
        <v>508</v>
      </c>
      <c r="X18" s="34" t="s">
        <v>44</v>
      </c>
      <c r="Y18" s="39"/>
      <c r="Z18" s="40">
        <v>0</v>
      </c>
      <c r="AA18" s="261" t="s">
        <v>512</v>
      </c>
      <c r="AB18" s="261"/>
      <c r="AC18" s="261"/>
      <c r="AD18" s="37" t="s">
        <v>36</v>
      </c>
    </row>
    <row r="19" spans="1:45" s="21" customFormat="1" ht="15" customHeight="1">
      <c r="A19" s="33">
        <v>31</v>
      </c>
      <c r="B19" s="34"/>
      <c r="C19" s="34" t="s">
        <v>508</v>
      </c>
      <c r="D19" s="34" t="s">
        <v>508</v>
      </c>
      <c r="E19" s="35"/>
      <c r="F19" s="36">
        <v>0</v>
      </c>
      <c r="G19" s="261" t="s">
        <v>513</v>
      </c>
      <c r="H19" s="261"/>
      <c r="I19" s="261"/>
      <c r="J19" s="37" t="s">
        <v>36</v>
      </c>
      <c r="K19" s="38">
        <v>32</v>
      </c>
      <c r="L19" s="34"/>
      <c r="M19" s="34" t="s">
        <v>508</v>
      </c>
      <c r="N19" s="34" t="s">
        <v>508</v>
      </c>
      <c r="O19" s="35"/>
      <c r="P19" s="36">
        <v>0</v>
      </c>
      <c r="Q19" s="261" t="s">
        <v>514</v>
      </c>
      <c r="R19" s="261"/>
      <c r="S19" s="261"/>
      <c r="T19" s="37" t="s">
        <v>36</v>
      </c>
      <c r="U19" s="33">
        <v>33</v>
      </c>
      <c r="V19" s="34"/>
      <c r="W19" s="34" t="s">
        <v>508</v>
      </c>
      <c r="X19" s="34" t="s">
        <v>44</v>
      </c>
      <c r="Y19" s="35"/>
      <c r="Z19" s="36">
        <v>0</v>
      </c>
      <c r="AA19" s="261" t="s">
        <v>515</v>
      </c>
      <c r="AB19" s="261"/>
      <c r="AC19" s="261"/>
      <c r="AD19" s="37" t="s">
        <v>36</v>
      </c>
    </row>
    <row r="20" spans="1:45" s="21" customFormat="1" ht="15" customHeight="1" thickBot="1">
      <c r="A20" s="45">
        <v>34</v>
      </c>
      <c r="B20" s="46"/>
      <c r="C20" s="46" t="s">
        <v>44</v>
      </c>
      <c r="D20" s="46" t="s">
        <v>44</v>
      </c>
      <c r="E20" s="39"/>
      <c r="F20" s="40">
        <v>0</v>
      </c>
      <c r="G20" s="239" t="s">
        <v>530</v>
      </c>
      <c r="H20" s="239"/>
      <c r="I20" s="239"/>
      <c r="J20" s="41" t="s">
        <v>36</v>
      </c>
      <c r="K20" s="45">
        <v>35</v>
      </c>
      <c r="L20" s="42"/>
      <c r="M20" s="46"/>
      <c r="N20" s="46"/>
      <c r="O20" s="39"/>
      <c r="P20" s="40"/>
      <c r="Q20" s="239"/>
      <c r="R20" s="239"/>
      <c r="S20" s="239"/>
      <c r="T20" s="48" t="s">
        <v>36</v>
      </c>
      <c r="U20" s="38">
        <v>36</v>
      </c>
      <c r="V20" s="42"/>
      <c r="W20" s="46"/>
      <c r="X20" s="46"/>
      <c r="Y20" s="39"/>
      <c r="Z20" s="40"/>
      <c r="AA20" s="239"/>
      <c r="AB20" s="239"/>
      <c r="AC20" s="239"/>
      <c r="AD20" s="48" t="s">
        <v>36</v>
      </c>
    </row>
    <row r="21" spans="1:45" s="60" customFormat="1" ht="15" customHeight="1" thickBot="1">
      <c r="A21" s="291" t="s">
        <v>38</v>
      </c>
      <c r="B21" s="292"/>
      <c r="C21" s="292"/>
      <c r="D21" s="292"/>
      <c r="E21" s="111" t="s">
        <v>39</v>
      </c>
      <c r="F21" s="240">
        <f>COUNTIF(B9:B20,"・")+COUNTIF(L9:L20,"・")+COUNTIF(V9:V20,"・")</f>
        <v>4</v>
      </c>
      <c r="G21" s="260"/>
      <c r="H21" s="112" t="s">
        <v>40</v>
      </c>
      <c r="I21" s="111" t="s">
        <v>41</v>
      </c>
      <c r="J21" s="240">
        <f>COUNTIF(C9:C20,"・")+COUNTIF(M9:M20,"・")+COUNTIF(W9:W20,"・")</f>
        <v>30</v>
      </c>
      <c r="K21" s="240"/>
      <c r="L21" s="112" t="s">
        <v>40</v>
      </c>
      <c r="M21" s="111" t="s">
        <v>42</v>
      </c>
      <c r="N21" s="240">
        <f>SUM(F21:K21)</f>
        <v>34</v>
      </c>
      <c r="O21" s="240"/>
      <c r="P21" s="240"/>
      <c r="Q21" s="112" t="s">
        <v>40</v>
      </c>
      <c r="R21" s="125" t="s">
        <v>20</v>
      </c>
      <c r="S21" s="125" t="s">
        <v>43</v>
      </c>
      <c r="T21" s="240">
        <f>COUNTIF(D9:D20,"・")+COUNTIF(N9:N20,"・")+COUNTIF(X9:X20,"・")</f>
        <v>31</v>
      </c>
      <c r="U21" s="240"/>
      <c r="V21" s="240"/>
      <c r="W21" s="125" t="s">
        <v>40</v>
      </c>
      <c r="X21" s="125" t="s">
        <v>44</v>
      </c>
      <c r="Y21" s="125" t="s">
        <v>45</v>
      </c>
      <c r="Z21" s="240">
        <f>COUNTIF(E9:E20,"・")+COUNTIF(O9:O20,"・")+COUNTIF(Y9:Y20,"・")</f>
        <v>3</v>
      </c>
      <c r="AA21" s="260"/>
      <c r="AB21" s="260"/>
      <c r="AC21" s="125" t="s">
        <v>40</v>
      </c>
      <c r="AD21" s="114" t="s">
        <v>21</v>
      </c>
      <c r="AR21" s="21"/>
    </row>
    <row r="22" spans="1:45" s="21" customFormat="1" ht="15" customHeight="1" thickBot="1">
      <c r="AR22" s="60"/>
    </row>
    <row r="23" spans="1:45" s="21" customFormat="1" ht="14.25" customHeight="1" thickBot="1">
      <c r="A23" s="254" t="s">
        <v>46</v>
      </c>
      <c r="B23" s="255"/>
      <c r="C23" s="255"/>
      <c r="D23" s="255"/>
      <c r="E23" s="255"/>
      <c r="F23" s="226" t="s">
        <v>47</v>
      </c>
      <c r="G23" s="227"/>
      <c r="H23" s="227"/>
      <c r="I23" s="227"/>
      <c r="J23" s="228"/>
      <c r="K23" s="256" t="s">
        <v>48</v>
      </c>
      <c r="L23" s="257"/>
      <c r="M23" s="257"/>
      <c r="N23" s="257"/>
      <c r="O23" s="257"/>
      <c r="P23" s="226" t="s">
        <v>49</v>
      </c>
      <c r="Q23" s="227"/>
      <c r="R23" s="227"/>
      <c r="S23" s="227"/>
      <c r="T23" s="228"/>
      <c r="U23" s="227" t="s">
        <v>52</v>
      </c>
      <c r="V23" s="227"/>
      <c r="W23" s="227"/>
      <c r="X23" s="227"/>
      <c r="Y23" s="227"/>
      <c r="Z23" s="228"/>
      <c r="AA23" s="242" t="s">
        <v>53</v>
      </c>
      <c r="AB23" s="243"/>
      <c r="AC23" s="243"/>
      <c r="AD23" s="244"/>
      <c r="AR23" s="107"/>
      <c r="AS23" s="107"/>
    </row>
    <row r="24" spans="1:45" s="21" customFormat="1" ht="15" customHeight="1">
      <c r="A24" s="214"/>
      <c r="B24" s="245"/>
      <c r="C24" s="245"/>
      <c r="D24" s="246"/>
      <c r="E24" s="61" t="s">
        <v>36</v>
      </c>
      <c r="F24" s="247"/>
      <c r="G24" s="210"/>
      <c r="H24" s="210"/>
      <c r="I24" s="210"/>
      <c r="J24" s="210"/>
      <c r="K24" s="214" t="s">
        <v>517</v>
      </c>
      <c r="L24" s="215"/>
      <c r="M24" s="215"/>
      <c r="N24" s="246"/>
      <c r="O24" s="104" t="s">
        <v>36</v>
      </c>
      <c r="P24" s="248" t="s">
        <v>521</v>
      </c>
      <c r="Q24" s="249"/>
      <c r="R24" s="249"/>
      <c r="S24" s="249"/>
      <c r="T24" s="249"/>
      <c r="U24" s="214"/>
      <c r="V24" s="215"/>
      <c r="W24" s="215"/>
      <c r="X24" s="215"/>
      <c r="Y24" s="215"/>
      <c r="Z24" s="62" t="s">
        <v>36</v>
      </c>
      <c r="AA24" s="250"/>
      <c r="AB24" s="215"/>
      <c r="AC24" s="215"/>
      <c r="AD24" s="251"/>
    </row>
    <row r="25" spans="1:45" s="21" customFormat="1" ht="15" customHeight="1" thickBot="1">
      <c r="A25" s="237"/>
      <c r="B25" s="233"/>
      <c r="C25" s="233"/>
      <c r="D25" s="234"/>
      <c r="E25" s="106" t="s">
        <v>36</v>
      </c>
      <c r="F25" s="232"/>
      <c r="G25" s="233"/>
      <c r="H25" s="233"/>
      <c r="I25" s="233"/>
      <c r="J25" s="233"/>
      <c r="K25" s="237" t="s">
        <v>522</v>
      </c>
      <c r="L25" s="238"/>
      <c r="M25" s="238"/>
      <c r="N25" s="234"/>
      <c r="O25" s="105" t="s">
        <v>36</v>
      </c>
      <c r="P25" s="175" t="s">
        <v>523</v>
      </c>
      <c r="Q25" s="174"/>
      <c r="R25" s="174"/>
      <c r="S25" s="174"/>
      <c r="T25" s="174"/>
      <c r="U25" s="173"/>
      <c r="V25" s="177"/>
      <c r="W25" s="177"/>
      <c r="X25" s="177"/>
      <c r="Y25" s="177"/>
      <c r="Z25" s="63" t="s">
        <v>36</v>
      </c>
      <c r="AA25" s="192"/>
      <c r="AB25" s="171"/>
      <c r="AC25" s="171"/>
      <c r="AD25" s="201"/>
      <c r="AP25" s="107"/>
    </row>
    <row r="26" spans="1:45" s="21" customFormat="1" ht="15" customHeight="1" thickBot="1">
      <c r="A26" s="223" t="s">
        <v>50</v>
      </c>
      <c r="B26" s="224"/>
      <c r="C26" s="224"/>
      <c r="D26" s="224"/>
      <c r="E26" s="225"/>
      <c r="F26" s="226" t="s">
        <v>51</v>
      </c>
      <c r="G26" s="227"/>
      <c r="H26" s="227"/>
      <c r="I26" s="227"/>
      <c r="J26" s="228"/>
      <c r="K26" s="227" t="s">
        <v>52</v>
      </c>
      <c r="L26" s="227"/>
      <c r="M26" s="227"/>
      <c r="N26" s="227"/>
      <c r="O26" s="227"/>
      <c r="P26" s="226" t="s">
        <v>53</v>
      </c>
      <c r="Q26" s="227"/>
      <c r="R26" s="227"/>
      <c r="S26" s="227"/>
      <c r="T26" s="229"/>
      <c r="U26" s="230"/>
      <c r="V26" s="174"/>
      <c r="W26" s="174"/>
      <c r="X26" s="174"/>
      <c r="Y26" s="174"/>
      <c r="Z26" s="63" t="s">
        <v>36</v>
      </c>
      <c r="AA26" s="164"/>
      <c r="AB26" s="164"/>
      <c r="AC26" s="164"/>
      <c r="AD26" s="231"/>
      <c r="AF26" s="108"/>
    </row>
    <row r="27" spans="1:45" s="21" customFormat="1" ht="15" customHeight="1">
      <c r="A27" s="209" t="s">
        <v>506</v>
      </c>
      <c r="B27" s="210"/>
      <c r="C27" s="210"/>
      <c r="D27" s="210"/>
      <c r="E27" s="66" t="s">
        <v>36</v>
      </c>
      <c r="F27" s="211" t="s">
        <v>516</v>
      </c>
      <c r="G27" s="212"/>
      <c r="H27" s="212"/>
      <c r="I27" s="212"/>
      <c r="J27" s="213"/>
      <c r="K27" s="214" t="s">
        <v>488</v>
      </c>
      <c r="L27" s="215"/>
      <c r="M27" s="215"/>
      <c r="N27" s="215"/>
      <c r="O27" s="67" t="s">
        <v>36</v>
      </c>
      <c r="P27" s="298" t="s">
        <v>518</v>
      </c>
      <c r="Q27" s="299"/>
      <c r="R27" s="299"/>
      <c r="S27" s="299"/>
      <c r="T27" s="300"/>
      <c r="U27" s="209"/>
      <c r="V27" s="219"/>
      <c r="W27" s="219"/>
      <c r="X27" s="219"/>
      <c r="Y27" s="219"/>
      <c r="Z27" s="67" t="s">
        <v>36</v>
      </c>
      <c r="AA27" s="220"/>
      <c r="AB27" s="221"/>
      <c r="AC27" s="221"/>
      <c r="AD27" s="222"/>
    </row>
    <row r="28" spans="1:45" s="21" customFormat="1" ht="15" customHeight="1">
      <c r="A28" s="173"/>
      <c r="B28" s="174"/>
      <c r="C28" s="174"/>
      <c r="D28" s="174"/>
      <c r="E28" s="68" t="s">
        <v>36</v>
      </c>
      <c r="F28" s="192"/>
      <c r="G28" s="193"/>
      <c r="H28" s="193"/>
      <c r="I28" s="193"/>
      <c r="J28" s="194"/>
      <c r="K28" s="173" t="s">
        <v>519</v>
      </c>
      <c r="L28" s="177"/>
      <c r="M28" s="177"/>
      <c r="N28" s="177"/>
      <c r="O28" s="63" t="s">
        <v>36</v>
      </c>
      <c r="P28" s="195" t="s">
        <v>520</v>
      </c>
      <c r="Q28" s="196"/>
      <c r="R28" s="196"/>
      <c r="S28" s="196"/>
      <c r="T28" s="197"/>
      <c r="U28" s="173"/>
      <c r="V28" s="174"/>
      <c r="W28" s="174"/>
      <c r="X28" s="174"/>
      <c r="Y28" s="198"/>
      <c r="Z28" s="68" t="s">
        <v>36</v>
      </c>
      <c r="AA28" s="199"/>
      <c r="AB28" s="199"/>
      <c r="AC28" s="199"/>
      <c r="AD28" s="200"/>
    </row>
    <row r="29" spans="1:45" s="21" customFormat="1" ht="15" customHeight="1">
      <c r="A29" s="173"/>
      <c r="B29" s="174"/>
      <c r="C29" s="174"/>
      <c r="D29" s="174"/>
      <c r="E29" s="68" t="s">
        <v>36</v>
      </c>
      <c r="F29" s="175"/>
      <c r="G29" s="174"/>
      <c r="H29" s="174"/>
      <c r="I29" s="174"/>
      <c r="J29" s="176"/>
      <c r="K29" s="173"/>
      <c r="L29" s="177"/>
      <c r="M29" s="177"/>
      <c r="N29" s="177"/>
      <c r="O29" s="63" t="s">
        <v>36</v>
      </c>
      <c r="P29" s="175"/>
      <c r="Q29" s="174"/>
      <c r="R29" s="174"/>
      <c r="S29" s="174"/>
      <c r="T29" s="176"/>
      <c r="U29" s="178" t="s">
        <v>54</v>
      </c>
      <c r="V29" s="179"/>
      <c r="W29" s="179"/>
      <c r="X29" s="179"/>
      <c r="Y29" s="179"/>
      <c r="Z29" s="179"/>
      <c r="AA29" s="179"/>
      <c r="AB29" s="179"/>
      <c r="AC29" s="179"/>
      <c r="AD29" s="180"/>
      <c r="AE29" s="71"/>
    </row>
    <row r="30" spans="1:45" s="21" customFormat="1" ht="15" customHeight="1" thickBot="1">
      <c r="A30" s="173"/>
      <c r="B30" s="174"/>
      <c r="C30" s="174"/>
      <c r="D30" s="174"/>
      <c r="E30" s="68" t="s">
        <v>36</v>
      </c>
      <c r="F30" s="175"/>
      <c r="G30" s="174"/>
      <c r="H30" s="174"/>
      <c r="I30" s="174"/>
      <c r="J30" s="176"/>
      <c r="K30" s="173"/>
      <c r="L30" s="177"/>
      <c r="M30" s="177"/>
      <c r="N30" s="177"/>
      <c r="O30" s="63" t="s">
        <v>36</v>
      </c>
      <c r="P30" s="175"/>
      <c r="Q30" s="174"/>
      <c r="R30" s="174"/>
      <c r="S30" s="174"/>
      <c r="T30" s="176"/>
      <c r="U30" s="181" t="s">
        <v>55</v>
      </c>
      <c r="V30" s="182"/>
      <c r="W30" s="182"/>
      <c r="X30" s="183"/>
      <c r="Y30" s="72"/>
      <c r="Z30" s="72" t="s">
        <v>56</v>
      </c>
      <c r="AA30" s="72"/>
      <c r="AB30" s="72"/>
      <c r="AC30" s="72" t="s">
        <v>57</v>
      </c>
      <c r="AD30" s="73"/>
      <c r="AE30" s="74"/>
    </row>
    <row r="31" spans="1:45" s="21" customFormat="1" ht="15" customHeight="1">
      <c r="A31" s="160" t="s">
        <v>58</v>
      </c>
      <c r="B31" s="161"/>
      <c r="C31" s="161"/>
      <c r="D31" s="161"/>
      <c r="E31" s="75"/>
      <c r="F31" s="162" t="s">
        <v>59</v>
      </c>
      <c r="G31" s="161"/>
      <c r="H31" s="161"/>
      <c r="I31" s="161"/>
      <c r="J31" s="163"/>
      <c r="K31" s="160" t="s">
        <v>60</v>
      </c>
      <c r="L31" s="164"/>
      <c r="M31" s="164"/>
      <c r="N31" s="164"/>
      <c r="O31" s="76"/>
      <c r="P31" s="165" t="s">
        <v>360</v>
      </c>
      <c r="Q31" s="166"/>
      <c r="R31" s="166"/>
      <c r="S31" s="166"/>
      <c r="T31" s="167"/>
      <c r="U31" s="168" t="s">
        <v>64</v>
      </c>
      <c r="V31" s="143"/>
      <c r="W31" s="143"/>
      <c r="X31" s="169"/>
      <c r="Y31" s="170">
        <v>0.75</v>
      </c>
      <c r="Z31" s="171"/>
      <c r="AA31" s="172"/>
      <c r="AB31" s="142" t="s">
        <v>89</v>
      </c>
      <c r="AC31" s="143"/>
      <c r="AD31" s="144"/>
    </row>
    <row r="32" spans="1:45" s="21" customFormat="1" ht="15" customHeight="1" thickBot="1">
      <c r="A32" s="145">
        <v>0</v>
      </c>
      <c r="B32" s="146"/>
      <c r="C32" s="146"/>
      <c r="D32" s="146"/>
      <c r="E32" s="147"/>
      <c r="F32" s="148">
        <v>0</v>
      </c>
      <c r="G32" s="149"/>
      <c r="H32" s="149"/>
      <c r="I32" s="149"/>
      <c r="J32" s="150"/>
      <c r="K32" s="145">
        <v>1</v>
      </c>
      <c r="L32" s="146"/>
      <c r="M32" s="146"/>
      <c r="N32" s="146"/>
      <c r="O32" s="147"/>
      <c r="P32" s="151" t="s">
        <v>538</v>
      </c>
      <c r="Q32" s="152"/>
      <c r="R32" s="152"/>
      <c r="S32" s="152"/>
      <c r="T32" s="153"/>
      <c r="U32" s="145" t="s">
        <v>92</v>
      </c>
      <c r="V32" s="146"/>
      <c r="W32" s="146"/>
      <c r="X32" s="147"/>
      <c r="Y32" s="154">
        <v>0.75</v>
      </c>
      <c r="Z32" s="155"/>
      <c r="AA32" s="156"/>
      <c r="AB32" s="295" t="s">
        <v>412</v>
      </c>
      <c r="AC32" s="296"/>
      <c r="AD32" s="29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0" t="s">
        <v>528</v>
      </c>
      <c r="B35" s="132"/>
      <c r="C35" s="132"/>
      <c r="D35" s="132"/>
      <c r="E35" s="132"/>
      <c r="F35" s="132"/>
      <c r="G35" s="135" t="s">
        <v>531</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6"/>
    </row>
    <row r="36" spans="1:44" s="21" customFormat="1" ht="15" customHeight="1">
      <c r="A36" s="140" t="s">
        <v>529</v>
      </c>
      <c r="B36" s="132"/>
      <c r="C36" s="132"/>
      <c r="D36" s="132"/>
      <c r="E36" s="132"/>
      <c r="F36" s="132"/>
      <c r="G36" s="135" t="s">
        <v>532</v>
      </c>
      <c r="H36" s="132"/>
      <c r="I36" s="132"/>
      <c r="J36" s="132"/>
      <c r="K36" s="132"/>
      <c r="L36" s="132"/>
      <c r="M36" s="132"/>
      <c r="N36" s="132"/>
      <c r="O36" s="132"/>
      <c r="P36" s="132"/>
      <c r="Q36" s="132"/>
      <c r="R36" s="132"/>
      <c r="S36" s="132"/>
      <c r="T36" s="132"/>
      <c r="U36" s="132"/>
      <c r="V36" s="132"/>
      <c r="W36" s="132"/>
      <c r="X36" s="132"/>
      <c r="Y36" s="132"/>
      <c r="Z36" s="132"/>
      <c r="AA36" s="132"/>
      <c r="AB36" s="132"/>
      <c r="AC36" s="132"/>
      <c r="AD36" s="136"/>
    </row>
    <row r="37" spans="1:44" s="21" customFormat="1" ht="15" customHeight="1">
      <c r="A37" s="131"/>
      <c r="B37" s="132"/>
      <c r="C37" s="132"/>
      <c r="D37" s="132"/>
      <c r="E37" s="132"/>
      <c r="F37" s="132"/>
      <c r="G37" s="135" t="s">
        <v>533</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6"/>
    </row>
    <row r="38" spans="1:44" s="21" customFormat="1" ht="15" customHeight="1">
      <c r="A38" s="131"/>
      <c r="B38" s="132"/>
      <c r="C38" s="132"/>
      <c r="D38" s="132"/>
      <c r="E38" s="132"/>
      <c r="F38" s="132"/>
      <c r="G38" s="135" t="s">
        <v>534</v>
      </c>
      <c r="H38" s="132"/>
      <c r="I38" s="132"/>
      <c r="J38" s="132"/>
      <c r="K38" s="132"/>
      <c r="L38" s="132"/>
      <c r="M38" s="132"/>
      <c r="N38" s="132"/>
      <c r="O38" s="132"/>
      <c r="P38" s="132"/>
      <c r="Q38" s="132"/>
      <c r="R38" s="132"/>
      <c r="S38" s="132"/>
      <c r="T38" s="132"/>
      <c r="U38" s="132"/>
      <c r="V38" s="132"/>
      <c r="W38" s="132"/>
      <c r="X38" s="132"/>
      <c r="Y38" s="132"/>
      <c r="Z38" s="132"/>
      <c r="AA38" s="132"/>
      <c r="AB38" s="132"/>
      <c r="AC38" s="132"/>
      <c r="AD38" s="136"/>
    </row>
    <row r="39" spans="1:44" s="21" customFormat="1" ht="15" customHeight="1">
      <c r="A39" s="131"/>
      <c r="B39" s="132"/>
      <c r="C39" s="132"/>
      <c r="D39" s="132"/>
      <c r="E39" s="132"/>
      <c r="F39" s="132"/>
      <c r="G39" s="135" t="s">
        <v>535</v>
      </c>
      <c r="H39" s="132"/>
      <c r="I39" s="132"/>
      <c r="J39" s="132"/>
      <c r="K39" s="132"/>
      <c r="L39" s="132"/>
      <c r="M39" s="132"/>
      <c r="N39" s="132"/>
      <c r="O39" s="132"/>
      <c r="P39" s="132"/>
      <c r="Q39" s="132"/>
      <c r="R39" s="132"/>
      <c r="S39" s="132"/>
      <c r="T39" s="132"/>
      <c r="U39" s="132"/>
      <c r="V39" s="132"/>
      <c r="W39" s="132"/>
      <c r="X39" s="132"/>
      <c r="Y39" s="132"/>
      <c r="Z39" s="132"/>
      <c r="AA39" s="132"/>
      <c r="AB39" s="132"/>
      <c r="AC39" s="132"/>
      <c r="AD39" s="136"/>
    </row>
    <row r="40" spans="1:44" s="21" customFormat="1" ht="15" customHeight="1">
      <c r="A40" s="131"/>
      <c r="B40" s="132"/>
      <c r="C40" s="132"/>
      <c r="D40" s="132"/>
      <c r="E40" s="132"/>
      <c r="F40" s="132"/>
      <c r="G40" s="135" t="s">
        <v>536</v>
      </c>
      <c r="H40" s="132"/>
      <c r="I40" s="132"/>
      <c r="J40" s="132"/>
      <c r="K40" s="132"/>
      <c r="L40" s="132"/>
      <c r="M40" s="132"/>
      <c r="N40" s="132"/>
      <c r="O40" s="132"/>
      <c r="P40" s="132"/>
      <c r="Q40" s="132"/>
      <c r="R40" s="132"/>
      <c r="S40" s="132"/>
      <c r="T40" s="132"/>
      <c r="U40" s="132"/>
      <c r="V40" s="132"/>
      <c r="W40" s="132"/>
      <c r="X40" s="132"/>
      <c r="Y40" s="132"/>
      <c r="Z40" s="132"/>
      <c r="AA40" s="132"/>
      <c r="AB40" s="132"/>
      <c r="AC40" s="132"/>
      <c r="AD40" s="136"/>
    </row>
    <row r="41" spans="1:44" s="21" customFormat="1" ht="15" customHeight="1">
      <c r="A41" s="131"/>
      <c r="B41" s="132"/>
      <c r="C41" s="132"/>
      <c r="D41" s="132"/>
      <c r="E41" s="132"/>
      <c r="F41" s="132"/>
      <c r="G41" s="135" t="s">
        <v>537</v>
      </c>
      <c r="H41" s="132"/>
      <c r="I41" s="132"/>
      <c r="J41" s="132"/>
      <c r="K41" s="132"/>
      <c r="L41" s="132"/>
      <c r="M41" s="132"/>
      <c r="N41" s="132"/>
      <c r="O41" s="132"/>
      <c r="P41" s="132"/>
      <c r="Q41" s="132"/>
      <c r="R41" s="132"/>
      <c r="S41" s="132"/>
      <c r="T41" s="132"/>
      <c r="U41" s="132"/>
      <c r="V41" s="132"/>
      <c r="W41" s="132"/>
      <c r="X41" s="132"/>
      <c r="Y41" s="132"/>
      <c r="Z41" s="132"/>
      <c r="AA41" s="132"/>
      <c r="AB41" s="132"/>
      <c r="AC41" s="132"/>
      <c r="AD41" s="136"/>
    </row>
    <row r="42" spans="1:44" s="21" customFormat="1" ht="15" customHeight="1" thickBot="1">
      <c r="A42" s="127"/>
      <c r="B42" s="128"/>
      <c r="C42" s="128"/>
      <c r="D42" s="128"/>
      <c r="E42" s="128"/>
      <c r="F42" s="128"/>
      <c r="G42" s="128"/>
      <c r="H42" s="128"/>
      <c r="I42" s="128"/>
      <c r="J42" s="128"/>
      <c r="K42" s="128"/>
      <c r="L42" s="128"/>
      <c r="M42" s="128"/>
      <c r="N42" s="128"/>
      <c r="O42" s="128"/>
      <c r="P42" s="128"/>
      <c r="Q42" s="128"/>
      <c r="R42" s="128"/>
      <c r="S42" s="128"/>
      <c r="T42" s="128"/>
      <c r="U42" s="128"/>
      <c r="V42" s="128"/>
      <c r="W42" s="128"/>
      <c r="X42" s="128"/>
      <c r="Y42" s="128"/>
      <c r="Z42" s="128"/>
      <c r="AA42" s="128"/>
      <c r="AB42" s="128"/>
      <c r="AC42" s="128"/>
      <c r="AD42" s="294"/>
    </row>
    <row r="43" spans="1:44" ht="15" customHeight="1">
      <c r="AR43" s="21"/>
    </row>
    <row r="45" spans="1:44" ht="24" customHeight="1"/>
    <row r="77" ht="14.25" customHeight="1"/>
    <row r="78" ht="15" hidden="1" customHeight="1"/>
    <row r="79" ht="15" hidden="1" customHeight="1"/>
  </sheetData>
  <mergeCells count="14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2:F42"/>
    <mergeCell ref="G42:AD42"/>
    <mergeCell ref="A41:F41"/>
    <mergeCell ref="G41:AD41"/>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4">
        <v>4</v>
      </c>
      <c r="M1" s="4" t="s">
        <v>18</v>
      </c>
      <c r="N1" s="4">
        <v>13</v>
      </c>
      <c r="O1" s="4" t="s">
        <v>19</v>
      </c>
      <c r="P1" s="4"/>
      <c r="Q1" s="4" t="s">
        <v>20</v>
      </c>
      <c r="R1" s="103" t="s">
        <v>539</v>
      </c>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542</v>
      </c>
      <c r="B4" s="268"/>
      <c r="C4" s="268"/>
      <c r="D4" s="268"/>
      <c r="E4" s="268"/>
      <c r="F4" s="271"/>
      <c r="G4" s="265" t="s">
        <v>543</v>
      </c>
      <c r="H4" s="266"/>
      <c r="I4" s="272" t="s">
        <v>86</v>
      </c>
      <c r="J4" s="171"/>
      <c r="K4" s="171"/>
      <c r="L4" s="171"/>
      <c r="M4" s="172"/>
      <c r="N4" s="265" t="s">
        <v>543</v>
      </c>
      <c r="O4" s="266"/>
      <c r="P4" s="19"/>
      <c r="Q4" s="226" t="s">
        <v>25</v>
      </c>
      <c r="R4" s="227"/>
      <c r="S4" s="227"/>
      <c r="T4" s="228"/>
      <c r="U4" s="23"/>
      <c r="V4" s="24"/>
      <c r="W4" s="18" t="s">
        <v>26</v>
      </c>
      <c r="X4" s="18"/>
      <c r="Y4" s="25"/>
      <c r="Z4" s="225" t="s">
        <v>27</v>
      </c>
      <c r="AA4" s="227"/>
      <c r="AB4" s="227"/>
      <c r="AC4" s="227"/>
      <c r="AD4" s="228"/>
    </row>
    <row r="5" spans="1:44" s="21" customFormat="1" ht="18.75" customHeight="1">
      <c r="A5" s="273"/>
      <c r="B5" s="207"/>
      <c r="C5" s="207"/>
      <c r="D5" s="207"/>
      <c r="E5" s="207"/>
      <c r="F5" s="274"/>
      <c r="G5" s="206"/>
      <c r="H5" s="275"/>
      <c r="I5" s="273" t="s">
        <v>91</v>
      </c>
      <c r="J5" s="207"/>
      <c r="K5" s="207"/>
      <c r="L5" s="207"/>
      <c r="M5" s="274"/>
      <c r="N5" s="220" t="s">
        <v>543</v>
      </c>
      <c r="O5" s="267"/>
      <c r="P5" s="19"/>
      <c r="Q5" s="242" t="s">
        <v>28</v>
      </c>
      <c r="R5" s="243"/>
      <c r="S5" s="243"/>
      <c r="T5" s="244"/>
      <c r="U5" s="270" t="s">
        <v>540</v>
      </c>
      <c r="V5" s="268"/>
      <c r="W5" s="268"/>
      <c r="X5" s="268"/>
      <c r="Y5" s="271"/>
      <c r="Z5" s="265" t="s">
        <v>541</v>
      </c>
      <c r="AA5" s="268"/>
      <c r="AB5" s="268"/>
      <c r="AC5" s="268"/>
      <c r="AD5" s="269"/>
    </row>
    <row r="6" spans="1:44" s="21" customFormat="1" ht="18.75" customHeight="1" thickBot="1">
      <c r="A6" s="145"/>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t="s">
        <v>574</v>
      </c>
      <c r="D9" s="34" t="s">
        <v>574</v>
      </c>
      <c r="E9" s="35"/>
      <c r="F9" s="36">
        <v>35</v>
      </c>
      <c r="G9" s="261" t="s">
        <v>578</v>
      </c>
      <c r="H9" s="261"/>
      <c r="I9" s="261"/>
      <c r="J9" s="37" t="s">
        <v>36</v>
      </c>
      <c r="K9" s="38">
        <v>2</v>
      </c>
      <c r="L9" s="34" t="s">
        <v>37</v>
      </c>
      <c r="M9" s="34" t="s">
        <v>574</v>
      </c>
      <c r="N9" s="34" t="s">
        <v>574</v>
      </c>
      <c r="O9" s="35"/>
      <c r="P9" s="36">
        <v>30</v>
      </c>
      <c r="Q9" s="261" t="s">
        <v>556</v>
      </c>
      <c r="R9" s="261"/>
      <c r="S9" s="261"/>
      <c r="T9" s="37" t="s">
        <v>36</v>
      </c>
      <c r="U9" s="33">
        <v>3</v>
      </c>
      <c r="V9" s="34"/>
      <c r="W9" s="34" t="s">
        <v>574</v>
      </c>
      <c r="X9" s="34" t="s">
        <v>44</v>
      </c>
      <c r="Y9" s="35"/>
      <c r="Z9" s="36">
        <v>28</v>
      </c>
      <c r="AA9" s="261" t="s">
        <v>566</v>
      </c>
      <c r="AB9" s="261"/>
      <c r="AC9" s="261"/>
      <c r="AD9" s="37" t="s">
        <v>36</v>
      </c>
      <c r="AR9" s="20"/>
    </row>
    <row r="10" spans="1:44" s="21" customFormat="1" ht="15" customHeight="1">
      <c r="A10" s="33">
        <v>4</v>
      </c>
      <c r="B10" s="34"/>
      <c r="C10" s="34" t="s">
        <v>574</v>
      </c>
      <c r="D10" s="34" t="s">
        <v>574</v>
      </c>
      <c r="E10" s="39"/>
      <c r="F10" s="40">
        <v>30</v>
      </c>
      <c r="G10" s="261" t="s">
        <v>546</v>
      </c>
      <c r="H10" s="261"/>
      <c r="I10" s="261"/>
      <c r="J10" s="41" t="s">
        <v>36</v>
      </c>
      <c r="K10" s="33">
        <v>5</v>
      </c>
      <c r="L10" s="42"/>
      <c r="M10" s="34" t="s">
        <v>574</v>
      </c>
      <c r="N10" s="34" t="s">
        <v>574</v>
      </c>
      <c r="O10" s="39"/>
      <c r="P10" s="40">
        <v>30</v>
      </c>
      <c r="Q10" s="261" t="s">
        <v>557</v>
      </c>
      <c r="R10" s="261"/>
      <c r="S10" s="261"/>
      <c r="T10" s="41" t="s">
        <v>36</v>
      </c>
      <c r="U10" s="38">
        <v>6</v>
      </c>
      <c r="V10" s="42" t="s">
        <v>574</v>
      </c>
      <c r="W10" s="34"/>
      <c r="X10" s="34" t="s">
        <v>44</v>
      </c>
      <c r="Y10" s="39"/>
      <c r="Z10" s="40">
        <v>0</v>
      </c>
      <c r="AA10" s="261" t="s">
        <v>585</v>
      </c>
      <c r="AB10" s="261"/>
      <c r="AC10" s="261"/>
      <c r="AD10" s="41" t="s">
        <v>36</v>
      </c>
    </row>
    <row r="11" spans="1:44" s="21" customFormat="1" ht="15" customHeight="1">
      <c r="A11" s="33">
        <v>7</v>
      </c>
      <c r="B11" s="34"/>
      <c r="C11" s="34" t="s">
        <v>574</v>
      </c>
      <c r="D11" s="34" t="s">
        <v>574</v>
      </c>
      <c r="E11" s="35"/>
      <c r="F11" s="43">
        <v>30</v>
      </c>
      <c r="G11" s="261" t="s">
        <v>547</v>
      </c>
      <c r="H11" s="261"/>
      <c r="I11" s="261"/>
      <c r="J11" s="37" t="s">
        <v>36</v>
      </c>
      <c r="K11" s="38">
        <v>8</v>
      </c>
      <c r="L11" s="34"/>
      <c r="M11" s="34" t="s">
        <v>574</v>
      </c>
      <c r="N11" s="34" t="s">
        <v>574</v>
      </c>
      <c r="O11" s="35"/>
      <c r="P11" s="36">
        <v>28</v>
      </c>
      <c r="Q11" s="261" t="s">
        <v>558</v>
      </c>
      <c r="R11" s="261"/>
      <c r="S11" s="261"/>
      <c r="T11" s="37" t="s">
        <v>36</v>
      </c>
      <c r="U11" s="33">
        <v>9</v>
      </c>
      <c r="V11" s="34"/>
      <c r="W11" s="34" t="s">
        <v>574</v>
      </c>
      <c r="X11" s="34" t="s">
        <v>44</v>
      </c>
      <c r="Y11" s="35"/>
      <c r="Z11" s="36">
        <v>14</v>
      </c>
      <c r="AA11" s="261" t="s">
        <v>567</v>
      </c>
      <c r="AB11" s="261"/>
      <c r="AC11" s="261"/>
      <c r="AD11" s="37" t="s">
        <v>36</v>
      </c>
    </row>
    <row r="12" spans="1:44" s="21" customFormat="1" ht="15" customHeight="1">
      <c r="A12" s="33">
        <v>10</v>
      </c>
      <c r="B12" s="34"/>
      <c r="C12" s="34" t="s">
        <v>574</v>
      </c>
      <c r="D12" s="34" t="s">
        <v>574</v>
      </c>
      <c r="E12" s="39"/>
      <c r="F12" s="40">
        <v>28</v>
      </c>
      <c r="G12" s="261" t="s">
        <v>548</v>
      </c>
      <c r="H12" s="261"/>
      <c r="I12" s="261"/>
      <c r="J12" s="41" t="s">
        <v>36</v>
      </c>
      <c r="K12" s="33">
        <v>11</v>
      </c>
      <c r="L12" s="42"/>
      <c r="M12" s="34" t="s">
        <v>574</v>
      </c>
      <c r="N12" s="34" t="s">
        <v>574</v>
      </c>
      <c r="O12" s="39"/>
      <c r="P12" s="40">
        <v>28</v>
      </c>
      <c r="Q12" s="261" t="s">
        <v>559</v>
      </c>
      <c r="R12" s="261"/>
      <c r="S12" s="261"/>
      <c r="T12" s="37" t="s">
        <v>36</v>
      </c>
      <c r="U12" s="38">
        <v>12</v>
      </c>
      <c r="V12" s="42"/>
      <c r="W12" s="34" t="s">
        <v>575</v>
      </c>
      <c r="X12" s="34" t="s">
        <v>44</v>
      </c>
      <c r="Y12" s="39"/>
      <c r="Z12" s="40">
        <v>28</v>
      </c>
      <c r="AA12" s="261" t="s">
        <v>568</v>
      </c>
      <c r="AB12" s="261"/>
      <c r="AC12" s="261"/>
      <c r="AD12" s="37" t="s">
        <v>36</v>
      </c>
    </row>
    <row r="13" spans="1:44" s="21" customFormat="1" ht="15" customHeight="1">
      <c r="A13" s="33">
        <v>13</v>
      </c>
      <c r="B13" s="34"/>
      <c r="C13" s="34" t="s">
        <v>574</v>
      </c>
      <c r="D13" s="34" t="s">
        <v>574</v>
      </c>
      <c r="E13" s="35"/>
      <c r="F13" s="36">
        <v>28</v>
      </c>
      <c r="G13" s="261" t="s">
        <v>549</v>
      </c>
      <c r="H13" s="261"/>
      <c r="I13" s="261"/>
      <c r="J13" s="37" t="s">
        <v>36</v>
      </c>
      <c r="K13" s="38">
        <v>14</v>
      </c>
      <c r="L13" s="34"/>
      <c r="M13" s="34" t="s">
        <v>574</v>
      </c>
      <c r="N13" s="34" t="s">
        <v>574</v>
      </c>
      <c r="O13" s="35"/>
      <c r="P13" s="36">
        <v>28</v>
      </c>
      <c r="Q13" s="261" t="s">
        <v>560</v>
      </c>
      <c r="R13" s="261"/>
      <c r="S13" s="261"/>
      <c r="T13" s="37" t="s">
        <v>36</v>
      </c>
      <c r="U13" s="33">
        <v>15</v>
      </c>
      <c r="V13" s="34"/>
      <c r="W13" s="34" t="s">
        <v>574</v>
      </c>
      <c r="X13" s="34" t="s">
        <v>44</v>
      </c>
      <c r="Y13" s="35"/>
      <c r="Z13" s="36">
        <v>30</v>
      </c>
      <c r="AA13" s="261" t="s">
        <v>569</v>
      </c>
      <c r="AB13" s="261"/>
      <c r="AC13" s="261"/>
      <c r="AD13" s="37" t="s">
        <v>36</v>
      </c>
    </row>
    <row r="14" spans="1:44" s="21" customFormat="1" ht="15" customHeight="1">
      <c r="A14" s="33">
        <v>16</v>
      </c>
      <c r="B14" s="34"/>
      <c r="C14" s="34" t="s">
        <v>574</v>
      </c>
      <c r="D14" s="34" t="s">
        <v>574</v>
      </c>
      <c r="E14" s="39"/>
      <c r="F14" s="40">
        <v>14</v>
      </c>
      <c r="G14" s="261" t="s">
        <v>550</v>
      </c>
      <c r="H14" s="261"/>
      <c r="I14" s="261"/>
      <c r="J14" s="41" t="s">
        <v>36</v>
      </c>
      <c r="K14" s="33">
        <v>17</v>
      </c>
      <c r="L14" s="42"/>
      <c r="M14" s="34" t="s">
        <v>574</v>
      </c>
      <c r="N14" s="34" t="s">
        <v>574</v>
      </c>
      <c r="O14" s="39"/>
      <c r="P14" s="40">
        <v>7</v>
      </c>
      <c r="Q14" s="261" t="s">
        <v>561</v>
      </c>
      <c r="R14" s="261"/>
      <c r="S14" s="261"/>
      <c r="T14" s="37" t="s">
        <v>36</v>
      </c>
      <c r="U14" s="38">
        <v>18</v>
      </c>
      <c r="V14" s="42"/>
      <c r="W14" s="34" t="s">
        <v>574</v>
      </c>
      <c r="X14" s="34" t="s">
        <v>44</v>
      </c>
      <c r="Y14" s="39"/>
      <c r="Z14" s="40">
        <v>60</v>
      </c>
      <c r="AA14" s="261" t="s">
        <v>570</v>
      </c>
      <c r="AB14" s="261"/>
      <c r="AC14" s="261"/>
      <c r="AD14" s="37" t="s">
        <v>36</v>
      </c>
    </row>
    <row r="15" spans="1:44" s="21" customFormat="1" ht="15" customHeight="1">
      <c r="A15" s="33">
        <v>19</v>
      </c>
      <c r="B15" s="34"/>
      <c r="C15" s="34" t="s">
        <v>574</v>
      </c>
      <c r="D15" s="34" t="s">
        <v>574</v>
      </c>
      <c r="E15" s="35"/>
      <c r="F15" s="36">
        <v>30</v>
      </c>
      <c r="G15" s="261" t="s">
        <v>551</v>
      </c>
      <c r="H15" s="261"/>
      <c r="I15" s="261"/>
      <c r="J15" s="37" t="s">
        <v>36</v>
      </c>
      <c r="K15" s="38">
        <v>20</v>
      </c>
      <c r="L15" s="34"/>
      <c r="M15" s="34" t="s">
        <v>574</v>
      </c>
      <c r="N15" s="34" t="s">
        <v>574</v>
      </c>
      <c r="O15" s="35"/>
      <c r="P15" s="36">
        <v>30</v>
      </c>
      <c r="Q15" s="261" t="s">
        <v>562</v>
      </c>
      <c r="R15" s="261"/>
      <c r="S15" s="261"/>
      <c r="T15" s="37" t="s">
        <v>36</v>
      </c>
      <c r="U15" s="33">
        <v>21</v>
      </c>
      <c r="V15" s="34"/>
      <c r="W15" s="34" t="s">
        <v>574</v>
      </c>
      <c r="X15" s="34" t="s">
        <v>44</v>
      </c>
      <c r="Y15" s="35"/>
      <c r="Z15" s="36">
        <v>30</v>
      </c>
      <c r="AA15" s="261" t="s">
        <v>571</v>
      </c>
      <c r="AB15" s="261"/>
      <c r="AC15" s="261"/>
      <c r="AD15" s="37" t="s">
        <v>36</v>
      </c>
    </row>
    <row r="16" spans="1:44" s="21" customFormat="1" ht="15" customHeight="1">
      <c r="A16" s="33">
        <v>22</v>
      </c>
      <c r="B16" s="34"/>
      <c r="C16" s="34" t="s">
        <v>574</v>
      </c>
      <c r="D16" s="34" t="s">
        <v>574</v>
      </c>
      <c r="E16" s="39"/>
      <c r="F16" s="40">
        <v>28</v>
      </c>
      <c r="G16" s="261" t="s">
        <v>552</v>
      </c>
      <c r="H16" s="261"/>
      <c r="I16" s="261"/>
      <c r="J16" s="41" t="s">
        <v>36</v>
      </c>
      <c r="K16" s="33">
        <v>23</v>
      </c>
      <c r="L16" s="42"/>
      <c r="M16" s="34" t="s">
        <v>574</v>
      </c>
      <c r="N16" s="34" t="s">
        <v>574</v>
      </c>
      <c r="O16" s="39"/>
      <c r="P16" s="44">
        <v>7</v>
      </c>
      <c r="Q16" s="261" t="s">
        <v>563</v>
      </c>
      <c r="R16" s="261"/>
      <c r="S16" s="261"/>
      <c r="T16" s="37" t="s">
        <v>36</v>
      </c>
      <c r="U16" s="38">
        <v>24</v>
      </c>
      <c r="V16" s="42"/>
      <c r="W16" s="34" t="s">
        <v>574</v>
      </c>
      <c r="X16" s="34" t="s">
        <v>44</v>
      </c>
      <c r="Y16" s="39"/>
      <c r="Z16" s="40">
        <v>0</v>
      </c>
      <c r="AA16" s="261" t="s">
        <v>572</v>
      </c>
      <c r="AB16" s="261"/>
      <c r="AC16" s="261"/>
      <c r="AD16" s="37" t="s">
        <v>36</v>
      </c>
    </row>
    <row r="17" spans="1:45" s="21" customFormat="1" ht="15" customHeight="1">
      <c r="A17" s="33">
        <v>25</v>
      </c>
      <c r="B17" s="34"/>
      <c r="C17" s="34" t="s">
        <v>574</v>
      </c>
      <c r="D17" s="34" t="s">
        <v>574</v>
      </c>
      <c r="E17" s="35"/>
      <c r="F17" s="36">
        <v>28</v>
      </c>
      <c r="G17" s="261" t="s">
        <v>553</v>
      </c>
      <c r="H17" s="261"/>
      <c r="I17" s="261"/>
      <c r="J17" s="37" t="s">
        <v>36</v>
      </c>
      <c r="K17" s="38">
        <v>26</v>
      </c>
      <c r="L17" s="34"/>
      <c r="M17" s="34" t="s">
        <v>574</v>
      </c>
      <c r="N17" s="34" t="s">
        <v>574</v>
      </c>
      <c r="O17" s="35"/>
      <c r="P17" s="36">
        <v>30</v>
      </c>
      <c r="Q17" s="261" t="s">
        <v>564</v>
      </c>
      <c r="R17" s="261"/>
      <c r="S17" s="261"/>
      <c r="T17" s="37" t="s">
        <v>36</v>
      </c>
      <c r="U17" s="33">
        <v>27</v>
      </c>
      <c r="V17" s="34"/>
      <c r="W17" s="34" t="s">
        <v>574</v>
      </c>
      <c r="X17" s="34" t="s">
        <v>44</v>
      </c>
      <c r="Y17" s="35"/>
      <c r="Z17" s="36">
        <v>0</v>
      </c>
      <c r="AA17" s="261" t="s">
        <v>573</v>
      </c>
      <c r="AB17" s="261"/>
      <c r="AC17" s="261"/>
      <c r="AD17" s="37" t="s">
        <v>36</v>
      </c>
    </row>
    <row r="18" spans="1:45" s="21" customFormat="1" ht="15" customHeight="1">
      <c r="A18" s="33">
        <v>28</v>
      </c>
      <c r="B18" s="34"/>
      <c r="C18" s="34" t="s">
        <v>574</v>
      </c>
      <c r="D18" s="34" t="s">
        <v>574</v>
      </c>
      <c r="E18" s="39"/>
      <c r="F18" s="40">
        <v>30</v>
      </c>
      <c r="G18" s="261" t="s">
        <v>554</v>
      </c>
      <c r="H18" s="261"/>
      <c r="I18" s="261"/>
      <c r="J18" s="41" t="s">
        <v>36</v>
      </c>
      <c r="K18" s="33">
        <v>29</v>
      </c>
      <c r="L18" s="42"/>
      <c r="M18" s="34" t="s">
        <v>574</v>
      </c>
      <c r="N18" s="34" t="s">
        <v>574</v>
      </c>
      <c r="O18" s="39"/>
      <c r="P18" s="40">
        <v>60</v>
      </c>
      <c r="Q18" s="261" t="s">
        <v>565</v>
      </c>
      <c r="R18" s="261"/>
      <c r="S18" s="261"/>
      <c r="T18" s="37" t="s">
        <v>36</v>
      </c>
      <c r="U18" s="38">
        <v>30</v>
      </c>
      <c r="V18" s="42"/>
      <c r="W18" s="34" t="s">
        <v>574</v>
      </c>
      <c r="X18" s="34" t="s">
        <v>44</v>
      </c>
      <c r="Y18" s="39"/>
      <c r="Z18" s="40">
        <v>35</v>
      </c>
      <c r="AA18" s="261" t="s">
        <v>555</v>
      </c>
      <c r="AB18" s="261"/>
      <c r="AC18" s="261"/>
      <c r="AD18" s="37" t="s">
        <v>36</v>
      </c>
    </row>
    <row r="19" spans="1:45" s="21" customFormat="1" ht="15" customHeight="1">
      <c r="A19" s="33">
        <v>31</v>
      </c>
      <c r="B19" s="34"/>
      <c r="C19" s="34" t="s">
        <v>44</v>
      </c>
      <c r="D19" s="34" t="s">
        <v>44</v>
      </c>
      <c r="E19" s="35"/>
      <c r="F19" s="36">
        <v>0</v>
      </c>
      <c r="G19" s="261" t="s">
        <v>576</v>
      </c>
      <c r="H19" s="261"/>
      <c r="I19" s="261"/>
      <c r="J19" s="37" t="s">
        <v>36</v>
      </c>
      <c r="K19" s="38">
        <v>32</v>
      </c>
      <c r="L19" s="34"/>
      <c r="M19" s="34" t="s">
        <v>44</v>
      </c>
      <c r="N19" s="34"/>
      <c r="O19" s="35" t="s">
        <v>588</v>
      </c>
      <c r="P19" s="36">
        <v>21</v>
      </c>
      <c r="Q19" s="261" t="s">
        <v>586</v>
      </c>
      <c r="R19" s="261"/>
      <c r="S19" s="261"/>
      <c r="T19" s="37" t="s">
        <v>36</v>
      </c>
      <c r="U19" s="33">
        <v>33</v>
      </c>
      <c r="V19" s="34"/>
      <c r="W19" s="34" t="s">
        <v>589</v>
      </c>
      <c r="X19" s="34" t="s">
        <v>44</v>
      </c>
      <c r="Y19" s="35"/>
      <c r="Z19" s="36">
        <v>30</v>
      </c>
      <c r="AA19" s="261" t="s">
        <v>587</v>
      </c>
      <c r="AB19" s="261"/>
      <c r="AC19" s="261"/>
      <c r="AD19" s="37" t="s">
        <v>36</v>
      </c>
    </row>
    <row r="20" spans="1:45" s="21" customFormat="1" ht="15" customHeight="1" thickBot="1">
      <c r="A20" s="45">
        <v>34</v>
      </c>
      <c r="B20" s="46"/>
      <c r="C20" s="46" t="s">
        <v>44</v>
      </c>
      <c r="D20" s="46" t="s">
        <v>44</v>
      </c>
      <c r="E20" s="39"/>
      <c r="F20" s="40">
        <v>14</v>
      </c>
      <c r="G20" s="239" t="s">
        <v>590</v>
      </c>
      <c r="H20" s="239"/>
      <c r="I20" s="239"/>
      <c r="J20" s="41" t="s">
        <v>36</v>
      </c>
      <c r="K20" s="45">
        <v>35</v>
      </c>
      <c r="L20" s="42"/>
      <c r="M20" s="46"/>
      <c r="N20" s="46"/>
      <c r="O20" s="39"/>
      <c r="P20" s="40"/>
      <c r="Q20" s="239"/>
      <c r="R20" s="239"/>
      <c r="S20" s="239"/>
      <c r="T20" s="48" t="s">
        <v>36</v>
      </c>
      <c r="U20" s="38">
        <v>36</v>
      </c>
      <c r="V20" s="42"/>
      <c r="W20" s="46"/>
      <c r="X20" s="46"/>
      <c r="Y20" s="39"/>
      <c r="Z20" s="40"/>
      <c r="AA20" s="239"/>
      <c r="AB20" s="239"/>
      <c r="AC20" s="239"/>
      <c r="AD20" s="48" t="s">
        <v>36</v>
      </c>
    </row>
    <row r="21" spans="1:45" s="60" customFormat="1" ht="15" customHeight="1" thickBot="1">
      <c r="A21" s="291" t="s">
        <v>38</v>
      </c>
      <c r="B21" s="292"/>
      <c r="C21" s="292"/>
      <c r="D21" s="292"/>
      <c r="E21" s="111" t="s">
        <v>39</v>
      </c>
      <c r="F21" s="240">
        <f>COUNTIF(B9:B20,"・")+COUNTIF(L9:L20,"・")+COUNTIF(V9:V20,"・")</f>
        <v>1</v>
      </c>
      <c r="G21" s="260"/>
      <c r="H21" s="112" t="s">
        <v>40</v>
      </c>
      <c r="I21" s="111" t="s">
        <v>41</v>
      </c>
      <c r="J21" s="240">
        <f>COUNTIF(C9:C20,"・")+COUNTIF(M9:M20,"・")+COUNTIF(W9:W20,"・")</f>
        <v>33</v>
      </c>
      <c r="K21" s="240"/>
      <c r="L21" s="112" t="s">
        <v>40</v>
      </c>
      <c r="M21" s="111" t="s">
        <v>42</v>
      </c>
      <c r="N21" s="240">
        <f>SUM(F21:K21)</f>
        <v>34</v>
      </c>
      <c r="O21" s="240"/>
      <c r="P21" s="240"/>
      <c r="Q21" s="112" t="s">
        <v>40</v>
      </c>
      <c r="R21" s="126" t="s">
        <v>20</v>
      </c>
      <c r="S21" s="126" t="s">
        <v>43</v>
      </c>
      <c r="T21" s="240">
        <f>COUNTIF(D9:D20,"・")+COUNTIF(N9:N20,"・")+COUNTIF(X9:X20,"・")</f>
        <v>33</v>
      </c>
      <c r="U21" s="240"/>
      <c r="V21" s="240"/>
      <c r="W21" s="126" t="s">
        <v>40</v>
      </c>
      <c r="X21" s="126" t="s">
        <v>44</v>
      </c>
      <c r="Y21" s="126" t="s">
        <v>45</v>
      </c>
      <c r="Z21" s="240">
        <f>COUNTIF(E9:E20,"・")+COUNTIF(O9:O20,"・")+COUNTIF(Y9:Y20,"・")</f>
        <v>1</v>
      </c>
      <c r="AA21" s="260"/>
      <c r="AB21" s="260"/>
      <c r="AC21" s="126" t="s">
        <v>40</v>
      </c>
      <c r="AD21" s="114" t="s">
        <v>21</v>
      </c>
      <c r="AR21" s="21"/>
    </row>
    <row r="22" spans="1:45" s="21" customFormat="1" ht="15" customHeight="1" thickBot="1">
      <c r="AR22" s="60"/>
    </row>
    <row r="23" spans="1:45" s="21" customFormat="1" ht="14.25" customHeight="1" thickBot="1">
      <c r="A23" s="254" t="s">
        <v>46</v>
      </c>
      <c r="B23" s="255"/>
      <c r="C23" s="255"/>
      <c r="D23" s="255"/>
      <c r="E23" s="255"/>
      <c r="F23" s="226" t="s">
        <v>47</v>
      </c>
      <c r="G23" s="227"/>
      <c r="H23" s="227"/>
      <c r="I23" s="227"/>
      <c r="J23" s="228"/>
      <c r="K23" s="256" t="s">
        <v>48</v>
      </c>
      <c r="L23" s="257"/>
      <c r="M23" s="257"/>
      <c r="N23" s="257"/>
      <c r="O23" s="257"/>
      <c r="P23" s="226" t="s">
        <v>49</v>
      </c>
      <c r="Q23" s="227"/>
      <c r="R23" s="227"/>
      <c r="S23" s="227"/>
      <c r="T23" s="228"/>
      <c r="U23" s="227" t="s">
        <v>52</v>
      </c>
      <c r="V23" s="227"/>
      <c r="W23" s="227"/>
      <c r="X23" s="227"/>
      <c r="Y23" s="227"/>
      <c r="Z23" s="228"/>
      <c r="AA23" s="242" t="s">
        <v>53</v>
      </c>
      <c r="AB23" s="243"/>
      <c r="AC23" s="243"/>
      <c r="AD23" s="244"/>
      <c r="AR23" s="107"/>
      <c r="AS23" s="107"/>
    </row>
    <row r="24" spans="1:45" s="21" customFormat="1" ht="15" customHeight="1" thickBot="1">
      <c r="A24" s="173"/>
      <c r="B24" s="174"/>
      <c r="C24" s="174"/>
      <c r="D24" s="198"/>
      <c r="E24" s="64" t="s">
        <v>36</v>
      </c>
      <c r="F24" s="175"/>
      <c r="G24" s="198"/>
      <c r="H24" s="198"/>
      <c r="I24" s="198"/>
      <c r="J24" s="198"/>
      <c r="K24" s="187"/>
      <c r="L24" s="202"/>
      <c r="M24" s="202"/>
      <c r="N24" s="189"/>
      <c r="O24" s="64" t="s">
        <v>36</v>
      </c>
      <c r="P24" s="203"/>
      <c r="Q24" s="204"/>
      <c r="R24" s="204"/>
      <c r="S24" s="204"/>
      <c r="T24" s="205"/>
      <c r="U24" s="173"/>
      <c r="V24" s="174"/>
      <c r="W24" s="174"/>
      <c r="X24" s="174"/>
      <c r="Y24" s="174"/>
      <c r="Z24" s="65" t="s">
        <v>36</v>
      </c>
      <c r="AA24" s="206"/>
      <c r="AB24" s="207"/>
      <c r="AC24" s="207"/>
      <c r="AD24" s="208"/>
      <c r="AJ24" s="107"/>
    </row>
    <row r="25" spans="1:45" s="21" customFormat="1" ht="15" customHeight="1" thickBot="1">
      <c r="A25" s="223" t="s">
        <v>50</v>
      </c>
      <c r="B25" s="224"/>
      <c r="C25" s="224"/>
      <c r="D25" s="224"/>
      <c r="E25" s="225"/>
      <c r="F25" s="226" t="s">
        <v>51</v>
      </c>
      <c r="G25" s="227"/>
      <c r="H25" s="227"/>
      <c r="I25" s="227"/>
      <c r="J25" s="228"/>
      <c r="K25" s="227" t="s">
        <v>52</v>
      </c>
      <c r="L25" s="227"/>
      <c r="M25" s="227"/>
      <c r="N25" s="227"/>
      <c r="O25" s="227"/>
      <c r="P25" s="226" t="s">
        <v>53</v>
      </c>
      <c r="Q25" s="227"/>
      <c r="R25" s="227"/>
      <c r="S25" s="227"/>
      <c r="T25" s="229"/>
      <c r="U25" s="230"/>
      <c r="V25" s="174"/>
      <c r="W25" s="174"/>
      <c r="X25" s="174"/>
      <c r="Y25" s="174"/>
      <c r="Z25" s="63" t="s">
        <v>36</v>
      </c>
      <c r="AA25" s="164"/>
      <c r="AB25" s="164"/>
      <c r="AC25" s="164"/>
      <c r="AD25" s="231"/>
      <c r="AF25" s="108"/>
    </row>
    <row r="26" spans="1:45" s="21" customFormat="1" ht="15" customHeight="1">
      <c r="A26" s="209" t="s">
        <v>579</v>
      </c>
      <c r="B26" s="210"/>
      <c r="C26" s="210"/>
      <c r="D26" s="210"/>
      <c r="E26" s="66" t="s">
        <v>36</v>
      </c>
      <c r="F26" s="211" t="s">
        <v>580</v>
      </c>
      <c r="G26" s="212"/>
      <c r="H26" s="212"/>
      <c r="I26" s="212"/>
      <c r="J26" s="213"/>
      <c r="K26" s="214" t="s">
        <v>576</v>
      </c>
      <c r="L26" s="215"/>
      <c r="M26" s="215"/>
      <c r="N26" s="215"/>
      <c r="O26" s="67" t="s">
        <v>36</v>
      </c>
      <c r="P26" s="216" t="s">
        <v>577</v>
      </c>
      <c r="Q26" s="217"/>
      <c r="R26" s="217"/>
      <c r="S26" s="217"/>
      <c r="T26" s="218"/>
      <c r="U26" s="209"/>
      <c r="V26" s="219"/>
      <c r="W26" s="219"/>
      <c r="X26" s="219"/>
      <c r="Y26" s="219"/>
      <c r="Z26" s="67" t="s">
        <v>36</v>
      </c>
      <c r="AA26" s="220"/>
      <c r="AB26" s="221"/>
      <c r="AC26" s="221"/>
      <c r="AD26" s="222"/>
    </row>
    <row r="27" spans="1:45" s="21" customFormat="1" ht="15" customHeight="1">
      <c r="A27" s="173" t="s">
        <v>583</v>
      </c>
      <c r="B27" s="174"/>
      <c r="C27" s="174"/>
      <c r="D27" s="174"/>
      <c r="E27" s="68" t="s">
        <v>36</v>
      </c>
      <c r="F27" s="192" t="s">
        <v>584</v>
      </c>
      <c r="G27" s="193"/>
      <c r="H27" s="193"/>
      <c r="I27" s="193"/>
      <c r="J27" s="194"/>
      <c r="K27" s="173" t="s">
        <v>581</v>
      </c>
      <c r="L27" s="177"/>
      <c r="M27" s="177"/>
      <c r="N27" s="177"/>
      <c r="O27" s="63" t="s">
        <v>36</v>
      </c>
      <c r="P27" s="195" t="s">
        <v>582</v>
      </c>
      <c r="Q27" s="196"/>
      <c r="R27" s="196"/>
      <c r="S27" s="196"/>
      <c r="T27" s="197"/>
      <c r="U27" s="173"/>
      <c r="V27" s="174"/>
      <c r="W27" s="174"/>
      <c r="X27" s="174"/>
      <c r="Y27" s="198"/>
      <c r="Z27" s="68" t="s">
        <v>36</v>
      </c>
      <c r="AA27" s="199"/>
      <c r="AB27" s="199"/>
      <c r="AC27" s="199"/>
      <c r="AD27" s="200"/>
    </row>
    <row r="28" spans="1:45" s="21" customFormat="1" ht="15" customHeight="1">
      <c r="A28" s="173"/>
      <c r="B28" s="174"/>
      <c r="C28" s="174"/>
      <c r="D28" s="174"/>
      <c r="E28" s="68" t="s">
        <v>36</v>
      </c>
      <c r="F28" s="175"/>
      <c r="G28" s="174"/>
      <c r="H28" s="174"/>
      <c r="I28" s="174"/>
      <c r="J28" s="176"/>
      <c r="K28" s="173"/>
      <c r="L28" s="177"/>
      <c r="M28" s="177"/>
      <c r="N28" s="177"/>
      <c r="O28" s="63" t="s">
        <v>36</v>
      </c>
      <c r="P28" s="175"/>
      <c r="Q28" s="174"/>
      <c r="R28" s="174"/>
      <c r="S28" s="174"/>
      <c r="T28" s="176"/>
      <c r="U28" s="178" t="s">
        <v>54</v>
      </c>
      <c r="V28" s="179"/>
      <c r="W28" s="179"/>
      <c r="X28" s="179"/>
      <c r="Y28" s="179"/>
      <c r="Z28" s="179"/>
      <c r="AA28" s="179"/>
      <c r="AB28" s="179"/>
      <c r="AC28" s="179"/>
      <c r="AD28" s="180"/>
      <c r="AE28" s="71"/>
    </row>
    <row r="29" spans="1:45" s="21" customFormat="1" ht="15" customHeight="1" thickBot="1">
      <c r="A29" s="173"/>
      <c r="B29" s="174"/>
      <c r="C29" s="174"/>
      <c r="D29" s="174"/>
      <c r="E29" s="68" t="s">
        <v>36</v>
      </c>
      <c r="F29" s="175"/>
      <c r="G29" s="174"/>
      <c r="H29" s="174"/>
      <c r="I29" s="174"/>
      <c r="J29" s="176"/>
      <c r="K29" s="173"/>
      <c r="L29" s="177"/>
      <c r="M29" s="177"/>
      <c r="N29" s="177"/>
      <c r="O29" s="63" t="s">
        <v>36</v>
      </c>
      <c r="P29" s="175"/>
      <c r="Q29" s="174"/>
      <c r="R29" s="174"/>
      <c r="S29" s="174"/>
      <c r="T29" s="176"/>
      <c r="U29" s="181" t="s">
        <v>55</v>
      </c>
      <c r="V29" s="182"/>
      <c r="W29" s="182"/>
      <c r="X29" s="183"/>
      <c r="Y29" s="72"/>
      <c r="Z29" s="72" t="s">
        <v>56</v>
      </c>
      <c r="AA29" s="72"/>
      <c r="AB29" s="72"/>
      <c r="AC29" s="72" t="s">
        <v>57</v>
      </c>
      <c r="AD29" s="73"/>
      <c r="AE29" s="74"/>
    </row>
    <row r="30" spans="1:45" s="21" customFormat="1" ht="15" customHeight="1">
      <c r="A30" s="160" t="s">
        <v>58</v>
      </c>
      <c r="B30" s="161"/>
      <c r="C30" s="161"/>
      <c r="D30" s="161"/>
      <c r="E30" s="75"/>
      <c r="F30" s="162" t="s">
        <v>59</v>
      </c>
      <c r="G30" s="161"/>
      <c r="H30" s="161"/>
      <c r="I30" s="161"/>
      <c r="J30" s="163"/>
      <c r="K30" s="160" t="s">
        <v>60</v>
      </c>
      <c r="L30" s="164"/>
      <c r="M30" s="164"/>
      <c r="N30" s="164"/>
      <c r="O30" s="76"/>
      <c r="P30" s="165" t="s">
        <v>168</v>
      </c>
      <c r="Q30" s="166"/>
      <c r="R30" s="166"/>
      <c r="S30" s="166"/>
      <c r="T30" s="167"/>
      <c r="U30" s="168" t="s">
        <v>64</v>
      </c>
      <c r="V30" s="143"/>
      <c r="W30" s="143"/>
      <c r="X30" s="169"/>
      <c r="Y30" s="170">
        <v>0.75</v>
      </c>
      <c r="Z30" s="171"/>
      <c r="AA30" s="172"/>
      <c r="AB30" s="142" t="s">
        <v>544</v>
      </c>
      <c r="AC30" s="143"/>
      <c r="AD30" s="144"/>
    </row>
    <row r="31" spans="1:45" s="21" customFormat="1" ht="15" customHeight="1" thickBot="1">
      <c r="A31" s="145">
        <v>0</v>
      </c>
      <c r="B31" s="146"/>
      <c r="C31" s="146"/>
      <c r="D31" s="146"/>
      <c r="E31" s="147"/>
      <c r="F31" s="148">
        <v>0</v>
      </c>
      <c r="G31" s="149"/>
      <c r="H31" s="149"/>
      <c r="I31" s="149"/>
      <c r="J31" s="150"/>
      <c r="K31" s="145">
        <v>0</v>
      </c>
      <c r="L31" s="146"/>
      <c r="M31" s="146"/>
      <c r="N31" s="146"/>
      <c r="O31" s="147"/>
      <c r="P31" s="151" t="s">
        <v>599</v>
      </c>
      <c r="Q31" s="152"/>
      <c r="R31" s="152"/>
      <c r="S31" s="152"/>
      <c r="T31" s="153"/>
      <c r="U31" s="145" t="s">
        <v>92</v>
      </c>
      <c r="V31" s="146"/>
      <c r="W31" s="146"/>
      <c r="X31" s="147"/>
      <c r="Y31" s="154">
        <v>0.75</v>
      </c>
      <c r="Z31" s="155"/>
      <c r="AA31" s="156"/>
      <c r="AB31" s="295" t="s">
        <v>545</v>
      </c>
      <c r="AC31" s="296"/>
      <c r="AD31" s="29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0" t="s">
        <v>591</v>
      </c>
      <c r="B34" s="132"/>
      <c r="C34" s="132"/>
      <c r="D34" s="132"/>
      <c r="E34" s="132"/>
      <c r="F34" s="132"/>
      <c r="G34" s="135" t="s">
        <v>593</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6"/>
    </row>
    <row r="35" spans="1:44" s="21" customFormat="1" ht="15" customHeight="1">
      <c r="A35" s="140" t="s">
        <v>592</v>
      </c>
      <c r="B35" s="132"/>
      <c r="C35" s="132"/>
      <c r="D35" s="132"/>
      <c r="E35" s="132"/>
      <c r="F35" s="132"/>
      <c r="G35" s="135" t="s">
        <v>594</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6"/>
    </row>
    <row r="36" spans="1:44" s="21" customFormat="1" ht="15" customHeight="1">
      <c r="A36" s="131"/>
      <c r="B36" s="132"/>
      <c r="C36" s="132"/>
      <c r="D36" s="132"/>
      <c r="E36" s="132"/>
      <c r="F36" s="132"/>
      <c r="G36" s="135" t="s">
        <v>595</v>
      </c>
      <c r="H36" s="132"/>
      <c r="I36" s="132"/>
      <c r="J36" s="132"/>
      <c r="K36" s="132"/>
      <c r="L36" s="132"/>
      <c r="M36" s="132"/>
      <c r="N36" s="132"/>
      <c r="O36" s="132"/>
      <c r="P36" s="132"/>
      <c r="Q36" s="132"/>
      <c r="R36" s="132"/>
      <c r="S36" s="132"/>
      <c r="T36" s="132"/>
      <c r="U36" s="132"/>
      <c r="V36" s="132"/>
      <c r="W36" s="132"/>
      <c r="X36" s="132"/>
      <c r="Y36" s="132"/>
      <c r="Z36" s="132"/>
      <c r="AA36" s="132"/>
      <c r="AB36" s="132"/>
      <c r="AC36" s="132"/>
      <c r="AD36" s="136"/>
    </row>
    <row r="37" spans="1:44" s="21" customFormat="1" ht="15" customHeight="1">
      <c r="A37" s="131"/>
      <c r="B37" s="132"/>
      <c r="C37" s="132"/>
      <c r="D37" s="132"/>
      <c r="E37" s="132"/>
      <c r="F37" s="132"/>
      <c r="G37" s="135" t="s">
        <v>596</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6"/>
    </row>
    <row r="38" spans="1:44" s="21" customFormat="1" ht="15" customHeight="1">
      <c r="A38" s="131"/>
      <c r="B38" s="132"/>
      <c r="C38" s="132"/>
      <c r="D38" s="132"/>
      <c r="E38" s="132"/>
      <c r="F38" s="132"/>
      <c r="G38" s="135" t="s">
        <v>597</v>
      </c>
      <c r="H38" s="132"/>
      <c r="I38" s="132"/>
      <c r="J38" s="132"/>
      <c r="K38" s="132"/>
      <c r="L38" s="132"/>
      <c r="M38" s="132"/>
      <c r="N38" s="132"/>
      <c r="O38" s="132"/>
      <c r="P38" s="132"/>
      <c r="Q38" s="132"/>
      <c r="R38" s="132"/>
      <c r="S38" s="132"/>
      <c r="T38" s="132"/>
      <c r="U38" s="132"/>
      <c r="V38" s="132"/>
      <c r="W38" s="132"/>
      <c r="X38" s="132"/>
      <c r="Y38" s="132"/>
      <c r="Z38" s="132"/>
      <c r="AA38" s="132"/>
      <c r="AB38" s="132"/>
      <c r="AC38" s="132"/>
      <c r="AD38" s="136"/>
    </row>
    <row r="39" spans="1:44" s="21" customFormat="1" ht="15" customHeight="1">
      <c r="A39" s="131"/>
      <c r="B39" s="132"/>
      <c r="C39" s="132"/>
      <c r="D39" s="132"/>
      <c r="E39" s="132"/>
      <c r="F39" s="132"/>
      <c r="G39" s="135" t="s">
        <v>598</v>
      </c>
      <c r="H39" s="132"/>
      <c r="I39" s="132"/>
      <c r="J39" s="132"/>
      <c r="K39" s="132"/>
      <c r="L39" s="132"/>
      <c r="M39" s="132"/>
      <c r="N39" s="132"/>
      <c r="O39" s="132"/>
      <c r="P39" s="132"/>
      <c r="Q39" s="132"/>
      <c r="R39" s="132"/>
      <c r="S39" s="132"/>
      <c r="T39" s="132"/>
      <c r="U39" s="132"/>
      <c r="V39" s="132"/>
      <c r="W39" s="132"/>
      <c r="X39" s="132"/>
      <c r="Y39" s="132"/>
      <c r="Z39" s="132"/>
      <c r="AA39" s="132"/>
      <c r="AB39" s="132"/>
      <c r="AC39" s="132"/>
      <c r="AD39" s="136"/>
    </row>
    <row r="40" spans="1:44" s="21" customFormat="1" ht="15" customHeight="1" thickBot="1">
      <c r="A40" s="127"/>
      <c r="B40" s="128"/>
      <c r="C40" s="128"/>
      <c r="D40" s="128"/>
      <c r="E40" s="128"/>
      <c r="F40" s="128"/>
      <c r="G40" s="128"/>
      <c r="H40" s="128"/>
      <c r="I40" s="128"/>
      <c r="J40" s="128"/>
      <c r="K40" s="128"/>
      <c r="L40" s="128"/>
      <c r="M40" s="128"/>
      <c r="N40" s="128"/>
      <c r="O40" s="128"/>
      <c r="P40" s="128"/>
      <c r="Q40" s="128"/>
      <c r="R40" s="128"/>
      <c r="S40" s="128"/>
      <c r="T40" s="128"/>
      <c r="U40" s="128"/>
      <c r="V40" s="128"/>
      <c r="W40" s="128"/>
      <c r="X40" s="128"/>
      <c r="Y40" s="128"/>
      <c r="Z40" s="128"/>
      <c r="AA40" s="128"/>
      <c r="AB40" s="128"/>
      <c r="AC40" s="128"/>
      <c r="AD40" s="294"/>
    </row>
    <row r="41" spans="1:44" ht="15" customHeight="1">
      <c r="AR41" s="21"/>
    </row>
    <row r="43" spans="1:44" ht="24" customHeight="1"/>
    <row r="75" ht="14.25" customHeight="1"/>
    <row r="76" ht="15" hidden="1" customHeight="1"/>
    <row r="77"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3:E23"/>
    <mergeCell ref="F23:J23"/>
    <mergeCell ref="K23:O23"/>
    <mergeCell ref="P23:T23"/>
    <mergeCell ref="U23:Z23"/>
    <mergeCell ref="AA23:AD23"/>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0:F40"/>
    <mergeCell ref="G40:AD40"/>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87</v>
      </c>
      <c r="B5" s="207"/>
      <c r="C5" s="207"/>
      <c r="D5" s="207"/>
      <c r="E5" s="207"/>
      <c r="F5" s="274"/>
      <c r="G5" s="206"/>
      <c r="H5" s="275"/>
      <c r="I5" s="273" t="s">
        <v>91</v>
      </c>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t="s">
        <v>85</v>
      </c>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2"/>
      <c r="C57" s="132"/>
      <c r="D57" s="132"/>
      <c r="E57" s="132"/>
      <c r="F57" s="132"/>
      <c r="G57" s="141" t="s">
        <v>88</v>
      </c>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5"/>
      <c r="H58" s="132"/>
      <c r="I58" s="132"/>
      <c r="J58" s="132"/>
      <c r="K58" s="132"/>
      <c r="L58" s="132"/>
      <c r="M58" s="132"/>
      <c r="N58" s="132"/>
      <c r="O58" s="132"/>
      <c r="P58" s="132"/>
      <c r="Q58" s="132"/>
      <c r="R58" s="132"/>
      <c r="S58" s="132"/>
      <c r="T58" s="132"/>
      <c r="U58" s="132"/>
      <c r="V58" s="132"/>
      <c r="W58" s="132"/>
      <c r="X58" s="132"/>
      <c r="Y58" s="132"/>
      <c r="Z58" s="132"/>
      <c r="AA58" s="132"/>
      <c r="AB58" s="132"/>
      <c r="AC58" s="132"/>
      <c r="AD58" s="136"/>
    </row>
    <row r="59" spans="1:30" s="21" customFormat="1" ht="15" customHeight="1">
      <c r="A59" s="131"/>
      <c r="B59" s="132"/>
      <c r="C59" s="132"/>
      <c r="D59" s="132"/>
      <c r="E59" s="132"/>
      <c r="F59" s="132"/>
      <c r="G59" s="135"/>
      <c r="H59" s="132"/>
      <c r="I59" s="132"/>
      <c r="J59" s="132"/>
      <c r="K59" s="132"/>
      <c r="L59" s="132"/>
      <c r="M59" s="132"/>
      <c r="N59" s="132"/>
      <c r="O59" s="132"/>
      <c r="P59" s="132"/>
      <c r="Q59" s="132"/>
      <c r="R59" s="132"/>
      <c r="S59" s="132"/>
      <c r="T59" s="132"/>
      <c r="U59" s="132"/>
      <c r="V59" s="132"/>
      <c r="W59" s="132"/>
      <c r="X59" s="132"/>
      <c r="Y59" s="132"/>
      <c r="Z59" s="132"/>
      <c r="AA59" s="132"/>
      <c r="AB59" s="132"/>
      <c r="AC59" s="132"/>
      <c r="AD59" s="136"/>
    </row>
    <row r="60" spans="1:30" s="21" customFormat="1" ht="15" customHeight="1">
      <c r="A60" s="131"/>
      <c r="B60" s="132"/>
      <c r="C60" s="132"/>
      <c r="D60" s="132"/>
      <c r="E60" s="132"/>
      <c r="F60" s="132"/>
      <c r="G60" s="135"/>
      <c r="H60" s="132"/>
      <c r="I60" s="132"/>
      <c r="J60" s="132"/>
      <c r="K60" s="132"/>
      <c r="L60" s="132"/>
      <c r="M60" s="132"/>
      <c r="N60" s="132"/>
      <c r="O60" s="132"/>
      <c r="P60" s="132"/>
      <c r="Q60" s="132"/>
      <c r="R60" s="132"/>
      <c r="S60" s="132"/>
      <c r="T60" s="132"/>
      <c r="U60" s="132"/>
      <c r="V60" s="132"/>
      <c r="W60" s="132"/>
      <c r="X60" s="132"/>
      <c r="Y60" s="132"/>
      <c r="Z60" s="132"/>
      <c r="AA60" s="132"/>
      <c r="AB60" s="132"/>
      <c r="AC60" s="132"/>
      <c r="AD60" s="136"/>
    </row>
    <row r="61" spans="1:30" s="21" customFormat="1" ht="15" customHeight="1">
      <c r="A61" s="131"/>
      <c r="B61" s="132"/>
      <c r="C61" s="132"/>
      <c r="D61" s="132"/>
      <c r="E61" s="132"/>
      <c r="F61" s="132"/>
      <c r="G61" s="137"/>
      <c r="H61" s="138"/>
      <c r="I61" s="138"/>
      <c r="J61" s="138"/>
      <c r="K61" s="138"/>
      <c r="L61" s="138"/>
      <c r="M61" s="138"/>
      <c r="N61" s="138"/>
      <c r="O61" s="138"/>
      <c r="P61" s="138"/>
      <c r="Q61" s="138"/>
      <c r="R61" s="138"/>
      <c r="S61" s="138"/>
      <c r="T61" s="138"/>
      <c r="U61" s="138"/>
      <c r="V61" s="138"/>
      <c r="W61" s="138"/>
      <c r="X61" s="138"/>
      <c r="Y61" s="138"/>
      <c r="Z61" s="138"/>
      <c r="AA61" s="138"/>
      <c r="AB61" s="138"/>
      <c r="AC61" s="138"/>
      <c r="AD61" s="139"/>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c r="A64" s="131"/>
      <c r="B64" s="132"/>
      <c r="C64" s="132"/>
      <c r="D64" s="132"/>
      <c r="E64" s="132"/>
      <c r="F64" s="132"/>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4"/>
    </row>
    <row r="65" spans="1:44" s="21" customFormat="1" ht="15" customHeight="1">
      <c r="A65" s="131"/>
      <c r="B65" s="132"/>
      <c r="C65" s="132"/>
      <c r="D65" s="132"/>
      <c r="E65" s="132"/>
      <c r="F65" s="132"/>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4"/>
    </row>
    <row r="66" spans="1:44" s="21" customFormat="1" ht="15" customHeight="1">
      <c r="A66" s="131"/>
      <c r="B66" s="132"/>
      <c r="C66" s="132"/>
      <c r="D66" s="132"/>
      <c r="E66" s="132"/>
      <c r="F66" s="132"/>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4"/>
    </row>
    <row r="67" spans="1:44" s="21" customFormat="1" ht="15" customHeight="1">
      <c r="A67" s="131"/>
      <c r="B67" s="132"/>
      <c r="C67" s="132"/>
      <c r="D67" s="132"/>
      <c r="E67" s="132"/>
      <c r="F67" s="132"/>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4"/>
    </row>
    <row r="68" spans="1:44" s="21" customFormat="1" ht="15" customHeight="1">
      <c r="A68" s="131"/>
      <c r="B68" s="132"/>
      <c r="C68" s="132"/>
      <c r="D68" s="132"/>
      <c r="E68" s="132"/>
      <c r="F68" s="132"/>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4"/>
    </row>
    <row r="69" spans="1:44" s="21" customFormat="1" ht="15" customHeight="1" thickBot="1">
      <c r="A69" s="127"/>
      <c r="B69" s="128"/>
      <c r="C69" s="128"/>
      <c r="D69" s="128"/>
      <c r="E69" s="128"/>
      <c r="F69" s="128"/>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3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8</v>
      </c>
      <c r="M1" s="4" t="s">
        <v>18</v>
      </c>
      <c r="N1" s="4"/>
      <c r="O1" s="4" t="s">
        <v>19</v>
      </c>
      <c r="P1" s="4"/>
      <c r="Q1" s="4" t="s">
        <v>20</v>
      </c>
      <c r="R1" s="103"/>
      <c r="S1" s="4" t="s">
        <v>21</v>
      </c>
      <c r="V1" s="5" t="s">
        <v>22</v>
      </c>
      <c r="W1" s="6"/>
      <c r="X1" s="7"/>
      <c r="Y1" s="5" t="s">
        <v>23</v>
      </c>
      <c r="Z1" s="143"/>
      <c r="AA1" s="169"/>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6" t="s">
        <v>24</v>
      </c>
      <c r="B3" s="227"/>
      <c r="C3" s="227"/>
      <c r="D3" s="227"/>
      <c r="E3" s="227"/>
      <c r="F3" s="227"/>
      <c r="G3" s="227"/>
      <c r="H3" s="227"/>
      <c r="I3" s="227"/>
      <c r="J3" s="227"/>
      <c r="K3" s="227"/>
      <c r="L3" s="227"/>
      <c r="M3" s="227"/>
      <c r="N3" s="227"/>
      <c r="O3" s="228"/>
      <c r="P3" s="19"/>
      <c r="Q3" s="20"/>
      <c r="V3" s="20"/>
      <c r="W3" s="19"/>
      <c r="X3" s="19"/>
      <c r="Y3" s="264"/>
      <c r="Z3" s="264"/>
      <c r="AA3" s="264"/>
      <c r="AR3" s="1"/>
    </row>
    <row r="4" spans="1:44" s="21" customFormat="1" ht="18.75" customHeight="1" thickBot="1">
      <c r="A4" s="270" t="s">
        <v>84</v>
      </c>
      <c r="B4" s="268"/>
      <c r="C4" s="268"/>
      <c r="D4" s="268"/>
      <c r="E4" s="268"/>
      <c r="F4" s="271"/>
      <c r="G4" s="265"/>
      <c r="H4" s="266"/>
      <c r="I4" s="272" t="s">
        <v>86</v>
      </c>
      <c r="J4" s="171"/>
      <c r="K4" s="171"/>
      <c r="L4" s="171"/>
      <c r="M4" s="172"/>
      <c r="N4" s="265"/>
      <c r="O4" s="266"/>
      <c r="P4" s="19"/>
      <c r="Q4" s="226" t="s">
        <v>25</v>
      </c>
      <c r="R4" s="227"/>
      <c r="S4" s="227"/>
      <c r="T4" s="228"/>
      <c r="U4" s="23"/>
      <c r="V4" s="24"/>
      <c r="W4" s="18" t="s">
        <v>26</v>
      </c>
      <c r="X4" s="18"/>
      <c r="Y4" s="25"/>
      <c r="Z4" s="225" t="s">
        <v>27</v>
      </c>
      <c r="AA4" s="227"/>
      <c r="AB4" s="227"/>
      <c r="AC4" s="227"/>
      <c r="AD4" s="228"/>
    </row>
    <row r="5" spans="1:44" s="21" customFormat="1" ht="18.75" customHeight="1">
      <c r="A5" s="273" t="s">
        <v>91</v>
      </c>
      <c r="B5" s="207"/>
      <c r="C5" s="207"/>
      <c r="D5" s="207"/>
      <c r="E5" s="207"/>
      <c r="F5" s="274"/>
      <c r="G5" s="206"/>
      <c r="H5" s="275"/>
      <c r="I5" s="273"/>
      <c r="J5" s="207"/>
      <c r="K5" s="207"/>
      <c r="L5" s="207"/>
      <c r="M5" s="274"/>
      <c r="N5" s="220"/>
      <c r="O5" s="267"/>
      <c r="P5" s="19"/>
      <c r="Q5" s="242" t="s">
        <v>28</v>
      </c>
      <c r="R5" s="243"/>
      <c r="S5" s="243"/>
      <c r="T5" s="244"/>
      <c r="U5" s="270"/>
      <c r="V5" s="268"/>
      <c r="W5" s="268"/>
      <c r="X5" s="268"/>
      <c r="Y5" s="271"/>
      <c r="Z5" s="265"/>
      <c r="AA5" s="268"/>
      <c r="AB5" s="268"/>
      <c r="AC5" s="268"/>
      <c r="AD5" s="269"/>
    </row>
    <row r="6" spans="1:44" s="21" customFormat="1" ht="18.75" customHeight="1" thickBot="1">
      <c r="A6" s="145"/>
      <c r="B6" s="146"/>
      <c r="C6" s="146"/>
      <c r="D6" s="146"/>
      <c r="E6" s="146"/>
      <c r="F6" s="147"/>
      <c r="G6" s="148"/>
      <c r="H6" s="150"/>
      <c r="I6" s="145"/>
      <c r="J6" s="146"/>
      <c r="K6" s="146"/>
      <c r="L6" s="146"/>
      <c r="M6" s="147"/>
      <c r="N6" s="278"/>
      <c r="O6" s="279"/>
      <c r="P6" s="19"/>
      <c r="Q6" s="280" t="s">
        <v>29</v>
      </c>
      <c r="R6" s="281"/>
      <c r="S6" s="281"/>
      <c r="T6" s="282"/>
      <c r="U6" s="145"/>
      <c r="V6" s="146"/>
      <c r="W6" s="146"/>
      <c r="X6" s="146"/>
      <c r="Y6" s="147"/>
      <c r="Z6" s="148"/>
      <c r="AA6" s="146"/>
      <c r="AB6" s="146"/>
      <c r="AC6" s="146"/>
      <c r="AD6" s="283"/>
    </row>
    <row r="7" spans="1:44" s="21" customFormat="1" ht="6.75" customHeight="1" thickBot="1"/>
    <row r="8" spans="1:44" s="20" customFormat="1" ht="15" customHeight="1">
      <c r="A8" s="27"/>
      <c r="B8" s="28" t="s">
        <v>30</v>
      </c>
      <c r="C8" s="28" t="s">
        <v>31</v>
      </c>
      <c r="D8" s="28" t="s">
        <v>32</v>
      </c>
      <c r="E8" s="29" t="s">
        <v>33</v>
      </c>
      <c r="F8" s="30" t="s">
        <v>34</v>
      </c>
      <c r="G8" s="276" t="s">
        <v>35</v>
      </c>
      <c r="H8" s="276"/>
      <c r="I8" s="276"/>
      <c r="J8" s="277"/>
      <c r="K8" s="27"/>
      <c r="L8" s="32" t="s">
        <v>30</v>
      </c>
      <c r="M8" s="32" t="s">
        <v>31</v>
      </c>
      <c r="N8" s="32" t="s">
        <v>32</v>
      </c>
      <c r="O8" s="29" t="s">
        <v>33</v>
      </c>
      <c r="P8" s="30" t="s">
        <v>34</v>
      </c>
      <c r="Q8" s="276" t="s">
        <v>35</v>
      </c>
      <c r="R8" s="276"/>
      <c r="S8" s="276"/>
      <c r="T8" s="277"/>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52"/>
      <c r="H33" s="253"/>
      <c r="I33" s="253"/>
      <c r="J33" s="41" t="s">
        <v>36</v>
      </c>
      <c r="K33" s="38">
        <v>74</v>
      </c>
      <c r="L33" s="51"/>
      <c r="M33" s="51"/>
      <c r="N33" s="51"/>
      <c r="O33" s="52"/>
      <c r="P33" s="53"/>
      <c r="Q33" s="252"/>
      <c r="R33" s="253"/>
      <c r="S33" s="253"/>
      <c r="T33" s="48" t="s">
        <v>36</v>
      </c>
      <c r="U33" s="54">
        <v>75</v>
      </c>
      <c r="V33" s="51"/>
      <c r="W33" s="51"/>
      <c r="X33" s="51"/>
      <c r="Y33" s="52"/>
      <c r="Z33" s="53"/>
      <c r="AA33" s="252"/>
      <c r="AB33" s="253"/>
      <c r="AC33" s="253"/>
      <c r="AD33" s="55" t="s">
        <v>36</v>
      </c>
    </row>
    <row r="34" spans="1:45" s="60" customFormat="1" ht="15" customHeight="1" thickBot="1">
      <c r="A34" s="258" t="s">
        <v>38</v>
      </c>
      <c r="B34" s="259"/>
      <c r="C34" s="259"/>
      <c r="D34" s="259"/>
      <c r="E34" s="57" t="s">
        <v>39</v>
      </c>
      <c r="F34" s="240">
        <f>COUNTIF(B9:B28,"・")+COUNTIF(L9:L28,"・")+COUNTIF(V9:V28,"・")</f>
        <v>0</v>
      </c>
      <c r="G34" s="260"/>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54" t="s">
        <v>46</v>
      </c>
      <c r="B36" s="255"/>
      <c r="C36" s="255"/>
      <c r="D36" s="255"/>
      <c r="E36" s="255"/>
      <c r="F36" s="226" t="s">
        <v>47</v>
      </c>
      <c r="G36" s="227"/>
      <c r="H36" s="227"/>
      <c r="I36" s="227"/>
      <c r="J36" s="228"/>
      <c r="K36" s="256" t="s">
        <v>48</v>
      </c>
      <c r="L36" s="257"/>
      <c r="M36" s="257"/>
      <c r="N36" s="257"/>
      <c r="O36" s="257"/>
      <c r="P36" s="226" t="s">
        <v>49</v>
      </c>
      <c r="Q36" s="227"/>
      <c r="R36" s="227"/>
      <c r="S36" s="227"/>
      <c r="T36" s="228"/>
      <c r="U36" s="227" t="s">
        <v>52</v>
      </c>
      <c r="V36" s="227"/>
      <c r="W36" s="227"/>
      <c r="X36" s="227"/>
      <c r="Y36" s="227"/>
      <c r="Z36" s="228"/>
      <c r="AA36" s="242" t="s">
        <v>53</v>
      </c>
      <c r="AB36" s="243"/>
      <c r="AC36" s="243"/>
      <c r="AD36" s="244"/>
      <c r="AR36" s="107"/>
      <c r="AS36" s="107"/>
    </row>
    <row r="37" spans="1:45" s="21" customFormat="1" ht="15" customHeight="1">
      <c r="A37" s="214"/>
      <c r="B37" s="245"/>
      <c r="C37" s="245"/>
      <c r="D37" s="246"/>
      <c r="E37" s="61" t="s">
        <v>36</v>
      </c>
      <c r="F37" s="247"/>
      <c r="G37" s="210"/>
      <c r="H37" s="210"/>
      <c r="I37" s="210"/>
      <c r="J37" s="210"/>
      <c r="K37" s="214"/>
      <c r="L37" s="215"/>
      <c r="M37" s="215"/>
      <c r="N37" s="246"/>
      <c r="O37" s="104" t="s">
        <v>36</v>
      </c>
      <c r="P37" s="248"/>
      <c r="Q37" s="249"/>
      <c r="R37" s="249"/>
      <c r="S37" s="249"/>
      <c r="T37" s="249"/>
      <c r="U37" s="214"/>
      <c r="V37" s="215"/>
      <c r="W37" s="215"/>
      <c r="X37" s="215"/>
      <c r="Y37" s="215"/>
      <c r="Z37" s="62" t="s">
        <v>36</v>
      </c>
      <c r="AA37" s="250"/>
      <c r="AB37" s="215"/>
      <c r="AC37" s="215"/>
      <c r="AD37" s="251"/>
    </row>
    <row r="38" spans="1:45" s="21" customFormat="1" ht="15" customHeight="1">
      <c r="A38" s="237"/>
      <c r="B38" s="233"/>
      <c r="C38" s="233"/>
      <c r="D38" s="234"/>
      <c r="E38" s="106" t="s">
        <v>36</v>
      </c>
      <c r="F38" s="232"/>
      <c r="G38" s="233"/>
      <c r="H38" s="233"/>
      <c r="I38" s="233"/>
      <c r="J38" s="233"/>
      <c r="K38" s="237"/>
      <c r="L38" s="238"/>
      <c r="M38" s="238"/>
      <c r="N38" s="234"/>
      <c r="O38" s="105" t="s">
        <v>36</v>
      </c>
      <c r="P38" s="175"/>
      <c r="Q38" s="174"/>
      <c r="R38" s="174"/>
      <c r="S38" s="174"/>
      <c r="T38" s="174"/>
      <c r="U38" s="173"/>
      <c r="V38" s="177"/>
      <c r="W38" s="177"/>
      <c r="X38" s="177"/>
      <c r="Y38" s="177"/>
      <c r="Z38" s="63" t="s">
        <v>36</v>
      </c>
      <c r="AA38" s="192"/>
      <c r="AB38" s="171"/>
      <c r="AC38" s="171"/>
      <c r="AD38" s="201"/>
      <c r="AP38" s="107"/>
    </row>
    <row r="39" spans="1:45" s="21" customFormat="1" ht="15" customHeight="1">
      <c r="A39" s="232"/>
      <c r="B39" s="233"/>
      <c r="C39" s="233"/>
      <c r="D39" s="234"/>
      <c r="E39" s="64" t="s">
        <v>36</v>
      </c>
      <c r="F39" s="235"/>
      <c r="G39" s="235"/>
      <c r="H39" s="235"/>
      <c r="I39" s="235"/>
      <c r="J39" s="236"/>
      <c r="K39" s="173"/>
      <c r="L39" s="177"/>
      <c r="M39" s="177"/>
      <c r="N39" s="198"/>
      <c r="O39" s="105" t="s">
        <v>36</v>
      </c>
      <c r="P39" s="235"/>
      <c r="Q39" s="235"/>
      <c r="R39" s="235"/>
      <c r="S39" s="235"/>
      <c r="T39" s="236"/>
      <c r="U39" s="173"/>
      <c r="V39" s="177"/>
      <c r="W39" s="177"/>
      <c r="X39" s="177"/>
      <c r="Y39" s="177"/>
      <c r="Z39" s="63" t="s">
        <v>36</v>
      </c>
      <c r="AA39" s="192"/>
      <c r="AB39" s="171"/>
      <c r="AC39" s="171"/>
      <c r="AD39" s="201"/>
    </row>
    <row r="40" spans="1:45" s="21" customFormat="1" ht="15" customHeight="1">
      <c r="A40" s="173"/>
      <c r="B40" s="174"/>
      <c r="C40" s="174"/>
      <c r="D40" s="198"/>
      <c r="E40" s="61" t="s">
        <v>36</v>
      </c>
      <c r="F40" s="247"/>
      <c r="G40" s="287"/>
      <c r="H40" s="287"/>
      <c r="I40" s="287"/>
      <c r="J40" s="287"/>
      <c r="K40" s="288"/>
      <c r="L40" s="289"/>
      <c r="M40" s="289"/>
      <c r="N40" s="290"/>
      <c r="O40" s="64" t="s">
        <v>36</v>
      </c>
      <c r="P40" s="247"/>
      <c r="Q40" s="210"/>
      <c r="R40" s="210"/>
      <c r="S40" s="210"/>
      <c r="T40" s="210"/>
      <c r="U40" s="173"/>
      <c r="V40" s="174"/>
      <c r="W40" s="174"/>
      <c r="X40" s="174"/>
      <c r="Y40" s="174"/>
      <c r="Z40" s="63" t="s">
        <v>36</v>
      </c>
      <c r="AA40" s="192"/>
      <c r="AB40" s="171"/>
      <c r="AC40" s="171"/>
      <c r="AD40" s="201"/>
      <c r="AJ40" s="107"/>
      <c r="AM40" s="107"/>
    </row>
    <row r="41" spans="1:45" s="21" customFormat="1" ht="15" customHeight="1" thickBot="1">
      <c r="A41" s="173"/>
      <c r="B41" s="174"/>
      <c r="C41" s="174"/>
      <c r="D41" s="198"/>
      <c r="E41" s="64" t="s">
        <v>36</v>
      </c>
      <c r="F41" s="175"/>
      <c r="G41" s="198"/>
      <c r="H41" s="198"/>
      <c r="I41" s="198"/>
      <c r="J41" s="198"/>
      <c r="K41" s="187"/>
      <c r="L41" s="202"/>
      <c r="M41" s="202"/>
      <c r="N41" s="189"/>
      <c r="O41" s="64" t="s">
        <v>36</v>
      </c>
      <c r="P41" s="203"/>
      <c r="Q41" s="204"/>
      <c r="R41" s="204"/>
      <c r="S41" s="204"/>
      <c r="T41" s="205"/>
      <c r="U41" s="173"/>
      <c r="V41" s="174"/>
      <c r="W41" s="174"/>
      <c r="X41" s="174"/>
      <c r="Y41" s="174"/>
      <c r="Z41" s="65" t="s">
        <v>36</v>
      </c>
      <c r="AA41" s="206"/>
      <c r="AB41" s="207"/>
      <c r="AC41" s="207"/>
      <c r="AD41" s="208"/>
      <c r="AJ41" s="107"/>
    </row>
    <row r="42" spans="1:45" s="21" customFormat="1" ht="15" customHeight="1" thickBot="1">
      <c r="A42" s="223" t="s">
        <v>50</v>
      </c>
      <c r="B42" s="224"/>
      <c r="C42" s="224"/>
      <c r="D42" s="224"/>
      <c r="E42" s="225"/>
      <c r="F42" s="226" t="s">
        <v>51</v>
      </c>
      <c r="G42" s="227"/>
      <c r="H42" s="227"/>
      <c r="I42" s="227"/>
      <c r="J42" s="228"/>
      <c r="K42" s="227" t="s">
        <v>52</v>
      </c>
      <c r="L42" s="227"/>
      <c r="M42" s="227"/>
      <c r="N42" s="227"/>
      <c r="O42" s="227"/>
      <c r="P42" s="226" t="s">
        <v>53</v>
      </c>
      <c r="Q42" s="227"/>
      <c r="R42" s="227"/>
      <c r="S42" s="227"/>
      <c r="T42" s="229"/>
      <c r="U42" s="230"/>
      <c r="V42" s="174"/>
      <c r="W42" s="174"/>
      <c r="X42" s="174"/>
      <c r="Y42" s="174"/>
      <c r="Z42" s="63" t="s">
        <v>36</v>
      </c>
      <c r="AA42" s="164"/>
      <c r="AB42" s="164"/>
      <c r="AC42" s="164"/>
      <c r="AD42" s="231"/>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73"/>
      <c r="B44" s="174"/>
      <c r="C44" s="174"/>
      <c r="D44" s="174"/>
      <c r="E44" s="68" t="s">
        <v>36</v>
      </c>
      <c r="F44" s="192"/>
      <c r="G44" s="193"/>
      <c r="H44" s="193"/>
      <c r="I44" s="193"/>
      <c r="J44" s="194"/>
      <c r="K44" s="173"/>
      <c r="L44" s="177"/>
      <c r="M44" s="177"/>
      <c r="N44" s="177"/>
      <c r="O44" s="63" t="s">
        <v>36</v>
      </c>
      <c r="P44" s="195"/>
      <c r="Q44" s="196"/>
      <c r="R44" s="196"/>
      <c r="S44" s="196"/>
      <c r="T44" s="197"/>
      <c r="U44" s="173"/>
      <c r="V44" s="174"/>
      <c r="W44" s="174"/>
      <c r="X44" s="174"/>
      <c r="Y44" s="198"/>
      <c r="Z44" s="68" t="s">
        <v>36</v>
      </c>
      <c r="AA44" s="199"/>
      <c r="AB44" s="199"/>
      <c r="AC44" s="199"/>
      <c r="AD44" s="200"/>
    </row>
    <row r="45" spans="1:45" s="21" customFormat="1" ht="15" customHeight="1" thickBot="1">
      <c r="A45" s="173"/>
      <c r="B45" s="174"/>
      <c r="C45" s="174"/>
      <c r="D45" s="174"/>
      <c r="E45" s="68" t="s">
        <v>36</v>
      </c>
      <c r="F45" s="175"/>
      <c r="G45" s="174"/>
      <c r="H45" s="174"/>
      <c r="I45" s="174"/>
      <c r="J45" s="176"/>
      <c r="K45" s="173"/>
      <c r="L45" s="177"/>
      <c r="M45" s="177"/>
      <c r="N45" s="177"/>
      <c r="O45" s="63" t="s">
        <v>36</v>
      </c>
      <c r="P45" s="184"/>
      <c r="Q45" s="185"/>
      <c r="R45" s="185"/>
      <c r="S45" s="185"/>
      <c r="T45" s="186"/>
      <c r="U45" s="187"/>
      <c r="V45" s="188"/>
      <c r="W45" s="188"/>
      <c r="X45" s="188"/>
      <c r="Y45" s="189"/>
      <c r="Z45" s="69" t="s">
        <v>36</v>
      </c>
      <c r="AA45" s="190"/>
      <c r="AB45" s="190"/>
      <c r="AC45" s="190"/>
      <c r="AD45" s="191"/>
      <c r="AE45" s="70"/>
    </row>
    <row r="46" spans="1:45" s="21" customFormat="1" ht="15" customHeight="1">
      <c r="A46" s="173"/>
      <c r="B46" s="174"/>
      <c r="C46" s="174"/>
      <c r="D46" s="174"/>
      <c r="E46" s="68" t="s">
        <v>36</v>
      </c>
      <c r="F46" s="175"/>
      <c r="G46" s="174"/>
      <c r="H46" s="174"/>
      <c r="I46" s="174"/>
      <c r="J46" s="176"/>
      <c r="K46" s="173"/>
      <c r="L46" s="177"/>
      <c r="M46" s="177"/>
      <c r="N46" s="177"/>
      <c r="O46" s="63" t="s">
        <v>36</v>
      </c>
      <c r="P46" s="175"/>
      <c r="Q46" s="174"/>
      <c r="R46" s="174"/>
      <c r="S46" s="174"/>
      <c r="T46" s="176"/>
      <c r="U46" s="178" t="s">
        <v>54</v>
      </c>
      <c r="V46" s="179"/>
      <c r="W46" s="179"/>
      <c r="X46" s="179"/>
      <c r="Y46" s="179"/>
      <c r="Z46" s="179"/>
      <c r="AA46" s="179"/>
      <c r="AB46" s="179"/>
      <c r="AC46" s="179"/>
      <c r="AD46" s="180"/>
      <c r="AE46" s="71"/>
    </row>
    <row r="47" spans="1:45" s="21" customFormat="1" ht="15" customHeight="1" thickBot="1">
      <c r="A47" s="173"/>
      <c r="B47" s="174"/>
      <c r="C47" s="174"/>
      <c r="D47" s="174"/>
      <c r="E47" s="68" t="s">
        <v>36</v>
      </c>
      <c r="F47" s="175"/>
      <c r="G47" s="174"/>
      <c r="H47" s="174"/>
      <c r="I47" s="174"/>
      <c r="J47" s="176"/>
      <c r="K47" s="173"/>
      <c r="L47" s="177"/>
      <c r="M47" s="177"/>
      <c r="N47" s="177"/>
      <c r="O47" s="63" t="s">
        <v>36</v>
      </c>
      <c r="P47" s="175"/>
      <c r="Q47" s="174"/>
      <c r="R47" s="174"/>
      <c r="S47" s="174"/>
      <c r="T47" s="176"/>
      <c r="U47" s="181" t="s">
        <v>55</v>
      </c>
      <c r="V47" s="182"/>
      <c r="W47" s="182"/>
      <c r="X47" s="183"/>
      <c r="Y47" s="72"/>
      <c r="Z47" s="72" t="s">
        <v>56</v>
      </c>
      <c r="AA47" s="72"/>
      <c r="AB47" s="72"/>
      <c r="AC47" s="72" t="s">
        <v>57</v>
      </c>
      <c r="AD47" s="73"/>
      <c r="AE47" s="74"/>
    </row>
    <row r="48" spans="1:45" s="21" customFormat="1" ht="15" customHeight="1">
      <c r="A48" s="160" t="s">
        <v>58</v>
      </c>
      <c r="B48" s="161"/>
      <c r="C48" s="161"/>
      <c r="D48" s="161"/>
      <c r="E48" s="75"/>
      <c r="F48" s="162" t="s">
        <v>59</v>
      </c>
      <c r="G48" s="161"/>
      <c r="H48" s="161"/>
      <c r="I48" s="161"/>
      <c r="J48" s="163"/>
      <c r="K48" s="160" t="s">
        <v>60</v>
      </c>
      <c r="L48" s="164"/>
      <c r="M48" s="164"/>
      <c r="N48" s="164"/>
      <c r="O48" s="76"/>
      <c r="P48" s="165" t="s">
        <v>61</v>
      </c>
      <c r="Q48" s="166"/>
      <c r="R48" s="166"/>
      <c r="S48" s="166"/>
      <c r="T48" s="167"/>
      <c r="U48" s="168" t="s">
        <v>62</v>
      </c>
      <c r="V48" s="143"/>
      <c r="W48" s="143"/>
      <c r="X48" s="169"/>
      <c r="Y48" s="170">
        <v>0.6875</v>
      </c>
      <c r="Z48" s="171"/>
      <c r="AA48" s="172"/>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0"/>
      <c r="B52" s="132"/>
      <c r="C52" s="132"/>
      <c r="D52" s="132"/>
      <c r="E52" s="132"/>
      <c r="F52" s="132"/>
      <c r="G52" s="141"/>
      <c r="H52" s="133"/>
      <c r="I52" s="133"/>
      <c r="J52" s="133"/>
      <c r="K52" s="133"/>
      <c r="L52" s="133"/>
      <c r="M52" s="133"/>
      <c r="N52" s="133"/>
      <c r="O52" s="133"/>
      <c r="P52" s="133"/>
      <c r="Q52" s="133"/>
      <c r="R52" s="133"/>
      <c r="S52" s="133"/>
      <c r="T52" s="133"/>
      <c r="U52" s="133"/>
      <c r="V52" s="133"/>
      <c r="W52" s="133"/>
      <c r="X52" s="133"/>
      <c r="Y52" s="133"/>
      <c r="Z52" s="133"/>
      <c r="AA52" s="133"/>
      <c r="AB52" s="133"/>
      <c r="AC52" s="133"/>
      <c r="AD52" s="134"/>
    </row>
    <row r="53" spans="1:30" s="21" customFormat="1" ht="15" customHeight="1">
      <c r="A53" s="131"/>
      <c r="B53" s="132"/>
      <c r="C53" s="132"/>
      <c r="D53" s="132"/>
      <c r="E53" s="132"/>
      <c r="F53" s="132"/>
      <c r="G53" s="135"/>
      <c r="H53" s="132"/>
      <c r="I53" s="132"/>
      <c r="J53" s="132"/>
      <c r="K53" s="132"/>
      <c r="L53" s="132"/>
      <c r="M53" s="132"/>
      <c r="N53" s="132"/>
      <c r="O53" s="132"/>
      <c r="P53" s="132"/>
      <c r="Q53" s="132"/>
      <c r="R53" s="132"/>
      <c r="S53" s="132"/>
      <c r="T53" s="132"/>
      <c r="U53" s="132"/>
      <c r="V53" s="132"/>
      <c r="W53" s="132"/>
      <c r="X53" s="132"/>
      <c r="Y53" s="132"/>
      <c r="Z53" s="132"/>
      <c r="AA53" s="132"/>
      <c r="AB53" s="132"/>
      <c r="AC53" s="132"/>
      <c r="AD53" s="136"/>
    </row>
    <row r="54" spans="1:30" s="21" customFormat="1" ht="15" customHeight="1">
      <c r="A54" s="131"/>
      <c r="B54" s="132"/>
      <c r="C54" s="132"/>
      <c r="D54" s="132"/>
      <c r="E54" s="132"/>
      <c r="F54" s="132"/>
      <c r="G54" s="135"/>
      <c r="H54" s="132"/>
      <c r="I54" s="132"/>
      <c r="J54" s="132"/>
      <c r="K54" s="132"/>
      <c r="L54" s="132"/>
      <c r="M54" s="132"/>
      <c r="N54" s="132"/>
      <c r="O54" s="132"/>
      <c r="P54" s="132"/>
      <c r="Q54" s="132"/>
      <c r="R54" s="132"/>
      <c r="S54" s="132"/>
      <c r="T54" s="132"/>
      <c r="U54" s="132"/>
      <c r="V54" s="132"/>
      <c r="W54" s="132"/>
      <c r="X54" s="132"/>
      <c r="Y54" s="132"/>
      <c r="Z54" s="132"/>
      <c r="AA54" s="132"/>
      <c r="AB54" s="132"/>
      <c r="AC54" s="132"/>
      <c r="AD54" s="136"/>
    </row>
    <row r="55" spans="1:30" s="21" customFormat="1" ht="15" customHeight="1">
      <c r="A55" s="131"/>
      <c r="B55" s="132"/>
      <c r="C55" s="132"/>
      <c r="D55" s="132"/>
      <c r="E55" s="132"/>
      <c r="F55" s="132"/>
      <c r="G55" s="135"/>
      <c r="H55" s="132"/>
      <c r="I55" s="132"/>
      <c r="J55" s="132"/>
      <c r="K55" s="132"/>
      <c r="L55" s="132"/>
      <c r="M55" s="132"/>
      <c r="N55" s="132"/>
      <c r="O55" s="132"/>
      <c r="P55" s="132"/>
      <c r="Q55" s="132"/>
      <c r="R55" s="132"/>
      <c r="S55" s="132"/>
      <c r="T55" s="132"/>
      <c r="U55" s="132"/>
      <c r="V55" s="132"/>
      <c r="W55" s="132"/>
      <c r="X55" s="132"/>
      <c r="Y55" s="132"/>
      <c r="Z55" s="132"/>
      <c r="AA55" s="132"/>
      <c r="AB55" s="132"/>
      <c r="AC55" s="132"/>
      <c r="AD55" s="136"/>
    </row>
    <row r="56" spans="1:30" s="21" customFormat="1" ht="15" customHeight="1">
      <c r="A56" s="131"/>
      <c r="B56" s="132"/>
      <c r="C56" s="132"/>
      <c r="D56" s="132"/>
      <c r="E56" s="132"/>
      <c r="F56" s="132"/>
      <c r="G56" s="137"/>
      <c r="H56" s="138"/>
      <c r="I56" s="138"/>
      <c r="J56" s="138"/>
      <c r="K56" s="138"/>
      <c r="L56" s="138"/>
      <c r="M56" s="138"/>
      <c r="N56" s="138"/>
      <c r="O56" s="138"/>
      <c r="P56" s="138"/>
      <c r="Q56" s="138"/>
      <c r="R56" s="138"/>
      <c r="S56" s="138"/>
      <c r="T56" s="138"/>
      <c r="U56" s="138"/>
      <c r="V56" s="138"/>
      <c r="W56" s="138"/>
      <c r="X56" s="138"/>
      <c r="Y56" s="138"/>
      <c r="Z56" s="138"/>
      <c r="AA56" s="138"/>
      <c r="AB56" s="138"/>
      <c r="AC56" s="138"/>
      <c r="AD56" s="139"/>
    </row>
    <row r="57" spans="1:30" s="21" customFormat="1" ht="15" customHeight="1">
      <c r="A57" s="131"/>
      <c r="B57" s="132"/>
      <c r="C57" s="132"/>
      <c r="D57" s="132"/>
      <c r="E57" s="132"/>
      <c r="F57" s="132"/>
      <c r="G57" s="133"/>
      <c r="H57" s="133"/>
      <c r="I57" s="133"/>
      <c r="J57" s="133"/>
      <c r="K57" s="133"/>
      <c r="L57" s="133"/>
      <c r="M57" s="133"/>
      <c r="N57" s="133"/>
      <c r="O57" s="133"/>
      <c r="P57" s="133"/>
      <c r="Q57" s="133"/>
      <c r="R57" s="133"/>
      <c r="S57" s="133"/>
      <c r="T57" s="133"/>
      <c r="U57" s="133"/>
      <c r="V57" s="133"/>
      <c r="W57" s="133"/>
      <c r="X57" s="133"/>
      <c r="Y57" s="133"/>
      <c r="Z57" s="133"/>
      <c r="AA57" s="133"/>
      <c r="AB57" s="133"/>
      <c r="AC57" s="133"/>
      <c r="AD57" s="134"/>
    </row>
    <row r="58" spans="1:30" s="21" customFormat="1" ht="15" customHeight="1">
      <c r="A58" s="131"/>
      <c r="B58" s="132"/>
      <c r="C58" s="132"/>
      <c r="D58" s="132"/>
      <c r="E58" s="132"/>
      <c r="F58" s="132"/>
      <c r="G58" s="133"/>
      <c r="H58" s="133"/>
      <c r="I58" s="133"/>
      <c r="J58" s="133"/>
      <c r="K58" s="133"/>
      <c r="L58" s="133"/>
      <c r="M58" s="133"/>
      <c r="N58" s="133"/>
      <c r="O58" s="133"/>
      <c r="P58" s="133"/>
      <c r="Q58" s="133"/>
      <c r="R58" s="133"/>
      <c r="S58" s="133"/>
      <c r="T58" s="133"/>
      <c r="U58" s="133"/>
      <c r="V58" s="133"/>
      <c r="W58" s="133"/>
      <c r="X58" s="133"/>
      <c r="Y58" s="133"/>
      <c r="Z58" s="133"/>
      <c r="AA58" s="133"/>
      <c r="AB58" s="133"/>
      <c r="AC58" s="133"/>
      <c r="AD58" s="134"/>
    </row>
    <row r="59" spans="1:30" s="21" customFormat="1" ht="15" customHeight="1">
      <c r="A59" s="131"/>
      <c r="B59" s="132"/>
      <c r="C59" s="132"/>
      <c r="D59" s="132"/>
      <c r="E59" s="132"/>
      <c r="F59" s="132"/>
      <c r="G59" s="133"/>
      <c r="H59" s="133"/>
      <c r="I59" s="133"/>
      <c r="J59" s="133"/>
      <c r="K59" s="133"/>
      <c r="L59" s="133"/>
      <c r="M59" s="133"/>
      <c r="N59" s="133"/>
      <c r="O59" s="133"/>
      <c r="P59" s="133"/>
      <c r="Q59" s="133"/>
      <c r="R59" s="133"/>
      <c r="S59" s="133"/>
      <c r="T59" s="133"/>
      <c r="U59" s="133"/>
      <c r="V59" s="133"/>
      <c r="W59" s="133"/>
      <c r="X59" s="133"/>
      <c r="Y59" s="133"/>
      <c r="Z59" s="133"/>
      <c r="AA59" s="133"/>
      <c r="AB59" s="133"/>
      <c r="AC59" s="133"/>
      <c r="AD59" s="134"/>
    </row>
    <row r="60" spans="1:30" s="21" customFormat="1" ht="15" customHeight="1">
      <c r="A60" s="131"/>
      <c r="B60" s="132"/>
      <c r="C60" s="132"/>
      <c r="D60" s="132"/>
      <c r="E60" s="132"/>
      <c r="F60" s="132"/>
      <c r="G60" s="133"/>
      <c r="H60" s="133"/>
      <c r="I60" s="133"/>
      <c r="J60" s="133"/>
      <c r="K60" s="133"/>
      <c r="L60" s="133"/>
      <c r="M60" s="133"/>
      <c r="N60" s="133"/>
      <c r="O60" s="133"/>
      <c r="P60" s="133"/>
      <c r="Q60" s="133"/>
      <c r="R60" s="133"/>
      <c r="S60" s="133"/>
      <c r="T60" s="133"/>
      <c r="U60" s="133"/>
      <c r="V60" s="133"/>
      <c r="W60" s="133"/>
      <c r="X60" s="133"/>
      <c r="Y60" s="133"/>
      <c r="Z60" s="133"/>
      <c r="AA60" s="133"/>
      <c r="AB60" s="133"/>
      <c r="AC60" s="133"/>
      <c r="AD60" s="134"/>
    </row>
    <row r="61" spans="1:30" s="21" customFormat="1" ht="15" customHeight="1">
      <c r="A61" s="131"/>
      <c r="B61" s="132"/>
      <c r="C61" s="132"/>
      <c r="D61" s="132"/>
      <c r="E61" s="132"/>
      <c r="F61" s="132"/>
      <c r="G61" s="133"/>
      <c r="H61" s="133"/>
      <c r="I61" s="133"/>
      <c r="J61" s="133"/>
      <c r="K61" s="133"/>
      <c r="L61" s="133"/>
      <c r="M61" s="133"/>
      <c r="N61" s="133"/>
      <c r="O61" s="133"/>
      <c r="P61" s="133"/>
      <c r="Q61" s="133"/>
      <c r="R61" s="133"/>
      <c r="S61" s="133"/>
      <c r="T61" s="133"/>
      <c r="U61" s="133"/>
      <c r="V61" s="133"/>
      <c r="W61" s="133"/>
      <c r="X61" s="133"/>
      <c r="Y61" s="133"/>
      <c r="Z61" s="133"/>
      <c r="AA61" s="133"/>
      <c r="AB61" s="133"/>
      <c r="AC61" s="133"/>
      <c r="AD61" s="134"/>
    </row>
    <row r="62" spans="1:30" s="21" customFormat="1" ht="15" customHeight="1">
      <c r="A62" s="131"/>
      <c r="B62" s="132"/>
      <c r="C62" s="132"/>
      <c r="D62" s="132"/>
      <c r="E62" s="132"/>
      <c r="F62" s="132"/>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4"/>
    </row>
    <row r="63" spans="1:30" s="21" customFormat="1" ht="15" customHeight="1">
      <c r="A63" s="131"/>
      <c r="B63" s="132"/>
      <c r="C63" s="132"/>
      <c r="D63" s="132"/>
      <c r="E63" s="132"/>
      <c r="F63" s="132"/>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4"/>
    </row>
    <row r="64" spans="1:30" s="21" customFormat="1" ht="15" customHeight="1" thickBot="1">
      <c r="A64" s="127"/>
      <c r="B64" s="128"/>
      <c r="C64" s="128"/>
      <c r="D64" s="128"/>
      <c r="E64" s="128"/>
      <c r="F64" s="128"/>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3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1" t="s">
        <v>67</v>
      </c>
      <c r="B1" s="302"/>
      <c r="C1" s="303"/>
      <c r="D1" s="91"/>
      <c r="E1" s="304" t="s">
        <v>68</v>
      </c>
      <c r="F1" s="305"/>
      <c r="G1" s="306"/>
    </row>
    <row r="2" spans="1:7">
      <c r="A2" s="92" t="s">
        <v>69</v>
      </c>
      <c r="B2" s="93" t="s">
        <v>70</v>
      </c>
      <c r="C2" s="94" t="s">
        <v>71</v>
      </c>
      <c r="D2" s="95"/>
      <c r="E2" s="307"/>
      <c r="F2" s="308"/>
      <c r="G2" s="309"/>
    </row>
    <row r="3" spans="1:7">
      <c r="A3" s="96" t="s">
        <v>72</v>
      </c>
      <c r="B3" s="9" t="s">
        <v>70</v>
      </c>
      <c r="C3" s="94" t="s">
        <v>10</v>
      </c>
      <c r="D3" s="97" t="s">
        <v>73</v>
      </c>
      <c r="E3" s="307"/>
      <c r="F3" s="308"/>
      <c r="G3" s="309"/>
    </row>
    <row r="4" spans="1:7">
      <c r="A4" s="96" t="s">
        <v>74</v>
      </c>
      <c r="B4" s="9" t="s">
        <v>70</v>
      </c>
      <c r="C4" s="94" t="s">
        <v>11</v>
      </c>
      <c r="D4" s="95"/>
      <c r="E4" s="307"/>
      <c r="F4" s="308"/>
      <c r="G4" s="309"/>
    </row>
    <row r="5" spans="1:7">
      <c r="A5" s="96" t="s">
        <v>75</v>
      </c>
      <c r="B5" s="9" t="s">
        <v>70</v>
      </c>
      <c r="C5" s="94" t="s">
        <v>12</v>
      </c>
      <c r="D5" s="95"/>
      <c r="E5" s="307"/>
      <c r="F5" s="308"/>
      <c r="G5" s="309"/>
    </row>
    <row r="6" spans="1:7">
      <c r="A6" s="96" t="s">
        <v>76</v>
      </c>
      <c r="B6" s="9" t="s">
        <v>70</v>
      </c>
      <c r="C6" s="94" t="s">
        <v>13</v>
      </c>
      <c r="D6" s="95"/>
      <c r="E6" s="307"/>
      <c r="F6" s="308"/>
      <c r="G6" s="309"/>
    </row>
    <row r="7" spans="1:7">
      <c r="A7" s="96" t="s">
        <v>77</v>
      </c>
      <c r="B7" s="9" t="s">
        <v>70</v>
      </c>
      <c r="C7" s="94" t="s">
        <v>14</v>
      </c>
      <c r="D7" s="95"/>
      <c r="E7" s="307"/>
      <c r="F7" s="308"/>
      <c r="G7" s="309"/>
    </row>
    <row r="8" spans="1:7" ht="15.75" customHeight="1" thickBot="1">
      <c r="A8" s="98" t="s">
        <v>78</v>
      </c>
      <c r="B8" s="99" t="s">
        <v>70</v>
      </c>
      <c r="C8" s="94" t="s">
        <v>15</v>
      </c>
      <c r="D8" s="95"/>
      <c r="E8" s="310"/>
      <c r="F8" s="311"/>
      <c r="G8" s="312"/>
    </row>
    <row r="9" spans="1:7" ht="15.75" customHeight="1" thickBot="1">
      <c r="A9" s="100"/>
      <c r="B9" s="91"/>
      <c r="C9" s="95"/>
      <c r="D9" s="95"/>
      <c r="E9" s="101"/>
      <c r="F9" s="101"/>
      <c r="G9" s="101"/>
    </row>
    <row r="10" spans="1:7" ht="15.75" customHeight="1" thickBot="1">
      <c r="A10" s="90" t="s">
        <v>79</v>
      </c>
      <c r="B10" s="318" t="s">
        <v>80</v>
      </c>
      <c r="C10" s="319"/>
      <c r="D10" s="95"/>
      <c r="E10" s="304" t="s">
        <v>81</v>
      </c>
      <c r="F10" s="313"/>
      <c r="G10" s="314"/>
    </row>
    <row r="11" spans="1:7" ht="14.25" thickBot="1">
      <c r="A11" s="102">
        <v>23</v>
      </c>
      <c r="B11" s="318">
        <v>6</v>
      </c>
      <c r="C11" s="319"/>
      <c r="D11" s="91" t="s">
        <v>82</v>
      </c>
      <c r="E11" s="315"/>
      <c r="F11" s="316"/>
      <c r="G11" s="31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2017-04-13T09:09:57Z</dcterms:modified>
</cp:coreProperties>
</file>