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Z34" i="21"/>
  <c r="T34" i="21"/>
  <c r="J34" i="21"/>
  <c r="F34" i="21"/>
  <c r="N34" i="21"/>
  <c r="Z18" i="22"/>
  <c r="T18" i="22"/>
  <c r="J18" i="22"/>
  <c r="F18" i="22"/>
  <c r="Z13" i="66"/>
  <c r="T13" i="66"/>
  <c r="J13" i="66"/>
  <c r="F13" i="66"/>
  <c r="Z20" i="40"/>
  <c r="T20" i="40"/>
  <c r="J20" i="40"/>
  <c r="F20"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0" i="40" l="1"/>
  <c r="N13" i="66"/>
  <c r="N18" i="22"/>
  <c r="N34" i="20"/>
</calcChain>
</file>

<file path=xl/sharedStrings.xml><?xml version="1.0" encoding="utf-8"?>
<sst xmlns="http://schemas.openxmlformats.org/spreadsheetml/2006/main" count="5625" uniqueCount="261">
  <si>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</si>
  <si>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</si>
  <si>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</si>
  <si>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</si>
  <si>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</si>
  <si>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</si>
  <si>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</si>
  <si>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</si>
  <si>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</si>
  <si>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</si>
  <si>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</si>
  <si>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</si>
  <si>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</si>
  <si>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</si>
  <si>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</si>
  <si>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</si>
  <si>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</si>
  <si>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</si>
  <si>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</si>
  <si>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</si>
  <si>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</si>
  <si>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</si>
  <si>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</si>
  <si>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</si>
  <si>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</si>
  <si>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</si>
  <si>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</si>
  <si>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</si>
  <si>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</si>
  <si>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</si>
  <si>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</si>
  <si>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</si>
  <si>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</si>
  <si>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</si>
  <si>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</si>
  <si>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</si>
  <si>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</si>
  <si>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</si>
  <si>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</si>
  <si>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</si>
  <si>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</si>
  <si>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</si>
  <si>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</si>
  <si>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</si>
  <si>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</si>
  <si>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</si>
  <si>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</si>
  <si>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</si>
  <si>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</si>
  <si>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</si>
  <si>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</si>
  <si>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</si>
  <si>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</si>
  <si>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</si>
  <si>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</si>
  <si>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</si>
  <si>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</si>
  <si>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</si>
  <si>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</si>
  <si>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</si>
  <si>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</si>
  <si>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</si>
  <si>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</si>
  <si>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</si>
  <si>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</si>
  <si>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</si>
  <si>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</si>
  <si>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</si>
  <si>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</si>
  <si>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</si>
  <si>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</si>
  <si>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</si>
  <si>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</si>
  <si>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</si>
  <si>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</si>
  <si>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</si>
  <si>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</si>
  <si>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</si>
  <si>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</si>
  <si>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</si>
  <si>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</si>
  <si>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</si>
  <si>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</si>
  <si>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</si>
  <si>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</si>
  <si>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</si>
  <si>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</si>
  <si>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</si>
  <si>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</si>
  <si>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</si>
  <si>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</si>
  <si>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</si>
  <si>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</si>
  <si>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</si>
  <si>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</si>
  <si>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</si>
  <si>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</si>
  <si>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</si>
  <si>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</si>
  <si>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</si>
  <si>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</si>
  <si>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</si>
  <si>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</si>
  <si>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</si>
  <si>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</si>
  <si>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</si>
  <si>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</si>
  <si>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</si>
  <si>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</si>
  <si>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</si>
  <si>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</si>
  <si>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</si>
  <si>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</si>
  <si>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</si>
  <si>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</si>
  <si>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</si>
  <si>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</si>
  <si>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</si>
  <si>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</si>
  <si>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</si>
  <si>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</si>
  <si>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</si>
  <si>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</si>
  <si>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</si>
  <si>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</si>
  <si>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</si>
  <si>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</si>
  <si>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</si>
  <si>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</si>
  <si>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</si>
  <si>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</si>
  <si>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</si>
  <si>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</si>
  <si>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</si>
  <si>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</si>
  <si>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</si>
  <si>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</si>
  <si>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</si>
  <si>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</si>
  <si>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</si>
  <si>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</si>
  <si>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</si>
  <si>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</si>
  <si>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</si>
  <si>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</si>
  <si>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</si>
  <si>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</si>
  <si>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</si>
  <si>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</si>
  <si>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</si>
  <si>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</si>
  <si>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</si>
  <si>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</si>
  <si>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</si>
  <si>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</si>
  <si>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</si>
  <si>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</si>
  <si>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</si>
  <si>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</si>
  <si>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</si>
  <si>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</si>
  <si>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</si>
  <si>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</si>
  <si>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</si>
  <si>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</si>
  <si>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</si>
  <si>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</si>
  <si>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</si>
  <si>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</si>
  <si>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</si>
  <si>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</si>
  <si>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</si>
  <si>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</si>
  <si>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</si>
  <si>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</si>
  <si>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</si>
  <si>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</si>
  <si>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</si>
  <si>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</si>
  <si>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</si>
  <si>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</si>
  <si>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</si>
  <si>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</si>
  <si>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</si>
  <si>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</si>
  <si>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</si>
  <si>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</si>
  <si>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</si>
  <si>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</si>
  <si>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</si>
  <si>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</si>
  <si>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</si>
  <si>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</si>
  <si>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</si>
  <si>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</si>
  <si>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</si>
  <si>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</si>
  <si>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</si>
  <si>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</si>
  <si>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</si>
  <si>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</si>
  <si>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</si>
  <si>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</si>
  <si>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</si>
  <si>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</si>
  <si>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</si>
  <si>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</si>
  <si>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</si>
  <si>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</si>
  <si>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</si>
  <si>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</si>
  <si>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</si>
  <si>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</si>
  <si>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</si>
  <si>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</si>
  <si>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種市　つね</t>
    <rPh sb="0" eb="2">
      <t>タネイチ</t>
    </rPh>
    <phoneticPr fontId="26"/>
  </si>
  <si>
    <t>下田　末五郎</t>
    <rPh sb="0" eb="2">
      <t>シモダ</t>
    </rPh>
    <rPh sb="3" eb="6">
      <t>スエゴロウ</t>
    </rPh>
    <phoneticPr fontId="26"/>
  </si>
  <si>
    <t>下田　守雄</t>
    <rPh sb="0" eb="2">
      <t>シモダ</t>
    </rPh>
    <rPh sb="3" eb="5">
      <t>モリオ</t>
    </rPh>
    <phoneticPr fontId="26"/>
  </si>
  <si>
    <t>工藤　公夫</t>
    <rPh sb="0" eb="2">
      <t>クドウ</t>
    </rPh>
    <rPh sb="3" eb="5">
      <t>キミオ</t>
    </rPh>
    <phoneticPr fontId="26"/>
  </si>
  <si>
    <t>山辺　博彦</t>
    <rPh sb="0" eb="2">
      <t>ヤマベ</t>
    </rPh>
    <rPh sb="3" eb="5">
      <t>ヒロヒコ</t>
    </rPh>
    <phoneticPr fontId="26"/>
  </si>
  <si>
    <t>三浦　セイ</t>
    <rPh sb="0" eb="2">
      <t>ミウラ</t>
    </rPh>
    <phoneticPr fontId="26"/>
  </si>
  <si>
    <t>高山　かぢ子</t>
    <rPh sb="0" eb="2">
      <t>タカヤマ</t>
    </rPh>
    <rPh sb="5" eb="6">
      <t>コ</t>
    </rPh>
    <phoneticPr fontId="26"/>
  </si>
  <si>
    <t>千葉　スワ</t>
    <rPh sb="0" eb="2">
      <t>チバ</t>
    </rPh>
    <phoneticPr fontId="26"/>
  </si>
  <si>
    <t>中居　直基</t>
    <rPh sb="0" eb="2">
      <t>ナカイ</t>
    </rPh>
    <rPh sb="3" eb="4">
      <t>ナオ</t>
    </rPh>
    <rPh sb="4" eb="5">
      <t>キ</t>
    </rPh>
    <phoneticPr fontId="26"/>
  </si>
  <si>
    <t>久保　トク</t>
    <rPh sb="0" eb="2">
      <t>クボ</t>
    </rPh>
    <phoneticPr fontId="26"/>
  </si>
  <si>
    <t>田沢　綾子</t>
    <rPh sb="0" eb="2">
      <t>タザワ</t>
    </rPh>
    <rPh sb="3" eb="5">
      <t>アヤコ</t>
    </rPh>
    <phoneticPr fontId="26"/>
  </si>
  <si>
    <t>日向　久子</t>
    <rPh sb="0" eb="2">
      <t>ヒナタ</t>
    </rPh>
    <rPh sb="3" eb="5">
      <t>ヒサコ</t>
    </rPh>
    <phoneticPr fontId="26"/>
  </si>
  <si>
    <t>三浦　達矢</t>
    <rPh sb="0" eb="2">
      <t>ミウラ</t>
    </rPh>
    <rPh sb="3" eb="5">
      <t>タツヤ</t>
    </rPh>
    <phoneticPr fontId="26"/>
  </si>
  <si>
    <t>原田　千鴻</t>
    <rPh sb="0" eb="2">
      <t>ハラダ</t>
    </rPh>
    <rPh sb="3" eb="4">
      <t>チ</t>
    </rPh>
    <rPh sb="4" eb="5">
      <t>オオトリ</t>
    </rPh>
    <phoneticPr fontId="26"/>
  </si>
  <si>
    <t>坂本　朋美</t>
    <rPh sb="0" eb="2">
      <t>サカモト</t>
    </rPh>
    <rPh sb="3" eb="5">
      <t>トモミ</t>
    </rPh>
    <phoneticPr fontId="26"/>
  </si>
  <si>
    <t>浜田　正彦</t>
    <rPh sb="0" eb="2">
      <t>ハマダ</t>
    </rPh>
    <rPh sb="3" eb="5">
      <t>マサヒコ</t>
    </rPh>
    <phoneticPr fontId="26"/>
  </si>
  <si>
    <t>半澤　令</t>
    <rPh sb="0" eb="2">
      <t>ハンザワ</t>
    </rPh>
    <rPh sb="3" eb="4">
      <t>レイ</t>
    </rPh>
    <phoneticPr fontId="26"/>
  </si>
  <si>
    <t>山崎　すみ</t>
    <rPh sb="0" eb="2">
      <t>ヤマザキ</t>
    </rPh>
    <phoneticPr fontId="26"/>
  </si>
  <si>
    <t>古川　とし</t>
    <rPh sb="0" eb="2">
      <t>コガワ</t>
    </rPh>
    <phoneticPr fontId="26"/>
  </si>
  <si>
    <t>・</t>
    <phoneticPr fontId="26"/>
  </si>
  <si>
    <t>・</t>
    <phoneticPr fontId="26"/>
  </si>
  <si>
    <t>戸締り</t>
    <rPh sb="0" eb="2">
      <t>トジマ</t>
    </rPh>
    <phoneticPr fontId="26"/>
  </si>
  <si>
    <t>坂本　千明</t>
    <rPh sb="0" eb="2">
      <t>サカモト</t>
    </rPh>
    <rPh sb="3" eb="5">
      <t>チアキ</t>
    </rPh>
    <phoneticPr fontId="26"/>
  </si>
  <si>
    <t>阿部　憲幸</t>
    <rPh sb="0" eb="2">
      <t>アベ</t>
    </rPh>
    <rPh sb="3" eb="5">
      <t>ノリユキ</t>
    </rPh>
    <phoneticPr fontId="26"/>
  </si>
  <si>
    <t>工藤　健壽</t>
    <rPh sb="0" eb="2">
      <t>クドウ</t>
    </rPh>
    <rPh sb="3" eb="4">
      <t>ケン</t>
    </rPh>
    <rPh sb="4" eb="5">
      <t>ジュ</t>
    </rPh>
    <phoneticPr fontId="26"/>
  </si>
  <si>
    <t>小比類巻　寿</t>
    <rPh sb="0" eb="1">
      <t>コ</t>
    </rPh>
    <rPh sb="1" eb="3">
      <t>ヒルイ</t>
    </rPh>
    <rPh sb="3" eb="4">
      <t>マキ</t>
    </rPh>
    <rPh sb="5" eb="6">
      <t>ヒサシ</t>
    </rPh>
    <phoneticPr fontId="26"/>
  </si>
  <si>
    <t>沼山　武美</t>
    <rPh sb="0" eb="1">
      <t>ヌマ</t>
    </rPh>
    <rPh sb="1" eb="2">
      <t>ヤマ</t>
    </rPh>
    <rPh sb="3" eb="5">
      <t>タケミ</t>
    </rPh>
    <phoneticPr fontId="26"/>
  </si>
  <si>
    <t>様</t>
    <rPh sb="0" eb="1">
      <t>サマ</t>
    </rPh>
    <phoneticPr fontId="26"/>
  </si>
  <si>
    <t>豊川　洋子</t>
    <rPh sb="0" eb="2">
      <t>トヨカワ</t>
    </rPh>
    <rPh sb="3" eb="5">
      <t>ヨウコ</t>
    </rPh>
    <phoneticPr fontId="26"/>
  </si>
  <si>
    <t>曳木　一守</t>
    <rPh sb="0" eb="1">
      <t>ヒ</t>
    </rPh>
    <rPh sb="1" eb="2">
      <t>キ</t>
    </rPh>
    <rPh sb="3" eb="4">
      <t>イチ</t>
    </rPh>
    <rPh sb="4" eb="5">
      <t>モリ</t>
    </rPh>
    <phoneticPr fontId="26"/>
  </si>
  <si>
    <t>窪田　優子</t>
    <rPh sb="0" eb="2">
      <t>クボタ</t>
    </rPh>
    <rPh sb="3" eb="5">
      <t>ユウコ</t>
    </rPh>
    <phoneticPr fontId="26"/>
  </si>
  <si>
    <t>・</t>
    <phoneticPr fontId="26"/>
  </si>
  <si>
    <t>堤　富美子</t>
    <rPh sb="0" eb="1">
      <t>ツツミ</t>
    </rPh>
    <rPh sb="2" eb="5">
      <t>フミコ</t>
    </rPh>
    <phoneticPr fontId="26"/>
  </si>
  <si>
    <t>松林　祐</t>
    <rPh sb="0" eb="2">
      <t>マツバヤシ</t>
    </rPh>
    <rPh sb="3" eb="4">
      <t>タスク</t>
    </rPh>
    <phoneticPr fontId="26"/>
  </si>
  <si>
    <t>高橋　秀明</t>
    <rPh sb="0" eb="2">
      <t>タカハシ</t>
    </rPh>
    <rPh sb="3" eb="5">
      <t>ヒデアキ</t>
    </rPh>
    <phoneticPr fontId="26"/>
  </si>
  <si>
    <t>三沢市立病院</t>
    <rPh sb="0" eb="2">
      <t>ミサワ</t>
    </rPh>
    <rPh sb="2" eb="3">
      <t>シ</t>
    </rPh>
    <rPh sb="3" eb="4">
      <t>リツ</t>
    </rPh>
    <rPh sb="4" eb="6">
      <t>ビョウイン</t>
    </rPh>
    <phoneticPr fontId="26"/>
  </si>
  <si>
    <t>田島　寿美子</t>
    <rPh sb="0" eb="2">
      <t>タシマ</t>
    </rPh>
    <rPh sb="3" eb="6">
      <t>スミコ</t>
    </rPh>
    <phoneticPr fontId="26"/>
  </si>
  <si>
    <t>男性：13</t>
    <rPh sb="0" eb="2">
      <t>ダンセイ</t>
    </rPh>
    <phoneticPr fontId="26"/>
  </si>
  <si>
    <t>女性：18</t>
    <rPh sb="0" eb="2">
      <t>ジョセイ</t>
    </rPh>
    <phoneticPr fontId="26"/>
  </si>
  <si>
    <t>高橋　秀明様</t>
    <rPh sb="0" eb="2">
      <t>タカハシ</t>
    </rPh>
    <rPh sb="3" eb="6">
      <t>ヒデアキサマ</t>
    </rPh>
    <phoneticPr fontId="26"/>
  </si>
  <si>
    <t>（再診・精神）</t>
    <rPh sb="1" eb="3">
      <t>サイシン</t>
    </rPh>
    <rPh sb="4" eb="6">
      <t>セイシン</t>
    </rPh>
    <phoneticPr fontId="26"/>
  </si>
  <si>
    <t>4月4日に三沢市立病院より情報提供があり受診している。本日、透析中に全般発作が4回あ</t>
    <rPh sb="1" eb="2">
      <t>ガツ</t>
    </rPh>
    <rPh sb="3" eb="4">
      <t>ニチ</t>
    </rPh>
    <rPh sb="5" eb="8">
      <t>ミサワシ</t>
    </rPh>
    <rPh sb="8" eb="9">
      <t>リツ</t>
    </rPh>
    <rPh sb="9" eb="11">
      <t>ビョウイン</t>
    </rPh>
    <rPh sb="13" eb="15">
      <t>ジョウホウ</t>
    </rPh>
    <rPh sb="15" eb="17">
      <t>テイキョウ</t>
    </rPh>
    <rPh sb="20" eb="22">
      <t>ジュシン</t>
    </rPh>
    <rPh sb="27" eb="29">
      <t>ホンジツ</t>
    </rPh>
    <rPh sb="30" eb="33">
      <t>トウセキチュウ</t>
    </rPh>
    <rPh sb="34" eb="36">
      <t>ゼンパン</t>
    </rPh>
    <rPh sb="36" eb="38">
      <t>ホッサ</t>
    </rPh>
    <rPh sb="40" eb="41">
      <t>カイ</t>
    </rPh>
    <phoneticPr fontId="26"/>
  </si>
  <si>
    <t>ったとのことで三沢市立病院腎センター医師より情報提供あり、受診となる。</t>
    <rPh sb="7" eb="10">
      <t>ミサワシ</t>
    </rPh>
    <rPh sb="10" eb="11">
      <t>リツ</t>
    </rPh>
    <rPh sb="11" eb="13">
      <t>ビョウイン</t>
    </rPh>
    <rPh sb="13" eb="14">
      <t>ジン</t>
    </rPh>
    <rPh sb="18" eb="20">
      <t>イシ</t>
    </rPh>
    <rPh sb="22" eb="24">
      <t>ジョウホウ</t>
    </rPh>
    <rPh sb="24" eb="26">
      <t>テイキョウ</t>
    </rPh>
    <rPh sb="29" eb="31">
      <t>ジュシン</t>
    </rPh>
    <phoneticPr fontId="26"/>
  </si>
  <si>
    <t>家族からは服薬できていないとの情報あり、窪田医師より訪問看護導入するよう説得される。</t>
    <rPh sb="0" eb="2">
      <t>カゾク</t>
    </rPh>
    <rPh sb="5" eb="7">
      <t>フクヤク</t>
    </rPh>
    <rPh sb="15" eb="17">
      <t>ジョウホウ</t>
    </rPh>
    <rPh sb="20" eb="22">
      <t>クボタ</t>
    </rPh>
    <rPh sb="22" eb="24">
      <t>イシ</t>
    </rPh>
    <rPh sb="26" eb="28">
      <t>ホウモン</t>
    </rPh>
    <rPh sb="28" eb="30">
      <t>カンゴ</t>
    </rPh>
    <rPh sb="30" eb="32">
      <t>ドウニュウ</t>
    </rPh>
    <rPh sb="36" eb="38">
      <t>セットク</t>
    </rPh>
    <phoneticPr fontId="26"/>
  </si>
  <si>
    <t>内服薬7日分処方となる。</t>
    <rPh sb="0" eb="2">
      <t>ナイフク</t>
    </rPh>
    <rPh sb="2" eb="3">
      <t>ヤク</t>
    </rPh>
    <rPh sb="4" eb="5">
      <t>ニチ</t>
    </rPh>
    <rPh sb="5" eb="6">
      <t>ブン</t>
    </rPh>
    <rPh sb="6" eb="8">
      <t>ショホウ</t>
    </rPh>
    <phoneticPr fontId="26"/>
  </si>
  <si>
    <t>　　　　　　　　　　　　　　　　　　　　　　　　　　　　　　　　　　　キング　美雪</t>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</si>
</sst>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29</v>
      </c>
      <c r="K1" s="4" t="s">
        <v>17</v>
      </c>
      <c r="L1" s="4">
        <v>3</v>
      </c>
      <c r="M1" s="4" t="s">
        <v>18</v>
      </c>
      <c r="N1" s="4">
        <v>1</v>
      </c>
      <c r="O1" s="4" t="s">
        <v>19</v>
      </c>
      <c r="P1" s="4"/>
      <c r="Q1" s="4" t="s">
        <v>20</v>
      </c>
      <c r="R1" s="103" t="s">
        <v>93</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94</v>
      </c>
      <c r="B4" s="135"/>
      <c r="C4" s="135"/>
      <c r="D4" s="135"/>
      <c r="E4" s="135"/>
      <c r="F4" s="136"/>
      <c r="G4" s="143" t="s">
        <v>95</v>
      </c>
      <c r="H4" s="144"/>
      <c r="I4" s="137" t="s">
        <v>86</v>
      </c>
      <c r="J4" s="138"/>
      <c r="K4" s="138"/>
      <c r="L4" s="138"/>
      <c r="M4" s="139"/>
      <c r="N4" s="143" t="s">
        <v>95</v>
      </c>
      <c r="O4" s="144"/>
      <c r="P4" s="19"/>
      <c r="Q4" s="164" t="s">
        <v>25</v>
      </c>
      <c r="R4" s="165"/>
      <c r="S4" s="165"/>
      <c r="T4" s="166"/>
      <c r="U4" s="23"/>
      <c r="V4" s="24"/>
      <c r="W4" s="18" t="s">
        <v>26</v>
      </c>
      <c r="X4" s="18"/>
      <c r="Y4" s="25"/>
      <c r="Z4" s="168" t="s">
        <v>27</v>
      </c>
      <c r="AA4" s="165"/>
      <c r="AB4" s="165"/>
      <c r="AC4" s="165"/>
      <c r="AD4" s="166"/>
    </row>
    <row r="5" spans="1:44" s="21" customFormat="1" ht="18.75" customHeight="1">
      <c r="A5" s="140" t="s">
        <v>91</v>
      </c>
      <c r="B5" s="141"/>
      <c r="C5" s="141"/>
      <c r="D5" s="141"/>
      <c r="E5" s="141"/>
      <c r="F5" s="142"/>
      <c r="G5" s="145" t="s">
        <v>95</v>
      </c>
      <c r="H5" s="146"/>
      <c r="I5" s="140"/>
      <c r="J5" s="141"/>
      <c r="K5" s="141"/>
      <c r="L5" s="141"/>
      <c r="M5" s="142"/>
      <c r="N5" s="169"/>
      <c r="O5" s="170"/>
      <c r="P5" s="19"/>
      <c r="Q5" s="171" t="s">
        <v>28</v>
      </c>
      <c r="R5" s="172"/>
      <c r="S5" s="172"/>
      <c r="T5" s="173"/>
      <c r="U5" s="134" t="s">
        <v>96</v>
      </c>
      <c r="V5" s="135"/>
      <c r="W5" s="135"/>
      <c r="X5" s="135"/>
      <c r="Y5" s="136"/>
      <c r="Z5" s="143" t="s">
        <v>97</v>
      </c>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t="s">
        <v>129</v>
      </c>
      <c r="D9" s="34" t="s">
        <v>129</v>
      </c>
      <c r="E9" s="35"/>
      <c r="F9" s="36">
        <v>30</v>
      </c>
      <c r="G9" s="129" t="s">
        <v>98</v>
      </c>
      <c r="H9" s="129"/>
      <c r="I9" s="129"/>
      <c r="J9" s="37" t="s">
        <v>36</v>
      </c>
      <c r="K9" s="38">
        <v>2</v>
      </c>
      <c r="L9" s="34"/>
      <c r="M9" s="34" t="s">
        <v>129</v>
      </c>
      <c r="N9" s="34" t="s">
        <v>129</v>
      </c>
      <c r="O9" s="35"/>
      <c r="P9" s="36"/>
      <c r="Q9" s="129" t="s">
        <v>107</v>
      </c>
      <c r="R9" s="129"/>
      <c r="S9" s="129"/>
      <c r="T9" s="37" t="s">
        <v>36</v>
      </c>
      <c r="U9" s="33">
        <v>3</v>
      </c>
      <c r="V9" s="34"/>
      <c r="W9" s="34" t="s">
        <v>129</v>
      </c>
      <c r="X9" s="34" t="s">
        <v>44</v>
      </c>
      <c r="Y9" s="35"/>
      <c r="Z9" s="36"/>
      <c r="AA9" s="129" t="s">
        <v>115</v>
      </c>
      <c r="AB9" s="129"/>
      <c r="AC9" s="129"/>
      <c r="AD9" s="37" t="s">
        <v>36</v>
      </c>
      <c r="AR9" s="20"/>
    </row>
    <row r="10" spans="1:44" s="21" customFormat="1" ht="15" customHeight="1">
      <c r="A10" s="33">
        <v>4</v>
      </c>
      <c r="B10" s="34"/>
      <c r="C10" s="34" t="s">
        <v>129</v>
      </c>
      <c r="D10" s="34" t="s">
        <v>129</v>
      </c>
      <c r="E10" s="39"/>
      <c r="F10" s="40">
        <v>35</v>
      </c>
      <c r="G10" s="129" t="s">
        <v>99</v>
      </c>
      <c r="H10" s="129"/>
      <c r="I10" s="129"/>
      <c r="J10" s="41" t="s">
        <v>36</v>
      </c>
      <c r="K10" s="33">
        <v>5</v>
      </c>
      <c r="L10" s="42" t="s">
        <v>129</v>
      </c>
      <c r="M10" s="34"/>
      <c r="N10" s="34" t="s">
        <v>129</v>
      </c>
      <c r="O10" s="39"/>
      <c r="P10" s="40"/>
      <c r="Q10" s="129" t="s">
        <v>108</v>
      </c>
      <c r="R10" s="129"/>
      <c r="S10" s="129"/>
      <c r="T10" s="41" t="s">
        <v>36</v>
      </c>
      <c r="U10" s="38">
        <v>6</v>
      </c>
      <c r="V10" s="42" t="s">
        <v>129</v>
      </c>
      <c r="W10" s="34"/>
      <c r="X10" s="34" t="s">
        <v>44</v>
      </c>
      <c r="Y10" s="39"/>
      <c r="Z10" s="40"/>
      <c r="AA10" s="129" t="s">
        <v>116</v>
      </c>
      <c r="AB10" s="129"/>
      <c r="AC10" s="129"/>
      <c r="AD10" s="41" t="s">
        <v>36</v>
      </c>
    </row>
    <row r="11" spans="1:44" s="21" customFormat="1" ht="15" customHeight="1">
      <c r="A11" s="33">
        <v>7</v>
      </c>
      <c r="B11" s="34"/>
      <c r="C11" s="34" t="s">
        <v>129</v>
      </c>
      <c r="D11" s="34" t="s">
        <v>129</v>
      </c>
      <c r="E11" s="35"/>
      <c r="F11" s="36">
        <v>28</v>
      </c>
      <c r="G11" s="129" t="s">
        <v>100</v>
      </c>
      <c r="H11" s="129"/>
      <c r="I11" s="129"/>
      <c r="J11" s="37" t="s">
        <v>36</v>
      </c>
      <c r="K11" s="38">
        <v>8</v>
      </c>
      <c r="L11" s="34"/>
      <c r="M11" s="34" t="s">
        <v>129</v>
      </c>
      <c r="N11" s="34" t="s">
        <v>129</v>
      </c>
      <c r="O11" s="35"/>
      <c r="P11" s="36"/>
      <c r="Q11" s="129" t="s">
        <v>109</v>
      </c>
      <c r="R11" s="129"/>
      <c r="S11" s="129"/>
      <c r="T11" s="37" t="s">
        <v>36</v>
      </c>
      <c r="U11" s="33">
        <v>9</v>
      </c>
      <c r="V11" s="34"/>
      <c r="W11" s="34" t="s">
        <v>129</v>
      </c>
      <c r="X11" s="34" t="s">
        <v>44</v>
      </c>
      <c r="Y11" s="35"/>
      <c r="Z11" s="36"/>
      <c r="AA11" s="129" t="s">
        <v>117</v>
      </c>
      <c r="AB11" s="129"/>
      <c r="AC11" s="129"/>
      <c r="AD11" s="37" t="s">
        <v>36</v>
      </c>
    </row>
    <row r="12" spans="1:44" s="21" customFormat="1" ht="15" customHeight="1">
      <c r="A12" s="33">
        <v>10</v>
      </c>
      <c r="B12" s="34"/>
      <c r="C12" s="34" t="s">
        <v>129</v>
      </c>
      <c r="D12" s="34" t="s">
        <v>129</v>
      </c>
      <c r="E12" s="39"/>
      <c r="F12" s="40"/>
      <c r="G12" s="129" t="s">
        <v>101</v>
      </c>
      <c r="H12" s="129"/>
      <c r="I12" s="129"/>
      <c r="J12" s="41" t="s">
        <v>36</v>
      </c>
      <c r="K12" s="33">
        <v>11</v>
      </c>
      <c r="L12" s="42"/>
      <c r="M12" s="34" t="s">
        <v>129</v>
      </c>
      <c r="N12" s="34" t="s">
        <v>129</v>
      </c>
      <c r="O12" s="39"/>
      <c r="P12" s="40"/>
      <c r="Q12" s="129" t="s">
        <v>110</v>
      </c>
      <c r="R12" s="129"/>
      <c r="S12" s="129"/>
      <c r="T12" s="37" t="s">
        <v>36</v>
      </c>
      <c r="U12" s="38">
        <v>12</v>
      </c>
      <c r="V12" s="42"/>
      <c r="W12" s="34" t="s">
        <v>129</v>
      </c>
      <c r="X12" s="34" t="s">
        <v>44</v>
      </c>
      <c r="Y12" s="39"/>
      <c r="Z12" s="40">
        <v>0</v>
      </c>
      <c r="AA12" s="129" t="s">
        <v>118</v>
      </c>
      <c r="AB12" s="129"/>
      <c r="AC12" s="129"/>
      <c r="AD12" s="37" t="s">
        <v>36</v>
      </c>
    </row>
    <row r="13" spans="1:44" s="21" customFormat="1" ht="15" customHeight="1">
      <c r="A13" s="33">
        <v>13</v>
      </c>
      <c r="B13" s="34"/>
      <c r="C13" s="34" t="s">
        <v>129</v>
      </c>
      <c r="D13" s="34" t="s">
        <v>129</v>
      </c>
      <c r="E13" s="35"/>
      <c r="F13" s="36"/>
      <c r="G13" s="129" t="s">
        <v>102</v>
      </c>
      <c r="H13" s="129"/>
      <c r="I13" s="129"/>
      <c r="J13" s="37" t="s">
        <v>36</v>
      </c>
      <c r="K13" s="38">
        <v>14</v>
      </c>
      <c r="L13" s="34"/>
      <c r="M13" s="34" t="s">
        <v>129</v>
      </c>
      <c r="N13" s="34" t="s">
        <v>129</v>
      </c>
      <c r="O13" s="35"/>
      <c r="P13" s="36"/>
      <c r="Q13" s="129" t="s">
        <v>111</v>
      </c>
      <c r="R13" s="129"/>
      <c r="S13" s="129"/>
      <c r="T13" s="37" t="s">
        <v>36</v>
      </c>
      <c r="U13" s="33">
        <v>15</v>
      </c>
      <c r="V13" s="34"/>
      <c r="W13" s="34" t="s">
        <v>129</v>
      </c>
      <c r="X13" s="34" t="s">
        <v>44</v>
      </c>
      <c r="Y13" s="35"/>
      <c r="Z13" s="36"/>
      <c r="AA13" s="129" t="s">
        <v>119</v>
      </c>
      <c r="AB13" s="129"/>
      <c r="AC13" s="129"/>
      <c r="AD13" s="37" t="s">
        <v>36</v>
      </c>
    </row>
    <row r="14" spans="1:44" s="21" customFormat="1" ht="15" customHeight="1">
      <c r="A14" s="33">
        <v>16</v>
      </c>
      <c r="B14" s="34"/>
      <c r="C14" s="34" t="s">
        <v>129</v>
      </c>
      <c r="D14" s="34" t="s">
        <v>129</v>
      </c>
      <c r="E14" s="39"/>
      <c r="F14" s="40"/>
      <c r="G14" s="129" t="s">
        <v>103</v>
      </c>
      <c r="H14" s="129"/>
      <c r="I14" s="129"/>
      <c r="J14" s="41" t="s">
        <v>36</v>
      </c>
      <c r="K14" s="33">
        <v>17</v>
      </c>
      <c r="L14" s="42"/>
      <c r="M14" s="34" t="s">
        <v>129</v>
      </c>
      <c r="N14" s="34" t="s">
        <v>129</v>
      </c>
      <c r="O14" s="39"/>
      <c r="P14" s="40"/>
      <c r="Q14" s="129" t="s">
        <v>112</v>
      </c>
      <c r="R14" s="129"/>
      <c r="S14" s="129"/>
      <c r="T14" s="37" t="s">
        <v>36</v>
      </c>
      <c r="U14" s="38">
        <v>18</v>
      </c>
      <c r="V14" s="42"/>
      <c r="W14" s="34" t="s">
        <v>129</v>
      </c>
      <c r="X14" s="34" t="s">
        <v>44</v>
      </c>
      <c r="Y14" s="39"/>
      <c r="Z14" s="40"/>
      <c r="AA14" s="129" t="s">
        <v>120</v>
      </c>
      <c r="AB14" s="129"/>
      <c r="AC14" s="129"/>
      <c r="AD14" s="37" t="s">
        <v>36</v>
      </c>
    </row>
    <row r="15" spans="1:44" s="21" customFormat="1" ht="15" customHeight="1">
      <c r="A15" s="33">
        <v>19</v>
      </c>
      <c r="B15" s="34"/>
      <c r="C15" s="34" t="s">
        <v>129</v>
      </c>
      <c r="D15" s="34" t="s">
        <v>129</v>
      </c>
      <c r="E15" s="35"/>
      <c r="F15" s="36">
        <v>28</v>
      </c>
      <c r="G15" s="129" t="s">
        <v>104</v>
      </c>
      <c r="H15" s="129"/>
      <c r="I15" s="129"/>
      <c r="J15" s="37" t="s">
        <v>36</v>
      </c>
      <c r="K15" s="38">
        <v>20</v>
      </c>
      <c r="L15" s="34"/>
      <c r="M15" s="34" t="s">
        <v>129</v>
      </c>
      <c r="N15" s="34" t="s">
        <v>129</v>
      </c>
      <c r="O15" s="35"/>
      <c r="P15" s="36"/>
      <c r="Q15" s="129" t="s">
        <v>113</v>
      </c>
      <c r="R15" s="129"/>
      <c r="S15" s="129"/>
      <c r="T15" s="37" t="s">
        <v>36</v>
      </c>
      <c r="U15" s="33">
        <v>21</v>
      </c>
      <c r="V15" s="34"/>
      <c r="W15" s="34" t="s">
        <v>129</v>
      </c>
      <c r="X15" s="34" t="s">
        <v>44</v>
      </c>
      <c r="Y15" s="35"/>
      <c r="Z15" s="36">
        <v>30</v>
      </c>
      <c r="AA15" s="129" t="s">
        <v>121</v>
      </c>
      <c r="AB15" s="129"/>
      <c r="AC15" s="129"/>
      <c r="AD15" s="37" t="s">
        <v>36</v>
      </c>
    </row>
    <row r="16" spans="1:44" s="21" customFormat="1" ht="15" customHeight="1">
      <c r="A16" s="33">
        <v>22</v>
      </c>
      <c r="B16" s="34"/>
      <c r="C16" s="34" t="s">
        <v>129</v>
      </c>
      <c r="D16" s="34" t="s">
        <v>129</v>
      </c>
      <c r="E16" s="39"/>
      <c r="F16" s="40"/>
      <c r="G16" s="129" t="s">
        <v>105</v>
      </c>
      <c r="H16" s="129"/>
      <c r="I16" s="129"/>
      <c r="J16" s="41" t="s">
        <v>36</v>
      </c>
      <c r="K16" s="33">
        <v>23</v>
      </c>
      <c r="L16" s="42"/>
      <c r="M16" s="34" t="s">
        <v>129</v>
      </c>
      <c r="N16" s="34" t="s">
        <v>129</v>
      </c>
      <c r="O16" s="39"/>
      <c r="P16" s="44"/>
      <c r="Q16" s="129" t="s">
        <v>114</v>
      </c>
      <c r="R16" s="129"/>
      <c r="S16" s="129"/>
      <c r="T16" s="37" t="s">
        <v>36</v>
      </c>
      <c r="U16" s="38">
        <v>24</v>
      </c>
      <c r="V16" s="42"/>
      <c r="W16" s="34" t="s">
        <v>129</v>
      </c>
      <c r="X16" s="34" t="s">
        <v>44</v>
      </c>
      <c r="Y16" s="39"/>
      <c r="Z16" s="40"/>
      <c r="AA16" s="129" t="s">
        <v>122</v>
      </c>
      <c r="AB16" s="129"/>
      <c r="AC16" s="129"/>
      <c r="AD16" s="37" t="s">
        <v>36</v>
      </c>
    </row>
    <row r="17" spans="1:30" s="21" customFormat="1" ht="15" customHeight="1">
      <c r="A17" s="33">
        <v>25</v>
      </c>
      <c r="B17" s="34"/>
      <c r="C17" s="34" t="s">
        <v>129</v>
      </c>
      <c r="D17" s="34" t="s">
        <v>129</v>
      </c>
      <c r="E17" s="35"/>
      <c r="F17" s="36"/>
      <c r="G17" s="129" t="s">
        <v>106</v>
      </c>
      <c r="H17" s="129"/>
      <c r="I17" s="129"/>
      <c r="J17" s="37" t="s">
        <v>36</v>
      </c>
      <c r="K17" s="38">
        <v>26</v>
      </c>
      <c r="L17" s="34"/>
      <c r="M17" s="34" t="s">
        <v>129</v>
      </c>
      <c r="N17" s="34" t="s">
        <v>129</v>
      </c>
      <c r="O17" s="35"/>
      <c r="P17" s="36"/>
      <c r="Q17" s="129" t="s">
        <v>124</v>
      </c>
      <c r="R17" s="129"/>
      <c r="S17" s="129"/>
      <c r="T17" s="37" t="s">
        <v>36</v>
      </c>
      <c r="U17" s="33">
        <v>27</v>
      </c>
      <c r="V17" s="34"/>
      <c r="W17" s="34" t="s">
        <v>129</v>
      </c>
      <c r="X17" s="34" t="s">
        <v>44</v>
      </c>
      <c r="Y17" s="35"/>
      <c r="Z17" s="36"/>
      <c r="AA17" s="129" t="s">
        <v>123</v>
      </c>
      <c r="AB17" s="129"/>
      <c r="AC17" s="129"/>
      <c r="AD17" s="37" t="s">
        <v>36</v>
      </c>
    </row>
    <row r="18" spans="1:30" s="21" customFormat="1" ht="15" customHeight="1">
      <c r="A18" s="33">
        <v>28</v>
      </c>
      <c r="B18" s="34"/>
      <c r="C18" s="34" t="s">
        <v>130</v>
      </c>
      <c r="D18" s="34" t="s">
        <v>129</v>
      </c>
      <c r="E18" s="39"/>
      <c r="F18" s="40"/>
      <c r="G18" s="129" t="s">
        <v>125</v>
      </c>
      <c r="H18" s="129"/>
      <c r="I18" s="129"/>
      <c r="J18" s="41" t="s">
        <v>36</v>
      </c>
      <c r="K18" s="33">
        <v>29</v>
      </c>
      <c r="L18" s="42"/>
      <c r="M18" s="34" t="s">
        <v>129</v>
      </c>
      <c r="N18" s="34" t="s">
        <v>129</v>
      </c>
      <c r="O18" s="39"/>
      <c r="P18" s="40"/>
      <c r="Q18" s="129" t="s">
        <v>126</v>
      </c>
      <c r="R18" s="129"/>
      <c r="S18" s="129"/>
      <c r="T18" s="37" t="s">
        <v>36</v>
      </c>
      <c r="U18" s="38">
        <v>30</v>
      </c>
      <c r="V18" s="42"/>
      <c r="W18" s="34" t="s">
        <v>129</v>
      </c>
      <c r="X18" s="34" t="s">
        <v>44</v>
      </c>
      <c r="Y18" s="39"/>
      <c r="Z18" s="40"/>
      <c r="AA18" s="129" t="s">
        <v>127</v>
      </c>
      <c r="AB18" s="129"/>
      <c r="AC18" s="129"/>
      <c r="AD18" s="37" t="s">
        <v>36</v>
      </c>
    </row>
    <row r="19" spans="1:30" s="21" customFormat="1" ht="15" customHeight="1">
      <c r="A19" s="33">
        <v>31</v>
      </c>
      <c r="B19" s="34"/>
      <c r="C19" s="34" t="s">
        <v>129</v>
      </c>
      <c r="D19" s="34" t="s">
        <v>129</v>
      </c>
      <c r="E19" s="35"/>
      <c r="F19" s="36"/>
      <c r="G19" s="129" t="s">
        <v>128</v>
      </c>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2</v>
      </c>
      <c r="G34" s="192"/>
      <c r="H34" s="58" t="s">
        <v>40</v>
      </c>
      <c r="I34" s="57" t="s">
        <v>41</v>
      </c>
      <c r="J34" s="118">
        <f>COUNTIF(C9:C28,"・")+COUNTIF(M9:M28,"・")+COUNTIF(W9:W28,"・")</f>
        <v>29</v>
      </c>
      <c r="K34" s="118"/>
      <c r="L34" s="58" t="s">
        <v>40</v>
      </c>
      <c r="M34" s="57" t="s">
        <v>42</v>
      </c>
      <c r="N34" s="118">
        <f>SUM(F34:K34)</f>
        <v>31</v>
      </c>
      <c r="O34" s="118"/>
      <c r="P34" s="118"/>
      <c r="Q34" s="58" t="s">
        <v>40</v>
      </c>
      <c r="R34" s="56" t="s">
        <v>20</v>
      </c>
      <c r="S34" s="56" t="s">
        <v>43</v>
      </c>
      <c r="T34" s="118">
        <f>COUNTIF(D9:D28,"・")+COUNTIF(N9:N28,"・")+COUNTIF(X9:X28,"・")</f>
        <v>31</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64</v>
      </c>
      <c r="V48" s="161"/>
      <c r="W48" s="161"/>
      <c r="X48" s="162"/>
      <c r="Y48" s="266">
        <v>0.75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92</v>
      </c>
      <c r="V49" s="132"/>
      <c r="W49" s="132"/>
      <c r="X49" s="133"/>
      <c r="Y49" s="252">
        <v>0.75</v>
      </c>
      <c r="Z49" s="253"/>
      <c r="AA49" s="254"/>
      <c r="AB49" s="255" t="s">
        <v>89</v>
      </c>
      <c r="AC49" s="256"/>
      <c r="AD49" s="25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76"/>
      <c r="B52" s="268"/>
      <c r="C52" s="268"/>
      <c r="D52" s="268"/>
      <c r="E52" s="268"/>
      <c r="F52" s="268"/>
      <c r="G52" s="277"/>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21" customFormat="1" ht="15" customHeight="1">
      <c r="A53" s="276"/>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267"/>
      <c r="B57" s="268"/>
      <c r="C57" s="268"/>
      <c r="D57" s="268"/>
      <c r="E57" s="268"/>
      <c r="F57" s="268"/>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21" customFormat="1" ht="15" customHeight="1">
      <c r="A59" s="267"/>
      <c r="B59" s="268"/>
      <c r="C59" s="268"/>
      <c r="D59" s="268"/>
      <c r="E59" s="268"/>
      <c r="F59" s="268"/>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21" customFormat="1" ht="15" customHeight="1">
      <c r="A60" s="267"/>
      <c r="B60" s="268"/>
      <c r="C60" s="268"/>
      <c r="D60" s="268"/>
      <c r="E60" s="268"/>
      <c r="F60" s="268"/>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21" customFormat="1" ht="15" customHeight="1">
      <c r="A61" s="267"/>
      <c r="B61" s="268"/>
      <c r="C61" s="268"/>
      <c r="D61" s="268"/>
      <c r="E61" s="268"/>
      <c r="F61" s="268"/>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2</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29</v>
      </c>
      <c r="K1" s="4" t="s">
        <v>17</v>
      </c>
      <c r="L1" s="4">
        <v>4</v>
      </c>
      <c r="M1" s="4" t="s">
        <v>18</v>
      </c>
      <c r="N1" s="4">
        <v>3</v>
      </c>
      <c r="O1" s="4" t="s">
        <v>19</v>
      </c>
      <c r="P1" s="4"/>
      <c r="Q1" s="4" t="s">
        <v>20</v>
      </c>
      <c r="R1" s="103" t="s">
        <v>133</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131</v>
      </c>
      <c r="B4" s="135"/>
      <c r="C4" s="135"/>
      <c r="D4" s="135"/>
      <c r="E4" s="135"/>
      <c r="F4" s="136"/>
      <c r="G4" s="143" t="s">
        <v>132</v>
      </c>
      <c r="H4" s="144"/>
      <c r="I4" s="137" t="s">
        <v>86</v>
      </c>
      <c r="J4" s="138"/>
      <c r="K4" s="138"/>
      <c r="L4" s="138"/>
      <c r="M4" s="139"/>
      <c r="N4" s="143" t="s">
        <v>132</v>
      </c>
      <c r="O4" s="144"/>
      <c r="P4" s="19"/>
      <c r="Q4" s="164" t="s">
        <v>25</v>
      </c>
      <c r="R4" s="165"/>
      <c r="S4" s="165"/>
      <c r="T4" s="166"/>
      <c r="U4" s="23"/>
      <c r="V4" s="24"/>
      <c r="W4" s="18" t="s">
        <v>26</v>
      </c>
      <c r="X4" s="18"/>
      <c r="Y4" s="25"/>
      <c r="Z4" s="168" t="s">
        <v>27</v>
      </c>
      <c r="AA4" s="165"/>
      <c r="AB4" s="165"/>
      <c r="AC4" s="165"/>
      <c r="AD4" s="166"/>
    </row>
    <row r="5" spans="1:44" s="21" customFormat="1" ht="18.75" customHeight="1">
      <c r="A5" s="140"/>
      <c r="B5" s="141"/>
      <c r="C5" s="141"/>
      <c r="D5" s="141"/>
      <c r="E5" s="141"/>
      <c r="F5" s="142"/>
      <c r="G5" s="145"/>
      <c r="H5" s="146"/>
      <c r="I5" s="140" t="s">
        <v>91</v>
      </c>
      <c r="J5" s="141"/>
      <c r="K5" s="141"/>
      <c r="L5" s="141"/>
      <c r="M5" s="142"/>
      <c r="N5" s="169" t="s">
        <v>132</v>
      </c>
      <c r="O5" s="170"/>
      <c r="P5" s="19"/>
      <c r="Q5" s="171" t="s">
        <v>28</v>
      </c>
      <c r="R5" s="172"/>
      <c r="S5" s="172"/>
      <c r="T5" s="173"/>
      <c r="U5" s="134" t="s">
        <v>134</v>
      </c>
      <c r="V5" s="135"/>
      <c r="W5" s="135"/>
      <c r="X5" s="135"/>
      <c r="Y5" s="136"/>
      <c r="Z5" s="143" t="s">
        <v>135</v>
      </c>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t="s">
        <v>179</v>
      </c>
      <c r="V6" s="132"/>
      <c r="W6" s="132"/>
      <c r="X6" s="132"/>
      <c r="Y6" s="133"/>
      <c r="Z6" s="151" t="s">
        <v>97</v>
      </c>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t="s">
        <v>161</v>
      </c>
      <c r="D9" s="34" t="s">
        <v>162</v>
      </c>
      <c r="E9" s="35"/>
      <c r="F9" s="36">
        <v>28</v>
      </c>
      <c r="G9" s="129" t="s">
        <v>136</v>
      </c>
      <c r="H9" s="129"/>
      <c r="I9" s="129"/>
      <c r="J9" s="37" t="s">
        <v>36</v>
      </c>
      <c r="K9" s="38">
        <v>2</v>
      </c>
      <c r="L9" s="34" t="s">
        <v>37</v>
      </c>
      <c r="M9" s="34" t="s">
        <v>162</v>
      </c>
      <c r="N9" s="34" t="s">
        <v>162</v>
      </c>
      <c r="O9" s="35"/>
      <c r="P9" s="36">
        <v>14</v>
      </c>
      <c r="Q9" s="129" t="s">
        <v>146</v>
      </c>
      <c r="R9" s="129"/>
      <c r="S9" s="129"/>
      <c r="T9" s="37" t="s">
        <v>36</v>
      </c>
      <c r="U9" s="33">
        <v>3</v>
      </c>
      <c r="V9" s="34" t="s">
        <v>162</v>
      </c>
      <c r="W9" s="34"/>
      <c r="X9" s="34" t="s">
        <v>44</v>
      </c>
      <c r="Y9" s="35"/>
      <c r="Z9" s="36">
        <v>14</v>
      </c>
      <c r="AA9" s="129" t="s">
        <v>151</v>
      </c>
      <c r="AB9" s="129"/>
      <c r="AC9" s="129"/>
      <c r="AD9" s="37" t="s">
        <v>36</v>
      </c>
      <c r="AR9" s="20"/>
    </row>
    <row r="10" spans="1:44" s="21" customFormat="1" ht="15" customHeight="1">
      <c r="A10" s="33">
        <v>4</v>
      </c>
      <c r="B10" s="34"/>
      <c r="C10" s="34" t="s">
        <v>162</v>
      </c>
      <c r="D10" s="34" t="s">
        <v>162</v>
      </c>
      <c r="E10" s="39"/>
      <c r="F10" s="40">
        <v>0</v>
      </c>
      <c r="G10" s="129" t="s">
        <v>137</v>
      </c>
      <c r="H10" s="129"/>
      <c r="I10" s="129"/>
      <c r="J10" s="41" t="s">
        <v>36</v>
      </c>
      <c r="K10" s="33">
        <v>5</v>
      </c>
      <c r="L10" s="42" t="s">
        <v>162</v>
      </c>
      <c r="M10" s="34"/>
      <c r="N10" s="34" t="s">
        <v>162</v>
      </c>
      <c r="O10" s="39"/>
      <c r="P10" s="40">
        <v>10</v>
      </c>
      <c r="Q10" s="129" t="s">
        <v>165</v>
      </c>
      <c r="R10" s="129"/>
      <c r="S10" s="129"/>
      <c r="T10" s="41" t="s">
        <v>36</v>
      </c>
      <c r="U10" s="38">
        <v>6</v>
      </c>
      <c r="V10" s="42" t="s">
        <v>44</v>
      </c>
      <c r="W10" s="34"/>
      <c r="X10" s="34" t="s">
        <v>44</v>
      </c>
      <c r="Y10" s="39"/>
      <c r="Z10" s="40">
        <v>5</v>
      </c>
      <c r="AA10" s="129" t="s">
        <v>152</v>
      </c>
      <c r="AB10" s="129"/>
      <c r="AC10" s="129"/>
      <c r="AD10" s="41" t="s">
        <v>36</v>
      </c>
    </row>
    <row r="11" spans="1:44" s="21" customFormat="1" ht="15" customHeight="1">
      <c r="A11" s="33">
        <v>7</v>
      </c>
      <c r="B11" s="34"/>
      <c r="C11" s="34" t="s">
        <v>162</v>
      </c>
      <c r="D11" s="34" t="s">
        <v>162</v>
      </c>
      <c r="E11" s="35"/>
      <c r="F11" s="43">
        <v>28</v>
      </c>
      <c r="G11" s="129" t="s">
        <v>138</v>
      </c>
      <c r="H11" s="129"/>
      <c r="I11" s="129"/>
      <c r="J11" s="37" t="s">
        <v>36</v>
      </c>
      <c r="K11" s="38">
        <v>8</v>
      </c>
      <c r="L11" s="34" t="s">
        <v>162</v>
      </c>
      <c r="M11" s="34"/>
      <c r="N11" s="34" t="s">
        <v>162</v>
      </c>
      <c r="O11" s="35"/>
      <c r="P11" s="36">
        <v>0</v>
      </c>
      <c r="Q11" s="129" t="s">
        <v>128</v>
      </c>
      <c r="R11" s="129"/>
      <c r="S11" s="129"/>
      <c r="T11" s="37" t="s">
        <v>36</v>
      </c>
      <c r="U11" s="33">
        <v>9</v>
      </c>
      <c r="V11" s="34"/>
      <c r="W11" s="34" t="s">
        <v>162</v>
      </c>
      <c r="X11" s="34" t="s">
        <v>44</v>
      </c>
      <c r="Y11" s="35"/>
      <c r="Z11" s="36">
        <v>0</v>
      </c>
      <c r="AA11" s="129" t="s">
        <v>153</v>
      </c>
      <c r="AB11" s="129"/>
      <c r="AC11" s="129"/>
      <c r="AD11" s="37" t="s">
        <v>36</v>
      </c>
    </row>
    <row r="12" spans="1:44" s="21" customFormat="1" ht="15" customHeight="1">
      <c r="A12" s="33">
        <v>10</v>
      </c>
      <c r="B12" s="34"/>
      <c r="C12" s="34" t="s">
        <v>162</v>
      </c>
      <c r="D12" s="34" t="s">
        <v>162</v>
      </c>
      <c r="E12" s="39"/>
      <c r="F12" s="40">
        <v>28</v>
      </c>
      <c r="G12" s="129" t="s">
        <v>139</v>
      </c>
      <c r="H12" s="129"/>
      <c r="I12" s="129"/>
      <c r="J12" s="41" t="s">
        <v>36</v>
      </c>
      <c r="K12" s="33">
        <v>11</v>
      </c>
      <c r="L12" s="42"/>
      <c r="M12" s="34" t="s">
        <v>162</v>
      </c>
      <c r="N12" s="34" t="s">
        <v>162</v>
      </c>
      <c r="O12" s="39"/>
      <c r="P12" s="40">
        <v>0</v>
      </c>
      <c r="Q12" s="129" t="s">
        <v>147</v>
      </c>
      <c r="R12" s="129"/>
      <c r="S12" s="129"/>
      <c r="T12" s="37" t="s">
        <v>36</v>
      </c>
      <c r="U12" s="38">
        <v>12</v>
      </c>
      <c r="V12" s="42"/>
      <c r="W12" s="34" t="s">
        <v>162</v>
      </c>
      <c r="X12" s="34" t="s">
        <v>44</v>
      </c>
      <c r="Y12" s="39"/>
      <c r="Z12" s="40">
        <v>0</v>
      </c>
      <c r="AA12" s="129" t="s">
        <v>154</v>
      </c>
      <c r="AB12" s="129"/>
      <c r="AC12" s="129"/>
      <c r="AD12" s="37" t="s">
        <v>36</v>
      </c>
    </row>
    <row r="13" spans="1:44" s="21" customFormat="1" ht="15" customHeight="1">
      <c r="A13" s="33">
        <v>13</v>
      </c>
      <c r="B13" s="34"/>
      <c r="C13" s="34" t="s">
        <v>162</v>
      </c>
      <c r="D13" s="34" t="s">
        <v>162</v>
      </c>
      <c r="E13" s="35"/>
      <c r="F13" s="36">
        <v>28</v>
      </c>
      <c r="G13" s="129" t="s">
        <v>140</v>
      </c>
      <c r="H13" s="129"/>
      <c r="I13" s="129"/>
      <c r="J13" s="37" t="s">
        <v>36</v>
      </c>
      <c r="K13" s="38">
        <v>14</v>
      </c>
      <c r="L13" s="34"/>
      <c r="M13" s="34" t="s">
        <v>162</v>
      </c>
      <c r="N13" s="34" t="s">
        <v>162</v>
      </c>
      <c r="O13" s="35"/>
      <c r="P13" s="36">
        <v>28</v>
      </c>
      <c r="Q13" s="129" t="s">
        <v>148</v>
      </c>
      <c r="R13" s="129"/>
      <c r="S13" s="129"/>
      <c r="T13" s="37" t="s">
        <v>36</v>
      </c>
      <c r="U13" s="33">
        <v>15</v>
      </c>
      <c r="V13" s="34"/>
      <c r="W13" s="34" t="s">
        <v>162</v>
      </c>
      <c r="X13" s="34" t="s">
        <v>44</v>
      </c>
      <c r="Y13" s="35"/>
      <c r="Z13" s="36">
        <v>0</v>
      </c>
      <c r="AA13" s="129" t="s">
        <v>155</v>
      </c>
      <c r="AB13" s="129"/>
      <c r="AC13" s="129"/>
      <c r="AD13" s="37" t="s">
        <v>36</v>
      </c>
    </row>
    <row r="14" spans="1:44" s="21" customFormat="1" ht="15" customHeight="1">
      <c r="A14" s="33">
        <v>16</v>
      </c>
      <c r="B14" s="34"/>
      <c r="C14" s="34" t="s">
        <v>162</v>
      </c>
      <c r="D14" s="34" t="s">
        <v>162</v>
      </c>
      <c r="E14" s="39"/>
      <c r="F14" s="40">
        <v>0</v>
      </c>
      <c r="G14" s="129" t="s">
        <v>160</v>
      </c>
      <c r="H14" s="129"/>
      <c r="I14" s="129"/>
      <c r="J14" s="41" t="s">
        <v>36</v>
      </c>
      <c r="K14" s="33">
        <v>17</v>
      </c>
      <c r="L14" s="42"/>
      <c r="M14" s="34" t="s">
        <v>162</v>
      </c>
      <c r="N14" s="34" t="s">
        <v>162</v>
      </c>
      <c r="O14" s="39"/>
      <c r="P14" s="40">
        <v>28</v>
      </c>
      <c r="Q14" s="129" t="s">
        <v>149</v>
      </c>
      <c r="R14" s="129"/>
      <c r="S14" s="129"/>
      <c r="T14" s="37" t="s">
        <v>36</v>
      </c>
      <c r="U14" s="38">
        <v>18</v>
      </c>
      <c r="V14" s="42"/>
      <c r="W14" s="34" t="s">
        <v>162</v>
      </c>
      <c r="X14" s="34" t="s">
        <v>44</v>
      </c>
      <c r="Y14" s="39"/>
      <c r="Z14" s="40">
        <v>0</v>
      </c>
      <c r="AA14" s="129" t="s">
        <v>156</v>
      </c>
      <c r="AB14" s="129"/>
      <c r="AC14" s="129"/>
      <c r="AD14" s="37" t="s">
        <v>36</v>
      </c>
    </row>
    <row r="15" spans="1:44" s="21" customFormat="1" ht="15" customHeight="1">
      <c r="A15" s="33">
        <v>19</v>
      </c>
      <c r="B15" s="34"/>
      <c r="C15" s="34" t="s">
        <v>162</v>
      </c>
      <c r="D15" s="34" t="s">
        <v>162</v>
      </c>
      <c r="E15" s="35"/>
      <c r="F15" s="36">
        <v>14</v>
      </c>
      <c r="G15" s="129" t="s">
        <v>141</v>
      </c>
      <c r="H15" s="129"/>
      <c r="I15" s="129"/>
      <c r="J15" s="37" t="s">
        <v>36</v>
      </c>
      <c r="K15" s="38">
        <v>20</v>
      </c>
      <c r="L15" s="34"/>
      <c r="M15" s="34" t="s">
        <v>162</v>
      </c>
      <c r="N15" s="34" t="s">
        <v>162</v>
      </c>
      <c r="O15" s="35"/>
      <c r="P15" s="36">
        <v>28</v>
      </c>
      <c r="Q15" s="129" t="s">
        <v>150</v>
      </c>
      <c r="R15" s="129"/>
      <c r="S15" s="129"/>
      <c r="T15" s="37" t="s">
        <v>36</v>
      </c>
      <c r="U15" s="33">
        <v>21</v>
      </c>
      <c r="V15" s="34"/>
      <c r="W15" s="34" t="s">
        <v>162</v>
      </c>
      <c r="X15" s="34" t="s">
        <v>44</v>
      </c>
      <c r="Y15" s="35"/>
      <c r="Z15" s="36">
        <v>0</v>
      </c>
      <c r="AA15" s="129" t="s">
        <v>157</v>
      </c>
      <c r="AB15" s="129"/>
      <c r="AC15" s="129"/>
      <c r="AD15" s="37" t="s">
        <v>36</v>
      </c>
    </row>
    <row r="16" spans="1:44" s="21" customFormat="1" ht="15" customHeight="1">
      <c r="A16" s="33">
        <v>22</v>
      </c>
      <c r="B16" s="34"/>
      <c r="C16" s="34" t="s">
        <v>162</v>
      </c>
      <c r="D16" s="34" t="s">
        <v>162</v>
      </c>
      <c r="E16" s="39"/>
      <c r="F16" s="40">
        <v>28</v>
      </c>
      <c r="G16" s="129" t="s">
        <v>142</v>
      </c>
      <c r="H16" s="129"/>
      <c r="I16" s="129"/>
      <c r="J16" s="41" t="s">
        <v>36</v>
      </c>
      <c r="K16" s="33">
        <v>23</v>
      </c>
      <c r="L16" s="42"/>
      <c r="M16" s="34" t="s">
        <v>162</v>
      </c>
      <c r="N16" s="34" t="s">
        <v>162</v>
      </c>
      <c r="O16" s="39"/>
      <c r="P16" s="44">
        <v>30</v>
      </c>
      <c r="Q16" s="129" t="s">
        <v>145</v>
      </c>
      <c r="R16" s="129"/>
      <c r="S16" s="129"/>
      <c r="T16" s="37" t="s">
        <v>36</v>
      </c>
      <c r="U16" s="38">
        <v>24</v>
      </c>
      <c r="V16" s="42"/>
      <c r="W16" s="34" t="s">
        <v>162</v>
      </c>
      <c r="X16" s="34" t="s">
        <v>44</v>
      </c>
      <c r="Y16" s="39"/>
      <c r="Z16" s="40">
        <v>0</v>
      </c>
      <c r="AA16" s="129" t="s">
        <v>158</v>
      </c>
      <c r="AB16" s="129"/>
      <c r="AC16" s="129"/>
      <c r="AD16" s="37" t="s">
        <v>36</v>
      </c>
    </row>
    <row r="17" spans="1:45" s="21" customFormat="1" ht="15" customHeight="1" thickBot="1">
      <c r="A17" s="45">
        <v>25</v>
      </c>
      <c r="B17" s="46"/>
      <c r="C17" s="46" t="s">
        <v>162</v>
      </c>
      <c r="D17" s="46" t="s">
        <v>162</v>
      </c>
      <c r="E17" s="109"/>
      <c r="F17" s="110">
        <v>42</v>
      </c>
      <c r="G17" s="130" t="s">
        <v>143</v>
      </c>
      <c r="H17" s="130"/>
      <c r="I17" s="130"/>
      <c r="J17" s="48" t="s">
        <v>36</v>
      </c>
      <c r="K17" s="38">
        <v>26</v>
      </c>
      <c r="L17" s="46"/>
      <c r="M17" s="46" t="s">
        <v>162</v>
      </c>
      <c r="N17" s="46" t="s">
        <v>162</v>
      </c>
      <c r="O17" s="109"/>
      <c r="P17" s="110">
        <v>14</v>
      </c>
      <c r="Q17" s="130" t="s">
        <v>144</v>
      </c>
      <c r="R17" s="130"/>
      <c r="S17" s="130"/>
      <c r="T17" s="48" t="s">
        <v>36</v>
      </c>
      <c r="U17" s="45">
        <v>27</v>
      </c>
      <c r="V17" s="46"/>
      <c r="W17" s="46" t="s">
        <v>162</v>
      </c>
      <c r="X17" s="46" t="s">
        <v>44</v>
      </c>
      <c r="Y17" s="109"/>
      <c r="Z17" s="110">
        <v>0</v>
      </c>
      <c r="AA17" s="130" t="s">
        <v>159</v>
      </c>
      <c r="AB17" s="130"/>
      <c r="AC17" s="130"/>
      <c r="AD17" s="48" t="s">
        <v>36</v>
      </c>
    </row>
    <row r="18" spans="1:45" s="60" customFormat="1" ht="15" customHeight="1" thickBot="1">
      <c r="A18" s="284" t="s">
        <v>38</v>
      </c>
      <c r="B18" s="285"/>
      <c r="C18" s="285"/>
      <c r="D18" s="285"/>
      <c r="E18" s="111" t="s">
        <v>39</v>
      </c>
      <c r="F18" s="118">
        <f>COUNTIF(B9:B17,"・")+COUNTIF(L9:L17,"・")+COUNTIF(V9:V17,"・")</f>
        <v>4</v>
      </c>
      <c r="G18" s="192"/>
      <c r="H18" s="112" t="s">
        <v>40</v>
      </c>
      <c r="I18" s="111" t="s">
        <v>41</v>
      </c>
      <c r="J18" s="118">
        <f>COUNTIF(C9:C17,"・")+COUNTIF(M9:M17,"・")+COUNTIF(W9:W17,"・")</f>
        <v>23</v>
      </c>
      <c r="K18" s="118"/>
      <c r="L18" s="112" t="s">
        <v>40</v>
      </c>
      <c r="M18" s="111" t="s">
        <v>42</v>
      </c>
      <c r="N18" s="118">
        <f>SUM(F18:K18)</f>
        <v>27</v>
      </c>
      <c r="O18" s="118"/>
      <c r="P18" s="118"/>
      <c r="Q18" s="112" t="s">
        <v>40</v>
      </c>
      <c r="R18" s="113" t="s">
        <v>20</v>
      </c>
      <c r="S18" s="113" t="s">
        <v>43</v>
      </c>
      <c r="T18" s="118">
        <f>COUNTIF(D9:D17,"・")+COUNTIF(N9:N17,"・")+COUNTIF(X9:X17,"・")</f>
        <v>27</v>
      </c>
      <c r="U18" s="118"/>
      <c r="V18" s="118"/>
      <c r="W18" s="113" t="s">
        <v>40</v>
      </c>
      <c r="X18" s="113" t="s">
        <v>44</v>
      </c>
      <c r="Y18" s="113" t="s">
        <v>45</v>
      </c>
      <c r="Z18" s="118">
        <f>COUNTIF(E9:E17,"・")+COUNTIF(O9:O17,"・")+COUNTIF(Y9:Y17,"・")</f>
        <v>0</v>
      </c>
      <c r="AA18" s="192"/>
      <c r="AB18" s="192"/>
      <c r="AC18" s="113" t="s">
        <v>40</v>
      </c>
      <c r="AD18" s="114" t="s">
        <v>21</v>
      </c>
      <c r="AR18" s="21"/>
    </row>
    <row r="19" spans="1:45" s="21" customFormat="1" ht="15" customHeight="1" thickBot="1">
      <c r="AR19" s="60"/>
    </row>
    <row r="20" spans="1:45" s="21" customFormat="1" ht="14.25" customHeight="1" thickBot="1">
      <c r="A20" s="186" t="s">
        <v>46</v>
      </c>
      <c r="B20" s="187"/>
      <c r="C20" s="187"/>
      <c r="D20" s="187"/>
      <c r="E20" s="187"/>
      <c r="F20" s="164" t="s">
        <v>47</v>
      </c>
      <c r="G20" s="165"/>
      <c r="H20" s="165"/>
      <c r="I20" s="165"/>
      <c r="J20" s="166"/>
      <c r="K20" s="188" t="s">
        <v>48</v>
      </c>
      <c r="L20" s="189"/>
      <c r="M20" s="189"/>
      <c r="N20" s="189"/>
      <c r="O20" s="189"/>
      <c r="P20" s="164" t="s">
        <v>49</v>
      </c>
      <c r="Q20" s="165"/>
      <c r="R20" s="165"/>
      <c r="S20" s="165"/>
      <c r="T20" s="166"/>
      <c r="U20" s="165" t="s">
        <v>52</v>
      </c>
      <c r="V20" s="165"/>
      <c r="W20" s="165"/>
      <c r="X20" s="165"/>
      <c r="Y20" s="165"/>
      <c r="Z20" s="166"/>
      <c r="AA20" s="171" t="s">
        <v>53</v>
      </c>
      <c r="AB20" s="172"/>
      <c r="AC20" s="172"/>
      <c r="AD20" s="173"/>
      <c r="AR20" s="107"/>
      <c r="AS20" s="107"/>
    </row>
    <row r="21" spans="1:45" s="21" customFormat="1" ht="15" customHeight="1" thickBot="1">
      <c r="A21" s="176"/>
      <c r="B21" s="177"/>
      <c r="C21" s="177"/>
      <c r="D21" s="178"/>
      <c r="E21" s="61" t="s">
        <v>36</v>
      </c>
      <c r="F21" s="123"/>
      <c r="G21" s="128"/>
      <c r="H21" s="128"/>
      <c r="I21" s="128"/>
      <c r="J21" s="128"/>
      <c r="K21" s="176" t="s">
        <v>151</v>
      </c>
      <c r="L21" s="179"/>
      <c r="M21" s="179"/>
      <c r="N21" s="178"/>
      <c r="O21" s="104" t="s">
        <v>36</v>
      </c>
      <c r="P21" s="180" t="s">
        <v>163</v>
      </c>
      <c r="Q21" s="181"/>
      <c r="R21" s="181"/>
      <c r="S21" s="181"/>
      <c r="T21" s="181"/>
      <c r="U21" s="176"/>
      <c r="V21" s="179"/>
      <c r="W21" s="179"/>
      <c r="X21" s="179"/>
      <c r="Y21" s="179"/>
      <c r="Z21" s="62" t="s">
        <v>36</v>
      </c>
      <c r="AA21" s="182"/>
      <c r="AB21" s="179"/>
      <c r="AC21" s="179"/>
      <c r="AD21" s="183"/>
    </row>
    <row r="22" spans="1:45" s="21" customFormat="1" ht="15" customHeight="1" thickBot="1">
      <c r="A22" s="220" t="s">
        <v>50</v>
      </c>
      <c r="B22" s="221"/>
      <c r="C22" s="221"/>
      <c r="D22" s="221"/>
      <c r="E22" s="168"/>
      <c r="F22" s="164" t="s">
        <v>51</v>
      </c>
      <c r="G22" s="165"/>
      <c r="H22" s="165"/>
      <c r="I22" s="165"/>
      <c r="J22" s="166"/>
      <c r="K22" s="165" t="s">
        <v>52</v>
      </c>
      <c r="L22" s="165"/>
      <c r="M22" s="165"/>
      <c r="N22" s="165"/>
      <c r="O22" s="165"/>
      <c r="P22" s="164" t="s">
        <v>53</v>
      </c>
      <c r="Q22" s="165"/>
      <c r="R22" s="165"/>
      <c r="S22" s="165"/>
      <c r="T22" s="222"/>
      <c r="U22" s="223"/>
      <c r="V22" s="121"/>
      <c r="W22" s="121"/>
      <c r="X22" s="121"/>
      <c r="Y22" s="121"/>
      <c r="Z22" s="63" t="s">
        <v>36</v>
      </c>
      <c r="AA22" s="224"/>
      <c r="AB22" s="224"/>
      <c r="AC22" s="224"/>
      <c r="AD22" s="225"/>
      <c r="AF22" s="108"/>
    </row>
    <row r="23" spans="1:45" s="21" customFormat="1" ht="15" customHeight="1">
      <c r="A23" s="210" t="s">
        <v>166</v>
      </c>
      <c r="B23" s="128"/>
      <c r="C23" s="128"/>
      <c r="D23" s="128"/>
      <c r="E23" s="66" t="s">
        <v>36</v>
      </c>
      <c r="F23" s="211" t="s">
        <v>167</v>
      </c>
      <c r="G23" s="212"/>
      <c r="H23" s="212"/>
      <c r="I23" s="212"/>
      <c r="J23" s="213"/>
      <c r="K23" s="176" t="s">
        <v>140</v>
      </c>
      <c r="L23" s="179"/>
      <c r="M23" s="179"/>
      <c r="N23" s="179"/>
      <c r="O23" s="67" t="s">
        <v>36</v>
      </c>
      <c r="P23" s="214" t="s">
        <v>164</v>
      </c>
      <c r="Q23" s="215"/>
      <c r="R23" s="215"/>
      <c r="S23" s="215"/>
      <c r="T23" s="216"/>
      <c r="U23" s="210"/>
      <c r="V23" s="217"/>
      <c r="W23" s="217"/>
      <c r="X23" s="217"/>
      <c r="Y23" s="217"/>
      <c r="Z23" s="67" t="s">
        <v>36</v>
      </c>
      <c r="AA23" s="169"/>
      <c r="AB23" s="218"/>
      <c r="AC23" s="218"/>
      <c r="AD23" s="219"/>
    </row>
    <row r="24" spans="1:45" s="21" customFormat="1" ht="15" customHeight="1">
      <c r="A24" s="119"/>
      <c r="B24" s="121"/>
      <c r="C24" s="121"/>
      <c r="D24" s="121"/>
      <c r="E24" s="68" t="s">
        <v>36</v>
      </c>
      <c r="F24" s="202"/>
      <c r="G24" s="121"/>
      <c r="H24" s="121"/>
      <c r="I24" s="121"/>
      <c r="J24" s="226"/>
      <c r="K24" s="119"/>
      <c r="L24" s="120"/>
      <c r="M24" s="120"/>
      <c r="N24" s="120"/>
      <c r="O24" s="63" t="s">
        <v>36</v>
      </c>
      <c r="P24" s="202"/>
      <c r="Q24" s="121"/>
      <c r="R24" s="121"/>
      <c r="S24" s="121"/>
      <c r="T24" s="226"/>
      <c r="U24" s="240" t="s">
        <v>54</v>
      </c>
      <c r="V24" s="241"/>
      <c r="W24" s="241"/>
      <c r="X24" s="241"/>
      <c r="Y24" s="241"/>
      <c r="Z24" s="241"/>
      <c r="AA24" s="241"/>
      <c r="AB24" s="241"/>
      <c r="AC24" s="241"/>
      <c r="AD24" s="242"/>
      <c r="AE24" s="71"/>
    </row>
    <row r="25" spans="1:45" s="21" customFormat="1" ht="15" customHeight="1" thickBot="1">
      <c r="A25" s="119"/>
      <c r="B25" s="121"/>
      <c r="C25" s="121"/>
      <c r="D25" s="121"/>
      <c r="E25" s="68" t="s">
        <v>36</v>
      </c>
      <c r="F25" s="202"/>
      <c r="G25" s="121"/>
      <c r="H25" s="121"/>
      <c r="I25" s="121"/>
      <c r="J25" s="226"/>
      <c r="K25" s="119"/>
      <c r="L25" s="120"/>
      <c r="M25" s="120"/>
      <c r="N25" s="120"/>
      <c r="O25" s="63" t="s">
        <v>36</v>
      </c>
      <c r="P25" s="202"/>
      <c r="Q25" s="121"/>
      <c r="R25" s="121"/>
      <c r="S25" s="121"/>
      <c r="T25" s="226"/>
      <c r="U25" s="243" t="s">
        <v>55</v>
      </c>
      <c r="V25" s="244"/>
      <c r="W25" s="244"/>
      <c r="X25" s="245"/>
      <c r="Y25" s="72"/>
      <c r="Z25" s="72" t="s">
        <v>56</v>
      </c>
      <c r="AA25" s="72"/>
      <c r="AB25" s="72"/>
      <c r="AC25" s="72" t="s">
        <v>57</v>
      </c>
      <c r="AD25" s="73"/>
      <c r="AE25" s="74"/>
    </row>
    <row r="26" spans="1:45" s="21" customFormat="1" ht="15" customHeight="1">
      <c r="A26" s="258" t="s">
        <v>58</v>
      </c>
      <c r="B26" s="259"/>
      <c r="C26" s="259"/>
      <c r="D26" s="259"/>
      <c r="E26" s="75"/>
      <c r="F26" s="260" t="s">
        <v>59</v>
      </c>
      <c r="G26" s="259"/>
      <c r="H26" s="259"/>
      <c r="I26" s="259"/>
      <c r="J26" s="261"/>
      <c r="K26" s="258" t="s">
        <v>60</v>
      </c>
      <c r="L26" s="224"/>
      <c r="M26" s="224"/>
      <c r="N26" s="224"/>
      <c r="O26" s="76"/>
      <c r="P26" s="262" t="s">
        <v>168</v>
      </c>
      <c r="Q26" s="263"/>
      <c r="R26" s="263"/>
      <c r="S26" s="263"/>
      <c r="T26" s="264"/>
      <c r="U26" s="265" t="s">
        <v>64</v>
      </c>
      <c r="V26" s="161"/>
      <c r="W26" s="161"/>
      <c r="X26" s="162"/>
      <c r="Y26" s="266">
        <v>0.75</v>
      </c>
      <c r="Z26" s="138"/>
      <c r="AA26" s="139"/>
      <c r="AB26" s="246" t="s">
        <v>89</v>
      </c>
      <c r="AC26" s="161"/>
      <c r="AD26" s="247"/>
    </row>
    <row r="27" spans="1:45" s="21" customFormat="1" ht="15" customHeight="1" thickBot="1">
      <c r="A27" s="131">
        <v>0</v>
      </c>
      <c r="B27" s="132"/>
      <c r="C27" s="132"/>
      <c r="D27" s="132"/>
      <c r="E27" s="133"/>
      <c r="F27" s="151">
        <v>0</v>
      </c>
      <c r="G27" s="248"/>
      <c r="H27" s="248"/>
      <c r="I27" s="248"/>
      <c r="J27" s="152"/>
      <c r="K27" s="131">
        <v>0</v>
      </c>
      <c r="L27" s="132"/>
      <c r="M27" s="132"/>
      <c r="N27" s="132"/>
      <c r="O27" s="133"/>
      <c r="P27" s="249" t="s">
        <v>169</v>
      </c>
      <c r="Q27" s="250"/>
      <c r="R27" s="250"/>
      <c r="S27" s="250"/>
      <c r="T27" s="251"/>
      <c r="U27" s="131" t="s">
        <v>92</v>
      </c>
      <c r="V27" s="132"/>
      <c r="W27" s="132"/>
      <c r="X27" s="133"/>
      <c r="Y27" s="252">
        <v>0.75</v>
      </c>
      <c r="Z27" s="253"/>
      <c r="AA27" s="254"/>
      <c r="AB27" s="255" t="s">
        <v>89</v>
      </c>
      <c r="AC27" s="256"/>
      <c r="AD27" s="25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76" t="s">
        <v>170</v>
      </c>
      <c r="B30" s="268"/>
      <c r="C30" s="268"/>
      <c r="D30" s="268"/>
      <c r="E30" s="268"/>
      <c r="F30" s="268"/>
      <c r="G30" s="269" t="s">
        <v>172</v>
      </c>
      <c r="H30" s="268"/>
      <c r="I30" s="268"/>
      <c r="J30" s="268"/>
      <c r="K30" s="268"/>
      <c r="L30" s="268"/>
      <c r="M30" s="268"/>
      <c r="N30" s="268"/>
      <c r="O30" s="268"/>
      <c r="P30" s="268"/>
      <c r="Q30" s="268"/>
      <c r="R30" s="268"/>
      <c r="S30" s="268"/>
      <c r="T30" s="268"/>
      <c r="U30" s="268"/>
      <c r="V30" s="268"/>
      <c r="W30" s="268"/>
      <c r="X30" s="268"/>
      <c r="Y30" s="268"/>
      <c r="Z30" s="268"/>
      <c r="AA30" s="268"/>
      <c r="AB30" s="268"/>
      <c r="AC30" s="268"/>
      <c r="AD30" s="270"/>
    </row>
    <row r="31" spans="1:45" s="21" customFormat="1" ht="15" customHeight="1">
      <c r="A31" s="276" t="s">
        <v>171</v>
      </c>
      <c r="B31" s="268"/>
      <c r="C31" s="268"/>
      <c r="D31" s="268"/>
      <c r="E31" s="268"/>
      <c r="F31" s="268"/>
      <c r="G31" s="269" t="s">
        <v>173</v>
      </c>
      <c r="H31" s="268"/>
      <c r="I31" s="268"/>
      <c r="J31" s="268"/>
      <c r="K31" s="268"/>
      <c r="L31" s="268"/>
      <c r="M31" s="268"/>
      <c r="N31" s="268"/>
      <c r="O31" s="268"/>
      <c r="P31" s="268"/>
      <c r="Q31" s="268"/>
      <c r="R31" s="268"/>
      <c r="S31" s="268"/>
      <c r="T31" s="268"/>
      <c r="U31" s="268"/>
      <c r="V31" s="268"/>
      <c r="W31" s="268"/>
      <c r="X31" s="268"/>
      <c r="Y31" s="268"/>
      <c r="Z31" s="268"/>
      <c r="AA31" s="268"/>
      <c r="AB31" s="268"/>
      <c r="AC31" s="268"/>
      <c r="AD31" s="270"/>
    </row>
    <row r="32" spans="1:45" s="21" customFormat="1" ht="15" customHeight="1">
      <c r="A32" s="267"/>
      <c r="B32" s="268"/>
      <c r="C32" s="268"/>
      <c r="D32" s="268"/>
      <c r="E32" s="268"/>
      <c r="F32" s="268"/>
      <c r="G32" s="269" t="s">
        <v>174</v>
      </c>
      <c r="H32" s="268"/>
      <c r="I32" s="268"/>
      <c r="J32" s="268"/>
      <c r="K32" s="268"/>
      <c r="L32" s="268"/>
      <c r="M32" s="268"/>
      <c r="N32" s="268"/>
      <c r="O32" s="268"/>
      <c r="P32" s="268"/>
      <c r="Q32" s="268"/>
      <c r="R32" s="268"/>
      <c r="S32" s="268"/>
      <c r="T32" s="268"/>
      <c r="U32" s="268"/>
      <c r="V32" s="268"/>
      <c r="W32" s="268"/>
      <c r="X32" s="268"/>
      <c r="Y32" s="268"/>
      <c r="Z32" s="268"/>
      <c r="AA32" s="268"/>
      <c r="AB32" s="268"/>
      <c r="AC32" s="268"/>
      <c r="AD32" s="270"/>
    </row>
    <row r="33" spans="1:44" s="21" customFormat="1" ht="15" customHeight="1">
      <c r="A33" s="267"/>
      <c r="B33" s="268"/>
      <c r="C33" s="268"/>
      <c r="D33" s="268"/>
      <c r="E33" s="268"/>
      <c r="F33" s="268"/>
      <c r="G33" s="269" t="s">
        <v>175</v>
      </c>
      <c r="H33" s="268"/>
      <c r="I33" s="268"/>
      <c r="J33" s="268"/>
      <c r="K33" s="268"/>
      <c r="L33" s="268"/>
      <c r="M33" s="268"/>
      <c r="N33" s="268"/>
      <c r="O33" s="268"/>
      <c r="P33" s="268"/>
      <c r="Q33" s="268"/>
      <c r="R33" s="268"/>
      <c r="S33" s="268"/>
      <c r="T33" s="268"/>
      <c r="U33" s="268"/>
      <c r="V33" s="268"/>
      <c r="W33" s="268"/>
      <c r="X33" s="268"/>
      <c r="Y33" s="268"/>
      <c r="Z33" s="268"/>
      <c r="AA33" s="268"/>
      <c r="AB33" s="268"/>
      <c r="AC33" s="268"/>
      <c r="AD33" s="270"/>
    </row>
    <row r="34" spans="1:44" s="21" customFormat="1" ht="15" customHeight="1">
      <c r="A34" s="267"/>
      <c r="B34" s="268"/>
      <c r="C34" s="268"/>
      <c r="D34" s="268"/>
      <c r="E34" s="268"/>
      <c r="F34" s="268"/>
      <c r="G34" s="269" t="s">
        <v>176</v>
      </c>
      <c r="H34" s="268"/>
      <c r="I34" s="268"/>
      <c r="J34" s="268"/>
      <c r="K34" s="268"/>
      <c r="L34" s="268"/>
      <c r="M34" s="268"/>
      <c r="N34" s="268"/>
      <c r="O34" s="268"/>
      <c r="P34" s="268"/>
      <c r="Q34" s="268"/>
      <c r="R34" s="268"/>
      <c r="S34" s="268"/>
      <c r="T34" s="268"/>
      <c r="U34" s="268"/>
      <c r="V34" s="268"/>
      <c r="W34" s="268"/>
      <c r="X34" s="268"/>
      <c r="Y34" s="268"/>
      <c r="Z34" s="268"/>
      <c r="AA34" s="268"/>
      <c r="AB34" s="268"/>
      <c r="AC34" s="268"/>
      <c r="AD34" s="270"/>
    </row>
    <row r="35" spans="1:44" s="21" customFormat="1" ht="15" customHeight="1">
      <c r="A35" s="267"/>
      <c r="B35" s="268"/>
      <c r="C35" s="268"/>
      <c r="D35" s="268"/>
      <c r="E35" s="268"/>
      <c r="F35" s="268"/>
      <c r="G35" s="269" t="s">
        <v>177</v>
      </c>
      <c r="H35" s="268"/>
      <c r="I35" s="268"/>
      <c r="J35" s="268"/>
      <c r="K35" s="268"/>
      <c r="L35" s="268"/>
      <c r="M35" s="268"/>
      <c r="N35" s="268"/>
      <c r="O35" s="268"/>
      <c r="P35" s="268"/>
      <c r="Q35" s="268"/>
      <c r="R35" s="268"/>
      <c r="S35" s="268"/>
      <c r="T35" s="268"/>
      <c r="U35" s="268"/>
      <c r="V35" s="268"/>
      <c r="W35" s="268"/>
      <c r="X35" s="268"/>
      <c r="Y35" s="268"/>
      <c r="Z35" s="268"/>
      <c r="AA35" s="268"/>
      <c r="AB35" s="268"/>
      <c r="AC35" s="268"/>
      <c r="AD35" s="270"/>
    </row>
    <row r="36" spans="1:44" s="21" customFormat="1" ht="15" customHeight="1" thickBot="1">
      <c r="A36" s="278"/>
      <c r="B36" s="279"/>
      <c r="C36" s="279"/>
      <c r="D36" s="279"/>
      <c r="E36" s="279"/>
      <c r="F36" s="279"/>
      <c r="G36" s="282" t="s">
        <v>178</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283"/>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60" t="s">
        <v>16</v>
      </c>
      <c r="I1" s="160"/>
      <c r="J1" s="4">
        <v>29</v>
      </c>
      <c r="K1" s="4" t="s">
        <v>17</v>
      </c>
      <c r="L1" s="4">
        <v>4</v>
      </c>
      <c r="M1" s="4" t="s">
        <v>18</v>
      </c>
      <c r="N1" s="4">
        <v>4</v>
      </c>
      <c r="O1" s="4" t="s">
        <v>19</v>
      </c>
      <c r="P1" s="4"/>
      <c r="Q1" s="4" t="s">
        <v>20</v>
      </c>
      <c r="R1" s="103" t="s">
        <v>180</v>
      </c>
      <c r="S1" s="4" t="s">
        <v>21</v>
      </c>
      <c r="V1" s="5" t="s">
        <v>22</v>
      </c>
      <c r="W1" s="6"/>
      <c r="X1" s="7"/>
      <c r="Y1" s="5" t="s">
        <v>23</v>
      </c>
      <c r="Z1" s="161"/>
      <c r="AA1" s="162"/>
      <c r="AB1" s="8"/>
      <c r="AC1" s="163"/>
      <c r="AD1" s="16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5" s="21" customFormat="1" ht="18.75" customHeight="1" thickBot="1">
      <c r="A4" s="134" t="s">
        <v>181</v>
      </c>
      <c r="B4" s="135"/>
      <c r="C4" s="135"/>
      <c r="D4" s="135"/>
      <c r="E4" s="135"/>
      <c r="F4" s="136"/>
      <c r="G4" s="143" t="s">
        <v>182</v>
      </c>
      <c r="H4" s="144"/>
      <c r="I4" s="137" t="s">
        <v>86</v>
      </c>
      <c r="J4" s="138"/>
      <c r="K4" s="138"/>
      <c r="L4" s="138"/>
      <c r="M4" s="139"/>
      <c r="N4" s="143" t="s">
        <v>182</v>
      </c>
      <c r="O4" s="144"/>
      <c r="P4" s="19"/>
      <c r="Q4" s="164" t="s">
        <v>25</v>
      </c>
      <c r="R4" s="165"/>
      <c r="S4" s="165"/>
      <c r="T4" s="166"/>
      <c r="U4" s="23"/>
      <c r="V4" s="24"/>
      <c r="W4" s="18" t="s">
        <v>26</v>
      </c>
      <c r="X4" s="18"/>
      <c r="Y4" s="25"/>
      <c r="Z4" s="168" t="s">
        <v>27</v>
      </c>
      <c r="AA4" s="165"/>
      <c r="AB4" s="165"/>
      <c r="AC4" s="165"/>
      <c r="AD4" s="166"/>
    </row>
    <row r="5" spans="1:45" s="21" customFormat="1" ht="18.75" customHeight="1">
      <c r="A5" s="140"/>
      <c r="B5" s="141"/>
      <c r="C5" s="141"/>
      <c r="D5" s="141"/>
      <c r="E5" s="141"/>
      <c r="F5" s="142"/>
      <c r="G5" s="145"/>
      <c r="H5" s="146"/>
      <c r="I5" s="140" t="s">
        <v>91</v>
      </c>
      <c r="J5" s="141"/>
      <c r="K5" s="141"/>
      <c r="L5" s="141"/>
      <c r="M5" s="142"/>
      <c r="N5" s="169" t="s">
        <v>182</v>
      </c>
      <c r="O5" s="170"/>
      <c r="P5" s="19"/>
      <c r="Q5" s="171" t="s">
        <v>28</v>
      </c>
      <c r="R5" s="172"/>
      <c r="S5" s="172"/>
      <c r="T5" s="173"/>
      <c r="U5" s="134" t="s">
        <v>183</v>
      </c>
      <c r="V5" s="135"/>
      <c r="W5" s="135"/>
      <c r="X5" s="135"/>
      <c r="Y5" s="136"/>
      <c r="Z5" s="143" t="s">
        <v>184</v>
      </c>
      <c r="AA5" s="135"/>
      <c r="AB5" s="135"/>
      <c r="AC5" s="135"/>
      <c r="AD5" s="174"/>
    </row>
    <row r="6" spans="1:45"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5" s="21" customFormat="1" ht="6.75" customHeight="1" thickBot="1"/>
    <row r="8" spans="1:45"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5" s="21" customFormat="1" ht="15" customHeight="1">
      <c r="A9" s="33">
        <v>1</v>
      </c>
      <c r="B9" s="34"/>
      <c r="C9" s="34" t="s">
        <v>44</v>
      </c>
      <c r="D9" s="34"/>
      <c r="E9" s="35" t="s">
        <v>198</v>
      </c>
      <c r="F9" s="36">
        <v>30</v>
      </c>
      <c r="G9" s="129" t="s">
        <v>185</v>
      </c>
      <c r="H9" s="129"/>
      <c r="I9" s="129"/>
      <c r="J9" s="37" t="s">
        <v>36</v>
      </c>
      <c r="K9" s="38">
        <v>2</v>
      </c>
      <c r="L9" s="34" t="s">
        <v>37</v>
      </c>
      <c r="M9" s="34" t="s">
        <v>191</v>
      </c>
      <c r="N9" s="34" t="s">
        <v>191</v>
      </c>
      <c r="O9" s="35"/>
      <c r="P9" s="36">
        <v>60</v>
      </c>
      <c r="Q9" s="129" t="s">
        <v>194</v>
      </c>
      <c r="R9" s="129"/>
      <c r="S9" s="129"/>
      <c r="T9" s="37" t="s">
        <v>36</v>
      </c>
      <c r="U9" s="33">
        <v>3</v>
      </c>
      <c r="V9" s="34"/>
      <c r="W9" s="34" t="s">
        <v>191</v>
      </c>
      <c r="X9" s="34" t="s">
        <v>129</v>
      </c>
      <c r="Y9" s="35"/>
      <c r="Z9" s="36">
        <v>28</v>
      </c>
      <c r="AA9" s="129" t="s">
        <v>189</v>
      </c>
      <c r="AB9" s="129"/>
      <c r="AC9" s="129"/>
      <c r="AD9" s="37" t="s">
        <v>36</v>
      </c>
      <c r="AR9" s="20"/>
    </row>
    <row r="10" spans="1:45" s="21" customFormat="1" ht="15" customHeight="1">
      <c r="A10" s="33">
        <v>4</v>
      </c>
      <c r="B10" s="34" t="s">
        <v>191</v>
      </c>
      <c r="C10" s="34"/>
      <c r="D10" s="34" t="s">
        <v>191</v>
      </c>
      <c r="E10" s="39"/>
      <c r="F10" s="40">
        <v>0</v>
      </c>
      <c r="G10" s="129" t="s">
        <v>192</v>
      </c>
      <c r="H10" s="129"/>
      <c r="I10" s="129"/>
      <c r="J10" s="41" t="s">
        <v>36</v>
      </c>
      <c r="K10" s="33">
        <v>5</v>
      </c>
      <c r="L10" s="42"/>
      <c r="M10" s="34" t="s">
        <v>191</v>
      </c>
      <c r="N10" s="34" t="s">
        <v>191</v>
      </c>
      <c r="O10" s="39"/>
      <c r="P10" s="40">
        <v>28</v>
      </c>
      <c r="Q10" s="129" t="s">
        <v>187</v>
      </c>
      <c r="R10" s="129"/>
      <c r="S10" s="129"/>
      <c r="T10" s="41" t="s">
        <v>36</v>
      </c>
      <c r="U10" s="38">
        <v>6</v>
      </c>
      <c r="V10" s="42"/>
      <c r="W10" s="34" t="s">
        <v>191</v>
      </c>
      <c r="X10" s="34" t="s">
        <v>129</v>
      </c>
      <c r="Y10" s="39"/>
      <c r="Z10" s="40">
        <v>28</v>
      </c>
      <c r="AA10" s="129" t="s">
        <v>190</v>
      </c>
      <c r="AB10" s="129"/>
      <c r="AC10" s="129"/>
      <c r="AD10" s="41" t="s">
        <v>36</v>
      </c>
    </row>
    <row r="11" spans="1:45" s="21" customFormat="1" ht="15" customHeight="1">
      <c r="A11" s="33">
        <v>7</v>
      </c>
      <c r="B11" s="34"/>
      <c r="C11" s="34" t="s">
        <v>191</v>
      </c>
      <c r="D11" s="34" t="s">
        <v>191</v>
      </c>
      <c r="E11" s="35"/>
      <c r="F11" s="43">
        <v>28</v>
      </c>
      <c r="G11" s="129" t="s">
        <v>186</v>
      </c>
      <c r="H11" s="129"/>
      <c r="I11" s="129"/>
      <c r="J11" s="37" t="s">
        <v>36</v>
      </c>
      <c r="K11" s="38">
        <v>8</v>
      </c>
      <c r="L11" s="34"/>
      <c r="M11" s="34" t="s">
        <v>191</v>
      </c>
      <c r="N11" s="34" t="s">
        <v>44</v>
      </c>
      <c r="O11" s="35"/>
      <c r="P11" s="36">
        <v>28</v>
      </c>
      <c r="Q11" s="129" t="s">
        <v>188</v>
      </c>
      <c r="R11" s="129"/>
      <c r="S11" s="129"/>
      <c r="T11" s="37" t="s">
        <v>36</v>
      </c>
      <c r="U11" s="33">
        <v>9</v>
      </c>
      <c r="V11" s="34"/>
      <c r="W11" s="34" t="s">
        <v>129</v>
      </c>
      <c r="X11" s="34" t="s">
        <v>129</v>
      </c>
      <c r="Y11" s="35"/>
      <c r="Z11" s="36">
        <v>7</v>
      </c>
      <c r="AA11" s="129" t="s">
        <v>193</v>
      </c>
      <c r="AB11" s="129"/>
      <c r="AC11" s="129"/>
      <c r="AD11" s="37" t="s">
        <v>36</v>
      </c>
    </row>
    <row r="12" spans="1:45" s="21" customFormat="1" ht="15" customHeight="1" thickBot="1">
      <c r="A12" s="33">
        <v>10</v>
      </c>
      <c r="B12" s="34"/>
      <c r="C12" s="34" t="s">
        <v>44</v>
      </c>
      <c r="D12" s="34" t="s">
        <v>44</v>
      </c>
      <c r="E12" s="39"/>
      <c r="F12" s="40">
        <v>14</v>
      </c>
      <c r="G12" s="129" t="s">
        <v>195</v>
      </c>
      <c r="H12" s="129"/>
      <c r="I12" s="129"/>
      <c r="J12" s="41" t="s">
        <v>36</v>
      </c>
      <c r="K12" s="33">
        <v>11</v>
      </c>
      <c r="L12" s="42"/>
      <c r="M12" s="34" t="s">
        <v>44</v>
      </c>
      <c r="N12" s="34" t="s">
        <v>44</v>
      </c>
      <c r="O12" s="39"/>
      <c r="P12" s="40">
        <v>3</v>
      </c>
      <c r="Q12" s="129" t="s">
        <v>199</v>
      </c>
      <c r="R12" s="129"/>
      <c r="S12" s="129"/>
      <c r="T12" s="37" t="s">
        <v>36</v>
      </c>
      <c r="U12" s="38">
        <v>12</v>
      </c>
      <c r="V12" s="42"/>
      <c r="W12" s="34"/>
      <c r="X12" s="34"/>
      <c r="Y12" s="39"/>
      <c r="Z12" s="40"/>
      <c r="AA12" s="129"/>
      <c r="AB12" s="129"/>
      <c r="AC12" s="129"/>
      <c r="AD12" s="37" t="s">
        <v>36</v>
      </c>
    </row>
    <row r="13" spans="1:45" s="60" customFormat="1" ht="15" customHeight="1" thickBot="1">
      <c r="A13" s="284" t="s">
        <v>38</v>
      </c>
      <c r="B13" s="285"/>
      <c r="C13" s="285"/>
      <c r="D13" s="285"/>
      <c r="E13" s="111" t="s">
        <v>39</v>
      </c>
      <c r="F13" s="118">
        <f>COUNTIF(B9:B12,"・")+COUNTIF(L9:L12,"・")+COUNTIF(V9:V12,"・")</f>
        <v>1</v>
      </c>
      <c r="G13" s="192"/>
      <c r="H13" s="112" t="s">
        <v>40</v>
      </c>
      <c r="I13" s="111" t="s">
        <v>41</v>
      </c>
      <c r="J13" s="118">
        <f>COUNTIF(C9:C12,"・")+COUNTIF(M9:M12,"・")+COUNTIF(W9:W12,"・")</f>
        <v>10</v>
      </c>
      <c r="K13" s="118"/>
      <c r="L13" s="112" t="s">
        <v>40</v>
      </c>
      <c r="M13" s="111" t="s">
        <v>42</v>
      </c>
      <c r="N13" s="118">
        <f>SUM(F13:K13)</f>
        <v>11</v>
      </c>
      <c r="O13" s="118"/>
      <c r="P13" s="118"/>
      <c r="Q13" s="112" t="s">
        <v>40</v>
      </c>
      <c r="R13" s="115" t="s">
        <v>20</v>
      </c>
      <c r="S13" s="115" t="s">
        <v>43</v>
      </c>
      <c r="T13" s="118">
        <f>COUNTIF(D9:D12,"・")+COUNTIF(N9:N12,"・")+COUNTIF(X9:X12,"・")</f>
        <v>10</v>
      </c>
      <c r="U13" s="118"/>
      <c r="V13" s="118"/>
      <c r="W13" s="115" t="s">
        <v>40</v>
      </c>
      <c r="X13" s="115" t="s">
        <v>44</v>
      </c>
      <c r="Y13" s="115" t="s">
        <v>45</v>
      </c>
      <c r="Z13" s="118">
        <f>COUNTIF(E9:E12,"・")+COUNTIF(O9:O12,"・")+COUNTIF(Y9:Y12,"・")</f>
        <v>1</v>
      </c>
      <c r="AA13" s="192"/>
      <c r="AB13" s="192"/>
      <c r="AC13" s="115" t="s">
        <v>40</v>
      </c>
      <c r="AD13" s="114" t="s">
        <v>21</v>
      </c>
      <c r="AR13" s="21"/>
    </row>
    <row r="14" spans="1:45" s="21" customFormat="1" ht="15" customHeight="1" thickBot="1">
      <c r="AR14" s="60"/>
    </row>
    <row r="15" spans="1:45" s="21" customFormat="1" ht="14.25" customHeight="1" thickBot="1">
      <c r="A15" s="186" t="s">
        <v>46</v>
      </c>
      <c r="B15" s="187"/>
      <c r="C15" s="187"/>
      <c r="D15" s="187"/>
      <c r="E15" s="187"/>
      <c r="F15" s="164" t="s">
        <v>47</v>
      </c>
      <c r="G15" s="165"/>
      <c r="H15" s="165"/>
      <c r="I15" s="165"/>
      <c r="J15" s="166"/>
      <c r="K15" s="188" t="s">
        <v>48</v>
      </c>
      <c r="L15" s="189"/>
      <c r="M15" s="189"/>
      <c r="N15" s="189"/>
      <c r="O15" s="189"/>
      <c r="P15" s="164" t="s">
        <v>49</v>
      </c>
      <c r="Q15" s="165"/>
      <c r="R15" s="165"/>
      <c r="S15" s="165"/>
      <c r="T15" s="166"/>
      <c r="U15" s="165" t="s">
        <v>52</v>
      </c>
      <c r="V15" s="165"/>
      <c r="W15" s="165"/>
      <c r="X15" s="165"/>
      <c r="Y15" s="165"/>
      <c r="Z15" s="166"/>
      <c r="AA15" s="171" t="s">
        <v>53</v>
      </c>
      <c r="AB15" s="172"/>
      <c r="AC15" s="172"/>
      <c r="AD15" s="173"/>
      <c r="AR15" s="107"/>
      <c r="AS15" s="107"/>
    </row>
    <row r="16" spans="1:45" s="21" customFormat="1" ht="15" customHeight="1" thickBot="1">
      <c r="A16" s="176"/>
      <c r="B16" s="177"/>
      <c r="C16" s="177"/>
      <c r="D16" s="178"/>
      <c r="E16" s="61" t="s">
        <v>36</v>
      </c>
      <c r="F16" s="123"/>
      <c r="G16" s="128"/>
      <c r="H16" s="128"/>
      <c r="I16" s="128"/>
      <c r="J16" s="128"/>
      <c r="K16" s="176" t="s">
        <v>192</v>
      </c>
      <c r="L16" s="179"/>
      <c r="M16" s="179"/>
      <c r="N16" s="178"/>
      <c r="O16" s="104" t="s">
        <v>36</v>
      </c>
      <c r="P16" s="180" t="s">
        <v>196</v>
      </c>
      <c r="Q16" s="181"/>
      <c r="R16" s="181"/>
      <c r="S16" s="181"/>
      <c r="T16" s="181"/>
      <c r="U16" s="176"/>
      <c r="V16" s="179"/>
      <c r="W16" s="179"/>
      <c r="X16" s="179"/>
      <c r="Y16" s="179"/>
      <c r="Z16" s="62" t="s">
        <v>36</v>
      </c>
      <c r="AA16" s="182"/>
      <c r="AB16" s="179"/>
      <c r="AC16" s="179"/>
      <c r="AD16" s="183"/>
    </row>
    <row r="17" spans="1:44" s="21" customFormat="1" ht="15" customHeight="1" thickBot="1">
      <c r="A17" s="220" t="s">
        <v>50</v>
      </c>
      <c r="B17" s="221"/>
      <c r="C17" s="221"/>
      <c r="D17" s="221"/>
      <c r="E17" s="168"/>
      <c r="F17" s="164" t="s">
        <v>51</v>
      </c>
      <c r="G17" s="165"/>
      <c r="H17" s="165"/>
      <c r="I17" s="165"/>
      <c r="J17" s="166"/>
      <c r="K17" s="165" t="s">
        <v>52</v>
      </c>
      <c r="L17" s="165"/>
      <c r="M17" s="165"/>
      <c r="N17" s="165"/>
      <c r="O17" s="165"/>
      <c r="P17" s="164" t="s">
        <v>53</v>
      </c>
      <c r="Q17" s="165"/>
      <c r="R17" s="165"/>
      <c r="S17" s="165"/>
      <c r="T17" s="222"/>
      <c r="U17" s="223"/>
      <c r="V17" s="121"/>
      <c r="W17" s="121"/>
      <c r="X17" s="121"/>
      <c r="Y17" s="121"/>
      <c r="Z17" s="63" t="s">
        <v>36</v>
      </c>
      <c r="AA17" s="224"/>
      <c r="AB17" s="224"/>
      <c r="AC17" s="224"/>
      <c r="AD17" s="225"/>
      <c r="AF17" s="108"/>
    </row>
    <row r="18" spans="1:44" s="21" customFormat="1" ht="15" customHeight="1">
      <c r="A18" s="210" t="s">
        <v>192</v>
      </c>
      <c r="B18" s="128"/>
      <c r="C18" s="128"/>
      <c r="D18" s="128"/>
      <c r="E18" s="66" t="s">
        <v>36</v>
      </c>
      <c r="F18" s="211" t="s">
        <v>197</v>
      </c>
      <c r="G18" s="212"/>
      <c r="H18" s="212"/>
      <c r="I18" s="212"/>
      <c r="J18" s="213"/>
      <c r="K18" s="176"/>
      <c r="L18" s="179"/>
      <c r="M18" s="179"/>
      <c r="N18" s="179"/>
      <c r="O18" s="67" t="s">
        <v>36</v>
      </c>
      <c r="P18" s="214"/>
      <c r="Q18" s="215"/>
      <c r="R18" s="215"/>
      <c r="S18" s="215"/>
      <c r="T18" s="216"/>
      <c r="U18" s="210"/>
      <c r="V18" s="217"/>
      <c r="W18" s="217"/>
      <c r="X18" s="217"/>
      <c r="Y18" s="217"/>
      <c r="Z18" s="67" t="s">
        <v>36</v>
      </c>
      <c r="AA18" s="169"/>
      <c r="AB18" s="218"/>
      <c r="AC18" s="218"/>
      <c r="AD18" s="219"/>
    </row>
    <row r="19" spans="1:44" s="21" customFormat="1" ht="15" customHeight="1">
      <c r="A19" s="119"/>
      <c r="B19" s="121"/>
      <c r="C19" s="121"/>
      <c r="D19" s="121"/>
      <c r="E19" s="68" t="s">
        <v>36</v>
      </c>
      <c r="F19" s="202"/>
      <c r="G19" s="121"/>
      <c r="H19" s="121"/>
      <c r="I19" s="121"/>
      <c r="J19" s="226"/>
      <c r="K19" s="119"/>
      <c r="L19" s="120"/>
      <c r="M19" s="120"/>
      <c r="N19" s="120"/>
      <c r="O19" s="63" t="s">
        <v>36</v>
      </c>
      <c r="P19" s="202"/>
      <c r="Q19" s="121"/>
      <c r="R19" s="121"/>
      <c r="S19" s="121"/>
      <c r="T19" s="226"/>
      <c r="U19" s="240" t="s">
        <v>54</v>
      </c>
      <c r="V19" s="241"/>
      <c r="W19" s="241"/>
      <c r="X19" s="241"/>
      <c r="Y19" s="241"/>
      <c r="Z19" s="241"/>
      <c r="AA19" s="241"/>
      <c r="AB19" s="241"/>
      <c r="AC19" s="241"/>
      <c r="AD19" s="242"/>
      <c r="AE19" s="71"/>
    </row>
    <row r="20" spans="1:44" s="21" customFormat="1" ht="15" customHeight="1" thickBot="1">
      <c r="A20" s="119"/>
      <c r="B20" s="121"/>
      <c r="C20" s="121"/>
      <c r="D20" s="121"/>
      <c r="E20" s="68" t="s">
        <v>36</v>
      </c>
      <c r="F20" s="202"/>
      <c r="G20" s="121"/>
      <c r="H20" s="121"/>
      <c r="I20" s="121"/>
      <c r="J20" s="226"/>
      <c r="K20" s="119"/>
      <c r="L20" s="120"/>
      <c r="M20" s="120"/>
      <c r="N20" s="120"/>
      <c r="O20" s="63" t="s">
        <v>36</v>
      </c>
      <c r="P20" s="202"/>
      <c r="Q20" s="121"/>
      <c r="R20" s="121"/>
      <c r="S20" s="121"/>
      <c r="T20" s="226"/>
      <c r="U20" s="243" t="s">
        <v>55</v>
      </c>
      <c r="V20" s="244"/>
      <c r="W20" s="244"/>
      <c r="X20" s="245"/>
      <c r="Y20" s="72"/>
      <c r="Z20" s="72" t="s">
        <v>56</v>
      </c>
      <c r="AA20" s="72"/>
      <c r="AB20" s="72"/>
      <c r="AC20" s="72" t="s">
        <v>57</v>
      </c>
      <c r="AD20" s="73"/>
      <c r="AE20" s="74"/>
    </row>
    <row r="21" spans="1:44" s="21" customFormat="1" ht="15" customHeight="1">
      <c r="A21" s="258" t="s">
        <v>58</v>
      </c>
      <c r="B21" s="259"/>
      <c r="C21" s="259"/>
      <c r="D21" s="259"/>
      <c r="E21" s="75"/>
      <c r="F21" s="260" t="s">
        <v>59</v>
      </c>
      <c r="G21" s="259"/>
      <c r="H21" s="259"/>
      <c r="I21" s="259"/>
      <c r="J21" s="261"/>
      <c r="K21" s="258" t="s">
        <v>60</v>
      </c>
      <c r="L21" s="224"/>
      <c r="M21" s="224"/>
      <c r="N21" s="224"/>
      <c r="O21" s="76"/>
      <c r="P21" s="262" t="s">
        <v>208</v>
      </c>
      <c r="Q21" s="263"/>
      <c r="R21" s="263"/>
      <c r="S21" s="263"/>
      <c r="T21" s="264"/>
      <c r="U21" s="265" t="s">
        <v>64</v>
      </c>
      <c r="V21" s="161"/>
      <c r="W21" s="161"/>
      <c r="X21" s="162"/>
      <c r="Y21" s="266">
        <v>0.74305555555555547</v>
      </c>
      <c r="Z21" s="138"/>
      <c r="AA21" s="139"/>
      <c r="AB21" s="246" t="s">
        <v>89</v>
      </c>
      <c r="AC21" s="161"/>
      <c r="AD21" s="247"/>
    </row>
    <row r="22" spans="1:44" s="21" customFormat="1" ht="15" customHeight="1" thickBot="1">
      <c r="A22" s="131">
        <v>0</v>
      </c>
      <c r="B22" s="132"/>
      <c r="C22" s="132"/>
      <c r="D22" s="132"/>
      <c r="E22" s="133"/>
      <c r="F22" s="151">
        <v>0</v>
      </c>
      <c r="G22" s="248"/>
      <c r="H22" s="248"/>
      <c r="I22" s="248"/>
      <c r="J22" s="152"/>
      <c r="K22" s="131">
        <v>0</v>
      </c>
      <c r="L22" s="132"/>
      <c r="M22" s="132"/>
      <c r="N22" s="132"/>
      <c r="O22" s="133"/>
      <c r="P22" s="249" t="s">
        <v>209</v>
      </c>
      <c r="Q22" s="250"/>
      <c r="R22" s="250"/>
      <c r="S22" s="250"/>
      <c r="T22" s="251"/>
      <c r="U22" s="131" t="s">
        <v>92</v>
      </c>
      <c r="V22" s="132"/>
      <c r="W22" s="132"/>
      <c r="X22" s="133"/>
      <c r="Y22" s="252">
        <v>0.74305555555555547</v>
      </c>
      <c r="Z22" s="253"/>
      <c r="AA22" s="254"/>
      <c r="AB22" s="255" t="s">
        <v>207</v>
      </c>
      <c r="AC22" s="256"/>
      <c r="AD22" s="257"/>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76" t="s">
        <v>200</v>
      </c>
      <c r="B25" s="268"/>
      <c r="C25" s="268"/>
      <c r="D25" s="268"/>
      <c r="E25" s="268"/>
      <c r="F25" s="268"/>
      <c r="G25" s="269" t="s">
        <v>202</v>
      </c>
      <c r="H25" s="268"/>
      <c r="I25" s="268"/>
      <c r="J25" s="268"/>
      <c r="K25" s="268"/>
      <c r="L25" s="268"/>
      <c r="M25" s="268"/>
      <c r="N25" s="268"/>
      <c r="O25" s="268"/>
      <c r="P25" s="268"/>
      <c r="Q25" s="268"/>
      <c r="R25" s="268"/>
      <c r="S25" s="268"/>
      <c r="T25" s="268"/>
      <c r="U25" s="268"/>
      <c r="V25" s="268"/>
      <c r="W25" s="268"/>
      <c r="X25" s="268"/>
      <c r="Y25" s="268"/>
      <c r="Z25" s="268"/>
      <c r="AA25" s="268"/>
      <c r="AB25" s="268"/>
      <c r="AC25" s="268"/>
      <c r="AD25" s="270"/>
    </row>
    <row r="26" spans="1:44" s="21" customFormat="1" ht="15" customHeight="1">
      <c r="A26" s="276" t="s">
        <v>201</v>
      </c>
      <c r="B26" s="268"/>
      <c r="C26" s="268"/>
      <c r="D26" s="268"/>
      <c r="E26" s="268"/>
      <c r="F26" s="268"/>
      <c r="G26" s="269" t="s">
        <v>203</v>
      </c>
      <c r="H26" s="268"/>
      <c r="I26" s="268"/>
      <c r="J26" s="268"/>
      <c r="K26" s="268"/>
      <c r="L26" s="268"/>
      <c r="M26" s="268"/>
      <c r="N26" s="268"/>
      <c r="O26" s="268"/>
      <c r="P26" s="268"/>
      <c r="Q26" s="268"/>
      <c r="R26" s="268"/>
      <c r="S26" s="268"/>
      <c r="T26" s="268"/>
      <c r="U26" s="268"/>
      <c r="V26" s="268"/>
      <c r="W26" s="268"/>
      <c r="X26" s="268"/>
      <c r="Y26" s="268"/>
      <c r="Z26" s="268"/>
      <c r="AA26" s="268"/>
      <c r="AB26" s="268"/>
      <c r="AC26" s="268"/>
      <c r="AD26" s="270"/>
    </row>
    <row r="27" spans="1:44" s="21" customFormat="1" ht="15" customHeight="1">
      <c r="A27" s="267"/>
      <c r="B27" s="268"/>
      <c r="C27" s="268"/>
      <c r="D27" s="268"/>
      <c r="E27" s="268"/>
      <c r="F27" s="268"/>
      <c r="G27" s="269" t="s">
        <v>204</v>
      </c>
      <c r="H27" s="268"/>
      <c r="I27" s="268"/>
      <c r="J27" s="268"/>
      <c r="K27" s="268"/>
      <c r="L27" s="268"/>
      <c r="M27" s="268"/>
      <c r="N27" s="268"/>
      <c r="O27" s="268"/>
      <c r="P27" s="268"/>
      <c r="Q27" s="268"/>
      <c r="R27" s="268"/>
      <c r="S27" s="268"/>
      <c r="T27" s="268"/>
      <c r="U27" s="268"/>
      <c r="V27" s="268"/>
      <c r="W27" s="268"/>
      <c r="X27" s="268"/>
      <c r="Y27" s="268"/>
      <c r="Z27" s="268"/>
      <c r="AA27" s="268"/>
      <c r="AB27" s="268"/>
      <c r="AC27" s="268"/>
      <c r="AD27" s="270"/>
    </row>
    <row r="28" spans="1:44" s="21" customFormat="1" ht="15" customHeight="1">
      <c r="A28" s="267"/>
      <c r="B28" s="268"/>
      <c r="C28" s="268"/>
      <c r="D28" s="268"/>
      <c r="E28" s="268"/>
      <c r="F28" s="268"/>
      <c r="G28" s="269" t="s">
        <v>206</v>
      </c>
      <c r="H28" s="268"/>
      <c r="I28" s="268"/>
      <c r="J28" s="268"/>
      <c r="K28" s="268"/>
      <c r="L28" s="268"/>
      <c r="M28" s="268"/>
      <c r="N28" s="268"/>
      <c r="O28" s="268"/>
      <c r="P28" s="268"/>
      <c r="Q28" s="268"/>
      <c r="R28" s="268"/>
      <c r="S28" s="268"/>
      <c r="T28" s="268"/>
      <c r="U28" s="268"/>
      <c r="V28" s="268"/>
      <c r="W28" s="268"/>
      <c r="X28" s="268"/>
      <c r="Y28" s="268"/>
      <c r="Z28" s="268"/>
      <c r="AA28" s="268"/>
      <c r="AB28" s="268"/>
      <c r="AC28" s="268"/>
      <c r="AD28" s="270"/>
    </row>
    <row r="29" spans="1:44" s="21" customFormat="1" ht="15" customHeight="1">
      <c r="A29" s="267"/>
      <c r="B29" s="268"/>
      <c r="C29" s="268"/>
      <c r="D29" s="268"/>
      <c r="E29" s="268"/>
      <c r="F29" s="268"/>
      <c r="G29" s="269" t="s">
        <v>205</v>
      </c>
      <c r="H29" s="268"/>
      <c r="I29" s="268"/>
      <c r="J29" s="268"/>
      <c r="K29" s="268"/>
      <c r="L29" s="268"/>
      <c r="M29" s="268"/>
      <c r="N29" s="268"/>
      <c r="O29" s="268"/>
      <c r="P29" s="268"/>
      <c r="Q29" s="268"/>
      <c r="R29" s="268"/>
      <c r="S29" s="268"/>
      <c r="T29" s="268"/>
      <c r="U29" s="268"/>
      <c r="V29" s="268"/>
      <c r="W29" s="268"/>
      <c r="X29" s="268"/>
      <c r="Y29" s="268"/>
      <c r="Z29" s="268"/>
      <c r="AA29" s="268"/>
      <c r="AB29" s="268"/>
      <c r="AC29" s="268"/>
      <c r="AD29" s="270"/>
    </row>
    <row r="30" spans="1:44" s="21" customFormat="1" ht="15" customHeight="1" thickBot="1">
      <c r="A30" s="278"/>
      <c r="B30" s="279"/>
      <c r="C30" s="279"/>
      <c r="D30" s="279"/>
      <c r="E30" s="279"/>
      <c r="F30" s="279"/>
      <c r="G30" s="279"/>
      <c r="H30" s="279"/>
      <c r="I30" s="279"/>
      <c r="J30" s="279"/>
      <c r="K30" s="279"/>
      <c r="L30" s="279"/>
      <c r="M30" s="279"/>
      <c r="N30" s="279"/>
      <c r="O30" s="279"/>
      <c r="P30" s="279"/>
      <c r="Q30" s="279"/>
      <c r="R30" s="279"/>
      <c r="S30" s="279"/>
      <c r="T30" s="279"/>
      <c r="U30" s="279"/>
      <c r="V30" s="279"/>
      <c r="W30" s="279"/>
      <c r="X30" s="279"/>
      <c r="Y30" s="279"/>
      <c r="Z30" s="279"/>
      <c r="AA30" s="279"/>
      <c r="AB30" s="279"/>
      <c r="AC30" s="279"/>
      <c r="AD30" s="283"/>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29</v>
      </c>
      <c r="K1" s="4" t="s">
        <v>17</v>
      </c>
      <c r="L1" s="4">
        <v>4</v>
      </c>
      <c r="M1" s="4" t="s">
        <v>18</v>
      </c>
      <c r="N1" s="4">
        <v>5</v>
      </c>
      <c r="O1" s="4" t="s">
        <v>19</v>
      </c>
      <c r="P1" s="4"/>
      <c r="Q1" s="4" t="s">
        <v>20</v>
      </c>
      <c r="R1" s="103" t="s">
        <v>210</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211</v>
      </c>
      <c r="B4" s="135"/>
      <c r="C4" s="135"/>
      <c r="D4" s="135"/>
      <c r="E4" s="135"/>
      <c r="F4" s="136"/>
      <c r="G4" s="143" t="s">
        <v>212</v>
      </c>
      <c r="H4" s="144"/>
      <c r="I4" s="137" t="s">
        <v>86</v>
      </c>
      <c r="J4" s="138"/>
      <c r="K4" s="138"/>
      <c r="L4" s="138"/>
      <c r="M4" s="139"/>
      <c r="N4" s="143" t="s">
        <v>212</v>
      </c>
      <c r="O4" s="144"/>
      <c r="P4" s="19"/>
      <c r="Q4" s="164" t="s">
        <v>25</v>
      </c>
      <c r="R4" s="165"/>
      <c r="S4" s="165"/>
      <c r="T4" s="166"/>
      <c r="U4" s="23"/>
      <c r="V4" s="24"/>
      <c r="W4" s="18" t="s">
        <v>26</v>
      </c>
      <c r="X4" s="18"/>
      <c r="Y4" s="25"/>
      <c r="Z4" s="168" t="s">
        <v>27</v>
      </c>
      <c r="AA4" s="165"/>
      <c r="AB4" s="165"/>
      <c r="AC4" s="165"/>
      <c r="AD4" s="166"/>
    </row>
    <row r="5" spans="1:44" s="21" customFormat="1" ht="18.75" customHeight="1">
      <c r="A5" s="140"/>
      <c r="B5" s="141"/>
      <c r="C5" s="141"/>
      <c r="D5" s="141"/>
      <c r="E5" s="141"/>
      <c r="F5" s="142"/>
      <c r="G5" s="145"/>
      <c r="H5" s="146"/>
      <c r="I5" s="140" t="s">
        <v>91</v>
      </c>
      <c r="J5" s="141"/>
      <c r="K5" s="141"/>
      <c r="L5" s="141"/>
      <c r="M5" s="142"/>
      <c r="N5" s="169" t="s">
        <v>212</v>
      </c>
      <c r="O5" s="170"/>
      <c r="P5" s="19"/>
      <c r="Q5" s="171" t="s">
        <v>28</v>
      </c>
      <c r="R5" s="172"/>
      <c r="S5" s="172"/>
      <c r="T5" s="173"/>
      <c r="U5" s="134" t="s">
        <v>213</v>
      </c>
      <c r="V5" s="135"/>
      <c r="W5" s="135"/>
      <c r="X5" s="135"/>
      <c r="Y5" s="136"/>
      <c r="Z5" s="143" t="s">
        <v>214</v>
      </c>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t="s">
        <v>234</v>
      </c>
      <c r="D9" s="34" t="s">
        <v>234</v>
      </c>
      <c r="E9" s="35"/>
      <c r="F9" s="36">
        <v>35</v>
      </c>
      <c r="G9" s="129" t="s">
        <v>215</v>
      </c>
      <c r="H9" s="129"/>
      <c r="I9" s="129"/>
      <c r="J9" s="37" t="s">
        <v>36</v>
      </c>
      <c r="K9" s="38">
        <v>2</v>
      </c>
      <c r="L9" s="34" t="s">
        <v>37</v>
      </c>
      <c r="M9" s="34" t="s">
        <v>235</v>
      </c>
      <c r="N9" s="34" t="s">
        <v>234</v>
      </c>
      <c r="O9" s="35"/>
      <c r="P9" s="36">
        <v>28</v>
      </c>
      <c r="Q9" s="129" t="s">
        <v>221</v>
      </c>
      <c r="R9" s="129"/>
      <c r="S9" s="129"/>
      <c r="T9" s="37" t="s">
        <v>36</v>
      </c>
      <c r="U9" s="33">
        <v>3</v>
      </c>
      <c r="V9" s="34"/>
      <c r="W9" s="34" t="s">
        <v>234</v>
      </c>
      <c r="X9" s="34" t="s">
        <v>129</v>
      </c>
      <c r="Y9" s="35"/>
      <c r="Z9" s="36">
        <v>28</v>
      </c>
      <c r="AA9" s="129" t="s">
        <v>229</v>
      </c>
      <c r="AB9" s="129"/>
      <c r="AC9" s="129"/>
      <c r="AD9" s="37" t="s">
        <v>36</v>
      </c>
      <c r="AR9" s="20"/>
    </row>
    <row r="10" spans="1:44" s="21" customFormat="1" ht="15" customHeight="1">
      <c r="A10" s="33">
        <v>4</v>
      </c>
      <c r="B10" s="34"/>
      <c r="C10" s="34" t="s">
        <v>235</v>
      </c>
      <c r="D10" s="34" t="s">
        <v>235</v>
      </c>
      <c r="E10" s="39"/>
      <c r="F10" s="40">
        <v>30</v>
      </c>
      <c r="G10" s="129" t="s">
        <v>216</v>
      </c>
      <c r="H10" s="129"/>
      <c r="I10" s="129"/>
      <c r="J10" s="41" t="s">
        <v>36</v>
      </c>
      <c r="K10" s="33">
        <v>5</v>
      </c>
      <c r="L10" s="42"/>
      <c r="M10" s="34" t="s">
        <v>234</v>
      </c>
      <c r="N10" s="34" t="s">
        <v>235</v>
      </c>
      <c r="O10" s="39"/>
      <c r="P10" s="40">
        <v>14</v>
      </c>
      <c r="Q10" s="129" t="s">
        <v>222</v>
      </c>
      <c r="R10" s="129"/>
      <c r="S10" s="129"/>
      <c r="T10" s="41" t="s">
        <v>36</v>
      </c>
      <c r="U10" s="38">
        <v>6</v>
      </c>
      <c r="V10" s="42"/>
      <c r="W10" s="34" t="s">
        <v>234</v>
      </c>
      <c r="X10" s="34" t="s">
        <v>129</v>
      </c>
      <c r="Y10" s="39"/>
      <c r="Z10" s="40">
        <v>7</v>
      </c>
      <c r="AA10" s="129" t="s">
        <v>230</v>
      </c>
      <c r="AB10" s="129"/>
      <c r="AC10" s="129"/>
      <c r="AD10" s="41" t="s">
        <v>36</v>
      </c>
    </row>
    <row r="11" spans="1:44" s="21" customFormat="1" ht="15" customHeight="1">
      <c r="A11" s="33">
        <v>7</v>
      </c>
      <c r="B11" s="34"/>
      <c r="C11" s="34" t="s">
        <v>235</v>
      </c>
      <c r="D11" s="34" t="s">
        <v>235</v>
      </c>
      <c r="E11" s="35"/>
      <c r="F11" s="43">
        <v>30</v>
      </c>
      <c r="G11" s="129" t="s">
        <v>217</v>
      </c>
      <c r="H11" s="129"/>
      <c r="I11" s="129"/>
      <c r="J11" s="37" t="s">
        <v>36</v>
      </c>
      <c r="K11" s="38">
        <v>8</v>
      </c>
      <c r="L11" s="34"/>
      <c r="M11" s="34" t="s">
        <v>234</v>
      </c>
      <c r="N11" s="34" t="s">
        <v>234</v>
      </c>
      <c r="O11" s="35"/>
      <c r="P11" s="36">
        <v>42</v>
      </c>
      <c r="Q11" s="129" t="s">
        <v>223</v>
      </c>
      <c r="R11" s="129"/>
      <c r="S11" s="129"/>
      <c r="T11" s="37" t="s">
        <v>36</v>
      </c>
      <c r="U11" s="33">
        <v>9</v>
      </c>
      <c r="V11" s="34"/>
      <c r="W11" s="34" t="s">
        <v>234</v>
      </c>
      <c r="X11" s="34" t="s">
        <v>129</v>
      </c>
      <c r="Y11" s="35"/>
      <c r="Z11" s="36">
        <v>35</v>
      </c>
      <c r="AA11" s="129" t="s">
        <v>231</v>
      </c>
      <c r="AB11" s="129"/>
      <c r="AC11" s="129"/>
      <c r="AD11" s="37" t="s">
        <v>36</v>
      </c>
    </row>
    <row r="12" spans="1:44" s="21" customFormat="1" ht="15" customHeight="1">
      <c r="A12" s="33">
        <v>10</v>
      </c>
      <c r="B12" s="34"/>
      <c r="C12" s="34" t="s">
        <v>235</v>
      </c>
      <c r="D12" s="34" t="s">
        <v>235</v>
      </c>
      <c r="E12" s="39"/>
      <c r="F12" s="40">
        <v>0</v>
      </c>
      <c r="G12" s="129" t="s">
        <v>144</v>
      </c>
      <c r="H12" s="129"/>
      <c r="I12" s="129"/>
      <c r="J12" s="41" t="s">
        <v>36</v>
      </c>
      <c r="K12" s="33">
        <v>11</v>
      </c>
      <c r="L12" s="42"/>
      <c r="M12" s="34" t="s">
        <v>234</v>
      </c>
      <c r="N12" s="34" t="s">
        <v>234</v>
      </c>
      <c r="O12" s="39"/>
      <c r="P12" s="40">
        <v>30</v>
      </c>
      <c r="Q12" s="129" t="s">
        <v>224</v>
      </c>
      <c r="R12" s="129"/>
      <c r="S12" s="129"/>
      <c r="T12" s="37" t="s">
        <v>36</v>
      </c>
      <c r="U12" s="38">
        <v>12</v>
      </c>
      <c r="V12" s="42"/>
      <c r="W12" s="34" t="s">
        <v>234</v>
      </c>
      <c r="X12" s="34" t="s">
        <v>129</v>
      </c>
      <c r="Y12" s="39"/>
      <c r="Z12" s="40">
        <v>7</v>
      </c>
      <c r="AA12" s="129" t="s">
        <v>232</v>
      </c>
      <c r="AB12" s="129"/>
      <c r="AC12" s="129"/>
      <c r="AD12" s="37" t="s">
        <v>36</v>
      </c>
    </row>
    <row r="13" spans="1:44" s="21" customFormat="1" ht="15" customHeight="1">
      <c r="A13" s="33">
        <v>13</v>
      </c>
      <c r="B13" s="34"/>
      <c r="C13" s="34" t="s">
        <v>235</v>
      </c>
      <c r="D13" s="34" t="s">
        <v>235</v>
      </c>
      <c r="E13" s="35"/>
      <c r="F13" s="36">
        <v>0</v>
      </c>
      <c r="G13" s="129" t="s">
        <v>244</v>
      </c>
      <c r="H13" s="129"/>
      <c r="I13" s="129"/>
      <c r="J13" s="37" t="s">
        <v>36</v>
      </c>
      <c r="K13" s="38">
        <v>14</v>
      </c>
      <c r="L13" s="34"/>
      <c r="M13" s="34" t="s">
        <v>234</v>
      </c>
      <c r="N13" s="34" t="s">
        <v>234</v>
      </c>
      <c r="O13" s="35"/>
      <c r="P13" s="36">
        <v>42</v>
      </c>
      <c r="Q13" s="129" t="s">
        <v>225</v>
      </c>
      <c r="R13" s="129"/>
      <c r="S13" s="129"/>
      <c r="T13" s="37" t="s">
        <v>36</v>
      </c>
      <c r="U13" s="33">
        <v>15</v>
      </c>
      <c r="V13" s="34"/>
      <c r="W13" s="34" t="s">
        <v>234</v>
      </c>
      <c r="X13" s="34" t="s">
        <v>129</v>
      </c>
      <c r="Y13" s="35"/>
      <c r="Z13" s="36">
        <v>30</v>
      </c>
      <c r="AA13" s="129" t="s">
        <v>233</v>
      </c>
      <c r="AB13" s="129"/>
      <c r="AC13" s="129"/>
      <c r="AD13" s="37" t="s">
        <v>36</v>
      </c>
    </row>
    <row r="14" spans="1:44" s="21" customFormat="1" ht="15" customHeight="1">
      <c r="A14" s="33">
        <v>16</v>
      </c>
      <c r="B14" s="34"/>
      <c r="C14" s="34" t="s">
        <v>235</v>
      </c>
      <c r="D14" s="34" t="s">
        <v>235</v>
      </c>
      <c r="E14" s="39"/>
      <c r="F14" s="40">
        <v>14</v>
      </c>
      <c r="G14" s="129" t="s">
        <v>218</v>
      </c>
      <c r="H14" s="129"/>
      <c r="I14" s="129"/>
      <c r="J14" s="41" t="s">
        <v>36</v>
      </c>
      <c r="K14" s="33">
        <v>17</v>
      </c>
      <c r="L14" s="42"/>
      <c r="M14" s="34" t="s">
        <v>234</v>
      </c>
      <c r="N14" s="34" t="s">
        <v>234</v>
      </c>
      <c r="O14" s="39"/>
      <c r="P14" s="40">
        <v>28</v>
      </c>
      <c r="Q14" s="129" t="s">
        <v>226</v>
      </c>
      <c r="R14" s="129"/>
      <c r="S14" s="129"/>
      <c r="T14" s="37" t="s">
        <v>36</v>
      </c>
      <c r="U14" s="38">
        <v>18</v>
      </c>
      <c r="V14" s="42"/>
      <c r="W14" s="34" t="s">
        <v>44</v>
      </c>
      <c r="X14" s="34" t="s">
        <v>44</v>
      </c>
      <c r="Y14" s="39"/>
      <c r="Z14" s="40">
        <v>0</v>
      </c>
      <c r="AA14" s="129" t="s">
        <v>238</v>
      </c>
      <c r="AB14" s="129"/>
      <c r="AC14" s="129"/>
      <c r="AD14" s="37" t="s">
        <v>36</v>
      </c>
    </row>
    <row r="15" spans="1:44" s="21" customFormat="1" ht="15" customHeight="1">
      <c r="A15" s="33">
        <v>19</v>
      </c>
      <c r="B15" s="34"/>
      <c r="C15" s="34" t="s">
        <v>234</v>
      </c>
      <c r="D15" s="34" t="s">
        <v>235</v>
      </c>
      <c r="E15" s="35"/>
      <c r="F15" s="36">
        <v>7</v>
      </c>
      <c r="G15" s="129" t="s">
        <v>219</v>
      </c>
      <c r="H15" s="129"/>
      <c r="I15" s="129"/>
      <c r="J15" s="37" t="s">
        <v>36</v>
      </c>
      <c r="K15" s="38">
        <v>20</v>
      </c>
      <c r="L15" s="34"/>
      <c r="M15" s="34" t="s">
        <v>234</v>
      </c>
      <c r="N15" s="34" t="s">
        <v>234</v>
      </c>
      <c r="O15" s="35"/>
      <c r="P15" s="36">
        <v>14</v>
      </c>
      <c r="Q15" s="129" t="s">
        <v>227</v>
      </c>
      <c r="R15" s="129"/>
      <c r="S15" s="129"/>
      <c r="T15" s="37" t="s">
        <v>36</v>
      </c>
      <c r="U15" s="33">
        <v>21</v>
      </c>
      <c r="V15" s="34"/>
      <c r="W15" s="34" t="s">
        <v>44</v>
      </c>
      <c r="X15" s="34" t="s">
        <v>44</v>
      </c>
      <c r="Y15" s="35"/>
      <c r="Z15" s="36">
        <v>0</v>
      </c>
      <c r="AA15" s="129" t="s">
        <v>239</v>
      </c>
      <c r="AB15" s="129"/>
      <c r="AC15" s="129"/>
      <c r="AD15" s="37" t="s">
        <v>36</v>
      </c>
    </row>
    <row r="16" spans="1:44" s="21" customFormat="1" ht="15" customHeight="1">
      <c r="A16" s="33">
        <v>22</v>
      </c>
      <c r="B16" s="34"/>
      <c r="C16" s="34" t="s">
        <v>235</v>
      </c>
      <c r="D16" s="34" t="s">
        <v>235</v>
      </c>
      <c r="E16" s="39"/>
      <c r="F16" s="40">
        <v>30</v>
      </c>
      <c r="G16" s="129" t="s">
        <v>220</v>
      </c>
      <c r="H16" s="129"/>
      <c r="I16" s="129"/>
      <c r="J16" s="41" t="s">
        <v>36</v>
      </c>
      <c r="K16" s="33">
        <v>23</v>
      </c>
      <c r="L16" s="42"/>
      <c r="M16" s="34" t="s">
        <v>234</v>
      </c>
      <c r="N16" s="34" t="s">
        <v>234</v>
      </c>
      <c r="O16" s="39"/>
      <c r="P16" s="44">
        <v>35</v>
      </c>
      <c r="Q16" s="129" t="s">
        <v>228</v>
      </c>
      <c r="R16" s="129"/>
      <c r="S16" s="129"/>
      <c r="T16" s="37" t="s">
        <v>36</v>
      </c>
      <c r="U16" s="38">
        <v>24</v>
      </c>
      <c r="V16" s="42"/>
      <c r="W16" s="34" t="s">
        <v>44</v>
      </c>
      <c r="X16" s="34" t="s">
        <v>44</v>
      </c>
      <c r="Y16" s="39"/>
      <c r="Z16" s="40">
        <v>0</v>
      </c>
      <c r="AA16" s="129" t="s">
        <v>240</v>
      </c>
      <c r="AB16" s="129"/>
      <c r="AC16" s="129"/>
      <c r="AD16" s="37" t="s">
        <v>36</v>
      </c>
    </row>
    <row r="17" spans="1:45" s="21" customFormat="1" ht="15" customHeight="1">
      <c r="A17" s="33">
        <v>25</v>
      </c>
      <c r="B17" s="34"/>
      <c r="C17" s="34" t="s">
        <v>44</v>
      </c>
      <c r="D17" s="34" t="s">
        <v>44</v>
      </c>
      <c r="E17" s="35"/>
      <c r="F17" s="36">
        <v>0</v>
      </c>
      <c r="G17" s="129" t="s">
        <v>241</v>
      </c>
      <c r="H17" s="129"/>
      <c r="I17" s="129"/>
      <c r="J17" s="37" t="s">
        <v>242</v>
      </c>
      <c r="K17" s="38">
        <v>26</v>
      </c>
      <c r="L17" s="34"/>
      <c r="M17" s="34" t="s">
        <v>44</v>
      </c>
      <c r="N17" s="34" t="s">
        <v>44</v>
      </c>
      <c r="O17" s="35"/>
      <c r="P17" s="36">
        <v>0</v>
      </c>
      <c r="Q17" s="129" t="s">
        <v>243</v>
      </c>
      <c r="R17" s="129"/>
      <c r="S17" s="129"/>
      <c r="T17" s="37" t="s">
        <v>36</v>
      </c>
      <c r="U17" s="33">
        <v>27</v>
      </c>
      <c r="V17" s="34"/>
      <c r="W17" s="34" t="s">
        <v>44</v>
      </c>
      <c r="X17" s="34"/>
      <c r="Y17" s="35" t="s">
        <v>246</v>
      </c>
      <c r="Z17" s="36">
        <v>90</v>
      </c>
      <c r="AA17" s="129" t="s">
        <v>245</v>
      </c>
      <c r="AB17" s="129"/>
      <c r="AC17" s="129"/>
      <c r="AD17" s="37" t="s">
        <v>36</v>
      </c>
    </row>
    <row r="18" spans="1:45" s="21" customFormat="1" ht="15" customHeight="1">
      <c r="A18" s="33">
        <v>28</v>
      </c>
      <c r="B18" s="34"/>
      <c r="C18" s="34" t="s">
        <v>44</v>
      </c>
      <c r="D18" s="34" t="s">
        <v>44</v>
      </c>
      <c r="E18" s="39"/>
      <c r="F18" s="40">
        <v>42</v>
      </c>
      <c r="G18" s="129" t="s">
        <v>247</v>
      </c>
      <c r="H18" s="129"/>
      <c r="I18" s="129"/>
      <c r="J18" s="41" t="s">
        <v>36</v>
      </c>
      <c r="K18" s="33">
        <v>29</v>
      </c>
      <c r="L18" s="42"/>
      <c r="M18" s="34" t="s">
        <v>44</v>
      </c>
      <c r="N18" s="34" t="s">
        <v>44</v>
      </c>
      <c r="O18" s="39"/>
      <c r="P18" s="40">
        <v>21</v>
      </c>
      <c r="Q18" s="129" t="s">
        <v>248</v>
      </c>
      <c r="R18" s="129"/>
      <c r="S18" s="129"/>
      <c r="T18" s="37" t="s">
        <v>36</v>
      </c>
      <c r="U18" s="38">
        <v>30</v>
      </c>
      <c r="V18" s="42"/>
      <c r="W18" s="34" t="s">
        <v>44</v>
      </c>
      <c r="X18" s="34" t="s">
        <v>44</v>
      </c>
      <c r="Y18" s="39"/>
      <c r="Z18" s="40">
        <v>7</v>
      </c>
      <c r="AA18" s="129" t="s">
        <v>249</v>
      </c>
      <c r="AB18" s="129"/>
      <c r="AC18" s="129"/>
      <c r="AD18" s="37" t="s">
        <v>36</v>
      </c>
    </row>
    <row r="19" spans="1:45" s="21" customFormat="1" ht="15" customHeight="1" thickBot="1">
      <c r="A19" s="45">
        <v>31</v>
      </c>
      <c r="B19" s="46"/>
      <c r="C19" s="46" t="s">
        <v>44</v>
      </c>
      <c r="D19" s="46" t="s">
        <v>44</v>
      </c>
      <c r="E19" s="116"/>
      <c r="F19" s="110">
        <v>30</v>
      </c>
      <c r="G19" s="130" t="s">
        <v>251</v>
      </c>
      <c r="H19" s="130"/>
      <c r="I19" s="130"/>
      <c r="J19" s="48" t="s">
        <v>36</v>
      </c>
      <c r="K19" s="38">
        <v>32</v>
      </c>
      <c r="L19" s="46"/>
      <c r="M19" s="46"/>
      <c r="N19" s="46"/>
      <c r="O19" s="116"/>
      <c r="P19" s="110"/>
      <c r="Q19" s="130"/>
      <c r="R19" s="130"/>
      <c r="S19" s="130"/>
      <c r="T19" s="48" t="s">
        <v>36</v>
      </c>
      <c r="U19" s="45">
        <v>33</v>
      </c>
      <c r="V19" s="46"/>
      <c r="W19" s="46"/>
      <c r="X19" s="46"/>
      <c r="Y19" s="116"/>
      <c r="Z19" s="110"/>
      <c r="AA19" s="130"/>
      <c r="AB19" s="130"/>
      <c r="AC19" s="130"/>
      <c r="AD19" s="48" t="s">
        <v>36</v>
      </c>
    </row>
    <row r="20" spans="1:45" s="60" customFormat="1" ht="15" customHeight="1" thickBot="1">
      <c r="A20" s="284" t="s">
        <v>38</v>
      </c>
      <c r="B20" s="285"/>
      <c r="C20" s="285"/>
      <c r="D20" s="285"/>
      <c r="E20" s="111" t="s">
        <v>39</v>
      </c>
      <c r="F20" s="118">
        <f>COUNTIF(B9:B19,"・")+COUNTIF(L9:L19,"・")+COUNTIF(V9:V19,"・")</f>
        <v>0</v>
      </c>
      <c r="G20" s="192"/>
      <c r="H20" s="112" t="s">
        <v>40</v>
      </c>
      <c r="I20" s="111" t="s">
        <v>41</v>
      </c>
      <c r="J20" s="118">
        <f>COUNTIF(C9:C19,"・")+COUNTIF(M9:M19,"・")+COUNTIF(W9:W19,"・")</f>
        <v>31</v>
      </c>
      <c r="K20" s="118"/>
      <c r="L20" s="112" t="s">
        <v>40</v>
      </c>
      <c r="M20" s="111" t="s">
        <v>42</v>
      </c>
      <c r="N20" s="118">
        <f>SUM(F20:K20)</f>
        <v>31</v>
      </c>
      <c r="O20" s="118"/>
      <c r="P20" s="118"/>
      <c r="Q20" s="112" t="s">
        <v>40</v>
      </c>
      <c r="R20" s="117" t="s">
        <v>20</v>
      </c>
      <c r="S20" s="117" t="s">
        <v>43</v>
      </c>
      <c r="T20" s="118">
        <f>COUNTIF(D9:D19,"・")+COUNTIF(N9:N19,"・")+COUNTIF(X9:X19,"・")</f>
        <v>30</v>
      </c>
      <c r="U20" s="118"/>
      <c r="V20" s="118"/>
      <c r="W20" s="117" t="s">
        <v>40</v>
      </c>
      <c r="X20" s="117" t="s">
        <v>44</v>
      </c>
      <c r="Y20" s="117" t="s">
        <v>45</v>
      </c>
      <c r="Z20" s="118">
        <f>COUNTIF(E9:E19,"・")+COUNTIF(O9:O19,"・")+COUNTIF(Y9:Y19,"・")</f>
        <v>1</v>
      </c>
      <c r="AA20" s="192"/>
      <c r="AB20" s="192"/>
      <c r="AC20" s="117" t="s">
        <v>40</v>
      </c>
      <c r="AD20" s="114" t="s">
        <v>21</v>
      </c>
      <c r="AR20" s="21"/>
    </row>
    <row r="21" spans="1:45" s="21" customFormat="1" ht="15" customHeight="1" thickBot="1">
      <c r="AR21" s="60"/>
    </row>
    <row r="22" spans="1:45" s="21" customFormat="1" ht="14.25" customHeight="1" thickBot="1">
      <c r="A22" s="186" t="s">
        <v>46</v>
      </c>
      <c r="B22" s="187"/>
      <c r="C22" s="187"/>
      <c r="D22" s="187"/>
      <c r="E22" s="187"/>
      <c r="F22" s="164" t="s">
        <v>47</v>
      </c>
      <c r="G22" s="165"/>
      <c r="H22" s="165"/>
      <c r="I22" s="165"/>
      <c r="J22" s="166"/>
      <c r="K22" s="188" t="s">
        <v>48</v>
      </c>
      <c r="L22" s="189"/>
      <c r="M22" s="189"/>
      <c r="N22" s="189"/>
      <c r="O22" s="189"/>
      <c r="P22" s="164" t="s">
        <v>49</v>
      </c>
      <c r="Q22" s="165"/>
      <c r="R22" s="165"/>
      <c r="S22" s="165"/>
      <c r="T22" s="166"/>
      <c r="U22" s="165" t="s">
        <v>52</v>
      </c>
      <c r="V22" s="165"/>
      <c r="W22" s="165"/>
      <c r="X22" s="165"/>
      <c r="Y22" s="165"/>
      <c r="Z22" s="166"/>
      <c r="AA22" s="171" t="s">
        <v>53</v>
      </c>
      <c r="AB22" s="172"/>
      <c r="AC22" s="172"/>
      <c r="AD22" s="173"/>
      <c r="AR22" s="107"/>
      <c r="AS22" s="107"/>
    </row>
    <row r="23" spans="1:45" s="21" customFormat="1" ht="15" customHeight="1" thickBot="1">
      <c r="A23" s="176"/>
      <c r="B23" s="177"/>
      <c r="C23" s="177"/>
      <c r="D23" s="178"/>
      <c r="E23" s="61" t="s">
        <v>36</v>
      </c>
      <c r="F23" s="123"/>
      <c r="G23" s="128"/>
      <c r="H23" s="128"/>
      <c r="I23" s="128"/>
      <c r="J23" s="128"/>
      <c r="K23" s="176" t="s">
        <v>249</v>
      </c>
      <c r="L23" s="179"/>
      <c r="M23" s="179"/>
      <c r="N23" s="178"/>
      <c r="O23" s="104" t="s">
        <v>36</v>
      </c>
      <c r="P23" s="180" t="s">
        <v>250</v>
      </c>
      <c r="Q23" s="181"/>
      <c r="R23" s="181"/>
      <c r="S23" s="181"/>
      <c r="T23" s="181"/>
      <c r="U23" s="176"/>
      <c r="V23" s="179"/>
      <c r="W23" s="179"/>
      <c r="X23" s="179"/>
      <c r="Y23" s="179"/>
      <c r="Z23" s="62" t="s">
        <v>36</v>
      </c>
      <c r="AA23" s="182"/>
      <c r="AB23" s="179"/>
      <c r="AC23" s="179"/>
      <c r="AD23" s="183"/>
    </row>
    <row r="24" spans="1:45" s="21" customFormat="1" ht="15" customHeight="1" thickBot="1">
      <c r="A24" s="220" t="s">
        <v>50</v>
      </c>
      <c r="B24" s="221"/>
      <c r="C24" s="221"/>
      <c r="D24" s="221"/>
      <c r="E24" s="168"/>
      <c r="F24" s="164" t="s">
        <v>51</v>
      </c>
      <c r="G24" s="165"/>
      <c r="H24" s="165"/>
      <c r="I24" s="165"/>
      <c r="J24" s="166"/>
      <c r="K24" s="165" t="s">
        <v>52</v>
      </c>
      <c r="L24" s="165"/>
      <c r="M24" s="165"/>
      <c r="N24" s="165"/>
      <c r="O24" s="165"/>
      <c r="P24" s="164" t="s">
        <v>53</v>
      </c>
      <c r="Q24" s="165"/>
      <c r="R24" s="165"/>
      <c r="S24" s="165"/>
      <c r="T24" s="222"/>
      <c r="U24" s="223"/>
      <c r="V24" s="121"/>
      <c r="W24" s="121"/>
      <c r="X24" s="121"/>
      <c r="Y24" s="121"/>
      <c r="Z24" s="63" t="s">
        <v>36</v>
      </c>
      <c r="AA24" s="224"/>
      <c r="AB24" s="224"/>
      <c r="AC24" s="224"/>
      <c r="AD24" s="225"/>
      <c r="AF24" s="108"/>
    </row>
    <row r="25" spans="1:45" s="21" customFormat="1" ht="15" customHeight="1">
      <c r="A25" s="119"/>
      <c r="B25" s="121"/>
      <c r="C25" s="121"/>
      <c r="D25" s="121"/>
      <c r="E25" s="68" t="s">
        <v>36</v>
      </c>
      <c r="F25" s="202"/>
      <c r="G25" s="121"/>
      <c r="H25" s="121"/>
      <c r="I25" s="121"/>
      <c r="J25" s="226"/>
      <c r="K25" s="119"/>
      <c r="L25" s="120"/>
      <c r="M25" s="120"/>
      <c r="N25" s="120"/>
      <c r="O25" s="63" t="s">
        <v>36</v>
      </c>
      <c r="P25" s="202"/>
      <c r="Q25" s="121"/>
      <c r="R25" s="121"/>
      <c r="S25" s="121"/>
      <c r="T25" s="226"/>
      <c r="U25" s="240" t="s">
        <v>54</v>
      </c>
      <c r="V25" s="241"/>
      <c r="W25" s="241"/>
      <c r="X25" s="241"/>
      <c r="Y25" s="241"/>
      <c r="Z25" s="241"/>
      <c r="AA25" s="241"/>
      <c r="AB25" s="241"/>
      <c r="AC25" s="241"/>
      <c r="AD25" s="242"/>
      <c r="AE25" s="71"/>
    </row>
    <row r="26" spans="1:45" s="21" customFormat="1" ht="15" customHeight="1" thickBot="1">
      <c r="A26" s="119"/>
      <c r="B26" s="121"/>
      <c r="C26" s="121"/>
      <c r="D26" s="121"/>
      <c r="E26" s="68" t="s">
        <v>36</v>
      </c>
      <c r="F26" s="202"/>
      <c r="G26" s="121"/>
      <c r="H26" s="121"/>
      <c r="I26" s="121"/>
      <c r="J26" s="226"/>
      <c r="K26" s="119"/>
      <c r="L26" s="120"/>
      <c r="M26" s="120"/>
      <c r="N26" s="120"/>
      <c r="O26" s="63" t="s">
        <v>36</v>
      </c>
      <c r="P26" s="202"/>
      <c r="Q26" s="121"/>
      <c r="R26" s="121"/>
      <c r="S26" s="121"/>
      <c r="T26" s="226"/>
      <c r="U26" s="243" t="s">
        <v>55</v>
      </c>
      <c r="V26" s="244"/>
      <c r="W26" s="244"/>
      <c r="X26" s="245"/>
      <c r="Y26" s="72"/>
      <c r="Z26" s="72" t="s">
        <v>56</v>
      </c>
      <c r="AA26" s="72"/>
      <c r="AB26" s="72"/>
      <c r="AC26" s="72" t="s">
        <v>57</v>
      </c>
      <c r="AD26" s="73"/>
      <c r="AE26" s="74"/>
    </row>
    <row r="27" spans="1:45" s="21" customFormat="1" ht="15" customHeight="1">
      <c r="A27" s="258" t="s">
        <v>58</v>
      </c>
      <c r="B27" s="259"/>
      <c r="C27" s="259"/>
      <c r="D27" s="259"/>
      <c r="E27" s="75"/>
      <c r="F27" s="260" t="s">
        <v>59</v>
      </c>
      <c r="G27" s="259"/>
      <c r="H27" s="259"/>
      <c r="I27" s="259"/>
      <c r="J27" s="261"/>
      <c r="K27" s="258" t="s">
        <v>60</v>
      </c>
      <c r="L27" s="224"/>
      <c r="M27" s="224"/>
      <c r="N27" s="224"/>
      <c r="O27" s="76"/>
      <c r="P27" s="262" t="s">
        <v>252</v>
      </c>
      <c r="Q27" s="263"/>
      <c r="R27" s="263"/>
      <c r="S27" s="263"/>
      <c r="T27" s="264"/>
      <c r="U27" s="265" t="s">
        <v>64</v>
      </c>
      <c r="V27" s="161"/>
      <c r="W27" s="161"/>
      <c r="X27" s="162"/>
      <c r="Y27" s="266">
        <v>0.75</v>
      </c>
      <c r="Z27" s="138"/>
      <c r="AA27" s="139"/>
      <c r="AB27" s="246" t="s">
        <v>89</v>
      </c>
      <c r="AC27" s="161"/>
      <c r="AD27" s="247"/>
    </row>
    <row r="28" spans="1:45" s="21" customFormat="1" ht="15" customHeight="1" thickBot="1">
      <c r="A28" s="131">
        <v>0</v>
      </c>
      <c r="B28" s="132"/>
      <c r="C28" s="132"/>
      <c r="D28" s="132"/>
      <c r="E28" s="133"/>
      <c r="F28" s="151">
        <v>0</v>
      </c>
      <c r="G28" s="248"/>
      <c r="H28" s="248"/>
      <c r="I28" s="248"/>
      <c r="J28" s="152"/>
      <c r="K28" s="131">
        <v>0</v>
      </c>
      <c r="L28" s="132"/>
      <c r="M28" s="132"/>
      <c r="N28" s="132"/>
      <c r="O28" s="133"/>
      <c r="P28" s="249" t="s">
        <v>253</v>
      </c>
      <c r="Q28" s="250"/>
      <c r="R28" s="250"/>
      <c r="S28" s="250"/>
      <c r="T28" s="251"/>
      <c r="U28" s="131" t="s">
        <v>236</v>
      </c>
      <c r="V28" s="132"/>
      <c r="W28" s="132"/>
      <c r="X28" s="133"/>
      <c r="Y28" s="252">
        <v>0.75</v>
      </c>
      <c r="Z28" s="253"/>
      <c r="AA28" s="254"/>
      <c r="AB28" s="255" t="s">
        <v>237</v>
      </c>
      <c r="AC28" s="256"/>
      <c r="AD28" s="25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76" t="s">
        <v>254</v>
      </c>
      <c r="B31" s="268"/>
      <c r="C31" s="268"/>
      <c r="D31" s="268"/>
      <c r="E31" s="268"/>
      <c r="F31" s="268"/>
      <c r="G31" s="269" t="s">
        <v>256</v>
      </c>
      <c r="H31" s="268"/>
      <c r="I31" s="268"/>
      <c r="J31" s="268"/>
      <c r="K31" s="268"/>
      <c r="L31" s="268"/>
      <c r="M31" s="268"/>
      <c r="N31" s="268"/>
      <c r="O31" s="268"/>
      <c r="P31" s="268"/>
      <c r="Q31" s="268"/>
      <c r="R31" s="268"/>
      <c r="S31" s="268"/>
      <c r="T31" s="268"/>
      <c r="U31" s="268"/>
      <c r="V31" s="268"/>
      <c r="W31" s="268"/>
      <c r="X31" s="268"/>
      <c r="Y31" s="268"/>
      <c r="Z31" s="268"/>
      <c r="AA31" s="268"/>
      <c r="AB31" s="268"/>
      <c r="AC31" s="268"/>
      <c r="AD31" s="270"/>
    </row>
    <row r="32" spans="1:45" s="21" customFormat="1" ht="15" customHeight="1">
      <c r="A32" s="276" t="s">
        <v>255</v>
      </c>
      <c r="B32" s="268"/>
      <c r="C32" s="268"/>
      <c r="D32" s="268"/>
      <c r="E32" s="268"/>
      <c r="F32" s="268"/>
      <c r="G32" s="269" t="s">
        <v>257</v>
      </c>
      <c r="H32" s="268"/>
      <c r="I32" s="268"/>
      <c r="J32" s="268"/>
      <c r="K32" s="268"/>
      <c r="L32" s="268"/>
      <c r="M32" s="268"/>
      <c r="N32" s="268"/>
      <c r="O32" s="268"/>
      <c r="P32" s="268"/>
      <c r="Q32" s="268"/>
      <c r="R32" s="268"/>
      <c r="S32" s="268"/>
      <c r="T32" s="268"/>
      <c r="U32" s="268"/>
      <c r="V32" s="268"/>
      <c r="W32" s="268"/>
      <c r="X32" s="268"/>
      <c r="Y32" s="268"/>
      <c r="Z32" s="268"/>
      <c r="AA32" s="268"/>
      <c r="AB32" s="268"/>
      <c r="AC32" s="268"/>
      <c r="AD32" s="270"/>
    </row>
    <row r="33" spans="1:44" s="21" customFormat="1" ht="15" customHeight="1">
      <c r="A33" s="267"/>
      <c r="B33" s="268"/>
      <c r="C33" s="268"/>
      <c r="D33" s="268"/>
      <c r="E33" s="268"/>
      <c r="F33" s="268"/>
      <c r="G33" s="269" t="s">
        <v>258</v>
      </c>
      <c r="H33" s="268"/>
      <c r="I33" s="268"/>
      <c r="J33" s="268"/>
      <c r="K33" s="268"/>
      <c r="L33" s="268"/>
      <c r="M33" s="268"/>
      <c r="N33" s="268"/>
      <c r="O33" s="268"/>
      <c r="P33" s="268"/>
      <c r="Q33" s="268"/>
      <c r="R33" s="268"/>
      <c r="S33" s="268"/>
      <c r="T33" s="268"/>
      <c r="U33" s="268"/>
      <c r="V33" s="268"/>
      <c r="W33" s="268"/>
      <c r="X33" s="268"/>
      <c r="Y33" s="268"/>
      <c r="Z33" s="268"/>
      <c r="AA33" s="268"/>
      <c r="AB33" s="268"/>
      <c r="AC33" s="268"/>
      <c r="AD33" s="270"/>
    </row>
    <row r="34" spans="1:44" s="21" customFormat="1" ht="15" customHeight="1">
      <c r="A34" s="267"/>
      <c r="B34" s="268"/>
      <c r="C34" s="268"/>
      <c r="D34" s="268"/>
      <c r="E34" s="268"/>
      <c r="F34" s="268"/>
      <c r="G34" s="269" t="s">
        <v>259</v>
      </c>
      <c r="H34" s="268"/>
      <c r="I34" s="268"/>
      <c r="J34" s="268"/>
      <c r="K34" s="268"/>
      <c r="L34" s="268"/>
      <c r="M34" s="268"/>
      <c r="N34" s="268"/>
      <c r="O34" s="268"/>
      <c r="P34" s="268"/>
      <c r="Q34" s="268"/>
      <c r="R34" s="268"/>
      <c r="S34" s="268"/>
      <c r="T34" s="268"/>
      <c r="U34" s="268"/>
      <c r="V34" s="268"/>
      <c r="W34" s="268"/>
      <c r="X34" s="268"/>
      <c r="Y34" s="268"/>
      <c r="Z34" s="268"/>
      <c r="AA34" s="268"/>
      <c r="AB34" s="268"/>
      <c r="AC34" s="268"/>
      <c r="AD34" s="270"/>
    </row>
    <row r="35" spans="1:44" s="21" customFormat="1" ht="15" customHeight="1">
      <c r="A35" s="267"/>
      <c r="B35" s="268"/>
      <c r="C35" s="268"/>
      <c r="D35" s="268"/>
      <c r="E35" s="268"/>
      <c r="F35" s="268"/>
      <c r="G35" s="269" t="s">
        <v>260</v>
      </c>
      <c r="H35" s="268"/>
      <c r="I35" s="268"/>
      <c r="J35" s="268"/>
      <c r="K35" s="268"/>
      <c r="L35" s="268"/>
      <c r="M35" s="268"/>
      <c r="N35" s="268"/>
      <c r="O35" s="268"/>
      <c r="P35" s="268"/>
      <c r="Q35" s="268"/>
      <c r="R35" s="268"/>
      <c r="S35" s="268"/>
      <c r="T35" s="268"/>
      <c r="U35" s="268"/>
      <c r="V35" s="268"/>
      <c r="W35" s="268"/>
      <c r="X35" s="268"/>
      <c r="Y35" s="268"/>
      <c r="Z35" s="268"/>
      <c r="AA35" s="268"/>
      <c r="AB35" s="268"/>
      <c r="AC35" s="268"/>
      <c r="AD35" s="270"/>
    </row>
    <row r="36" spans="1:44" s="21" customFormat="1" ht="15" customHeight="1" thickBot="1">
      <c r="A36" s="278"/>
      <c r="B36" s="279"/>
      <c r="C36" s="279"/>
      <c r="D36" s="279"/>
      <c r="E36" s="279"/>
      <c r="F36" s="279"/>
      <c r="G36" s="279"/>
      <c r="H36" s="279"/>
      <c r="I36" s="279"/>
      <c r="J36" s="279"/>
      <c r="K36" s="279"/>
      <c r="L36" s="279"/>
      <c r="M36" s="279"/>
      <c r="N36" s="279"/>
      <c r="O36" s="279"/>
      <c r="P36" s="279"/>
      <c r="Q36" s="279"/>
      <c r="R36" s="279"/>
      <c r="S36" s="279"/>
      <c r="T36" s="279"/>
      <c r="U36" s="279"/>
      <c r="V36" s="279"/>
      <c r="W36" s="279"/>
      <c r="X36" s="279"/>
      <c r="Y36" s="279"/>
      <c r="Z36" s="279"/>
      <c r="AA36" s="279"/>
      <c r="AB36" s="279"/>
      <c r="AC36" s="279"/>
      <c r="AD36" s="283"/>
    </row>
    <row r="37" spans="1:44" ht="15" customHeight="1">
      <c r="AR37" s="21"/>
    </row>
    <row r="39" spans="1:44" ht="24" customHeight="1"/>
    <row r="71" ht="14.25" customHeight="1"/>
    <row r="72" ht="15" hidden="1" customHeight="1"/>
    <row r="73" ht="15" hidden="1" customHeight="1"/>
  </sheetData>
  <mergeCells count="121">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6</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7</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8</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9</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10</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11</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12</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8</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91</v>
      </c>
      <c r="B5" s="141"/>
      <c r="C5" s="141"/>
      <c r="D5" s="141"/>
      <c r="E5" s="141"/>
      <c r="F5" s="142"/>
      <c r="G5" s="145"/>
      <c r="H5" s="146"/>
      <c r="I5" s="140"/>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76"/>
      <c r="B52" s="268"/>
      <c r="C52" s="268"/>
      <c r="D52" s="268"/>
      <c r="E52" s="268"/>
      <c r="F52" s="268"/>
      <c r="G52" s="277"/>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21" customFormat="1" ht="15" customHeight="1">
      <c r="A53" s="267"/>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267"/>
      <c r="B57" s="268"/>
      <c r="C57" s="268"/>
      <c r="D57" s="268"/>
      <c r="E57" s="268"/>
      <c r="F57" s="268"/>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21" customFormat="1" ht="15" customHeight="1">
      <c r="A59" s="267"/>
      <c r="B59" s="268"/>
      <c r="C59" s="268"/>
      <c r="D59" s="268"/>
      <c r="E59" s="268"/>
      <c r="F59" s="268"/>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21" customFormat="1" ht="15" customHeight="1">
      <c r="A60" s="267"/>
      <c r="B60" s="268"/>
      <c r="C60" s="268"/>
      <c r="D60" s="268"/>
      <c r="E60" s="268"/>
      <c r="F60" s="268"/>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21" customFormat="1" ht="15" customHeight="1">
      <c r="A61" s="267"/>
      <c r="B61" s="268"/>
      <c r="C61" s="268"/>
      <c r="D61" s="268"/>
      <c r="E61" s="268"/>
      <c r="F61" s="268"/>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6" t="s">
        <v>67</v>
      </c>
      <c r="B1" s="287"/>
      <c r="C1" s="288"/>
      <c r="D1" s="91"/>
      <c r="E1" s="289" t="s">
        <v>68</v>
      </c>
      <c r="F1" s="290"/>
      <c r="G1" s="291"/>
    </row>
    <row r="2" spans="1:7">
      <c r="A2" s="92" t="s">
        <v>69</v>
      </c>
      <c r="B2" s="93" t="s">
        <v>70</v>
      </c>
      <c r="C2" s="94" t="s">
        <v>71</v>
      </c>
      <c r="D2" s="95"/>
      <c r="E2" s="292"/>
      <c r="F2" s="293"/>
      <c r="G2" s="294"/>
    </row>
    <row r="3" spans="1:7">
      <c r="A3" s="96" t="s">
        <v>72</v>
      </c>
      <c r="B3" s="9" t="s">
        <v>70</v>
      </c>
      <c r="C3" s="94" t="s">
        <v>10</v>
      </c>
      <c r="D3" s="97" t="s">
        <v>73</v>
      </c>
      <c r="E3" s="292"/>
      <c r="F3" s="293"/>
      <c r="G3" s="294"/>
    </row>
    <row r="4" spans="1:7">
      <c r="A4" s="96" t="s">
        <v>74</v>
      </c>
      <c r="B4" s="9" t="s">
        <v>70</v>
      </c>
      <c r="C4" s="94" t="s">
        <v>11</v>
      </c>
      <c r="D4" s="95"/>
      <c r="E4" s="292"/>
      <c r="F4" s="293"/>
      <c r="G4" s="294"/>
    </row>
    <row r="5" spans="1:7">
      <c r="A5" s="96" t="s">
        <v>75</v>
      </c>
      <c r="B5" s="9" t="s">
        <v>70</v>
      </c>
      <c r="C5" s="94" t="s">
        <v>12</v>
      </c>
      <c r="D5" s="95"/>
      <c r="E5" s="292"/>
      <c r="F5" s="293"/>
      <c r="G5" s="294"/>
    </row>
    <row r="6" spans="1:7">
      <c r="A6" s="96" t="s">
        <v>76</v>
      </c>
      <c r="B6" s="9" t="s">
        <v>70</v>
      </c>
      <c r="C6" s="94" t="s">
        <v>13</v>
      </c>
      <c r="D6" s="95"/>
      <c r="E6" s="292"/>
      <c r="F6" s="293"/>
      <c r="G6" s="294"/>
    </row>
    <row r="7" spans="1:7">
      <c r="A7" s="96" t="s">
        <v>77</v>
      </c>
      <c r="B7" s="9" t="s">
        <v>70</v>
      </c>
      <c r="C7" s="94" t="s">
        <v>14</v>
      </c>
      <c r="D7" s="95"/>
      <c r="E7" s="292"/>
      <c r="F7" s="293"/>
      <c r="G7" s="294"/>
    </row>
    <row r="8" spans="1:7" ht="15.75" customHeight="1" thickBot="1">
      <c r="A8" s="98" t="s">
        <v>78</v>
      </c>
      <c r="B8" s="99" t="s">
        <v>70</v>
      </c>
      <c r="C8" s="94" t="s">
        <v>15</v>
      </c>
      <c r="D8" s="95"/>
      <c r="E8" s="295"/>
      <c r="F8" s="296"/>
      <c r="G8" s="297"/>
    </row>
    <row r="9" spans="1:7" ht="15.75" customHeight="1" thickBot="1">
      <c r="A9" s="100"/>
      <c r="B9" s="91"/>
      <c r="C9" s="95"/>
      <c r="D9" s="95"/>
      <c r="E9" s="101"/>
      <c r="F9" s="101"/>
      <c r="G9" s="101"/>
    </row>
    <row r="10" spans="1:7" ht="15.75" customHeight="1" thickBot="1">
      <c r="A10" s="90" t="s">
        <v>79</v>
      </c>
      <c r="B10" s="303" t="s">
        <v>80</v>
      </c>
      <c r="C10" s="304"/>
      <c r="D10" s="95"/>
      <c r="E10" s="289" t="s">
        <v>81</v>
      </c>
      <c r="F10" s="298"/>
      <c r="G10" s="299"/>
    </row>
    <row r="11" spans="1:7" ht="14.25" thickBot="1">
      <c r="A11" s="102">
        <v>23</v>
      </c>
      <c r="B11" s="303">
        <v>6</v>
      </c>
      <c r="C11" s="304"/>
      <c r="D11" s="91" t="s">
        <v>82</v>
      </c>
      <c r="E11" s="300"/>
      <c r="F11" s="301"/>
      <c r="G11" s="30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2017-04-05T09:02:07Z</dcterms:modified>
</cp:coreProperties>
</file>