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225" windowWidth="18315" windowHeight="11550"/>
  </bookViews>
  <sheets>
    <sheet name="27" sheetId="1" r:id="rId1"/>
  </sheets>
  <calcPr calcId="145621"/>
</workbook>
</file>

<file path=xl/calcChain.xml><?xml version="1.0" encoding="utf-8"?>
<calcChain xmlns="http://schemas.openxmlformats.org/spreadsheetml/2006/main">
  <c r="U42" i="1" l="1"/>
  <c r="S31" i="1"/>
  <c r="W31" i="1" s="1"/>
  <c r="G31" i="1"/>
  <c r="K31" i="1" s="1"/>
</calcChain>
</file>

<file path=xl/sharedStrings.xml><?xml version="1.0" encoding="utf-8"?>
<sst xmlns="http://schemas.openxmlformats.org/spreadsheetml/2006/main" count="185" uniqueCount="122">
  <si>
    <t>理事長</t>
    <rPh sb="0" eb="3">
      <t>リジチョウ</t>
    </rPh>
    <phoneticPr fontId="3"/>
  </si>
  <si>
    <t>理事</t>
    <rPh sb="0" eb="2">
      <t>リジ</t>
    </rPh>
    <phoneticPr fontId="3"/>
  </si>
  <si>
    <t>うみねこ幸房日誌</t>
    <rPh sb="4" eb="6">
      <t>コウボウ</t>
    </rPh>
    <rPh sb="6" eb="8">
      <t>ニッシ</t>
    </rPh>
    <phoneticPr fontId="3"/>
  </si>
  <si>
    <t>平成</t>
    <rPh sb="0" eb="2">
      <t>ヘイセイ</t>
    </rPh>
    <phoneticPr fontId="3"/>
  </si>
  <si>
    <t>年</t>
    <rPh sb="0" eb="1">
      <t>トシ</t>
    </rPh>
    <phoneticPr fontId="3"/>
  </si>
  <si>
    <t>月</t>
    <rPh sb="0" eb="1">
      <t>ガツ</t>
    </rPh>
    <phoneticPr fontId="3"/>
  </si>
  <si>
    <t>日</t>
    <rPh sb="0" eb="1">
      <t>ヒ</t>
    </rPh>
    <phoneticPr fontId="3"/>
  </si>
  <si>
    <t>記載者</t>
    <rPh sb="0" eb="3">
      <t>キサイシャ</t>
    </rPh>
    <phoneticPr fontId="3"/>
  </si>
  <si>
    <t>勤務者</t>
    <rPh sb="0" eb="3">
      <t>キンムシャ</t>
    </rPh>
    <phoneticPr fontId="3"/>
  </si>
  <si>
    <t>欠勤（理由）</t>
    <rPh sb="0" eb="2">
      <t>ケッキン</t>
    </rPh>
    <rPh sb="3" eb="5">
      <t>リユウ</t>
    </rPh>
    <phoneticPr fontId="3"/>
  </si>
  <si>
    <t>遅刻（理由）</t>
    <rPh sb="0" eb="2">
      <t>チコク</t>
    </rPh>
    <rPh sb="3" eb="5">
      <t>リユウ</t>
    </rPh>
    <phoneticPr fontId="3"/>
  </si>
  <si>
    <t>早退（理由）</t>
    <rPh sb="0" eb="2">
      <t>ソウタイ</t>
    </rPh>
    <rPh sb="3" eb="5">
      <t>リユウ</t>
    </rPh>
    <phoneticPr fontId="3"/>
  </si>
  <si>
    <t>氏名</t>
    <rPh sb="0" eb="2">
      <t>シメイ</t>
    </rPh>
    <phoneticPr fontId="3"/>
  </si>
  <si>
    <t>出欠</t>
    <rPh sb="0" eb="1">
      <t>デ</t>
    </rPh>
    <rPh sb="1" eb="2">
      <t>ケツ</t>
    </rPh>
    <phoneticPr fontId="3"/>
  </si>
  <si>
    <t>欠席・遅刻・早退理由</t>
    <rPh sb="0" eb="2">
      <t>ケッセキ</t>
    </rPh>
    <rPh sb="3" eb="5">
      <t>チコク</t>
    </rPh>
    <rPh sb="6" eb="8">
      <t>ソウタイ</t>
    </rPh>
    <rPh sb="8" eb="10">
      <t>リユウ</t>
    </rPh>
    <phoneticPr fontId="3"/>
  </si>
  <si>
    <t>食事</t>
    <rPh sb="0" eb="2">
      <t>ショクジ</t>
    </rPh>
    <phoneticPr fontId="3"/>
  </si>
  <si>
    <t>前野　義勝</t>
    <rPh sb="0" eb="2">
      <t>マエノ</t>
    </rPh>
    <rPh sb="3" eb="5">
      <t>ヨシカツ</t>
    </rPh>
    <phoneticPr fontId="3"/>
  </si>
  <si>
    <t>江刺家　陽輝</t>
    <rPh sb="0" eb="3">
      <t>エサシカ</t>
    </rPh>
    <rPh sb="4" eb="5">
      <t>ヨウ</t>
    </rPh>
    <rPh sb="5" eb="6">
      <t>カガヤ</t>
    </rPh>
    <phoneticPr fontId="3"/>
  </si>
  <si>
    <t>寺地　徳和</t>
    <rPh sb="0" eb="2">
      <t>テラチ</t>
    </rPh>
    <rPh sb="3" eb="5">
      <t>ノリカズ</t>
    </rPh>
    <phoneticPr fontId="3"/>
  </si>
  <si>
    <t>鹿原　博夫</t>
    <rPh sb="0" eb="1">
      <t>シカ</t>
    </rPh>
    <rPh sb="1" eb="2">
      <t>ハラ</t>
    </rPh>
    <rPh sb="3" eb="5">
      <t>ヒロオ</t>
    </rPh>
    <phoneticPr fontId="3"/>
  </si>
  <si>
    <t>川口　八寿子</t>
    <rPh sb="0" eb="2">
      <t>カワグチ</t>
    </rPh>
    <rPh sb="3" eb="4">
      <t>ハチ</t>
    </rPh>
    <rPh sb="4" eb="5">
      <t>コトブキ</t>
    </rPh>
    <rPh sb="5" eb="6">
      <t>コ</t>
    </rPh>
    <phoneticPr fontId="3"/>
  </si>
  <si>
    <t>中村　鶴子</t>
    <rPh sb="0" eb="2">
      <t>ナカムラ</t>
    </rPh>
    <rPh sb="3" eb="4">
      <t>ツル</t>
    </rPh>
    <rPh sb="4" eb="5">
      <t>コ</t>
    </rPh>
    <phoneticPr fontId="3"/>
  </si>
  <si>
    <t>松永　勘五郎</t>
    <rPh sb="0" eb="2">
      <t>マツナガ</t>
    </rPh>
    <rPh sb="3" eb="4">
      <t>カン</t>
    </rPh>
    <rPh sb="4" eb="6">
      <t>ゴロウ</t>
    </rPh>
    <phoneticPr fontId="3"/>
  </si>
  <si>
    <t>中居　美津子</t>
    <rPh sb="0" eb="2">
      <t>ナカイ</t>
    </rPh>
    <rPh sb="3" eb="5">
      <t>ミツ</t>
    </rPh>
    <rPh sb="5" eb="6">
      <t>コ</t>
    </rPh>
    <phoneticPr fontId="3"/>
  </si>
  <si>
    <t>庭野　弘樹</t>
    <rPh sb="0" eb="2">
      <t>ニワノ</t>
    </rPh>
    <rPh sb="3" eb="5">
      <t>ヒロキ</t>
    </rPh>
    <phoneticPr fontId="3"/>
  </si>
  <si>
    <t>大國　英里</t>
    <rPh sb="0" eb="1">
      <t>オオ</t>
    </rPh>
    <rPh sb="1" eb="2">
      <t>コク</t>
    </rPh>
    <rPh sb="3" eb="4">
      <t>エイ</t>
    </rPh>
    <rPh sb="4" eb="5">
      <t>リ</t>
    </rPh>
    <phoneticPr fontId="3"/>
  </si>
  <si>
    <t>豊川　明男</t>
    <rPh sb="0" eb="2">
      <t>トヨカワ</t>
    </rPh>
    <rPh sb="3" eb="5">
      <t>アキオ</t>
    </rPh>
    <phoneticPr fontId="3"/>
  </si>
  <si>
    <t>体　験　利　用</t>
    <rPh sb="0" eb="1">
      <t>カラダ</t>
    </rPh>
    <rPh sb="2" eb="3">
      <t>シルシ</t>
    </rPh>
    <rPh sb="4" eb="5">
      <t>リ</t>
    </rPh>
    <rPh sb="6" eb="7">
      <t>ヨウ</t>
    </rPh>
    <phoneticPr fontId="3"/>
  </si>
  <si>
    <t>村上　元道</t>
    <rPh sb="0" eb="2">
      <t>ムラカミ</t>
    </rPh>
    <rPh sb="3" eb="4">
      <t>ゲン</t>
    </rPh>
    <rPh sb="4" eb="5">
      <t>ドウ</t>
    </rPh>
    <phoneticPr fontId="3"/>
  </si>
  <si>
    <t>八木橋　牧雄</t>
    <rPh sb="0" eb="2">
      <t>ヤギ</t>
    </rPh>
    <rPh sb="2" eb="3">
      <t>ハシ</t>
    </rPh>
    <rPh sb="4" eb="5">
      <t>マキ</t>
    </rPh>
    <rPh sb="5" eb="6">
      <t>オ</t>
    </rPh>
    <phoneticPr fontId="3"/>
  </si>
  <si>
    <t>施　設　見　学</t>
    <rPh sb="0" eb="1">
      <t>シ</t>
    </rPh>
    <rPh sb="2" eb="3">
      <t>セツ</t>
    </rPh>
    <rPh sb="4" eb="5">
      <t>ミ</t>
    </rPh>
    <rPh sb="6" eb="7">
      <t>ガク</t>
    </rPh>
    <phoneticPr fontId="3"/>
  </si>
  <si>
    <t>就労移行支援</t>
    <rPh sb="0" eb="2">
      <t>シュウロウ</t>
    </rPh>
    <rPh sb="2" eb="4">
      <t>イコウ</t>
    </rPh>
    <rPh sb="4" eb="6">
      <t>シエン</t>
    </rPh>
    <phoneticPr fontId="3"/>
  </si>
  <si>
    <t>登録者数</t>
    <rPh sb="0" eb="3">
      <t>トウロクシャ</t>
    </rPh>
    <rPh sb="3" eb="4">
      <t>スウ</t>
    </rPh>
    <phoneticPr fontId="3"/>
  </si>
  <si>
    <t>名</t>
    <rPh sb="0" eb="1">
      <t>メイ</t>
    </rPh>
    <phoneticPr fontId="3"/>
  </si>
  <si>
    <t>利用者数</t>
    <rPh sb="0" eb="3">
      <t>リヨウシャ</t>
    </rPh>
    <rPh sb="3" eb="4">
      <t>スウ</t>
    </rPh>
    <phoneticPr fontId="3"/>
  </si>
  <si>
    <t>利用率</t>
    <rPh sb="0" eb="3">
      <t>リヨウリツ</t>
    </rPh>
    <phoneticPr fontId="3"/>
  </si>
  <si>
    <t>作業実施状況</t>
    <rPh sb="0" eb="2">
      <t>サギョウ</t>
    </rPh>
    <rPh sb="2" eb="4">
      <t>ジッシ</t>
    </rPh>
    <rPh sb="4" eb="6">
      <t>ジョウキョウ</t>
    </rPh>
    <phoneticPr fontId="3"/>
  </si>
  <si>
    <t>作業</t>
    <rPh sb="0" eb="2">
      <t>サギョウ</t>
    </rPh>
    <phoneticPr fontId="3"/>
  </si>
  <si>
    <t>作業内容</t>
    <rPh sb="0" eb="2">
      <t>サギョウ</t>
    </rPh>
    <rPh sb="2" eb="4">
      <t>ナイヨウ</t>
    </rPh>
    <phoneticPr fontId="3"/>
  </si>
  <si>
    <t>従事者</t>
    <rPh sb="0" eb="3">
      <t>ジュウジシャ</t>
    </rPh>
    <phoneticPr fontId="3"/>
  </si>
  <si>
    <t>担当スタッフ</t>
    <rPh sb="0" eb="2">
      <t>タントウ</t>
    </rPh>
    <phoneticPr fontId="3"/>
  </si>
  <si>
    <t>パン製造・販売</t>
    <rPh sb="2" eb="4">
      <t>セイゾウ</t>
    </rPh>
    <rPh sb="5" eb="7">
      <t>ハンバイ</t>
    </rPh>
    <phoneticPr fontId="3"/>
  </si>
  <si>
    <t>菓子</t>
    <rPh sb="0" eb="2">
      <t>カシ</t>
    </rPh>
    <phoneticPr fontId="3"/>
  </si>
  <si>
    <t>清掃</t>
    <rPh sb="0" eb="2">
      <t>セイソウ</t>
    </rPh>
    <phoneticPr fontId="3"/>
  </si>
  <si>
    <t>本日の売上げ</t>
    <rPh sb="0" eb="2">
      <t>ホンジツ</t>
    </rPh>
    <rPh sb="3" eb="5">
      <t>ウリア</t>
    </rPh>
    <phoneticPr fontId="3"/>
  </si>
  <si>
    <t>売上</t>
    <rPh sb="0" eb="2">
      <t>ウリア</t>
    </rPh>
    <phoneticPr fontId="3"/>
  </si>
  <si>
    <t>パン天引</t>
    <rPh sb="2" eb="4">
      <t>テンビ</t>
    </rPh>
    <phoneticPr fontId="3"/>
  </si>
  <si>
    <t>ランチ天引</t>
    <rPh sb="3" eb="5">
      <t>テンビ</t>
    </rPh>
    <phoneticPr fontId="3"/>
  </si>
  <si>
    <t>菓子天引</t>
    <rPh sb="0" eb="2">
      <t>カシ</t>
    </rPh>
    <rPh sb="2" eb="4">
      <t>テンビ</t>
    </rPh>
    <phoneticPr fontId="3"/>
  </si>
  <si>
    <t>福祉の駅パン</t>
    <rPh sb="0" eb="2">
      <t>フクシ</t>
    </rPh>
    <rPh sb="3" eb="4">
      <t>エキ</t>
    </rPh>
    <phoneticPr fontId="3"/>
  </si>
  <si>
    <t>青陽館</t>
    <rPh sb="0" eb="1">
      <t>アオ</t>
    </rPh>
    <rPh sb="1" eb="2">
      <t>ヨウ</t>
    </rPh>
    <rPh sb="2" eb="3">
      <t>カン</t>
    </rPh>
    <phoneticPr fontId="3"/>
  </si>
  <si>
    <t>福祉の駅菓子</t>
    <rPh sb="0" eb="2">
      <t>フクシ</t>
    </rPh>
    <rPh sb="3" eb="4">
      <t>エキ</t>
    </rPh>
    <rPh sb="4" eb="6">
      <t>カシ</t>
    </rPh>
    <phoneticPr fontId="3"/>
  </si>
  <si>
    <t>来　　　所</t>
    <rPh sb="0" eb="1">
      <t>ライ</t>
    </rPh>
    <rPh sb="4" eb="5">
      <t>ショ</t>
    </rPh>
    <phoneticPr fontId="3"/>
  </si>
  <si>
    <t>電話受信</t>
    <rPh sb="0" eb="2">
      <t>デンワ</t>
    </rPh>
    <rPh sb="2" eb="4">
      <t>ジュシン</t>
    </rPh>
    <phoneticPr fontId="3"/>
  </si>
  <si>
    <t>電話発信</t>
    <rPh sb="0" eb="2">
      <t>デンワ</t>
    </rPh>
    <rPh sb="2" eb="4">
      <t>ハッシン</t>
    </rPh>
    <phoneticPr fontId="3"/>
  </si>
  <si>
    <t>郵便発送</t>
    <rPh sb="0" eb="2">
      <t>ユウビン</t>
    </rPh>
    <rPh sb="2" eb="4">
      <t>ハッソウ</t>
    </rPh>
    <phoneticPr fontId="3"/>
  </si>
  <si>
    <t>水道元栓確認</t>
    <rPh sb="0" eb="2">
      <t>スイドウ</t>
    </rPh>
    <rPh sb="2" eb="4">
      <t>モトセン</t>
    </rPh>
    <rPh sb="4" eb="6">
      <t>カクニン</t>
    </rPh>
    <phoneticPr fontId="3"/>
  </si>
  <si>
    <t>設備管理</t>
    <rPh sb="0" eb="2">
      <t>セツビ</t>
    </rPh>
    <rPh sb="2" eb="4">
      <t>カンリ</t>
    </rPh>
    <phoneticPr fontId="3"/>
  </si>
  <si>
    <t>連絡事項</t>
    <rPh sb="0" eb="2">
      <t>レンラク</t>
    </rPh>
    <rPh sb="2" eb="4">
      <t>ジコウ</t>
    </rPh>
    <phoneticPr fontId="3"/>
  </si>
  <si>
    <t>安全管理</t>
    <rPh sb="0" eb="2">
      <t>アンゼン</t>
    </rPh>
    <rPh sb="2" eb="4">
      <t>カンリ</t>
    </rPh>
    <phoneticPr fontId="3"/>
  </si>
  <si>
    <t>苦情</t>
    <rPh sb="0" eb="2">
      <t>クジョウ</t>
    </rPh>
    <phoneticPr fontId="3"/>
  </si>
  <si>
    <t>事故</t>
    <rPh sb="0" eb="2">
      <t>ジコ</t>
    </rPh>
    <phoneticPr fontId="3"/>
  </si>
  <si>
    <t>久慈　幸江</t>
    <rPh sb="0" eb="2">
      <t>クジ</t>
    </rPh>
    <rPh sb="3" eb="4">
      <t>ユキ</t>
    </rPh>
    <rPh sb="4" eb="5">
      <t>エ</t>
    </rPh>
    <phoneticPr fontId="3"/>
  </si>
  <si>
    <t>利用状況</t>
    <rPh sb="0" eb="2">
      <t>リヨウ</t>
    </rPh>
    <rPh sb="2" eb="4">
      <t>ジョウキョウ</t>
    </rPh>
    <phoneticPr fontId="3"/>
  </si>
  <si>
    <t>楢舘　善雄</t>
    <rPh sb="0" eb="1">
      <t>ナラ</t>
    </rPh>
    <rPh sb="1" eb="2">
      <t>タテ</t>
    </rPh>
    <rPh sb="3" eb="5">
      <t>ヨシオ</t>
    </rPh>
    <phoneticPr fontId="3"/>
  </si>
  <si>
    <t>中村　与一郎</t>
    <rPh sb="0" eb="2">
      <t>ナカムラ</t>
    </rPh>
    <rPh sb="3" eb="6">
      <t>ヨイチロウ</t>
    </rPh>
    <phoneticPr fontId="3"/>
  </si>
  <si>
    <t>吉田　久美子</t>
    <rPh sb="0" eb="2">
      <t>ヨシダ</t>
    </rPh>
    <rPh sb="3" eb="6">
      <t>クミコ</t>
    </rPh>
    <phoneticPr fontId="3"/>
  </si>
  <si>
    <t>大信田　和男</t>
    <rPh sb="0" eb="3">
      <t>オオシダ</t>
    </rPh>
    <rPh sb="4" eb="6">
      <t>カズオ</t>
    </rPh>
    <phoneticPr fontId="3"/>
  </si>
  <si>
    <t>中村　逸美</t>
    <rPh sb="0" eb="2">
      <t>ナカムラ</t>
    </rPh>
    <rPh sb="3" eb="5">
      <t>イツミ</t>
    </rPh>
    <phoneticPr fontId="3"/>
  </si>
  <si>
    <t>中村　久恵子</t>
    <rPh sb="0" eb="2">
      <t>ナカムラ</t>
    </rPh>
    <rPh sb="3" eb="5">
      <t>ヒサエ</t>
    </rPh>
    <rPh sb="5" eb="6">
      <t>コ</t>
    </rPh>
    <phoneticPr fontId="3"/>
  </si>
  <si>
    <t>食パン・菓子パンの製造、販売</t>
    <rPh sb="0" eb="1">
      <t>ショク</t>
    </rPh>
    <rPh sb="4" eb="6">
      <t>カシ</t>
    </rPh>
    <rPh sb="9" eb="11">
      <t>セイゾウ</t>
    </rPh>
    <rPh sb="12" eb="14">
      <t>ハンバイ</t>
    </rPh>
    <phoneticPr fontId="3"/>
  </si>
  <si>
    <t>農作業</t>
    <rPh sb="0" eb="3">
      <t>ノウサギョウ</t>
    </rPh>
    <phoneticPr fontId="3"/>
  </si>
  <si>
    <t>田名部　浩平</t>
    <rPh sb="0" eb="3">
      <t>タナブ</t>
    </rPh>
    <rPh sb="4" eb="6">
      <t>コウヘイ</t>
    </rPh>
    <phoneticPr fontId="3"/>
  </si>
  <si>
    <t>午前：ランチの調理・接客　　　　　　　　　　　　　　　　　　　　　　　　　　　　　　　　　　　　　　　　　　午後：片付け・夕食作り</t>
    <rPh sb="0" eb="2">
      <t>ゴゼン</t>
    </rPh>
    <rPh sb="7" eb="9">
      <t>チョウリ</t>
    </rPh>
    <rPh sb="10" eb="12">
      <t>セッキャク</t>
    </rPh>
    <rPh sb="54" eb="56">
      <t>ゴゴ</t>
    </rPh>
    <rPh sb="57" eb="59">
      <t>カタヅ</t>
    </rPh>
    <rPh sb="61" eb="63">
      <t>ユウショク</t>
    </rPh>
    <rPh sb="63" eb="64">
      <t>ヅク</t>
    </rPh>
    <phoneticPr fontId="3"/>
  </si>
  <si>
    <t>午後：菓子作り</t>
    <rPh sb="0" eb="2">
      <t>ゴゴ</t>
    </rPh>
    <rPh sb="3" eb="5">
      <t>カシ</t>
    </rPh>
    <rPh sb="5" eb="6">
      <t>ツク</t>
    </rPh>
    <phoneticPr fontId="3"/>
  </si>
  <si>
    <t>午前：２階廊下・ホールの掃除・トイレ掃除・アイロン掛け
午後：1階調理室、玄関の清掃・洗濯　　　　　　　　　　　　　　　　　　　　　　　　</t>
    <rPh sb="0" eb="2">
      <t>ゴゼン</t>
    </rPh>
    <rPh sb="18" eb="20">
      <t>ソウジ</t>
    </rPh>
    <rPh sb="25" eb="26">
      <t>ガ</t>
    </rPh>
    <rPh sb="28" eb="30">
      <t>ゴゴ</t>
    </rPh>
    <rPh sb="43" eb="45">
      <t>センタク</t>
    </rPh>
    <phoneticPr fontId="3"/>
  </si>
  <si>
    <t>午前：通常営業</t>
    <rPh sb="0" eb="2">
      <t>ゴゼン</t>
    </rPh>
    <rPh sb="3" eb="5">
      <t>ツウジョウ</t>
    </rPh>
    <rPh sb="5" eb="7">
      <t>エイギョウ</t>
    </rPh>
    <phoneticPr fontId="3"/>
  </si>
  <si>
    <t>中居　美津子様</t>
    <rPh sb="0" eb="2">
      <t>ナカイ</t>
    </rPh>
    <rPh sb="3" eb="6">
      <t>ミツコ</t>
    </rPh>
    <rPh sb="6" eb="7">
      <t>サマ</t>
    </rPh>
    <phoneticPr fontId="3"/>
  </si>
  <si>
    <t>　</t>
    <phoneticPr fontId="3"/>
  </si>
  <si>
    <t>（</t>
    <phoneticPr fontId="3"/>
  </si>
  <si>
    <t>月</t>
    <rPh sb="0" eb="1">
      <t>ゲツ</t>
    </rPh>
    <phoneticPr fontId="3"/>
  </si>
  <si>
    <t>)</t>
    <phoneticPr fontId="3"/>
  </si>
  <si>
    <t>沼山　幸子</t>
    <rPh sb="0" eb="2">
      <t>ヌマヤマ</t>
    </rPh>
    <rPh sb="3" eb="5">
      <t>サチコ</t>
    </rPh>
    <phoneticPr fontId="3"/>
  </si>
  <si>
    <t>江刺家幸、笹本、沼山、小笠原、赤坂、伊藤、鶴飼、大坂</t>
    <rPh sb="0" eb="2">
      <t>エサシ</t>
    </rPh>
    <rPh sb="2" eb="3">
      <t>カ</t>
    </rPh>
    <rPh sb="3" eb="4">
      <t>ユキ</t>
    </rPh>
    <rPh sb="5" eb="7">
      <t>ササモト</t>
    </rPh>
    <rPh sb="8" eb="10">
      <t>ヌマヤマ</t>
    </rPh>
    <rPh sb="11" eb="14">
      <t>オガサワラ</t>
    </rPh>
    <rPh sb="15" eb="17">
      <t>アカサカ</t>
    </rPh>
    <rPh sb="18" eb="20">
      <t>イトウ</t>
    </rPh>
    <rPh sb="21" eb="22">
      <t>ツル</t>
    </rPh>
    <rPh sb="22" eb="23">
      <t>カ</t>
    </rPh>
    <rPh sb="24" eb="26">
      <t>オオサカ</t>
    </rPh>
    <phoneticPr fontId="3"/>
  </si>
  <si>
    <t>江刺家聡（公休）、松石（公休）、　田畑（公休）</t>
    <rPh sb="0" eb="2">
      <t>エサシ</t>
    </rPh>
    <rPh sb="2" eb="3">
      <t>カ</t>
    </rPh>
    <rPh sb="3" eb="4">
      <t>サト</t>
    </rPh>
    <rPh sb="5" eb="7">
      <t>コウキュウ</t>
    </rPh>
    <rPh sb="9" eb="11">
      <t>マツイシ</t>
    </rPh>
    <rPh sb="12" eb="14">
      <t>コウキュウ</t>
    </rPh>
    <rPh sb="17" eb="19">
      <t>タバタ</t>
    </rPh>
    <rPh sb="20" eb="22">
      <t>コウキュウ</t>
    </rPh>
    <phoneticPr fontId="3"/>
  </si>
  <si>
    <t>　</t>
    <phoneticPr fontId="3"/>
  </si>
  <si>
    <t>Ｎｏ．</t>
    <phoneticPr fontId="3"/>
  </si>
  <si>
    <t>Ｎｏ．</t>
    <phoneticPr fontId="3"/>
  </si>
  <si>
    <t>○</t>
    <phoneticPr fontId="3"/>
  </si>
  <si>
    <t>　</t>
    <phoneticPr fontId="3"/>
  </si>
  <si>
    <t>―</t>
    <phoneticPr fontId="3"/>
  </si>
  <si>
    <t>入院中</t>
    <rPh sb="0" eb="3">
      <t>ニュウインチュウ</t>
    </rPh>
    <phoneticPr fontId="3"/>
  </si>
  <si>
    <t>△</t>
    <phoneticPr fontId="3"/>
  </si>
  <si>
    <t>外出（銀行）</t>
    <rPh sb="0" eb="2">
      <t>ガイシュツ</t>
    </rPh>
    <rPh sb="3" eb="5">
      <t>ギンコウ</t>
    </rPh>
    <phoneticPr fontId="3"/>
  </si>
  <si>
    <t>％</t>
    <phoneticPr fontId="3"/>
  </si>
  <si>
    <t>村上　元道様　　　　　　　　　　　　　　　　　　　　　　　　　江刺家　陽輝様　　　　　　　　　　　　　　　　　　中村　与一郎様</t>
    <rPh sb="0" eb="2">
      <t>ムラカミ</t>
    </rPh>
    <rPh sb="3" eb="4">
      <t>モト</t>
    </rPh>
    <rPh sb="4" eb="5">
      <t>ミチ</t>
    </rPh>
    <rPh sb="5" eb="6">
      <t>サマ</t>
    </rPh>
    <rPh sb="31" eb="33">
      <t>エサシ</t>
    </rPh>
    <rPh sb="33" eb="34">
      <t>カ</t>
    </rPh>
    <rPh sb="35" eb="36">
      <t>ヨウ</t>
    </rPh>
    <rPh sb="36" eb="37">
      <t>テル</t>
    </rPh>
    <rPh sb="37" eb="38">
      <t>サマ</t>
    </rPh>
    <rPh sb="56" eb="58">
      <t>ナカムラ</t>
    </rPh>
    <rPh sb="59" eb="63">
      <t>ヨイチロウサマ</t>
    </rPh>
    <phoneticPr fontId="3"/>
  </si>
  <si>
    <t>小笠原　　　　　　　　　　　　　　　　　　　　赤坂　　　　　　　　　　　　　　　　　　　　　　伊藤　　　　　　　　　　　　　　　　　　　　　　　　　　鶴飼</t>
    <rPh sb="0" eb="3">
      <t>オガサワラ</t>
    </rPh>
    <rPh sb="23" eb="25">
      <t>アカサカ</t>
    </rPh>
    <rPh sb="47" eb="49">
      <t>イトウ</t>
    </rPh>
    <rPh sb="75" eb="76">
      <t>ツル</t>
    </rPh>
    <rPh sb="76" eb="77">
      <t>カ</t>
    </rPh>
    <phoneticPr fontId="3"/>
  </si>
  <si>
    <t>うみねこランチ</t>
    <phoneticPr fontId="3"/>
  </si>
  <si>
    <t>吉田　久美子様　　　　　　　　　　　　　　中村　鶴子様　　　　　　　　　　　　　　　　　　　　庭野　弘樹様　　　　　　　　　　　　　　　　　　　　　　　楢舘　善雄様　　　　　　　　　　　　　　　　　　　　　中居　美津子様　　　　　　　　　　　　　　　　　中村　与一郎様</t>
    <rPh sb="0" eb="2">
      <t>ヨシダ</t>
    </rPh>
    <rPh sb="3" eb="6">
      <t>クミコ</t>
    </rPh>
    <rPh sb="6" eb="7">
      <t>サマ</t>
    </rPh>
    <rPh sb="21" eb="23">
      <t>ナカムラ</t>
    </rPh>
    <rPh sb="24" eb="25">
      <t>ツル</t>
    </rPh>
    <rPh sb="25" eb="26">
      <t>コ</t>
    </rPh>
    <rPh sb="26" eb="27">
      <t>サマ</t>
    </rPh>
    <rPh sb="47" eb="49">
      <t>ニワノ</t>
    </rPh>
    <rPh sb="50" eb="52">
      <t>ヒロキ</t>
    </rPh>
    <rPh sb="52" eb="53">
      <t>サマ</t>
    </rPh>
    <rPh sb="76" eb="77">
      <t>ナラ</t>
    </rPh>
    <rPh sb="77" eb="78">
      <t>タテ</t>
    </rPh>
    <rPh sb="79" eb="81">
      <t>ヨシオ</t>
    </rPh>
    <rPh sb="81" eb="82">
      <t>サマ</t>
    </rPh>
    <rPh sb="103" eb="105">
      <t>ナカイ</t>
    </rPh>
    <rPh sb="106" eb="109">
      <t>ミツコ</t>
    </rPh>
    <rPh sb="109" eb="110">
      <t>サマ</t>
    </rPh>
    <rPh sb="127" eb="129">
      <t>ナカムラ</t>
    </rPh>
    <rPh sb="130" eb="134">
      <t>ヨイチロウサマ</t>
    </rPh>
    <phoneticPr fontId="3"/>
  </si>
  <si>
    <t>沼山　　　　　　　　　　　　　　　　　笹本</t>
    <rPh sb="0" eb="1">
      <t>ヌマ</t>
    </rPh>
    <rPh sb="1" eb="2">
      <t>ヤマ</t>
    </rPh>
    <rPh sb="19" eb="21">
      <t>ササモト</t>
    </rPh>
    <phoneticPr fontId="3"/>
  </si>
  <si>
    <t>チラシ</t>
    <phoneticPr fontId="3"/>
  </si>
  <si>
    <t>午後：通常チラシ分配・折り</t>
    <rPh sb="0" eb="2">
      <t>ゴゴ</t>
    </rPh>
    <rPh sb="3" eb="5">
      <t>ツウジョウ</t>
    </rPh>
    <rPh sb="8" eb="10">
      <t>ブンパイ</t>
    </rPh>
    <rPh sb="11" eb="12">
      <t>オ</t>
    </rPh>
    <phoneticPr fontId="3"/>
  </si>
  <si>
    <t>豊川　明男様　　　　　　　　　　　　　　　　村上　元道様　　　　　　　　　　　　　　　　　　　　　　鹿原　博夫様　</t>
    <rPh sb="0" eb="2">
      <t>トヨカワ</t>
    </rPh>
    <rPh sb="3" eb="5">
      <t>アキオ</t>
    </rPh>
    <rPh sb="5" eb="6">
      <t>サマ</t>
    </rPh>
    <rPh sb="22" eb="24">
      <t>ムラカミ</t>
    </rPh>
    <rPh sb="25" eb="26">
      <t>モト</t>
    </rPh>
    <rPh sb="26" eb="27">
      <t>ミチ</t>
    </rPh>
    <rPh sb="27" eb="28">
      <t>サマ</t>
    </rPh>
    <rPh sb="50" eb="51">
      <t>シカ</t>
    </rPh>
    <rPh sb="51" eb="52">
      <t>ハラ</t>
    </rPh>
    <rPh sb="53" eb="55">
      <t>ヒロオ</t>
    </rPh>
    <rPh sb="55" eb="56">
      <t>サマ</t>
    </rPh>
    <phoneticPr fontId="3"/>
  </si>
  <si>
    <t>小笠原　　　　　　　　　　　　　　</t>
    <rPh sb="0" eb="3">
      <t>オガサワラ</t>
    </rPh>
    <phoneticPr fontId="3"/>
  </si>
  <si>
    <t>セルリアン</t>
    <phoneticPr fontId="3"/>
  </si>
  <si>
    <t>江刺家幸　　　　</t>
    <rPh sb="0" eb="3">
      <t>エサシカ</t>
    </rPh>
    <rPh sb="3" eb="4">
      <t>ユキ</t>
    </rPh>
    <phoneticPr fontId="3"/>
  </si>
  <si>
    <t>赤坂　　　　　　　　　　　　　　　　　　　　　　伊藤　　　　　　　　　　　　　　　　　　　　　　鶴飼</t>
    <rPh sb="0" eb="2">
      <t>アカサカ</t>
    </rPh>
    <rPh sb="24" eb="26">
      <t>イトウ</t>
    </rPh>
    <rPh sb="48" eb="49">
      <t>ツル</t>
    </rPh>
    <rPh sb="49" eb="50">
      <t>カ</t>
    </rPh>
    <phoneticPr fontId="3"/>
  </si>
  <si>
    <t>川口　八寿子様　　　　　　　　　　　　　　　　　　　　　　鹿原　博夫様　　　　　　　　　　　　　　　前野　義勝様</t>
    <rPh sb="0" eb="2">
      <t>カワグチ</t>
    </rPh>
    <rPh sb="3" eb="4">
      <t>ハチ</t>
    </rPh>
    <rPh sb="4" eb="5">
      <t>コトブキ</t>
    </rPh>
    <rPh sb="5" eb="7">
      <t>コサマ</t>
    </rPh>
    <rPh sb="29" eb="30">
      <t>シカ</t>
    </rPh>
    <rPh sb="30" eb="31">
      <t>ハラ</t>
    </rPh>
    <rPh sb="32" eb="34">
      <t>ヒロオ</t>
    </rPh>
    <rPh sb="34" eb="35">
      <t>サマ</t>
    </rPh>
    <rPh sb="50" eb="52">
      <t>マエノ</t>
    </rPh>
    <rPh sb="53" eb="55">
      <t>ヨシカツ</t>
    </rPh>
    <rPh sb="55" eb="56">
      <t>サマ</t>
    </rPh>
    <phoneticPr fontId="3"/>
  </si>
  <si>
    <t>なし</t>
    <phoneticPr fontId="3"/>
  </si>
  <si>
    <t>パン</t>
    <phoneticPr fontId="3"/>
  </si>
  <si>
    <t>ランチ</t>
    <phoneticPr fontId="3"/>
  </si>
  <si>
    <t>セルリアン</t>
    <phoneticPr fontId="3"/>
  </si>
  <si>
    <t>チラシ</t>
    <phoneticPr fontId="3"/>
  </si>
  <si>
    <t>　</t>
    <phoneticPr fontId="3"/>
  </si>
  <si>
    <t>、</t>
    <phoneticPr fontId="3"/>
  </si>
  <si>
    <t>前野　義勝様</t>
    <rPh sb="0" eb="2">
      <t>マエノ</t>
    </rPh>
    <rPh sb="3" eb="5">
      <t>ヨシカツ</t>
    </rPh>
    <rPh sb="5" eb="6">
      <t>サマ</t>
    </rPh>
    <phoneticPr fontId="3"/>
  </si>
  <si>
    <t>バスに乗り遅れたので次のバスで行くので遅刻するかもしれないと連絡がある。いつもなら間に合うが足が痛くてバスに乗り遅れたという。歩くのに時間がかかるのであればいつもと同じではなく、余裕を持って早めに家を出る必要があることを指導している。時間には間に合って出勤されており、歩行時の爬行は見られない。</t>
    <rPh sb="3" eb="4">
      <t>ノ</t>
    </rPh>
    <rPh sb="5" eb="6">
      <t>オク</t>
    </rPh>
    <rPh sb="10" eb="11">
      <t>ツギ</t>
    </rPh>
    <rPh sb="15" eb="16">
      <t>イ</t>
    </rPh>
    <rPh sb="19" eb="21">
      <t>チコク</t>
    </rPh>
    <rPh sb="30" eb="32">
      <t>レンラク</t>
    </rPh>
    <rPh sb="41" eb="42">
      <t>マ</t>
    </rPh>
    <rPh sb="43" eb="44">
      <t>ア</t>
    </rPh>
    <rPh sb="46" eb="47">
      <t>アシ</t>
    </rPh>
    <rPh sb="48" eb="49">
      <t>イタ</t>
    </rPh>
    <rPh sb="54" eb="55">
      <t>ノ</t>
    </rPh>
    <rPh sb="56" eb="57">
      <t>オク</t>
    </rPh>
    <rPh sb="63" eb="64">
      <t>アル</t>
    </rPh>
    <rPh sb="67" eb="69">
      <t>ジカン</t>
    </rPh>
    <rPh sb="82" eb="83">
      <t>オナ</t>
    </rPh>
    <rPh sb="89" eb="91">
      <t>ヨユウ</t>
    </rPh>
    <rPh sb="92" eb="93">
      <t>モ</t>
    </rPh>
    <rPh sb="95" eb="96">
      <t>ハヤ</t>
    </rPh>
    <rPh sb="98" eb="99">
      <t>イエ</t>
    </rPh>
    <rPh sb="100" eb="101">
      <t>デ</t>
    </rPh>
    <rPh sb="102" eb="104">
      <t>ヒツヨウ</t>
    </rPh>
    <rPh sb="110" eb="112">
      <t>シドウ</t>
    </rPh>
    <rPh sb="117" eb="119">
      <t>ジカン</t>
    </rPh>
    <rPh sb="121" eb="122">
      <t>マ</t>
    </rPh>
    <rPh sb="123" eb="124">
      <t>ア</t>
    </rPh>
    <rPh sb="126" eb="128">
      <t>シュッキン</t>
    </rPh>
    <rPh sb="134" eb="136">
      <t>ホコウ</t>
    </rPh>
    <rPh sb="136" eb="137">
      <t>ジ</t>
    </rPh>
    <rPh sb="138" eb="140">
      <t>ハコウ</t>
    </rPh>
    <rPh sb="141" eb="142">
      <t>ミ</t>
    </rPh>
    <phoneticPr fontId="3"/>
  </si>
  <si>
    <t>午後銀行に行きたいので１時間程外出したいと希望がある。理由を聞くが、「ちょっと相談したいことがあるので。」とだけ話され、内容についてはそれ以上話そうとはしない。</t>
    <rPh sb="0" eb="2">
      <t>ゴゴ</t>
    </rPh>
    <rPh sb="2" eb="4">
      <t>ギンコウ</t>
    </rPh>
    <rPh sb="5" eb="6">
      <t>イ</t>
    </rPh>
    <rPh sb="12" eb="14">
      <t>ジカン</t>
    </rPh>
    <rPh sb="14" eb="15">
      <t>ホド</t>
    </rPh>
    <rPh sb="15" eb="17">
      <t>ガイシュツ</t>
    </rPh>
    <rPh sb="21" eb="23">
      <t>キボウ</t>
    </rPh>
    <rPh sb="27" eb="29">
      <t>リユウ</t>
    </rPh>
    <rPh sb="30" eb="31">
      <t>キ</t>
    </rPh>
    <rPh sb="39" eb="41">
      <t>ソウダン</t>
    </rPh>
    <rPh sb="56" eb="57">
      <t>ハナ</t>
    </rPh>
    <rPh sb="60" eb="62">
      <t>ナイヨウ</t>
    </rPh>
    <rPh sb="69" eb="71">
      <t>イジョウ</t>
    </rPh>
    <rPh sb="71" eb="72">
      <t>ハナ</t>
    </rPh>
    <phoneticPr fontId="3"/>
  </si>
  <si>
    <t>南部食品様、寺沢青果様、モリレイ様、明治安田生命小向様</t>
    <rPh sb="0" eb="2">
      <t>ナンブ</t>
    </rPh>
    <rPh sb="2" eb="5">
      <t>ショクヒンサマ</t>
    </rPh>
    <rPh sb="6" eb="8">
      <t>テラサワ</t>
    </rPh>
    <rPh sb="8" eb="10">
      <t>セイカ</t>
    </rPh>
    <rPh sb="10" eb="11">
      <t>サマ</t>
    </rPh>
    <rPh sb="16" eb="17">
      <t>サマ</t>
    </rPh>
    <rPh sb="18" eb="20">
      <t>メイジ</t>
    </rPh>
    <rPh sb="20" eb="22">
      <t>ヤスダ</t>
    </rPh>
    <rPh sb="22" eb="24">
      <t>セイメイ</t>
    </rPh>
    <rPh sb="24" eb="26">
      <t>コムカイ</t>
    </rPh>
    <rPh sb="26" eb="27">
      <t>サマ</t>
    </rPh>
    <phoneticPr fontId="3"/>
  </si>
  <si>
    <t>前野義勝様（遅刻連絡）</t>
    <rPh sb="0" eb="2">
      <t>マエノ</t>
    </rPh>
    <rPh sb="2" eb="5">
      <t>ヨシカツサマ</t>
    </rPh>
    <rPh sb="6" eb="8">
      <t>チコク</t>
    </rPh>
    <rPh sb="8" eb="10">
      <t>レンラク</t>
    </rPh>
    <phoneticPr fontId="3"/>
  </si>
  <si>
    <t>郵便受取</t>
    <phoneticPr fontId="3"/>
  </si>
  <si>
    <t xml:space="preserve"> </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</si>
</sst>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quot;¥&quot;#,##0;[Red]&quot;¥&quot;#,##0"/>
  </numFmts>
  <fonts count="8">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6"/>
      <name val="ＭＳ Ｐゴシック"/>
      <family val="3"/>
      <charset val="128"/>
    </font>
    <font>
      <b/>
      <sz val="10"/>
      <name val="ＭＳ Ｐゴシック"/>
      <family val="3"/>
      <charset val="128"/>
    </font>
    <font>
      <b/>
      <sz val="12"/>
      <name val="ＭＳ Ｐゴシック"/>
      <family val="3"/>
      <charset val="128"/>
    </font>
    <font>
      <sz val="9"/>
      <name val="ＭＳ Ｐゴシック"/>
      <family val="3"/>
      <charset val="128"/>
    </font>
    <font>
      <sz val="11"/>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indexed="42"/>
        <bgColor indexed="64"/>
      </patternFill>
    </fill>
  </fills>
  <borders count="5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diagonal/>
    </border>
    <border>
      <left style="medium">
        <color indexed="64"/>
      </left>
      <right/>
      <top/>
      <bottom/>
      <diagonal/>
    </border>
    <border>
      <left style="thin">
        <color indexed="64"/>
      </left>
      <right/>
      <top/>
      <bottom/>
      <diagonal/>
    </border>
    <border>
      <left/>
      <right style="medium">
        <color indexed="64"/>
      </right>
      <top/>
      <bottom/>
      <diagonal/>
    </border>
    <border>
      <left/>
      <right style="medium">
        <color indexed="64"/>
      </right>
      <top/>
      <bottom style="medium">
        <color indexed="64"/>
      </bottom>
      <diagonal/>
    </border>
    <border>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right style="dotted">
        <color indexed="64"/>
      </right>
      <top style="thin">
        <color indexed="64"/>
      </top>
      <bottom style="medium">
        <color indexed="64"/>
      </bottom>
      <diagonal/>
    </border>
    <border>
      <left style="dotted">
        <color indexed="64"/>
      </left>
      <right/>
      <top style="thin">
        <color indexed="64"/>
      </top>
      <bottom style="medium">
        <color indexed="64"/>
      </bottom>
      <diagonal/>
    </border>
  </borders>
  <cellStyleXfs count="2">
    <xf numFmtId="0" fontId="0" fillId="0" borderId="0">
      <alignment vertical="center"/>
    </xf>
    <xf numFmtId="0" fontId="7" fillId="0" borderId="0"/>
  </cellStyleXfs>
  <cellXfs count="206">
    <xf numFmtId="0" fontId="0" fillId="0" borderId="0" xfId="0">
      <alignment vertical="center"/>
    </xf>
    <xf numFmtId="0" fontId="0" fillId="0" borderId="0" xfId="0" applyAlignment="1"/>
    <xf numFmtId="0" fontId="2" fillId="0" borderId="0" xfId="0" applyFont="1" applyAlignment="1"/>
    <xf numFmtId="0" fontId="0" fillId="0" borderId="0" xfId="0" applyAlignment="1">
      <alignment vertical="center"/>
    </xf>
    <xf numFmtId="0" fontId="4" fillId="0" borderId="0" xfId="0" applyFont="1" applyAlignment="1">
      <alignment horizontal="center" vertical="center" wrapText="1"/>
    </xf>
    <xf numFmtId="0" fontId="2" fillId="0" borderId="9" xfId="0" applyFont="1" applyBorder="1" applyAlignment="1"/>
    <xf numFmtId="0" fontId="0" fillId="0" borderId="10" xfId="0" applyBorder="1" applyAlignment="1"/>
    <xf numFmtId="0" fontId="2" fillId="3" borderId="12"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2" borderId="18" xfId="0" applyFont="1" applyFill="1" applyBorder="1" applyAlignment="1">
      <alignment vertical="center"/>
    </xf>
    <xf numFmtId="20" fontId="2" fillId="2" borderId="20" xfId="0" applyNumberFormat="1" applyFont="1" applyFill="1" applyBorder="1" applyAlignment="1">
      <alignment horizontal="center" vertical="center"/>
    </xf>
    <xf numFmtId="0" fontId="2" fillId="2" borderId="21" xfId="0" applyFont="1" applyFill="1" applyBorder="1" applyAlignment="1">
      <alignment horizontal="center" vertical="center"/>
    </xf>
    <xf numFmtId="0" fontId="2" fillId="4" borderId="22" xfId="0" applyFont="1" applyFill="1" applyBorder="1" applyAlignment="1">
      <alignment vertical="center"/>
    </xf>
    <xf numFmtId="0" fontId="2" fillId="4" borderId="20" xfId="0" applyFont="1" applyFill="1" applyBorder="1" applyAlignment="1">
      <alignment horizontal="center" vertical="center"/>
    </xf>
    <xf numFmtId="0" fontId="2" fillId="4" borderId="21" xfId="0" applyFont="1" applyFill="1" applyBorder="1" applyAlignment="1">
      <alignment horizontal="center" vertical="center"/>
    </xf>
    <xf numFmtId="0" fontId="2" fillId="4" borderId="23" xfId="0" applyFont="1" applyFill="1" applyBorder="1" applyAlignment="1">
      <alignment vertic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26"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2" fillId="2" borderId="27" xfId="0" applyFont="1" applyFill="1" applyBorder="1" applyAlignment="1">
      <alignment vertical="center"/>
    </xf>
    <xf numFmtId="0" fontId="2" fillId="2" borderId="25" xfId="0" applyFont="1" applyFill="1" applyBorder="1" applyAlignment="1">
      <alignment horizontal="center" vertical="center"/>
    </xf>
    <xf numFmtId="0" fontId="2" fillId="2" borderId="31" xfId="0" applyFont="1" applyFill="1" applyBorder="1" applyAlignment="1">
      <alignment vertical="center"/>
    </xf>
    <xf numFmtId="0" fontId="2" fillId="2" borderId="32" xfId="0" applyFont="1" applyFill="1" applyBorder="1" applyAlignment="1">
      <alignment horizontal="center" vertical="center"/>
    </xf>
    <xf numFmtId="0" fontId="2" fillId="2" borderId="33" xfId="0" applyFont="1" applyFill="1" applyBorder="1" applyAlignment="1">
      <alignment horizontal="center" vertical="center"/>
    </xf>
    <xf numFmtId="0" fontId="2" fillId="2" borderId="22" xfId="0" applyFont="1" applyFill="1" applyBorder="1" applyAlignment="1">
      <alignment vertical="center"/>
    </xf>
    <xf numFmtId="0" fontId="2" fillId="2" borderId="20" xfId="0" applyFont="1" applyFill="1" applyBorder="1" applyAlignment="1">
      <alignment horizontal="center" vertical="center"/>
    </xf>
    <xf numFmtId="0" fontId="2" fillId="2" borderId="23" xfId="0" applyFont="1" applyFill="1" applyBorder="1" applyAlignment="1">
      <alignment vertical="center"/>
    </xf>
    <xf numFmtId="0" fontId="2" fillId="2" borderId="24" xfId="0" applyFont="1" applyFill="1" applyBorder="1" applyAlignment="1">
      <alignment horizontal="center" vertical="center"/>
    </xf>
    <xf numFmtId="0" fontId="2" fillId="2" borderId="34" xfId="0" applyFont="1" applyFill="1" applyBorder="1" applyAlignment="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0" borderId="39" xfId="0" applyFont="1" applyBorder="1" applyAlignment="1"/>
    <xf numFmtId="0" fontId="2" fillId="0" borderId="8" xfId="0" applyFont="1" applyBorder="1" applyAlignment="1"/>
    <xf numFmtId="0" fontId="2" fillId="0" borderId="40" xfId="0" applyFont="1" applyBorder="1" applyAlignment="1"/>
    <xf numFmtId="0" fontId="2" fillId="0" borderId="41" xfId="0" applyFont="1" applyBorder="1" applyAlignment="1"/>
    <xf numFmtId="176" fontId="2" fillId="0" borderId="8" xfId="0" applyNumberFormat="1" applyFont="1" applyBorder="1" applyAlignment="1"/>
    <xf numFmtId="0" fontId="2" fillId="4" borderId="8" xfId="0" applyFont="1" applyFill="1" applyBorder="1" applyAlignment="1"/>
    <xf numFmtId="0" fontId="2" fillId="4" borderId="40" xfId="0" applyFont="1" applyFill="1" applyBorder="1" applyAlignment="1"/>
    <xf numFmtId="0" fontId="2" fillId="4" borderId="41" xfId="0" applyFont="1" applyFill="1" applyBorder="1" applyAlignment="1"/>
    <xf numFmtId="176" fontId="2" fillId="4" borderId="8" xfId="0" applyNumberFormat="1" applyFont="1" applyFill="1" applyBorder="1" applyAlignment="1"/>
    <xf numFmtId="20" fontId="2" fillId="2" borderId="24" xfId="0" applyNumberFormat="1" applyFont="1" applyFill="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2" borderId="10" xfId="0" applyFont="1" applyFill="1" applyBorder="1" applyAlignment="1">
      <alignment horizontal="center" vertical="center"/>
    </xf>
    <xf numFmtId="0" fontId="2" fillId="0" borderId="23" xfId="0" applyFont="1" applyBorder="1" applyAlignment="1">
      <alignment horizontal="left" vertical="top" wrapText="1"/>
    </xf>
    <xf numFmtId="0" fontId="2" fillId="0" borderId="26" xfId="0" applyFont="1" applyBorder="1" applyAlignment="1">
      <alignment horizontal="left" vertical="top" wrapText="1"/>
    </xf>
    <xf numFmtId="0" fontId="2" fillId="0" borderId="4" xfId="0" applyFont="1" applyBorder="1" applyAlignment="1">
      <alignment horizontal="left" vertical="top" wrapText="1"/>
    </xf>
    <xf numFmtId="0" fontId="2" fillId="0" borderId="39" xfId="0" applyFont="1" applyBorder="1" applyAlignment="1">
      <alignment horizontal="left" vertical="top" wrapText="1"/>
    </xf>
    <xf numFmtId="0" fontId="2" fillId="0" borderId="8" xfId="0" applyFont="1" applyBorder="1" applyAlignment="1">
      <alignment horizontal="left" vertical="top" wrapText="1"/>
    </xf>
    <xf numFmtId="0" fontId="2" fillId="0" borderId="40" xfId="0" applyFont="1" applyBorder="1" applyAlignment="1">
      <alignment horizontal="left" vertical="top" wrapText="1"/>
    </xf>
    <xf numFmtId="0" fontId="2" fillId="0" borderId="1" xfId="0" applyFont="1" applyBorder="1" applyAlignment="1">
      <alignment horizontal="center" vertical="center" wrapText="1"/>
    </xf>
    <xf numFmtId="0" fontId="2" fillId="0" borderId="51" xfId="0" applyFont="1" applyBorder="1" applyAlignment="1">
      <alignment horizontal="center" vertical="center" wrapText="1"/>
    </xf>
    <xf numFmtId="0" fontId="2" fillId="0" borderId="5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44"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45" xfId="0" applyFont="1" applyBorder="1" applyAlignment="1">
      <alignment horizontal="center" vertical="center" wrapText="1"/>
    </xf>
    <xf numFmtId="0" fontId="2" fillId="0" borderId="2"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19"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6" fillId="6" borderId="23" xfId="0" applyFont="1" applyFill="1" applyBorder="1" applyAlignment="1">
      <alignment horizontal="center" vertical="center" wrapText="1"/>
    </xf>
    <xf numFmtId="0" fontId="6" fillId="6" borderId="26" xfId="0" applyFont="1" applyFill="1" applyBorder="1" applyAlignment="1">
      <alignment horizontal="center" vertical="center" wrapText="1"/>
    </xf>
    <xf numFmtId="0" fontId="6" fillId="6" borderId="4" xfId="0" applyFont="1" applyFill="1" applyBorder="1" applyAlignment="1">
      <alignment horizontal="center" vertical="center" wrapText="1"/>
    </xf>
    <xf numFmtId="0" fontId="6" fillId="6" borderId="47" xfId="0" applyFont="1" applyFill="1" applyBorder="1" applyAlignment="1">
      <alignment horizontal="center" vertical="center" wrapText="1"/>
    </xf>
    <xf numFmtId="0" fontId="6" fillId="6" borderId="0" xfId="0" applyFont="1" applyFill="1" applyBorder="1" applyAlignment="1">
      <alignment horizontal="center" vertical="center" wrapText="1"/>
    </xf>
    <xf numFmtId="0" fontId="6" fillId="6" borderId="5" xfId="0" applyFont="1" applyFill="1" applyBorder="1" applyAlignment="1">
      <alignment horizontal="center" vertical="center" wrapText="1"/>
    </xf>
    <xf numFmtId="0" fontId="6" fillId="6" borderId="39" xfId="0" applyFont="1" applyFill="1" applyBorder="1" applyAlignment="1">
      <alignment horizontal="center" vertical="center" wrapText="1"/>
    </xf>
    <xf numFmtId="0" fontId="6" fillId="6" borderId="8" xfId="0" applyFont="1" applyFill="1" applyBorder="1" applyAlignment="1">
      <alignment horizontal="center" vertical="center" wrapText="1"/>
    </xf>
    <xf numFmtId="0" fontId="6" fillId="6" borderId="40" xfId="0" applyFont="1" applyFill="1" applyBorder="1" applyAlignment="1">
      <alignment horizontal="center" vertical="center" wrapText="1"/>
    </xf>
    <xf numFmtId="177" fontId="6" fillId="6" borderId="1" xfId="0" applyNumberFormat="1" applyFont="1" applyFill="1" applyBorder="1" applyAlignment="1">
      <alignment horizontal="center" vertical="center" wrapText="1"/>
    </xf>
    <xf numFmtId="177" fontId="6" fillId="6" borderId="19" xfId="0" applyNumberFormat="1" applyFont="1" applyFill="1" applyBorder="1" applyAlignment="1">
      <alignment horizontal="center" vertical="center" wrapText="1"/>
    </xf>
    <xf numFmtId="177" fontId="6" fillId="6" borderId="2" xfId="0" applyNumberFormat="1" applyFont="1" applyFill="1" applyBorder="1" applyAlignment="1">
      <alignment horizontal="center" vertical="center" wrapText="1"/>
    </xf>
    <xf numFmtId="0" fontId="6" fillId="6" borderId="1" xfId="0" applyFont="1" applyFill="1" applyBorder="1" applyAlignment="1">
      <alignment horizontal="center" vertical="center" wrapText="1"/>
    </xf>
    <xf numFmtId="0" fontId="6" fillId="6" borderId="19"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2" fillId="0" borderId="22" xfId="0" applyFont="1" applyBorder="1" applyAlignment="1">
      <alignment horizontal="center" vertical="center" wrapText="1"/>
    </xf>
    <xf numFmtId="0" fontId="2" fillId="2" borderId="1" xfId="0" applyFont="1" applyFill="1" applyBorder="1" applyAlignment="1">
      <alignment horizontal="left" vertical="center" wrapText="1"/>
    </xf>
    <xf numFmtId="0" fontId="2" fillId="2" borderId="19" xfId="0" applyFont="1" applyFill="1" applyBorder="1" applyAlignment="1">
      <alignment horizontal="left" vertical="center" wrapText="1"/>
    </xf>
    <xf numFmtId="0" fontId="2" fillId="2" borderId="2" xfId="0" applyFont="1" applyFill="1" applyBorder="1" applyAlignment="1">
      <alignment horizontal="left" vertical="center" wrapText="1"/>
    </xf>
    <xf numFmtId="177" fontId="6" fillId="2" borderId="28" xfId="0" applyNumberFormat="1" applyFont="1" applyFill="1" applyBorder="1" applyAlignment="1">
      <alignment horizontal="center" vertical="center" wrapText="1"/>
    </xf>
    <xf numFmtId="177" fontId="6" fillId="2" borderId="29" xfId="0" applyNumberFormat="1" applyFont="1" applyFill="1" applyBorder="1" applyAlignment="1">
      <alignment horizontal="center" vertical="center" wrapText="1"/>
    </xf>
    <xf numFmtId="177" fontId="6" fillId="2" borderId="30" xfId="0" applyNumberFormat="1" applyFont="1" applyFill="1" applyBorder="1" applyAlignment="1">
      <alignment horizontal="center" vertical="center" wrapText="1"/>
    </xf>
    <xf numFmtId="0" fontId="2" fillId="5" borderId="9" xfId="0" applyFont="1" applyFill="1" applyBorder="1" applyAlignment="1">
      <alignment horizontal="center"/>
    </xf>
    <xf numFmtId="0" fontId="2" fillId="5" borderId="10" xfId="0" applyFont="1" applyFill="1" applyBorder="1" applyAlignment="1">
      <alignment horizontal="center"/>
    </xf>
    <xf numFmtId="0" fontId="2" fillId="5" borderId="37" xfId="0" applyFont="1" applyFill="1" applyBorder="1" applyAlignment="1">
      <alignment horizontal="center"/>
    </xf>
    <xf numFmtId="0" fontId="2" fillId="5" borderId="38" xfId="0" applyFont="1" applyFill="1" applyBorder="1" applyAlignment="1">
      <alignment horizontal="center"/>
    </xf>
    <xf numFmtId="0" fontId="2" fillId="5" borderId="11" xfId="0" applyFont="1" applyFill="1" applyBorder="1" applyAlignment="1">
      <alignment horizontal="center"/>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2" fillId="0" borderId="15"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2" fillId="0" borderId="19"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2" fillId="2" borderId="14" xfId="0" applyFont="1" applyFill="1" applyBorder="1" applyAlignment="1">
      <alignment horizontal="center" vertical="center" wrapText="1"/>
    </xf>
    <xf numFmtId="0" fontId="2" fillId="2" borderId="15" xfId="0" applyFont="1" applyFill="1" applyBorder="1" applyAlignment="1">
      <alignment horizontal="center" vertical="center" wrapText="1"/>
    </xf>
    <xf numFmtId="0" fontId="2" fillId="0" borderId="1" xfId="0" applyFont="1" applyBorder="1" applyAlignment="1">
      <alignment horizontal="center"/>
    </xf>
    <xf numFmtId="0" fontId="2" fillId="0" borderId="19" xfId="0" applyFont="1" applyBorder="1" applyAlignment="1">
      <alignment horizontal="center"/>
    </xf>
    <xf numFmtId="0" fontId="2" fillId="0" borderId="2" xfId="0" applyFont="1" applyBorder="1" applyAlignment="1">
      <alignment horizontal="center"/>
    </xf>
    <xf numFmtId="0" fontId="2" fillId="4" borderId="1"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2" fillId="5" borderId="9" xfId="0" applyFont="1" applyFill="1" applyBorder="1" applyAlignment="1">
      <alignment horizontal="center" vertical="center"/>
    </xf>
    <xf numFmtId="0" fontId="2" fillId="5" borderId="10" xfId="0" applyFont="1" applyFill="1" applyBorder="1" applyAlignment="1">
      <alignment horizontal="center" vertical="center"/>
    </xf>
    <xf numFmtId="0" fontId="2" fillId="5" borderId="11" xfId="0" applyFont="1" applyFill="1" applyBorder="1" applyAlignment="1">
      <alignment horizontal="center" vertical="center"/>
    </xf>
    <xf numFmtId="0" fontId="2" fillId="2" borderId="1" xfId="0" applyFont="1" applyFill="1" applyBorder="1" applyAlignment="1">
      <alignment vertical="center" wrapText="1"/>
    </xf>
    <xf numFmtId="0" fontId="2" fillId="2" borderId="19" xfId="0" applyFont="1" applyFill="1" applyBorder="1" applyAlignment="1">
      <alignment vertical="center" wrapText="1"/>
    </xf>
    <xf numFmtId="0" fontId="2" fillId="2" borderId="2" xfId="0" applyFont="1" applyFill="1" applyBorder="1" applyAlignment="1">
      <alignment vertical="center" wrapText="1"/>
    </xf>
    <xf numFmtId="0" fontId="2" fillId="3" borderId="13"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43"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42" xfId="0" applyFont="1" applyFill="1" applyBorder="1" applyAlignment="1">
      <alignment horizontal="center" vertical="center" wrapText="1"/>
    </xf>
    <xf numFmtId="0" fontId="2" fillId="0" borderId="38" xfId="0" applyFont="1" applyBorder="1" applyAlignment="1">
      <alignment horizontal="center"/>
    </xf>
    <xf numFmtId="0" fontId="2" fillId="0" borderId="10" xfId="0" applyFont="1" applyBorder="1" applyAlignment="1">
      <alignment horizontal="center"/>
    </xf>
    <xf numFmtId="0" fontId="2" fillId="4" borderId="38" xfId="0" applyFont="1" applyFill="1" applyBorder="1" applyAlignment="1">
      <alignment horizontal="center"/>
    </xf>
    <xf numFmtId="0" fontId="2" fillId="4" borderId="10" xfId="0" applyFont="1" applyFill="1"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11" xfId="0" applyFont="1" applyBorder="1" applyAlignment="1">
      <alignment horizontal="center" vertical="center"/>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4" fillId="0" borderId="8" xfId="0" applyFont="1" applyBorder="1" applyAlignment="1">
      <alignment horizontal="center" vertical="center" wrapText="1"/>
    </xf>
    <xf numFmtId="0" fontId="5" fillId="0" borderId="0" xfId="0" applyFont="1" applyAlignment="1">
      <alignment horizontal="center" vertical="center" wrapText="1"/>
    </xf>
    <xf numFmtId="0" fontId="5" fillId="0" borderId="5" xfId="0" applyFont="1" applyBorder="1" applyAlignment="1">
      <alignment horizontal="center" vertical="center" wrapText="1"/>
    </xf>
    <xf numFmtId="0" fontId="2" fillId="2" borderId="9"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1" xfId="0" applyFont="1" applyFill="1" applyBorder="1" applyAlignment="1">
      <alignment horizontal="center" vertical="center"/>
    </xf>
    <xf numFmtId="0" fontId="0" fillId="0" borderId="10" xfId="0" applyBorder="1" applyAlignment="1">
      <alignment horizontal="left"/>
    </xf>
    <xf numFmtId="0" fontId="0" fillId="0" borderId="11" xfId="0" applyBorder="1" applyAlignment="1">
      <alignment horizontal="left"/>
    </xf>
    <xf numFmtId="0" fontId="2" fillId="2" borderId="28"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0" xfId="0" applyFont="1" applyFill="1" applyBorder="1" applyAlignment="1">
      <alignment horizontal="center" vertical="center" wrapText="1"/>
    </xf>
    <xf numFmtId="0" fontId="2" fillId="0" borderId="28" xfId="0" applyFont="1" applyFill="1" applyBorder="1" applyAlignment="1">
      <alignment horizontal="center" vertical="center" wrapText="1"/>
    </xf>
    <xf numFmtId="0" fontId="2" fillId="0" borderId="29" xfId="0" applyFont="1" applyFill="1" applyBorder="1" applyAlignment="1">
      <alignment horizontal="center" vertical="center" wrapText="1"/>
    </xf>
    <xf numFmtId="0" fontId="2" fillId="0" borderId="30" xfId="0" applyFont="1" applyFill="1" applyBorder="1" applyAlignment="1">
      <alignment horizontal="center" vertical="center" wrapText="1"/>
    </xf>
    <xf numFmtId="0" fontId="2" fillId="0" borderId="28" xfId="0" applyFont="1" applyBorder="1" applyAlignment="1">
      <alignment horizontal="center"/>
    </xf>
    <xf numFmtId="0" fontId="2" fillId="0" borderId="29" xfId="0" applyFont="1" applyBorder="1" applyAlignment="1">
      <alignment horizontal="center"/>
    </xf>
    <xf numFmtId="0" fontId="2" fillId="0" borderId="30" xfId="0" applyFont="1" applyBorder="1" applyAlignment="1">
      <alignment horizontal="center"/>
    </xf>
    <xf numFmtId="0" fontId="2" fillId="0" borderId="1" xfId="0" applyFont="1" applyBorder="1" applyAlignment="1">
      <alignment horizontal="left" vertical="top" wrapText="1"/>
    </xf>
    <xf numFmtId="0" fontId="2" fillId="0" borderId="19" xfId="0" applyFont="1" applyBorder="1" applyAlignment="1">
      <alignment horizontal="left" vertical="top" wrapText="1"/>
    </xf>
    <xf numFmtId="0" fontId="2" fillId="0" borderId="44" xfId="0" applyFont="1" applyBorder="1" applyAlignment="1">
      <alignment horizontal="left" vertical="top" wrapText="1"/>
    </xf>
    <xf numFmtId="177" fontId="6" fillId="0" borderId="3" xfId="0" applyNumberFormat="1" applyFont="1" applyBorder="1" applyAlignment="1">
      <alignment horizontal="center" vertical="center" wrapText="1"/>
    </xf>
    <xf numFmtId="177" fontId="6" fillId="0" borderId="26" xfId="0" applyNumberFormat="1" applyFont="1" applyBorder="1" applyAlignment="1">
      <alignment horizontal="center" vertical="center" wrapText="1"/>
    </xf>
    <xf numFmtId="177" fontId="6" fillId="0" borderId="46" xfId="0" applyNumberFormat="1" applyFont="1" applyBorder="1" applyAlignment="1">
      <alignment horizontal="center" vertical="center" wrapText="1"/>
    </xf>
    <xf numFmtId="177" fontId="6" fillId="0" borderId="48" xfId="0" applyNumberFormat="1" applyFont="1" applyBorder="1" applyAlignment="1">
      <alignment horizontal="center" vertical="center" wrapText="1"/>
    </xf>
    <xf numFmtId="177" fontId="6" fillId="0" borderId="0" xfId="0" applyNumberFormat="1" applyFont="1" applyBorder="1" applyAlignment="1">
      <alignment horizontal="center" vertical="center" wrapText="1"/>
    </xf>
    <xf numFmtId="177" fontId="6" fillId="0" borderId="49" xfId="0" applyNumberFormat="1" applyFont="1" applyBorder="1" applyAlignment="1">
      <alignment horizontal="center" vertical="center" wrapText="1"/>
    </xf>
    <xf numFmtId="177" fontId="6" fillId="0" borderId="41" xfId="0" applyNumberFormat="1" applyFont="1" applyBorder="1" applyAlignment="1">
      <alignment horizontal="center" vertical="center" wrapText="1"/>
    </xf>
    <xf numFmtId="177" fontId="6" fillId="0" borderId="8" xfId="0" applyNumberFormat="1" applyFont="1" applyBorder="1" applyAlignment="1">
      <alignment horizontal="center" vertical="center" wrapText="1"/>
    </xf>
    <xf numFmtId="177" fontId="6" fillId="0" borderId="50" xfId="0" applyNumberFormat="1" applyFont="1" applyBorder="1" applyAlignment="1">
      <alignment horizontal="center" vertical="center" wrapText="1"/>
    </xf>
    <xf numFmtId="0" fontId="6" fillId="6" borderId="13"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6" fillId="6" borderId="15" xfId="0" applyFont="1" applyFill="1" applyBorder="1" applyAlignment="1">
      <alignment horizontal="center" vertical="center" wrapText="1"/>
    </xf>
    <xf numFmtId="177" fontId="6" fillId="6" borderId="13" xfId="0" applyNumberFormat="1" applyFont="1" applyFill="1" applyBorder="1" applyAlignment="1">
      <alignment horizontal="center" vertical="center" wrapText="1"/>
    </xf>
    <xf numFmtId="177" fontId="6" fillId="6" borderId="14" xfId="0" applyNumberFormat="1" applyFont="1" applyFill="1" applyBorder="1" applyAlignment="1">
      <alignment horizontal="center" vertical="center" wrapText="1"/>
    </xf>
    <xf numFmtId="177" fontId="6" fillId="6" borderId="15" xfId="0" applyNumberFormat="1" applyFont="1" applyFill="1" applyBorder="1" applyAlignment="1">
      <alignment horizontal="center" vertical="center" wrapText="1"/>
    </xf>
    <xf numFmtId="0" fontId="2" fillId="0" borderId="22" xfId="0" applyFont="1" applyBorder="1" applyAlignment="1">
      <alignment horizontal="center" vertical="center"/>
    </xf>
    <xf numFmtId="0" fontId="2" fillId="0" borderId="19" xfId="0" applyFont="1" applyBorder="1" applyAlignment="1">
      <alignment horizontal="center" vertical="center"/>
    </xf>
    <xf numFmtId="0" fontId="2" fillId="0" borderId="1" xfId="0" applyFont="1" applyBorder="1" applyAlignment="1">
      <alignment horizontal="left" vertical="center" wrapText="1"/>
    </xf>
    <xf numFmtId="0" fontId="2" fillId="0" borderId="19" xfId="0" applyFont="1" applyBorder="1" applyAlignment="1">
      <alignment horizontal="left" vertical="center" wrapText="1"/>
    </xf>
    <xf numFmtId="0" fontId="2" fillId="0" borderId="44" xfId="0" applyFont="1" applyBorder="1" applyAlignment="1">
      <alignment horizontal="left" vertical="center" wrapText="1"/>
    </xf>
    <xf numFmtId="0" fontId="2" fillId="0" borderId="2" xfId="0" applyFont="1" applyBorder="1" applyAlignment="1">
      <alignment horizontal="center" vertical="center"/>
    </xf>
    <xf numFmtId="0" fontId="2" fillId="5" borderId="22" xfId="0" applyFont="1" applyFill="1" applyBorder="1" applyAlignment="1">
      <alignment horizontal="center" vertical="center" wrapText="1"/>
    </xf>
    <xf numFmtId="0" fontId="2" fillId="5" borderId="19" xfId="0" applyFont="1" applyFill="1" applyBorder="1" applyAlignment="1">
      <alignment horizontal="center" vertical="center" wrapText="1"/>
    </xf>
    <xf numFmtId="0" fontId="2" fillId="5" borderId="44" xfId="0" applyFont="1" applyFill="1" applyBorder="1" applyAlignment="1">
      <alignment horizontal="center" vertical="center" wrapText="1"/>
    </xf>
    <xf numFmtId="0" fontId="2" fillId="0" borderId="22" xfId="0" applyFont="1" applyBorder="1" applyAlignment="1">
      <alignment horizontal="center" vertical="top" wrapText="1"/>
    </xf>
    <xf numFmtId="0" fontId="2" fillId="0" borderId="19" xfId="0" applyFont="1" applyBorder="1" applyAlignment="1">
      <alignment horizontal="center" vertical="top" wrapText="1"/>
    </xf>
    <xf numFmtId="0" fontId="2" fillId="0" borderId="2" xfId="0" applyFont="1" applyBorder="1" applyAlignment="1">
      <alignment horizontal="center" vertical="top" wrapText="1"/>
    </xf>
    <xf numFmtId="0" fontId="2" fillId="0" borderId="34" xfId="0" applyFont="1" applyBorder="1" applyAlignment="1">
      <alignment horizontal="center" vertical="center" wrapText="1"/>
    </xf>
    <xf numFmtId="0" fontId="2" fillId="0" borderId="30" xfId="0" applyFont="1" applyBorder="1" applyAlignment="1">
      <alignment horizontal="center" vertical="center" wrapText="1"/>
    </xf>
    <xf numFmtId="0" fontId="2" fillId="2" borderId="28" xfId="0" applyFont="1" applyFill="1" applyBorder="1" applyAlignment="1">
      <alignment vertical="center" wrapText="1"/>
    </xf>
    <xf numFmtId="0" fontId="2" fillId="2" borderId="29" xfId="0" applyFont="1" applyFill="1" applyBorder="1" applyAlignment="1">
      <alignment vertical="center" wrapText="1"/>
    </xf>
    <xf numFmtId="0" fontId="2" fillId="2" borderId="30" xfId="0" applyFont="1" applyFill="1" applyBorder="1" applyAlignment="1">
      <alignment vertical="center" wrapText="1"/>
    </xf>
    <xf numFmtId="0" fontId="2" fillId="5" borderId="9" xfId="0" applyFont="1" applyFill="1" applyBorder="1" applyAlignment="1">
      <alignment horizontal="center" vertical="center" wrapText="1"/>
    </xf>
    <xf numFmtId="0" fontId="2" fillId="5" borderId="10"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2" fillId="0" borderId="43" xfId="0" applyFont="1" applyBorder="1" applyAlignment="1">
      <alignment horizontal="left" vertical="center" wrapText="1"/>
    </xf>
    <xf numFmtId="0" fontId="2" fillId="0" borderId="22" xfId="0" applyFont="1" applyFill="1" applyBorder="1" applyAlignment="1">
      <alignment horizontal="center" vertical="center" wrapText="1"/>
    </xf>
    <xf numFmtId="0" fontId="2" fillId="0" borderId="44" xfId="0" applyFont="1" applyFill="1" applyBorder="1" applyAlignment="1">
      <alignment horizontal="center"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5</xdr:col>
      <xdr:colOff>238125</xdr:colOff>
      <xdr:row>9</xdr:row>
      <xdr:rowOff>161925</xdr:rowOff>
    </xdr:from>
    <xdr:to>
      <xdr:col>5</xdr:col>
      <xdr:colOff>314325</xdr:colOff>
      <xdr:row>11</xdr:row>
      <xdr:rowOff>28575</xdr:rowOff>
    </xdr:to>
    <xdr:sp macro="" textlink="">
      <xdr:nvSpPr>
        <xdr:cNvPr id="2"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4"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5"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6"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7"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8" name="Text Box 2"/>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9" name="Text Box 3"/>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0" name="Text Box 4"/>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1" name="Text Box 5"/>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2" name="Text Box 6"/>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3" name="Text Box 7"/>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4" name="Text Box 8"/>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5" name="Text Box 9"/>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6" name="Text Box 10"/>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7" name="Text Box 1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18" name="Text Box 12"/>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19" name="Text Box 13"/>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0" name="Text Box 14"/>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1" name="Text Box 15"/>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2"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3"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xdr:from>
      <xdr:col>5</xdr:col>
      <xdr:colOff>95250</xdr:colOff>
      <xdr:row>22</xdr:row>
      <xdr:rowOff>95250</xdr:rowOff>
    </xdr:from>
    <xdr:to>
      <xdr:col>5</xdr:col>
      <xdr:colOff>247650</xdr:colOff>
      <xdr:row>22</xdr:row>
      <xdr:rowOff>95250</xdr:rowOff>
    </xdr:to>
    <xdr:cxnSp macro="">
      <xdr:nvCxnSpPr>
        <xdr:cNvPr id="24" name="直線コネクタ 2"/>
        <xdr:cNvCxnSpPr>
          <a:cxnSpLocks noChangeShapeType="1"/>
        </xdr:cNvCxnSpPr>
      </xdr:nvCxnSpPr>
      <xdr:spPr bwMode="auto">
        <a:xfrm flipV="1">
          <a:off x="1714500" y="40671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0</xdr:colOff>
      <xdr:row>19</xdr:row>
      <xdr:rowOff>0</xdr:rowOff>
    </xdr:from>
    <xdr:to>
      <xdr:col>5</xdr:col>
      <xdr:colOff>152400</xdr:colOff>
      <xdr:row>19</xdr:row>
      <xdr:rowOff>0</xdr:rowOff>
    </xdr:to>
    <xdr:cxnSp macro="">
      <xdr:nvCxnSpPr>
        <xdr:cNvPr id="25" name="直線コネクタ 9"/>
        <xdr:cNvCxnSpPr>
          <a:cxnSpLocks noChangeShapeType="1"/>
        </xdr:cNvCxnSpPr>
      </xdr:nvCxnSpPr>
      <xdr:spPr bwMode="auto">
        <a:xfrm flipV="1">
          <a:off x="1619250" y="3457575"/>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5</xdr:col>
      <xdr:colOff>85725</xdr:colOff>
      <xdr:row>19</xdr:row>
      <xdr:rowOff>85725</xdr:rowOff>
    </xdr:from>
    <xdr:to>
      <xdr:col>5</xdr:col>
      <xdr:colOff>238125</xdr:colOff>
      <xdr:row>19</xdr:row>
      <xdr:rowOff>85725</xdr:rowOff>
    </xdr:to>
    <xdr:cxnSp macro="">
      <xdr:nvCxnSpPr>
        <xdr:cNvPr id="26" name="直線コネクタ 11"/>
        <xdr:cNvCxnSpPr>
          <a:cxnSpLocks noChangeShapeType="1"/>
        </xdr:cNvCxnSpPr>
      </xdr:nvCxnSpPr>
      <xdr:spPr bwMode="auto">
        <a:xfrm flipV="1">
          <a:off x="1704975" y="3543300"/>
          <a:ext cx="152400" cy="0"/>
        </a:xfrm>
        <a:prstGeom prst="line">
          <a:avLst/>
        </a:prstGeom>
        <a:no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27"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8"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29"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ー</a:t>
          </a:r>
          <a:endParaRPr lang="en-US" altLang="ja-JP"/>
        </a:p>
        <a:p>
          <a:endParaRPr lang="en-US" altLang="ja-JP"/>
        </a:p>
        <a:p>
          <a:endParaRPr lang="ja-JP" altLang="en-US"/>
        </a:p>
      </xdr:txBody>
    </xdr:sp>
    <xdr:clientData/>
  </xdr:twoCellAnchor>
  <xdr:twoCellAnchor editAs="oneCell">
    <xdr:from>
      <xdr:col>5</xdr:col>
      <xdr:colOff>190500</xdr:colOff>
      <xdr:row>11</xdr:row>
      <xdr:rowOff>38100</xdr:rowOff>
    </xdr:from>
    <xdr:to>
      <xdr:col>5</xdr:col>
      <xdr:colOff>266700</xdr:colOff>
      <xdr:row>12</xdr:row>
      <xdr:rowOff>76200</xdr:rowOff>
    </xdr:to>
    <xdr:sp macro="" textlink="">
      <xdr:nvSpPr>
        <xdr:cNvPr id="30" name="Text Box 1"/>
        <xdr:cNvSpPr txBox="1">
          <a:spLocks noChangeArrowheads="1"/>
        </xdr:cNvSpPr>
      </xdr:nvSpPr>
      <xdr:spPr bwMode="auto">
        <a:xfrm>
          <a:off x="1809750" y="2124075"/>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5</xdr:col>
      <xdr:colOff>238125</xdr:colOff>
      <xdr:row>9</xdr:row>
      <xdr:rowOff>161925</xdr:rowOff>
    </xdr:from>
    <xdr:to>
      <xdr:col>5</xdr:col>
      <xdr:colOff>314325</xdr:colOff>
      <xdr:row>11</xdr:row>
      <xdr:rowOff>28575</xdr:rowOff>
    </xdr:to>
    <xdr:sp macro="" textlink="">
      <xdr:nvSpPr>
        <xdr:cNvPr id="31" name="Text Box 1"/>
        <xdr:cNvSpPr txBox="1">
          <a:spLocks noChangeArrowheads="1"/>
        </xdr:cNvSpPr>
      </xdr:nvSpPr>
      <xdr:spPr bwMode="auto">
        <a:xfrm>
          <a:off x="1857375" y="1905000"/>
          <a:ext cx="7620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1"/>
  <sheetViews>
    <sheetView tabSelected="1" workbookViewId="0">
      <selection activeCell="AD11" sqref="AD11"/>
    </sheetView>
  </sheetViews>
  <sheetFormatPr defaultColWidth="4.25" defaultRowHeight="13.5"/>
  <cols>
    <col min="1" max="16384" width="4.25" style="1"/>
  </cols>
  <sheetData>
    <row r="1" spans="1:27">
      <c r="K1" s="2"/>
      <c r="L1" s="2"/>
      <c r="M1" s="2"/>
      <c r="N1" s="2"/>
      <c r="O1" s="2"/>
      <c r="U1" s="103" t="s">
        <v>0</v>
      </c>
      <c r="V1" s="105"/>
      <c r="W1" s="103" t="s">
        <v>1</v>
      </c>
      <c r="X1" s="105"/>
    </row>
    <row r="2" spans="1:27">
      <c r="A2" s="4"/>
      <c r="B2" s="4" t="s">
        <v>78</v>
      </c>
      <c r="C2" s="4"/>
      <c r="D2" s="4"/>
      <c r="E2" s="4"/>
      <c r="F2" s="4"/>
      <c r="G2" s="4"/>
      <c r="H2" s="4"/>
      <c r="I2" s="4"/>
      <c r="J2" s="4"/>
      <c r="K2" s="2"/>
      <c r="L2" s="2"/>
      <c r="M2" s="2"/>
      <c r="N2" s="2"/>
      <c r="O2" s="2"/>
      <c r="U2" s="130"/>
      <c r="V2" s="131"/>
      <c r="W2" s="130"/>
      <c r="X2" s="131"/>
    </row>
    <row r="3" spans="1:27" ht="14.25" customHeight="1">
      <c r="A3" s="144" t="s">
        <v>2</v>
      </c>
      <c r="B3" s="144"/>
      <c r="C3" s="144"/>
      <c r="D3" s="144"/>
      <c r="E3" s="144"/>
      <c r="F3" s="144"/>
      <c r="G3" s="144"/>
      <c r="H3" s="144"/>
      <c r="I3" s="144"/>
      <c r="J3" s="144"/>
      <c r="K3" s="144"/>
      <c r="L3" s="144"/>
      <c r="M3" s="144"/>
      <c r="N3" s="144"/>
      <c r="O3" s="144"/>
      <c r="P3" s="144"/>
      <c r="Q3" s="144"/>
      <c r="R3" s="144"/>
      <c r="S3" s="144"/>
      <c r="T3" s="145"/>
      <c r="U3" s="132"/>
      <c r="V3" s="133"/>
      <c r="W3" s="132"/>
      <c r="X3" s="133"/>
    </row>
    <row r="4" spans="1:27" ht="14.25" thickBot="1">
      <c r="A4" s="143"/>
      <c r="B4" s="143"/>
      <c r="C4" s="143"/>
      <c r="D4" s="143"/>
      <c r="E4" s="143"/>
      <c r="F4" s="143"/>
      <c r="G4" s="143"/>
      <c r="H4" s="143"/>
      <c r="I4" s="143"/>
      <c r="J4" s="143"/>
      <c r="K4" s="2"/>
      <c r="L4" s="2"/>
      <c r="M4" s="2"/>
      <c r="N4" s="2"/>
      <c r="O4" s="2"/>
      <c r="P4" s="2"/>
      <c r="Q4" s="2"/>
      <c r="R4" s="2"/>
      <c r="S4" s="2"/>
      <c r="T4" s="2"/>
      <c r="U4" s="2"/>
      <c r="V4" s="2"/>
      <c r="W4" s="2"/>
      <c r="X4" s="2"/>
    </row>
    <row r="5" spans="1:27" ht="14.25" customHeight="1" thickBot="1">
      <c r="A5" s="44"/>
      <c r="B5" s="45"/>
      <c r="C5" s="45" t="s">
        <v>3</v>
      </c>
      <c r="D5" s="46">
        <v>29</v>
      </c>
      <c r="E5" s="46" t="s">
        <v>4</v>
      </c>
      <c r="F5" s="46"/>
      <c r="G5" s="46">
        <v>3</v>
      </c>
      <c r="H5" s="46" t="s">
        <v>5</v>
      </c>
      <c r="I5" s="46">
        <v>27</v>
      </c>
      <c r="J5" s="46" t="s">
        <v>6</v>
      </c>
      <c r="K5" s="46" t="s">
        <v>79</v>
      </c>
      <c r="L5" s="46" t="s">
        <v>80</v>
      </c>
      <c r="M5" s="46" t="s">
        <v>81</v>
      </c>
      <c r="N5" s="46"/>
      <c r="O5" s="46"/>
      <c r="P5" s="46"/>
      <c r="Q5" s="46"/>
      <c r="R5" s="5" t="s">
        <v>7</v>
      </c>
      <c r="S5" s="6"/>
      <c r="T5" s="149" t="s">
        <v>82</v>
      </c>
      <c r="U5" s="149"/>
      <c r="V5" s="149"/>
      <c r="W5" s="149"/>
      <c r="X5" s="150"/>
    </row>
    <row r="6" spans="1:27" ht="14.25" customHeight="1" thickBot="1">
      <c r="A6" s="121" t="s">
        <v>8</v>
      </c>
      <c r="B6" s="122"/>
      <c r="C6" s="123"/>
      <c r="D6" s="134" t="s">
        <v>83</v>
      </c>
      <c r="E6" s="135"/>
      <c r="F6" s="135"/>
      <c r="G6" s="135"/>
      <c r="H6" s="135"/>
      <c r="I6" s="135"/>
      <c r="J6" s="135"/>
      <c r="K6" s="135"/>
      <c r="L6" s="135"/>
      <c r="M6" s="135"/>
      <c r="N6" s="135"/>
      <c r="O6" s="135"/>
      <c r="P6" s="135"/>
      <c r="Q6" s="135"/>
      <c r="R6" s="135"/>
      <c r="S6" s="135"/>
      <c r="T6" s="135"/>
      <c r="U6" s="135"/>
      <c r="V6" s="135"/>
      <c r="W6" s="135"/>
      <c r="X6" s="136"/>
    </row>
    <row r="7" spans="1:27" ht="25.5" customHeight="1" thickBot="1">
      <c r="A7" s="121" t="s">
        <v>9</v>
      </c>
      <c r="B7" s="122"/>
      <c r="C7" s="123"/>
      <c r="D7" s="140" t="s">
        <v>84</v>
      </c>
      <c r="E7" s="141"/>
      <c r="F7" s="141"/>
      <c r="G7" s="141"/>
      <c r="H7" s="142"/>
      <c r="I7" s="121" t="s">
        <v>10</v>
      </c>
      <c r="J7" s="122"/>
      <c r="K7" s="123"/>
      <c r="L7" s="146"/>
      <c r="M7" s="147"/>
      <c r="N7" s="147"/>
      <c r="O7" s="147"/>
      <c r="P7" s="148"/>
      <c r="Q7" s="121" t="s">
        <v>11</v>
      </c>
      <c r="R7" s="122"/>
      <c r="S7" s="123"/>
      <c r="T7" s="137"/>
      <c r="U7" s="138"/>
      <c r="V7" s="138"/>
      <c r="W7" s="138"/>
      <c r="X7" s="139"/>
    </row>
    <row r="8" spans="1:27" ht="14.25" customHeight="1" thickBot="1">
      <c r="A8" s="121" t="s">
        <v>63</v>
      </c>
      <c r="B8" s="122"/>
      <c r="C8" s="122"/>
      <c r="D8" s="122"/>
      <c r="E8" s="122"/>
      <c r="F8" s="122"/>
      <c r="G8" s="122"/>
      <c r="H8" s="122"/>
      <c r="I8" s="122"/>
      <c r="J8" s="122"/>
      <c r="K8" s="122"/>
      <c r="L8" s="122"/>
      <c r="M8" s="122"/>
      <c r="N8" s="122"/>
      <c r="O8" s="122"/>
      <c r="P8" s="122"/>
      <c r="Q8" s="122"/>
      <c r="R8" s="122"/>
      <c r="S8" s="122"/>
      <c r="T8" s="122"/>
      <c r="U8" s="122"/>
      <c r="V8" s="122"/>
      <c r="W8" s="122"/>
      <c r="X8" s="123"/>
      <c r="AA8" s="1" t="s">
        <v>85</v>
      </c>
    </row>
    <row r="9" spans="1:27" ht="13.5" customHeight="1">
      <c r="A9" s="7" t="s">
        <v>86</v>
      </c>
      <c r="B9" s="118" t="s">
        <v>12</v>
      </c>
      <c r="C9" s="119"/>
      <c r="D9" s="119"/>
      <c r="E9" s="124"/>
      <c r="F9" s="8" t="s">
        <v>13</v>
      </c>
      <c r="G9" s="118" t="s">
        <v>14</v>
      </c>
      <c r="H9" s="119"/>
      <c r="I9" s="119"/>
      <c r="J9" s="119"/>
      <c r="K9" s="124"/>
      <c r="L9" s="9" t="s">
        <v>15</v>
      </c>
      <c r="M9" s="7" t="s">
        <v>87</v>
      </c>
      <c r="N9" s="118" t="s">
        <v>12</v>
      </c>
      <c r="O9" s="119"/>
      <c r="P9" s="119"/>
      <c r="Q9" s="124"/>
      <c r="R9" s="8" t="s">
        <v>13</v>
      </c>
      <c r="S9" s="118" t="s">
        <v>14</v>
      </c>
      <c r="T9" s="119"/>
      <c r="U9" s="119"/>
      <c r="V9" s="119"/>
      <c r="W9" s="124"/>
      <c r="X9" s="9" t="s">
        <v>15</v>
      </c>
    </row>
    <row r="10" spans="1:27" ht="13.5" customHeight="1">
      <c r="A10" s="10">
        <v>1</v>
      </c>
      <c r="B10" s="53" t="s">
        <v>16</v>
      </c>
      <c r="C10" s="56"/>
      <c r="D10" s="56"/>
      <c r="E10" s="63"/>
      <c r="F10" s="11" t="s">
        <v>88</v>
      </c>
      <c r="G10" s="64" t="s">
        <v>89</v>
      </c>
      <c r="H10" s="65"/>
      <c r="I10" s="65"/>
      <c r="J10" s="65"/>
      <c r="K10" s="66"/>
      <c r="L10" s="12"/>
      <c r="M10" s="13">
        <v>1</v>
      </c>
      <c r="N10" s="106" t="s">
        <v>17</v>
      </c>
      <c r="O10" s="107"/>
      <c r="P10" s="107"/>
      <c r="Q10" s="108"/>
      <c r="R10" s="14" t="s">
        <v>88</v>
      </c>
      <c r="S10" s="106"/>
      <c r="T10" s="107"/>
      <c r="U10" s="107"/>
      <c r="V10" s="107"/>
      <c r="W10" s="108"/>
      <c r="X10" s="15"/>
    </row>
    <row r="11" spans="1:27" ht="13.5" customHeight="1">
      <c r="A11" s="10">
        <v>2</v>
      </c>
      <c r="B11" s="53" t="s">
        <v>18</v>
      </c>
      <c r="C11" s="56"/>
      <c r="D11" s="56"/>
      <c r="E11" s="63"/>
      <c r="F11" s="11" t="s">
        <v>90</v>
      </c>
      <c r="G11" s="64" t="s">
        <v>91</v>
      </c>
      <c r="H11" s="65"/>
      <c r="I11" s="65"/>
      <c r="J11" s="65"/>
      <c r="K11" s="66"/>
      <c r="L11" s="12"/>
      <c r="M11" s="16">
        <v>2</v>
      </c>
      <c r="N11" s="106" t="s">
        <v>65</v>
      </c>
      <c r="O11" s="107"/>
      <c r="P11" s="107"/>
      <c r="Q11" s="108"/>
      <c r="R11" s="17" t="s">
        <v>88</v>
      </c>
      <c r="S11" s="106"/>
      <c r="T11" s="107"/>
      <c r="U11" s="107"/>
      <c r="V11" s="107"/>
      <c r="W11" s="108"/>
      <c r="X11" s="18"/>
    </row>
    <row r="12" spans="1:27" ht="13.5" customHeight="1">
      <c r="A12" s="10">
        <v>3</v>
      </c>
      <c r="B12" s="53" t="s">
        <v>19</v>
      </c>
      <c r="C12" s="56"/>
      <c r="D12" s="56"/>
      <c r="E12" s="63"/>
      <c r="F12" s="11" t="s">
        <v>88</v>
      </c>
      <c r="G12" s="64"/>
      <c r="H12" s="65"/>
      <c r="I12" s="65"/>
      <c r="J12" s="65"/>
      <c r="K12" s="66"/>
      <c r="L12" s="12"/>
      <c r="M12" s="16">
        <v>3</v>
      </c>
      <c r="N12" s="106" t="s">
        <v>68</v>
      </c>
      <c r="O12" s="107"/>
      <c r="P12" s="107"/>
      <c r="Q12" s="108"/>
      <c r="R12" s="17" t="s">
        <v>90</v>
      </c>
      <c r="S12" s="106"/>
      <c r="T12" s="107"/>
      <c r="U12" s="107"/>
      <c r="V12" s="107"/>
      <c r="W12" s="108"/>
      <c r="X12" s="18"/>
    </row>
    <row r="13" spans="1:27" ht="13.5" customHeight="1">
      <c r="A13" s="10">
        <v>4</v>
      </c>
      <c r="B13" s="53" t="s">
        <v>20</v>
      </c>
      <c r="C13" s="56"/>
      <c r="D13" s="56"/>
      <c r="E13" s="63"/>
      <c r="F13" s="11" t="s">
        <v>88</v>
      </c>
      <c r="G13" s="64"/>
      <c r="H13" s="65"/>
      <c r="I13" s="65"/>
      <c r="J13" s="65"/>
      <c r="K13" s="66"/>
      <c r="L13" s="12"/>
      <c r="M13" s="16">
        <v>4</v>
      </c>
      <c r="N13" s="106" t="s">
        <v>89</v>
      </c>
      <c r="O13" s="107"/>
      <c r="P13" s="107"/>
      <c r="Q13" s="108"/>
      <c r="R13" s="17"/>
      <c r="S13" s="106"/>
      <c r="T13" s="107"/>
      <c r="U13" s="107"/>
      <c r="V13" s="107"/>
      <c r="W13" s="108"/>
      <c r="X13" s="18"/>
    </row>
    <row r="14" spans="1:27" ht="13.5" customHeight="1">
      <c r="A14" s="10">
        <v>5</v>
      </c>
      <c r="B14" s="53" t="s">
        <v>62</v>
      </c>
      <c r="C14" s="56"/>
      <c r="D14" s="56"/>
      <c r="E14" s="63"/>
      <c r="F14" s="11" t="s">
        <v>90</v>
      </c>
      <c r="G14" s="64"/>
      <c r="H14" s="65"/>
      <c r="I14" s="65"/>
      <c r="J14" s="65"/>
      <c r="K14" s="66"/>
      <c r="L14" s="12"/>
      <c r="M14" s="16">
        <v>5</v>
      </c>
      <c r="N14" s="106" t="s">
        <v>89</v>
      </c>
      <c r="O14" s="107"/>
      <c r="P14" s="107"/>
      <c r="Q14" s="108"/>
      <c r="R14" s="17"/>
      <c r="S14" s="19"/>
      <c r="T14" s="20"/>
      <c r="U14" s="20"/>
      <c r="V14" s="20"/>
      <c r="W14" s="21"/>
      <c r="X14" s="18"/>
    </row>
    <row r="15" spans="1:27" ht="13.5" customHeight="1">
      <c r="A15" s="10">
        <v>6</v>
      </c>
      <c r="B15" s="53" t="s">
        <v>21</v>
      </c>
      <c r="C15" s="56"/>
      <c r="D15" s="56"/>
      <c r="E15" s="63"/>
      <c r="F15" s="11" t="s">
        <v>88</v>
      </c>
      <c r="G15" s="64"/>
      <c r="H15" s="65"/>
      <c r="I15" s="65"/>
      <c r="J15" s="65"/>
      <c r="K15" s="66"/>
      <c r="L15" s="12"/>
      <c r="M15" s="16">
        <v>6</v>
      </c>
      <c r="N15" s="106" t="s">
        <v>89</v>
      </c>
      <c r="O15" s="107"/>
      <c r="P15" s="107"/>
      <c r="Q15" s="108"/>
      <c r="R15" s="17"/>
      <c r="S15" s="106"/>
      <c r="T15" s="107"/>
      <c r="U15" s="107"/>
      <c r="V15" s="107"/>
      <c r="W15" s="108"/>
      <c r="X15" s="18"/>
    </row>
    <row r="16" spans="1:27" ht="13.5" customHeight="1">
      <c r="A16" s="10">
        <v>7</v>
      </c>
      <c r="B16" s="53" t="s">
        <v>22</v>
      </c>
      <c r="C16" s="56"/>
      <c r="D16" s="56"/>
      <c r="E16" s="63"/>
      <c r="F16" s="11" t="s">
        <v>90</v>
      </c>
      <c r="G16" s="64"/>
      <c r="H16" s="65"/>
      <c r="I16" s="65"/>
      <c r="J16" s="65"/>
      <c r="K16" s="66"/>
      <c r="L16" s="12"/>
      <c r="M16" s="13" t="s">
        <v>89</v>
      </c>
      <c r="N16" s="106" t="s">
        <v>89</v>
      </c>
      <c r="O16" s="107"/>
      <c r="P16" s="107"/>
      <c r="Q16" s="108"/>
      <c r="R16" s="14"/>
      <c r="S16" s="106"/>
      <c r="T16" s="107"/>
      <c r="U16" s="107"/>
      <c r="V16" s="107"/>
      <c r="W16" s="108"/>
      <c r="X16" s="15"/>
    </row>
    <row r="17" spans="1:24" ht="13.5" customHeight="1">
      <c r="A17" s="10">
        <v>8</v>
      </c>
      <c r="B17" s="53" t="s">
        <v>23</v>
      </c>
      <c r="C17" s="56"/>
      <c r="D17" s="56"/>
      <c r="E17" s="63"/>
      <c r="F17" s="11" t="s">
        <v>92</v>
      </c>
      <c r="G17" s="64" t="s">
        <v>93</v>
      </c>
      <c r="H17" s="65"/>
      <c r="I17" s="65"/>
      <c r="J17" s="65"/>
      <c r="K17" s="66"/>
      <c r="L17" s="12"/>
      <c r="M17" s="13" t="s">
        <v>89</v>
      </c>
      <c r="N17" s="106" t="s">
        <v>89</v>
      </c>
      <c r="O17" s="107"/>
      <c r="P17" s="107"/>
      <c r="Q17" s="108"/>
      <c r="R17" s="14"/>
      <c r="S17" s="106"/>
      <c r="T17" s="107"/>
      <c r="U17" s="107"/>
      <c r="V17" s="107"/>
      <c r="W17" s="108"/>
      <c r="X17" s="15"/>
    </row>
    <row r="18" spans="1:24" ht="13.5" customHeight="1">
      <c r="A18" s="10">
        <v>9</v>
      </c>
      <c r="B18" s="53" t="s">
        <v>64</v>
      </c>
      <c r="C18" s="56"/>
      <c r="D18" s="56"/>
      <c r="E18" s="63"/>
      <c r="F18" s="11" t="s">
        <v>88</v>
      </c>
      <c r="G18" s="64"/>
      <c r="H18" s="65"/>
      <c r="I18" s="65"/>
      <c r="J18" s="65"/>
      <c r="K18" s="66"/>
      <c r="L18" s="12"/>
      <c r="M18" s="13" t="s">
        <v>89</v>
      </c>
      <c r="N18" s="106" t="s">
        <v>89</v>
      </c>
      <c r="O18" s="107"/>
      <c r="P18" s="107"/>
      <c r="Q18" s="108"/>
      <c r="R18" s="14"/>
      <c r="S18" s="106"/>
      <c r="T18" s="107"/>
      <c r="U18" s="107"/>
      <c r="V18" s="107"/>
      <c r="W18" s="108"/>
      <c r="X18" s="15"/>
    </row>
    <row r="19" spans="1:24" ht="13.5" customHeight="1">
      <c r="A19" s="22">
        <v>10</v>
      </c>
      <c r="B19" s="53" t="s">
        <v>24</v>
      </c>
      <c r="C19" s="56"/>
      <c r="D19" s="56"/>
      <c r="E19" s="63"/>
      <c r="F19" s="11" t="s">
        <v>88</v>
      </c>
      <c r="G19" s="64"/>
      <c r="H19" s="65"/>
      <c r="I19" s="65"/>
      <c r="J19" s="65"/>
      <c r="K19" s="66"/>
      <c r="L19" s="23"/>
      <c r="M19" s="13" t="s">
        <v>89</v>
      </c>
      <c r="N19" s="106" t="s">
        <v>89</v>
      </c>
      <c r="O19" s="107"/>
      <c r="P19" s="107"/>
      <c r="Q19" s="108"/>
      <c r="R19" s="14"/>
      <c r="S19" s="106"/>
      <c r="T19" s="107"/>
      <c r="U19" s="107"/>
      <c r="V19" s="107"/>
      <c r="W19" s="108"/>
      <c r="X19" s="15"/>
    </row>
    <row r="20" spans="1:24" ht="13.5" customHeight="1" thickBot="1">
      <c r="A20" s="22">
        <v>11</v>
      </c>
      <c r="B20" s="53" t="s">
        <v>25</v>
      </c>
      <c r="C20" s="56"/>
      <c r="D20" s="56"/>
      <c r="E20" s="63"/>
      <c r="F20" s="43" t="s">
        <v>90</v>
      </c>
      <c r="G20" s="64"/>
      <c r="H20" s="65"/>
      <c r="I20" s="65"/>
      <c r="J20" s="65"/>
      <c r="K20" s="66"/>
      <c r="L20" s="23"/>
      <c r="M20" s="16" t="s">
        <v>89</v>
      </c>
      <c r="N20" s="109" t="s">
        <v>89</v>
      </c>
      <c r="O20" s="110"/>
      <c r="P20" s="110"/>
      <c r="Q20" s="111"/>
      <c r="R20" s="17"/>
      <c r="S20" s="109"/>
      <c r="T20" s="110"/>
      <c r="U20" s="110"/>
      <c r="V20" s="110"/>
      <c r="W20" s="111"/>
      <c r="X20" s="18"/>
    </row>
    <row r="21" spans="1:24" ht="13.5" customHeight="1" thickBot="1">
      <c r="A21" s="22">
        <v>12</v>
      </c>
      <c r="B21" s="97" t="s">
        <v>26</v>
      </c>
      <c r="C21" s="98"/>
      <c r="D21" s="98"/>
      <c r="E21" s="99"/>
      <c r="F21" s="43" t="s">
        <v>88</v>
      </c>
      <c r="G21" s="64"/>
      <c r="H21" s="65"/>
      <c r="I21" s="65"/>
      <c r="J21" s="65"/>
      <c r="K21" s="66"/>
      <c r="L21" s="23"/>
      <c r="M21" s="112" t="s">
        <v>27</v>
      </c>
      <c r="N21" s="113"/>
      <c r="O21" s="113"/>
      <c r="P21" s="113"/>
      <c r="Q21" s="113"/>
      <c r="R21" s="113"/>
      <c r="S21" s="113"/>
      <c r="T21" s="113"/>
      <c r="U21" s="113"/>
      <c r="V21" s="113"/>
      <c r="W21" s="113"/>
      <c r="X21" s="114"/>
    </row>
    <row r="22" spans="1:24" ht="13.5" customHeight="1">
      <c r="A22" s="22">
        <v>13</v>
      </c>
      <c r="B22" s="97" t="s">
        <v>28</v>
      </c>
      <c r="C22" s="98"/>
      <c r="D22" s="98"/>
      <c r="E22" s="99"/>
      <c r="F22" s="43" t="s">
        <v>88</v>
      </c>
      <c r="G22" s="64"/>
      <c r="H22" s="65"/>
      <c r="I22" s="65"/>
      <c r="J22" s="65"/>
      <c r="K22" s="66"/>
      <c r="L22" s="23"/>
      <c r="M22" s="24" t="s">
        <v>89</v>
      </c>
      <c r="N22" s="94" t="s">
        <v>89</v>
      </c>
      <c r="O22" s="95"/>
      <c r="P22" s="95"/>
      <c r="Q22" s="96"/>
      <c r="R22" s="25"/>
      <c r="S22" s="100"/>
      <c r="T22" s="101"/>
      <c r="U22" s="101"/>
      <c r="V22" s="101"/>
      <c r="W22" s="102"/>
      <c r="X22" s="26"/>
    </row>
    <row r="23" spans="1:24" ht="13.5" customHeight="1">
      <c r="A23" s="22">
        <v>14</v>
      </c>
      <c r="B23" s="53" t="s">
        <v>29</v>
      </c>
      <c r="C23" s="56"/>
      <c r="D23" s="56"/>
      <c r="E23" s="63"/>
      <c r="F23" s="43" t="s">
        <v>90</v>
      </c>
      <c r="G23" s="64"/>
      <c r="H23" s="65"/>
      <c r="I23" s="65"/>
      <c r="J23" s="65"/>
      <c r="K23" s="66"/>
      <c r="L23" s="23"/>
      <c r="M23" s="27" t="s">
        <v>89</v>
      </c>
      <c r="N23" s="97" t="s">
        <v>89</v>
      </c>
      <c r="O23" s="98"/>
      <c r="P23" s="98"/>
      <c r="Q23" s="99"/>
      <c r="R23" s="28"/>
      <c r="S23" s="64"/>
      <c r="T23" s="65"/>
      <c r="U23" s="65"/>
      <c r="V23" s="65"/>
      <c r="W23" s="66"/>
      <c r="X23" s="12"/>
    </row>
    <row r="24" spans="1:24" ht="13.5" customHeight="1">
      <c r="A24" s="27">
        <v>15</v>
      </c>
      <c r="B24" s="103" t="s">
        <v>66</v>
      </c>
      <c r="C24" s="104"/>
      <c r="D24" s="104"/>
      <c r="E24" s="105"/>
      <c r="F24" s="28" t="s">
        <v>88</v>
      </c>
      <c r="G24" s="64"/>
      <c r="H24" s="65"/>
      <c r="I24" s="65"/>
      <c r="J24" s="65"/>
      <c r="K24" s="66"/>
      <c r="L24" s="12"/>
      <c r="M24" s="27" t="s">
        <v>89</v>
      </c>
      <c r="N24" s="97" t="s">
        <v>89</v>
      </c>
      <c r="O24" s="98"/>
      <c r="P24" s="98"/>
      <c r="Q24" s="99"/>
      <c r="R24" s="28"/>
      <c r="S24" s="64"/>
      <c r="T24" s="65"/>
      <c r="U24" s="65"/>
      <c r="V24" s="65"/>
      <c r="W24" s="66"/>
      <c r="X24" s="12"/>
    </row>
    <row r="25" spans="1:24" ht="13.5" customHeight="1" thickBot="1">
      <c r="A25" s="27">
        <v>16</v>
      </c>
      <c r="B25" s="103" t="s">
        <v>67</v>
      </c>
      <c r="C25" s="104"/>
      <c r="D25" s="104"/>
      <c r="E25" s="105"/>
      <c r="F25" s="28" t="s">
        <v>90</v>
      </c>
      <c r="G25" s="64"/>
      <c r="H25" s="65"/>
      <c r="I25" s="65"/>
      <c r="J25" s="65"/>
      <c r="K25" s="66"/>
      <c r="L25" s="12"/>
      <c r="M25" s="29" t="s">
        <v>89</v>
      </c>
      <c r="N25" s="154" t="s">
        <v>89</v>
      </c>
      <c r="O25" s="155"/>
      <c r="P25" s="155"/>
      <c r="Q25" s="156"/>
      <c r="R25" s="30"/>
      <c r="S25" s="151"/>
      <c r="T25" s="152"/>
      <c r="U25" s="152"/>
      <c r="V25" s="152"/>
      <c r="W25" s="153"/>
      <c r="X25" s="23"/>
    </row>
    <row r="26" spans="1:24" ht="13.5" customHeight="1" thickBot="1">
      <c r="A26" s="27">
        <v>17</v>
      </c>
      <c r="B26" s="103" t="s">
        <v>69</v>
      </c>
      <c r="C26" s="104"/>
      <c r="D26" s="104"/>
      <c r="E26" s="105"/>
      <c r="F26" s="28" t="s">
        <v>90</v>
      </c>
      <c r="G26" s="64"/>
      <c r="H26" s="65"/>
      <c r="I26" s="65"/>
      <c r="J26" s="65"/>
      <c r="K26" s="66"/>
      <c r="L26" s="12"/>
      <c r="M26" s="112" t="s">
        <v>30</v>
      </c>
      <c r="N26" s="113"/>
      <c r="O26" s="113"/>
      <c r="P26" s="113"/>
      <c r="Q26" s="113"/>
      <c r="R26" s="113"/>
      <c r="S26" s="113"/>
      <c r="T26" s="113"/>
      <c r="U26" s="113"/>
      <c r="V26" s="113"/>
      <c r="W26" s="113"/>
      <c r="X26" s="114"/>
    </row>
    <row r="27" spans="1:24" ht="13.5" customHeight="1">
      <c r="A27" s="27">
        <v>18</v>
      </c>
      <c r="B27" s="103" t="s">
        <v>72</v>
      </c>
      <c r="C27" s="104"/>
      <c r="D27" s="104"/>
      <c r="E27" s="105"/>
      <c r="F27" s="28" t="s">
        <v>90</v>
      </c>
      <c r="G27" s="64"/>
      <c r="H27" s="65"/>
      <c r="I27" s="65"/>
      <c r="J27" s="65"/>
      <c r="K27" s="66"/>
      <c r="L27" s="12"/>
      <c r="M27" s="24" t="s">
        <v>89</v>
      </c>
      <c r="N27" s="94" t="s">
        <v>89</v>
      </c>
      <c r="O27" s="95"/>
      <c r="P27" s="95"/>
      <c r="Q27" s="96"/>
      <c r="R27" s="25"/>
      <c r="S27" s="100"/>
      <c r="T27" s="101"/>
      <c r="U27" s="101"/>
      <c r="V27" s="101"/>
      <c r="W27" s="102"/>
      <c r="X27" s="26"/>
    </row>
    <row r="28" spans="1:24" ht="13.5" customHeight="1">
      <c r="A28" s="27">
        <v>19</v>
      </c>
      <c r="B28" s="103" t="s">
        <v>89</v>
      </c>
      <c r="C28" s="104"/>
      <c r="D28" s="104"/>
      <c r="E28" s="105"/>
      <c r="F28" s="28"/>
      <c r="G28" s="64"/>
      <c r="H28" s="65"/>
      <c r="I28" s="65"/>
      <c r="J28" s="65"/>
      <c r="K28" s="66"/>
      <c r="L28" s="12"/>
      <c r="M28" s="27" t="s">
        <v>89</v>
      </c>
      <c r="N28" s="97" t="s">
        <v>89</v>
      </c>
      <c r="O28" s="98"/>
      <c r="P28" s="98"/>
      <c r="Q28" s="99"/>
      <c r="R28" s="28"/>
      <c r="S28" s="64"/>
      <c r="T28" s="65"/>
      <c r="U28" s="65"/>
      <c r="V28" s="65"/>
      <c r="W28" s="66"/>
      <c r="X28" s="12"/>
    </row>
    <row r="29" spans="1:24" ht="13.5" customHeight="1" thickBot="1">
      <c r="A29" s="27">
        <v>20</v>
      </c>
      <c r="B29" s="157" t="s">
        <v>89</v>
      </c>
      <c r="C29" s="158"/>
      <c r="D29" s="158"/>
      <c r="E29" s="159"/>
      <c r="F29" s="28"/>
      <c r="G29" s="151"/>
      <c r="H29" s="152"/>
      <c r="I29" s="152"/>
      <c r="J29" s="152"/>
      <c r="K29" s="153"/>
      <c r="L29" s="12"/>
      <c r="M29" s="31" t="s">
        <v>89</v>
      </c>
      <c r="N29" s="154" t="s">
        <v>89</v>
      </c>
      <c r="O29" s="155"/>
      <c r="P29" s="155"/>
      <c r="Q29" s="156"/>
      <c r="R29" s="32"/>
      <c r="S29" s="151"/>
      <c r="T29" s="152"/>
      <c r="U29" s="152"/>
      <c r="V29" s="152"/>
      <c r="W29" s="153"/>
      <c r="X29" s="33"/>
    </row>
    <row r="30" spans="1:24" s="2" customFormat="1" ht="13.5" customHeight="1" thickBot="1">
      <c r="A30" s="89"/>
      <c r="B30" s="90"/>
      <c r="C30" s="90"/>
      <c r="D30" s="90"/>
      <c r="E30" s="90"/>
      <c r="F30" s="90"/>
      <c r="G30" s="90"/>
      <c r="H30" s="90"/>
      <c r="I30" s="90"/>
      <c r="J30" s="90"/>
      <c r="K30" s="90"/>
      <c r="L30" s="91"/>
      <c r="M30" s="92" t="s">
        <v>31</v>
      </c>
      <c r="N30" s="90"/>
      <c r="O30" s="90"/>
      <c r="P30" s="90"/>
      <c r="Q30" s="90"/>
      <c r="R30" s="90"/>
      <c r="S30" s="90"/>
      <c r="T30" s="90"/>
      <c r="U30" s="90"/>
      <c r="V30" s="90"/>
      <c r="W30" s="90"/>
      <c r="X30" s="93"/>
    </row>
    <row r="31" spans="1:24" s="2" customFormat="1" ht="12.75" thickBot="1">
      <c r="A31" s="34" t="s">
        <v>32</v>
      </c>
      <c r="B31" s="35"/>
      <c r="C31" s="35">
        <v>18</v>
      </c>
      <c r="D31" s="36" t="s">
        <v>33</v>
      </c>
      <c r="E31" s="37" t="s">
        <v>34</v>
      </c>
      <c r="F31" s="35"/>
      <c r="G31" s="35">
        <f>SUM(COUNTIF(F10:F29,{"○","△"}))</f>
        <v>10</v>
      </c>
      <c r="H31" s="36" t="s">
        <v>33</v>
      </c>
      <c r="I31" s="126" t="s">
        <v>35</v>
      </c>
      <c r="J31" s="127"/>
      <c r="K31" s="38">
        <f>G31/14*100</f>
        <v>71.428571428571431</v>
      </c>
      <c r="L31" s="36" t="s">
        <v>94</v>
      </c>
      <c r="M31" s="39" t="s">
        <v>32</v>
      </c>
      <c r="N31" s="39"/>
      <c r="O31" s="39">
        <v>3</v>
      </c>
      <c r="P31" s="40" t="s">
        <v>33</v>
      </c>
      <c r="Q31" s="41" t="s">
        <v>34</v>
      </c>
      <c r="R31" s="39"/>
      <c r="S31" s="39">
        <f>SUM(COUNTIF(R10:R20,{"○","△"}))</f>
        <v>2</v>
      </c>
      <c r="T31" s="40" t="s">
        <v>33</v>
      </c>
      <c r="U31" s="128" t="s">
        <v>35</v>
      </c>
      <c r="V31" s="129"/>
      <c r="W31" s="42">
        <f>S31/6*100</f>
        <v>33.333333333333329</v>
      </c>
      <c r="X31" s="40" t="s">
        <v>94</v>
      </c>
    </row>
    <row r="32" spans="1:24" ht="14.25" customHeight="1" thickBot="1">
      <c r="A32" s="121" t="s">
        <v>36</v>
      </c>
      <c r="B32" s="122"/>
      <c r="C32" s="122"/>
      <c r="D32" s="122"/>
      <c r="E32" s="122"/>
      <c r="F32" s="122"/>
      <c r="G32" s="122"/>
      <c r="H32" s="122"/>
      <c r="I32" s="122"/>
      <c r="J32" s="122"/>
      <c r="K32" s="122"/>
      <c r="L32" s="122"/>
      <c r="M32" s="122"/>
      <c r="N32" s="122"/>
      <c r="O32" s="122"/>
      <c r="P32" s="122"/>
      <c r="Q32" s="122"/>
      <c r="R32" s="122"/>
      <c r="S32" s="122"/>
      <c r="T32" s="122"/>
      <c r="U32" s="122"/>
      <c r="V32" s="122"/>
      <c r="W32" s="122"/>
      <c r="X32" s="123"/>
    </row>
    <row r="33" spans="1:24" ht="13.5" customHeight="1">
      <c r="A33" s="125" t="s">
        <v>37</v>
      </c>
      <c r="B33" s="119"/>
      <c r="C33" s="119"/>
      <c r="D33" s="124"/>
      <c r="E33" s="118" t="s">
        <v>38</v>
      </c>
      <c r="F33" s="119"/>
      <c r="G33" s="119"/>
      <c r="H33" s="119"/>
      <c r="I33" s="119"/>
      <c r="J33" s="119"/>
      <c r="K33" s="119"/>
      <c r="L33" s="119"/>
      <c r="M33" s="119"/>
      <c r="N33" s="119"/>
      <c r="O33" s="119"/>
      <c r="P33" s="124"/>
      <c r="Q33" s="118" t="s">
        <v>39</v>
      </c>
      <c r="R33" s="119"/>
      <c r="S33" s="119"/>
      <c r="T33" s="124"/>
      <c r="U33" s="118" t="s">
        <v>40</v>
      </c>
      <c r="V33" s="119"/>
      <c r="W33" s="119"/>
      <c r="X33" s="120"/>
    </row>
    <row r="34" spans="1:24" ht="62.25" customHeight="1">
      <c r="A34" s="82" t="s">
        <v>41</v>
      </c>
      <c r="B34" s="56"/>
      <c r="C34" s="56"/>
      <c r="D34" s="63"/>
      <c r="E34" s="83" t="s">
        <v>70</v>
      </c>
      <c r="F34" s="84"/>
      <c r="G34" s="84"/>
      <c r="H34" s="84"/>
      <c r="I34" s="84"/>
      <c r="J34" s="84"/>
      <c r="K34" s="84"/>
      <c r="L34" s="84"/>
      <c r="M34" s="84"/>
      <c r="N34" s="84"/>
      <c r="O34" s="84"/>
      <c r="P34" s="85"/>
      <c r="Q34" s="53" t="s">
        <v>95</v>
      </c>
      <c r="R34" s="56"/>
      <c r="S34" s="56"/>
      <c r="T34" s="63"/>
      <c r="U34" s="53" t="s">
        <v>96</v>
      </c>
      <c r="V34" s="56"/>
      <c r="W34" s="56"/>
      <c r="X34" s="57"/>
    </row>
    <row r="35" spans="1:24" ht="82.5" customHeight="1">
      <c r="A35" s="82" t="s">
        <v>97</v>
      </c>
      <c r="B35" s="56"/>
      <c r="C35" s="56"/>
      <c r="D35" s="63"/>
      <c r="E35" s="83" t="s">
        <v>73</v>
      </c>
      <c r="F35" s="84"/>
      <c r="G35" s="84"/>
      <c r="H35" s="84"/>
      <c r="I35" s="84"/>
      <c r="J35" s="84"/>
      <c r="K35" s="84"/>
      <c r="L35" s="84"/>
      <c r="M35" s="84"/>
      <c r="N35" s="84"/>
      <c r="O35" s="84"/>
      <c r="P35" s="85"/>
      <c r="Q35" s="53" t="s">
        <v>98</v>
      </c>
      <c r="R35" s="56"/>
      <c r="S35" s="56"/>
      <c r="T35" s="63"/>
      <c r="U35" s="53" t="s">
        <v>99</v>
      </c>
      <c r="V35" s="56"/>
      <c r="W35" s="56"/>
      <c r="X35" s="57"/>
    </row>
    <row r="36" spans="1:24" ht="77.25" customHeight="1">
      <c r="A36" s="82" t="s">
        <v>100</v>
      </c>
      <c r="B36" s="56"/>
      <c r="C36" s="56"/>
      <c r="D36" s="63"/>
      <c r="E36" s="83" t="s">
        <v>101</v>
      </c>
      <c r="F36" s="84"/>
      <c r="G36" s="84"/>
      <c r="H36" s="84"/>
      <c r="I36" s="84"/>
      <c r="J36" s="84"/>
      <c r="K36" s="84"/>
      <c r="L36" s="84"/>
      <c r="M36" s="84"/>
      <c r="N36" s="84"/>
      <c r="O36" s="84"/>
      <c r="P36" s="85"/>
      <c r="Q36" s="53" t="s">
        <v>102</v>
      </c>
      <c r="R36" s="56"/>
      <c r="S36" s="56"/>
      <c r="T36" s="63"/>
      <c r="U36" s="53" t="s">
        <v>103</v>
      </c>
      <c r="V36" s="56"/>
      <c r="W36" s="56"/>
      <c r="X36" s="57"/>
    </row>
    <row r="37" spans="1:24" ht="56.25" customHeight="1">
      <c r="A37" s="82" t="s">
        <v>104</v>
      </c>
      <c r="B37" s="56"/>
      <c r="C37" s="56"/>
      <c r="D37" s="63"/>
      <c r="E37" s="83" t="s">
        <v>76</v>
      </c>
      <c r="F37" s="84"/>
      <c r="G37" s="84"/>
      <c r="H37" s="84"/>
      <c r="I37" s="84"/>
      <c r="J37" s="84"/>
      <c r="K37" s="84"/>
      <c r="L37" s="84"/>
      <c r="M37" s="84"/>
      <c r="N37" s="84"/>
      <c r="O37" s="84"/>
      <c r="P37" s="85"/>
      <c r="Q37" s="53" t="s">
        <v>77</v>
      </c>
      <c r="R37" s="56"/>
      <c r="S37" s="56"/>
      <c r="T37" s="63"/>
      <c r="U37" s="53" t="s">
        <v>105</v>
      </c>
      <c r="V37" s="56"/>
      <c r="W37" s="56"/>
      <c r="X37" s="57"/>
    </row>
    <row r="38" spans="1:24" ht="56.25" customHeight="1">
      <c r="A38" s="82" t="s">
        <v>42</v>
      </c>
      <c r="B38" s="56"/>
      <c r="C38" s="56"/>
      <c r="D38" s="63"/>
      <c r="E38" s="115" t="s">
        <v>74</v>
      </c>
      <c r="F38" s="116"/>
      <c r="G38" s="116"/>
      <c r="H38" s="116"/>
      <c r="I38" s="116"/>
      <c r="J38" s="116"/>
      <c r="K38" s="116"/>
      <c r="L38" s="116"/>
      <c r="M38" s="116"/>
      <c r="N38" s="116"/>
      <c r="O38" s="116"/>
      <c r="P38" s="117"/>
      <c r="Q38" s="53"/>
      <c r="R38" s="56"/>
      <c r="S38" s="56"/>
      <c r="T38" s="63"/>
      <c r="U38" s="53" t="s">
        <v>106</v>
      </c>
      <c r="V38" s="56"/>
      <c r="W38" s="56"/>
      <c r="X38" s="57"/>
    </row>
    <row r="39" spans="1:24" ht="88.5" customHeight="1">
      <c r="A39" s="82" t="s">
        <v>43</v>
      </c>
      <c r="B39" s="56"/>
      <c r="C39" s="56"/>
      <c r="D39" s="63"/>
      <c r="E39" s="83" t="s">
        <v>75</v>
      </c>
      <c r="F39" s="84"/>
      <c r="G39" s="84"/>
      <c r="H39" s="84"/>
      <c r="I39" s="84"/>
      <c r="J39" s="84"/>
      <c r="K39" s="84"/>
      <c r="L39" s="84"/>
      <c r="M39" s="84"/>
      <c r="N39" s="84"/>
      <c r="O39" s="84"/>
      <c r="P39" s="85"/>
      <c r="Q39" s="53" t="s">
        <v>107</v>
      </c>
      <c r="R39" s="56"/>
      <c r="S39" s="56"/>
      <c r="T39" s="63"/>
      <c r="U39" s="53" t="s">
        <v>105</v>
      </c>
      <c r="V39" s="56"/>
      <c r="W39" s="56"/>
      <c r="X39" s="57"/>
    </row>
    <row r="40" spans="1:24" ht="56.25" customHeight="1" thickBot="1">
      <c r="A40" s="190" t="s">
        <v>71</v>
      </c>
      <c r="B40" s="61"/>
      <c r="C40" s="61"/>
      <c r="D40" s="191"/>
      <c r="E40" s="192" t="s">
        <v>108</v>
      </c>
      <c r="F40" s="193"/>
      <c r="G40" s="193"/>
      <c r="H40" s="193"/>
      <c r="I40" s="193"/>
      <c r="J40" s="193"/>
      <c r="K40" s="193"/>
      <c r="L40" s="193"/>
      <c r="M40" s="193"/>
      <c r="N40" s="193"/>
      <c r="O40" s="193"/>
      <c r="P40" s="194"/>
      <c r="Q40" s="58"/>
      <c r="R40" s="61"/>
      <c r="S40" s="61"/>
      <c r="T40" s="191"/>
      <c r="U40" s="58"/>
      <c r="V40" s="61"/>
      <c r="W40" s="61"/>
      <c r="X40" s="62"/>
    </row>
    <row r="41" spans="1:24" ht="13.5" customHeight="1">
      <c r="A41" s="125" t="s">
        <v>44</v>
      </c>
      <c r="B41" s="119"/>
      <c r="C41" s="119"/>
      <c r="D41" s="119"/>
      <c r="E41" s="119"/>
      <c r="F41" s="119"/>
      <c r="G41" s="119"/>
      <c r="H41" s="119"/>
      <c r="I41" s="119"/>
      <c r="J41" s="119"/>
      <c r="K41" s="119"/>
      <c r="L41" s="119"/>
      <c r="M41" s="119"/>
      <c r="N41" s="119"/>
      <c r="O41" s="119"/>
      <c r="P41" s="119"/>
      <c r="Q41" s="119"/>
      <c r="R41" s="119"/>
      <c r="S41" s="119"/>
      <c r="T41" s="119"/>
      <c r="U41" s="119"/>
      <c r="V41" s="119"/>
      <c r="W41" s="119"/>
      <c r="X41" s="120"/>
    </row>
    <row r="42" spans="1:24" ht="13.5" customHeight="1">
      <c r="A42" s="67" t="s">
        <v>45</v>
      </c>
      <c r="B42" s="68"/>
      <c r="C42" s="68"/>
      <c r="D42" s="69"/>
      <c r="E42" s="76" t="s">
        <v>109</v>
      </c>
      <c r="F42" s="77"/>
      <c r="G42" s="77"/>
      <c r="H42" s="78"/>
      <c r="I42" s="79" t="s">
        <v>110</v>
      </c>
      <c r="J42" s="80"/>
      <c r="K42" s="80"/>
      <c r="L42" s="81"/>
      <c r="M42" s="79" t="s">
        <v>42</v>
      </c>
      <c r="N42" s="80"/>
      <c r="O42" s="80"/>
      <c r="P42" s="81"/>
      <c r="Q42" s="79" t="s">
        <v>111</v>
      </c>
      <c r="R42" s="80"/>
      <c r="S42" s="80"/>
      <c r="T42" s="81"/>
      <c r="U42" s="163">
        <f>E43+I43+M43+Q43+E45+I45+M45+Q45+I47</f>
        <v>22121</v>
      </c>
      <c r="V42" s="164"/>
      <c r="W42" s="164"/>
      <c r="X42" s="165"/>
    </row>
    <row r="43" spans="1:24" ht="13.5" customHeight="1" thickBot="1">
      <c r="A43" s="70"/>
      <c r="B43" s="71"/>
      <c r="C43" s="71"/>
      <c r="D43" s="72"/>
      <c r="E43" s="86">
        <v>5968</v>
      </c>
      <c r="F43" s="87"/>
      <c r="G43" s="87"/>
      <c r="H43" s="88"/>
      <c r="I43" s="86">
        <v>5410</v>
      </c>
      <c r="J43" s="87"/>
      <c r="K43" s="87"/>
      <c r="L43" s="88"/>
      <c r="M43" s="86">
        <v>3213</v>
      </c>
      <c r="N43" s="87"/>
      <c r="O43" s="87"/>
      <c r="P43" s="88"/>
      <c r="Q43" s="86">
        <v>600</v>
      </c>
      <c r="R43" s="87"/>
      <c r="S43" s="87"/>
      <c r="T43" s="88"/>
      <c r="U43" s="166"/>
      <c r="V43" s="167"/>
      <c r="W43" s="167"/>
      <c r="X43" s="168"/>
    </row>
    <row r="44" spans="1:24" ht="13.5" customHeight="1">
      <c r="A44" s="70"/>
      <c r="B44" s="71"/>
      <c r="C44" s="71"/>
      <c r="D44" s="72"/>
      <c r="E44" s="172" t="s">
        <v>46</v>
      </c>
      <c r="F44" s="173"/>
      <c r="G44" s="173"/>
      <c r="H44" s="174"/>
      <c r="I44" s="175" t="s">
        <v>47</v>
      </c>
      <c r="J44" s="176"/>
      <c r="K44" s="176"/>
      <c r="L44" s="177"/>
      <c r="M44" s="172" t="s">
        <v>48</v>
      </c>
      <c r="N44" s="173"/>
      <c r="O44" s="173"/>
      <c r="P44" s="174"/>
      <c r="Q44" s="172" t="s">
        <v>112</v>
      </c>
      <c r="R44" s="173"/>
      <c r="S44" s="173"/>
      <c r="T44" s="174"/>
      <c r="U44" s="166"/>
      <c r="V44" s="167"/>
      <c r="W44" s="167"/>
      <c r="X44" s="168"/>
    </row>
    <row r="45" spans="1:24" ht="13.5" customHeight="1" thickBot="1">
      <c r="A45" s="70"/>
      <c r="B45" s="71"/>
      <c r="C45" s="71"/>
      <c r="D45" s="72"/>
      <c r="E45" s="86">
        <v>0</v>
      </c>
      <c r="F45" s="87"/>
      <c r="G45" s="87"/>
      <c r="H45" s="88"/>
      <c r="I45" s="86">
        <v>0</v>
      </c>
      <c r="J45" s="87"/>
      <c r="K45" s="87"/>
      <c r="L45" s="88"/>
      <c r="M45" s="86">
        <v>0</v>
      </c>
      <c r="N45" s="87"/>
      <c r="O45" s="87"/>
      <c r="P45" s="88"/>
      <c r="Q45" s="86">
        <v>0</v>
      </c>
      <c r="R45" s="87"/>
      <c r="S45" s="87"/>
      <c r="T45" s="88"/>
      <c r="U45" s="166"/>
      <c r="V45" s="167"/>
      <c r="W45" s="167"/>
      <c r="X45" s="168"/>
    </row>
    <row r="46" spans="1:24" ht="13.5" customHeight="1">
      <c r="A46" s="70"/>
      <c r="B46" s="71"/>
      <c r="C46" s="71"/>
      <c r="D46" s="72"/>
      <c r="E46" s="172" t="s">
        <v>49</v>
      </c>
      <c r="F46" s="173"/>
      <c r="G46" s="173"/>
      <c r="H46" s="174"/>
      <c r="I46" s="175" t="s">
        <v>50</v>
      </c>
      <c r="J46" s="176"/>
      <c r="K46" s="176"/>
      <c r="L46" s="177"/>
      <c r="M46" s="172" t="s">
        <v>51</v>
      </c>
      <c r="N46" s="173"/>
      <c r="O46" s="173"/>
      <c r="P46" s="174"/>
      <c r="Q46" s="172" t="s">
        <v>113</v>
      </c>
      <c r="R46" s="173"/>
      <c r="S46" s="173"/>
      <c r="T46" s="174"/>
      <c r="U46" s="166"/>
      <c r="V46" s="167"/>
      <c r="W46" s="167"/>
      <c r="X46" s="168"/>
    </row>
    <row r="47" spans="1:24" ht="13.5" customHeight="1" thickBot="1">
      <c r="A47" s="73"/>
      <c r="B47" s="74"/>
      <c r="C47" s="74"/>
      <c r="D47" s="75"/>
      <c r="E47" s="86">
        <v>0</v>
      </c>
      <c r="F47" s="87"/>
      <c r="G47" s="87"/>
      <c r="H47" s="88"/>
      <c r="I47" s="86">
        <v>6930</v>
      </c>
      <c r="J47" s="87"/>
      <c r="K47" s="87"/>
      <c r="L47" s="88"/>
      <c r="M47" s="86">
        <v>0</v>
      </c>
      <c r="N47" s="87"/>
      <c r="O47" s="87"/>
      <c r="P47" s="88"/>
      <c r="Q47" s="86">
        <v>0</v>
      </c>
      <c r="R47" s="87"/>
      <c r="S47" s="87"/>
      <c r="T47" s="88"/>
      <c r="U47" s="169"/>
      <c r="V47" s="170"/>
      <c r="W47" s="170"/>
      <c r="X47" s="171"/>
    </row>
    <row r="48" spans="1:24" ht="13.5" customHeight="1" thickBot="1">
      <c r="A48" s="195" t="s">
        <v>114</v>
      </c>
      <c r="B48" s="196"/>
      <c r="C48" s="196"/>
      <c r="D48" s="196"/>
      <c r="E48" s="196"/>
      <c r="F48" s="196"/>
      <c r="G48" s="196"/>
      <c r="H48" s="196"/>
      <c r="I48" s="196"/>
      <c r="J48" s="196"/>
      <c r="K48" s="196"/>
      <c r="L48" s="196"/>
      <c r="M48" s="196"/>
      <c r="N48" s="196"/>
      <c r="O48" s="196"/>
      <c r="P48" s="196"/>
      <c r="Q48" s="196"/>
      <c r="R48" s="196"/>
      <c r="S48" s="196"/>
      <c r="T48" s="196"/>
      <c r="U48" s="196"/>
      <c r="V48" s="196"/>
      <c r="W48" s="196"/>
      <c r="X48" s="197"/>
    </row>
    <row r="49" spans="1:24" s="3" customFormat="1" ht="45" customHeight="1">
      <c r="A49" s="198" t="s">
        <v>115</v>
      </c>
      <c r="B49" s="199"/>
      <c r="C49" s="199"/>
      <c r="D49" s="200"/>
      <c r="E49" s="201" t="s">
        <v>116</v>
      </c>
      <c r="F49" s="202"/>
      <c r="G49" s="202"/>
      <c r="H49" s="202"/>
      <c r="I49" s="202"/>
      <c r="J49" s="202"/>
      <c r="K49" s="202"/>
      <c r="L49" s="202"/>
      <c r="M49" s="202"/>
      <c r="N49" s="202"/>
      <c r="O49" s="202"/>
      <c r="P49" s="202"/>
      <c r="Q49" s="202"/>
      <c r="R49" s="202"/>
      <c r="S49" s="202"/>
      <c r="T49" s="202"/>
      <c r="U49" s="202"/>
      <c r="V49" s="202"/>
      <c r="W49" s="202"/>
      <c r="X49" s="203"/>
    </row>
    <row r="50" spans="1:24" s="3" customFormat="1" ht="53.25" customHeight="1">
      <c r="A50" s="178" t="s">
        <v>77</v>
      </c>
      <c r="B50" s="179"/>
      <c r="C50" s="179"/>
      <c r="D50" s="183"/>
      <c r="E50" s="180" t="s">
        <v>117</v>
      </c>
      <c r="F50" s="181"/>
      <c r="G50" s="181"/>
      <c r="H50" s="181"/>
      <c r="I50" s="181"/>
      <c r="J50" s="181"/>
      <c r="K50" s="181"/>
      <c r="L50" s="181"/>
      <c r="M50" s="181"/>
      <c r="N50" s="181"/>
      <c r="O50" s="181"/>
      <c r="P50" s="181"/>
      <c r="Q50" s="181"/>
      <c r="R50" s="181"/>
      <c r="S50" s="181"/>
      <c r="T50" s="181"/>
      <c r="U50" s="181"/>
      <c r="V50" s="181"/>
      <c r="W50" s="181"/>
      <c r="X50" s="182"/>
    </row>
    <row r="51" spans="1:24">
      <c r="A51" s="184"/>
      <c r="B51" s="185"/>
      <c r="C51" s="185"/>
      <c r="D51" s="185"/>
      <c r="E51" s="185"/>
      <c r="F51" s="185"/>
      <c r="G51" s="185"/>
      <c r="H51" s="185"/>
      <c r="I51" s="185"/>
      <c r="J51" s="185"/>
      <c r="K51" s="185"/>
      <c r="L51" s="185"/>
      <c r="M51" s="185"/>
      <c r="N51" s="185"/>
      <c r="O51" s="185"/>
      <c r="P51" s="185"/>
      <c r="Q51" s="185"/>
      <c r="R51" s="185"/>
      <c r="S51" s="185"/>
      <c r="T51" s="185"/>
      <c r="U51" s="185"/>
      <c r="V51" s="185"/>
      <c r="W51" s="185"/>
      <c r="X51" s="186"/>
    </row>
    <row r="52" spans="1:24" ht="13.5" customHeight="1">
      <c r="A52" s="187" t="s">
        <v>52</v>
      </c>
      <c r="B52" s="188"/>
      <c r="C52" s="188"/>
      <c r="D52" s="189"/>
      <c r="E52" s="160" t="s">
        <v>118</v>
      </c>
      <c r="F52" s="161"/>
      <c r="G52" s="161"/>
      <c r="H52" s="161"/>
      <c r="I52" s="161"/>
      <c r="J52" s="161"/>
      <c r="K52" s="161"/>
      <c r="L52" s="161"/>
      <c r="M52" s="161"/>
      <c r="N52" s="161"/>
      <c r="O52" s="161"/>
      <c r="P52" s="161"/>
      <c r="Q52" s="161"/>
      <c r="R52" s="161"/>
      <c r="S52" s="161"/>
      <c r="T52" s="161"/>
      <c r="U52" s="161"/>
      <c r="V52" s="161"/>
      <c r="W52" s="161"/>
      <c r="X52" s="162"/>
    </row>
    <row r="53" spans="1:24" ht="13.5" customHeight="1">
      <c r="A53" s="187" t="s">
        <v>53</v>
      </c>
      <c r="B53" s="188"/>
      <c r="C53" s="188"/>
      <c r="D53" s="189"/>
      <c r="E53" s="160" t="s">
        <v>119</v>
      </c>
      <c r="F53" s="161"/>
      <c r="G53" s="161"/>
      <c r="H53" s="161"/>
      <c r="I53" s="161"/>
      <c r="J53" s="161"/>
      <c r="K53" s="161"/>
      <c r="L53" s="161"/>
      <c r="M53" s="161"/>
      <c r="N53" s="161"/>
      <c r="O53" s="161"/>
      <c r="P53" s="161"/>
      <c r="Q53" s="161"/>
      <c r="R53" s="161"/>
      <c r="S53" s="161"/>
      <c r="T53" s="161"/>
      <c r="U53" s="161"/>
      <c r="V53" s="161"/>
      <c r="W53" s="161"/>
      <c r="X53" s="162"/>
    </row>
    <row r="54" spans="1:24" ht="13.5" customHeight="1">
      <c r="A54" s="187" t="s">
        <v>54</v>
      </c>
      <c r="B54" s="188"/>
      <c r="C54" s="188"/>
      <c r="D54" s="189"/>
      <c r="E54" s="160"/>
      <c r="F54" s="161"/>
      <c r="G54" s="161"/>
      <c r="H54" s="161"/>
      <c r="I54" s="161"/>
      <c r="J54" s="161"/>
      <c r="K54" s="161"/>
      <c r="L54" s="161"/>
      <c r="M54" s="161"/>
      <c r="N54" s="161"/>
      <c r="O54" s="161"/>
      <c r="P54" s="161"/>
      <c r="Q54" s="161"/>
      <c r="R54" s="161"/>
      <c r="S54" s="161"/>
      <c r="T54" s="161"/>
      <c r="U54" s="161"/>
      <c r="V54" s="161"/>
      <c r="W54" s="161"/>
      <c r="X54" s="162"/>
    </row>
    <row r="55" spans="1:24" ht="13.5" customHeight="1">
      <c r="A55" s="187" t="s">
        <v>120</v>
      </c>
      <c r="B55" s="188"/>
      <c r="C55" s="188"/>
      <c r="D55" s="189"/>
      <c r="E55" s="160"/>
      <c r="F55" s="161"/>
      <c r="G55" s="161"/>
      <c r="H55" s="161"/>
      <c r="I55" s="161"/>
      <c r="J55" s="161"/>
      <c r="K55" s="161"/>
      <c r="L55" s="161"/>
      <c r="M55" s="161"/>
      <c r="N55" s="161"/>
      <c r="O55" s="161"/>
      <c r="P55" s="161"/>
      <c r="Q55" s="161"/>
      <c r="R55" s="161"/>
      <c r="S55" s="161"/>
      <c r="T55" s="161"/>
      <c r="U55" s="161"/>
      <c r="V55" s="161"/>
      <c r="W55" s="161"/>
      <c r="X55" s="162"/>
    </row>
    <row r="56" spans="1:24" ht="13.5" customHeight="1">
      <c r="A56" s="187" t="s">
        <v>55</v>
      </c>
      <c r="B56" s="188"/>
      <c r="C56" s="188"/>
      <c r="D56" s="189"/>
      <c r="E56" s="160" t="s">
        <v>121</v>
      </c>
      <c r="F56" s="161"/>
      <c r="G56" s="161"/>
      <c r="H56" s="161"/>
      <c r="I56" s="161"/>
      <c r="J56" s="161"/>
      <c r="K56" s="161"/>
      <c r="L56" s="161"/>
      <c r="M56" s="161"/>
      <c r="N56" s="161"/>
      <c r="O56" s="161"/>
      <c r="P56" s="161"/>
      <c r="Q56" s="161"/>
      <c r="R56" s="161"/>
      <c r="S56" s="161"/>
      <c r="T56" s="161"/>
      <c r="U56" s="161"/>
      <c r="V56" s="161"/>
      <c r="W56" s="161"/>
      <c r="X56" s="162"/>
    </row>
    <row r="57" spans="1:24" ht="13.5" customHeight="1">
      <c r="A57" s="187" t="s">
        <v>56</v>
      </c>
      <c r="B57" s="188"/>
      <c r="C57" s="188"/>
      <c r="D57" s="189"/>
      <c r="E57" s="160" t="s">
        <v>121</v>
      </c>
      <c r="F57" s="161"/>
      <c r="G57" s="161"/>
      <c r="H57" s="161"/>
      <c r="I57" s="161"/>
      <c r="J57" s="161"/>
      <c r="K57" s="161"/>
      <c r="L57" s="161"/>
      <c r="M57" s="161"/>
      <c r="N57" s="161"/>
      <c r="O57" s="161"/>
      <c r="P57" s="161"/>
      <c r="Q57" s="161"/>
      <c r="R57" s="161"/>
      <c r="S57" s="161"/>
      <c r="T57" s="161"/>
      <c r="U57" s="161"/>
      <c r="V57" s="161"/>
      <c r="W57" s="161"/>
      <c r="X57" s="162"/>
    </row>
    <row r="58" spans="1:24" ht="13.5" customHeight="1">
      <c r="A58" s="187" t="s">
        <v>57</v>
      </c>
      <c r="B58" s="188"/>
      <c r="C58" s="188"/>
      <c r="D58" s="189"/>
      <c r="E58" s="160"/>
      <c r="F58" s="161"/>
      <c r="G58" s="161"/>
      <c r="H58" s="161"/>
      <c r="I58" s="161"/>
      <c r="J58" s="161"/>
      <c r="K58" s="161"/>
      <c r="L58" s="161"/>
      <c r="M58" s="161"/>
      <c r="N58" s="161"/>
      <c r="O58" s="161"/>
      <c r="P58" s="161"/>
      <c r="Q58" s="161"/>
      <c r="R58" s="161"/>
      <c r="S58" s="161"/>
      <c r="T58" s="161"/>
      <c r="U58" s="161"/>
      <c r="V58" s="161"/>
      <c r="W58" s="161"/>
      <c r="X58" s="162"/>
    </row>
    <row r="59" spans="1:24" ht="13.5" customHeight="1">
      <c r="A59" s="204" t="s">
        <v>58</v>
      </c>
      <c r="B59" s="98"/>
      <c r="C59" s="98"/>
      <c r="D59" s="98"/>
      <c r="E59" s="98"/>
      <c r="F59" s="98"/>
      <c r="G59" s="98"/>
      <c r="H59" s="98"/>
      <c r="I59" s="98"/>
      <c r="J59" s="98"/>
      <c r="K59" s="98"/>
      <c r="L59" s="98"/>
      <c r="M59" s="98"/>
      <c r="N59" s="98"/>
      <c r="O59" s="98"/>
      <c r="P59" s="99"/>
      <c r="Q59" s="97" t="s">
        <v>59</v>
      </c>
      <c r="R59" s="98"/>
      <c r="S59" s="98"/>
      <c r="T59" s="98"/>
      <c r="U59" s="98"/>
      <c r="V59" s="98"/>
      <c r="W59" s="98"/>
      <c r="X59" s="205"/>
    </row>
    <row r="60" spans="1:24">
      <c r="A60" s="47" t="s">
        <v>113</v>
      </c>
      <c r="B60" s="48"/>
      <c r="C60" s="48"/>
      <c r="D60" s="48"/>
      <c r="E60" s="48"/>
      <c r="F60" s="48"/>
      <c r="G60" s="48"/>
      <c r="H60" s="48"/>
      <c r="I60" s="48"/>
      <c r="J60" s="48"/>
      <c r="K60" s="48"/>
      <c r="L60" s="48"/>
      <c r="M60" s="48"/>
      <c r="N60" s="48"/>
      <c r="O60" s="48"/>
      <c r="P60" s="49"/>
      <c r="Q60" s="53" t="s">
        <v>60</v>
      </c>
      <c r="R60" s="54"/>
      <c r="S60" s="55"/>
      <c r="T60" s="56"/>
      <c r="U60" s="56"/>
      <c r="V60" s="56"/>
      <c r="W60" s="56"/>
      <c r="X60" s="57"/>
    </row>
    <row r="61" spans="1:24" ht="14.25" thickBot="1">
      <c r="A61" s="50"/>
      <c r="B61" s="51"/>
      <c r="C61" s="51"/>
      <c r="D61" s="51"/>
      <c r="E61" s="51"/>
      <c r="F61" s="51"/>
      <c r="G61" s="51"/>
      <c r="H61" s="51"/>
      <c r="I61" s="51"/>
      <c r="J61" s="51"/>
      <c r="K61" s="51"/>
      <c r="L61" s="51"/>
      <c r="M61" s="51"/>
      <c r="N61" s="51"/>
      <c r="O61" s="51"/>
      <c r="P61" s="52"/>
      <c r="Q61" s="58" t="s">
        <v>61</v>
      </c>
      <c r="R61" s="59"/>
      <c r="S61" s="60"/>
      <c r="T61" s="61"/>
      <c r="U61" s="61"/>
      <c r="V61" s="61"/>
      <c r="W61" s="61"/>
      <c r="X61" s="62"/>
    </row>
  </sheetData>
  <mergeCells count="188">
    <mergeCell ref="A51:X51"/>
    <mergeCell ref="A52:D52"/>
    <mergeCell ref="E52:X52"/>
    <mergeCell ref="A59:P59"/>
    <mergeCell ref="Q59:X59"/>
    <mergeCell ref="A60:P61"/>
    <mergeCell ref="Q60:R60"/>
    <mergeCell ref="S60:X60"/>
    <mergeCell ref="A53:D53"/>
    <mergeCell ref="A57:D57"/>
    <mergeCell ref="E57:X57"/>
    <mergeCell ref="A58:D58"/>
    <mergeCell ref="E58:X58"/>
    <mergeCell ref="A55:D55"/>
    <mergeCell ref="E55:X55"/>
    <mergeCell ref="A56:D56"/>
    <mergeCell ref="E56:X56"/>
    <mergeCell ref="Q40:T40"/>
    <mergeCell ref="A41:X41"/>
    <mergeCell ref="E44:H44"/>
    <mergeCell ref="Q45:T45"/>
    <mergeCell ref="A48:X48"/>
    <mergeCell ref="A49:D49"/>
    <mergeCell ref="E49:X49"/>
    <mergeCell ref="E45:H45"/>
    <mergeCell ref="I45:L45"/>
    <mergeCell ref="M45:P45"/>
    <mergeCell ref="M44:P44"/>
    <mergeCell ref="I44:L44"/>
    <mergeCell ref="I47:L47"/>
    <mergeCell ref="M47:P47"/>
    <mergeCell ref="Q47:T47"/>
    <mergeCell ref="U39:X39"/>
    <mergeCell ref="A39:D39"/>
    <mergeCell ref="E39:P39"/>
    <mergeCell ref="Q39:T39"/>
    <mergeCell ref="E54:X54"/>
    <mergeCell ref="E53:X53"/>
    <mergeCell ref="U42:X47"/>
    <mergeCell ref="Q44:T44"/>
    <mergeCell ref="Q46:T46"/>
    <mergeCell ref="E46:H46"/>
    <mergeCell ref="I46:L46"/>
    <mergeCell ref="M46:P46"/>
    <mergeCell ref="U40:X40"/>
    <mergeCell ref="E43:H43"/>
    <mergeCell ref="I43:L43"/>
    <mergeCell ref="M43:P43"/>
    <mergeCell ref="A50:D50"/>
    <mergeCell ref="E50:X50"/>
    <mergeCell ref="A54:D54"/>
    <mergeCell ref="A40:D40"/>
    <mergeCell ref="E40:P40"/>
    <mergeCell ref="B10:E10"/>
    <mergeCell ref="S9:W9"/>
    <mergeCell ref="G10:K10"/>
    <mergeCell ref="N10:Q10"/>
    <mergeCell ref="S29:W29"/>
    <mergeCell ref="G25:K25"/>
    <mergeCell ref="G27:K27"/>
    <mergeCell ref="N25:Q25"/>
    <mergeCell ref="M26:X26"/>
    <mergeCell ref="S25:W25"/>
    <mergeCell ref="N18:Q18"/>
    <mergeCell ref="B16:E16"/>
    <mergeCell ref="B17:E17"/>
    <mergeCell ref="G17:K17"/>
    <mergeCell ref="N16:Q16"/>
    <mergeCell ref="S18:W18"/>
    <mergeCell ref="B29:E29"/>
    <mergeCell ref="G29:K29"/>
    <mergeCell ref="N29:Q29"/>
    <mergeCell ref="B26:E26"/>
    <mergeCell ref="G26:K26"/>
    <mergeCell ref="N24:Q24"/>
    <mergeCell ref="B24:E24"/>
    <mergeCell ref="G24:K24"/>
    <mergeCell ref="W1:X1"/>
    <mergeCell ref="W2:X3"/>
    <mergeCell ref="D6:X6"/>
    <mergeCell ref="T7:X7"/>
    <mergeCell ref="D7:H7"/>
    <mergeCell ref="S11:W11"/>
    <mergeCell ref="U1:V1"/>
    <mergeCell ref="I7:K7"/>
    <mergeCell ref="Q7:S7"/>
    <mergeCell ref="A4:J4"/>
    <mergeCell ref="G11:K11"/>
    <mergeCell ref="A8:X8"/>
    <mergeCell ref="B11:E11"/>
    <mergeCell ref="N9:Q9"/>
    <mergeCell ref="U2:V3"/>
    <mergeCell ref="A3:T3"/>
    <mergeCell ref="L7:P7"/>
    <mergeCell ref="A7:C7"/>
    <mergeCell ref="T5:X5"/>
    <mergeCell ref="A6:C6"/>
    <mergeCell ref="G9:K9"/>
    <mergeCell ref="B9:E9"/>
    <mergeCell ref="S10:W10"/>
    <mergeCell ref="N11:Q11"/>
    <mergeCell ref="B25:E25"/>
    <mergeCell ref="A37:D37"/>
    <mergeCell ref="A38:D38"/>
    <mergeCell ref="E38:P38"/>
    <mergeCell ref="Q38:T38"/>
    <mergeCell ref="E37:P37"/>
    <mergeCell ref="U37:X37"/>
    <mergeCell ref="E36:P36"/>
    <mergeCell ref="U33:X33"/>
    <mergeCell ref="A32:X32"/>
    <mergeCell ref="A34:D34"/>
    <mergeCell ref="E34:P34"/>
    <mergeCell ref="Q33:T33"/>
    <mergeCell ref="Q37:T37"/>
    <mergeCell ref="Q36:T36"/>
    <mergeCell ref="A36:D36"/>
    <mergeCell ref="A33:D33"/>
    <mergeCell ref="Q35:T35"/>
    <mergeCell ref="Q34:T34"/>
    <mergeCell ref="U34:X34"/>
    <mergeCell ref="I31:J31"/>
    <mergeCell ref="U31:V31"/>
    <mergeCell ref="E33:P33"/>
    <mergeCell ref="U38:X38"/>
    <mergeCell ref="B14:E14"/>
    <mergeCell ref="S15:W15"/>
    <mergeCell ref="N14:Q14"/>
    <mergeCell ref="G16:K16"/>
    <mergeCell ref="G18:K18"/>
    <mergeCell ref="N13:Q13"/>
    <mergeCell ref="S17:W17"/>
    <mergeCell ref="B18:E18"/>
    <mergeCell ref="B15:E15"/>
    <mergeCell ref="S20:W20"/>
    <mergeCell ref="N17:Q17"/>
    <mergeCell ref="S12:W12"/>
    <mergeCell ref="N12:Q12"/>
    <mergeCell ref="N15:Q15"/>
    <mergeCell ref="S13:W13"/>
    <mergeCell ref="G13:K13"/>
    <mergeCell ref="S16:W16"/>
    <mergeCell ref="G14:K14"/>
    <mergeCell ref="N28:Q28"/>
    <mergeCell ref="S27:W27"/>
    <mergeCell ref="B28:E28"/>
    <mergeCell ref="B27:E27"/>
    <mergeCell ref="S28:W28"/>
    <mergeCell ref="G12:K12"/>
    <mergeCell ref="B12:E12"/>
    <mergeCell ref="G15:K15"/>
    <mergeCell ref="N23:Q23"/>
    <mergeCell ref="S23:W23"/>
    <mergeCell ref="N22:Q22"/>
    <mergeCell ref="B23:E23"/>
    <mergeCell ref="S19:W19"/>
    <mergeCell ref="B22:E22"/>
    <mergeCell ref="S22:W22"/>
    <mergeCell ref="B13:E13"/>
    <mergeCell ref="N20:Q20"/>
    <mergeCell ref="G20:K20"/>
    <mergeCell ref="M21:X21"/>
    <mergeCell ref="G21:K21"/>
    <mergeCell ref="B21:E21"/>
    <mergeCell ref="B19:E19"/>
    <mergeCell ref="G19:K19"/>
    <mergeCell ref="N19:Q19"/>
    <mergeCell ref="Q61:R61"/>
    <mergeCell ref="S61:X61"/>
    <mergeCell ref="B20:E20"/>
    <mergeCell ref="G23:K23"/>
    <mergeCell ref="A42:D47"/>
    <mergeCell ref="E42:H42"/>
    <mergeCell ref="I42:L42"/>
    <mergeCell ref="M42:P42"/>
    <mergeCell ref="Q42:T42"/>
    <mergeCell ref="U35:X35"/>
    <mergeCell ref="A35:D35"/>
    <mergeCell ref="E35:P35"/>
    <mergeCell ref="U36:X36"/>
    <mergeCell ref="Q43:T43"/>
    <mergeCell ref="E47:H47"/>
    <mergeCell ref="A30:L30"/>
    <mergeCell ref="M30:X30"/>
    <mergeCell ref="G22:K22"/>
    <mergeCell ref="S24:W24"/>
    <mergeCell ref="N27:Q27"/>
    <mergeCell ref="G28:K28"/>
  </mergeCells>
  <phoneticPr fontId="1"/>
  <pageMargins left="0.7" right="0.7" top="0.75" bottom="0.75" header="0.3" footer="0.3"/>
  <pageSetup paperSize="9" orientation="portrait" horizontalDpi="4294967293"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うみねこ幸房</dc:creator>
  <cp:lastModifiedBy>うみねこ幸房</cp:lastModifiedBy>
  <dcterms:created xsi:type="dcterms:W3CDTF">2015-10-26T08:16:21Z</dcterms:created>
  <dcterms:modified xsi:type="dcterms:W3CDTF">2017-03-27T08:20:47Z</dcterms:modified>
</cp:coreProperties>
</file>