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7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Z17" i="21"/>
  <c r="T17" i="21"/>
  <c r="J17" i="21"/>
  <c r="F17" i="21"/>
  <c r="Z21" i="22"/>
  <c r="T21" i="22"/>
  <c r="J21" i="22"/>
  <c r="F21" i="22"/>
  <c r="Z34" i="66"/>
  <c r="T34" i="66"/>
  <c r="J34" i="66"/>
  <c r="F34" i="66"/>
  <c r="N34" i="66"/>
  <c r="Z34" i="40"/>
  <c r="T34" i="40"/>
  <c r="J34" i="40"/>
  <c r="F34" i="40"/>
  <c r="N34" i="40"/>
  <c r="Z20" i="67"/>
  <c r="T20" i="67"/>
  <c r="J20" i="67"/>
  <c r="F20" i="67"/>
  <c r="Z17" i="68"/>
  <c r="T17" i="68"/>
  <c r="J17" i="68"/>
  <c r="F17" i="68"/>
  <c r="Z21" i="72"/>
  <c r="T21" i="72"/>
  <c r="J21" i="72"/>
  <c r="F21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1" i="72" l="1"/>
  <c r="N17" i="68"/>
  <c r="N20" i="67"/>
  <c r="N21" i="22"/>
  <c r="N17" i="21"/>
  <c r="N21" i="20"/>
</calcChain>
</file>

<file path=xl/sharedStrings.xml><?xml version="1.0" encoding="utf-8"?>
<sst xmlns="http://schemas.openxmlformats.org/spreadsheetml/2006/main" count="5812" uniqueCount="429">
  <si>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</si>
  <si>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</si>
  <si>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</si>
  <si>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</si>
  <si>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</si>
  <si>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</si>
  <si>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</si>
  <si>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</si>
  <si>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</si>
  <si>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</si>
  <si>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</si>
  <si>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</si>
  <si>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</si>
  <si>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</si>
  <si>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</si>
  <si>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</si>
  <si>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</si>
  <si>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</si>
  <si>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</si>
  <si>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</si>
  <si>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</si>
  <si>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</si>
  <si>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</si>
  <si>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</si>
  <si>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</si>
  <si>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</si>
  <si>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</si>
  <si>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</si>
  <si>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</si>
  <si>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</si>
  <si>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</si>
  <si>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</si>
  <si>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</si>
  <si>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</si>
  <si>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</si>
  <si>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</si>
  <si>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</si>
  <si>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</si>
  <si>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</si>
  <si>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</si>
  <si>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</si>
  <si>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</si>
  <si>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</si>
  <si>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</si>
  <si>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</si>
  <si>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</si>
  <si>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</si>
  <si>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</si>
  <si>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</si>
  <si>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</si>
  <si>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</si>
  <si>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</si>
  <si>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</si>
  <si>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</si>
  <si>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</si>
  <si>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</si>
  <si>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</si>
  <si>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</si>
  <si>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</si>
  <si>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</si>
  <si>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</si>
  <si>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</si>
  <si>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</si>
  <si>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</si>
  <si>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</si>
  <si>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</si>
  <si>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</si>
  <si>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</si>
  <si>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</si>
  <si>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</si>
  <si>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</si>
  <si>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</si>
  <si>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</si>
  <si>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</si>
  <si>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</si>
  <si>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</si>
  <si>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</si>
  <si>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</si>
  <si>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</si>
  <si>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</si>
  <si>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</si>
  <si>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</si>
  <si>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</si>
  <si>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</si>
  <si>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</si>
  <si>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</si>
  <si>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</si>
  <si>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</si>
  <si>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</si>
  <si>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</si>
  <si>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</si>
  <si>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</si>
  <si>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</si>
  <si>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水</t>
    <rPh sb="0" eb="1">
      <t>スイ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</si>
  <si>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</si>
  <si>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</si>
  <si>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窪田　</t>
    <rPh sb="0" eb="2">
      <t>クボタ</t>
    </rPh>
    <phoneticPr fontId="26"/>
  </si>
  <si>
    <t>キング</t>
    <phoneticPr fontId="26"/>
  </si>
  <si>
    <t>吉田　ヒデ</t>
    <rPh sb="0" eb="2">
      <t>ヨシダ</t>
    </rPh>
    <phoneticPr fontId="26"/>
  </si>
  <si>
    <t>最上　秀雄</t>
    <rPh sb="0" eb="2">
      <t>モガミ</t>
    </rPh>
    <rPh sb="3" eb="5">
      <t>ヒデオ</t>
    </rPh>
    <phoneticPr fontId="26"/>
  </si>
  <si>
    <t>宮古　克弘</t>
    <rPh sb="0" eb="2">
      <t>ミヤコ</t>
    </rPh>
    <rPh sb="3" eb="5">
      <t>カツヒロ</t>
    </rPh>
    <phoneticPr fontId="26"/>
  </si>
  <si>
    <t>佐々木　ヨシ</t>
    <rPh sb="0" eb="3">
      <t>ササキ</t>
    </rPh>
    <phoneticPr fontId="26"/>
  </si>
  <si>
    <t>小林　アサ</t>
    <rPh sb="0" eb="2">
      <t>コバヤシ</t>
    </rPh>
    <phoneticPr fontId="26"/>
  </si>
  <si>
    <t>古川　とし</t>
    <rPh sb="0" eb="2">
      <t>フルカワ</t>
    </rPh>
    <phoneticPr fontId="26"/>
  </si>
  <si>
    <t>古田　留美子</t>
    <rPh sb="0" eb="2">
      <t>フルタ</t>
    </rPh>
    <rPh sb="3" eb="6">
      <t>ルミコ</t>
    </rPh>
    <phoneticPr fontId="26"/>
  </si>
  <si>
    <t>附田　百合子</t>
    <rPh sb="0" eb="2">
      <t>ツクダ</t>
    </rPh>
    <rPh sb="3" eb="6">
      <t>ユリコ</t>
    </rPh>
    <phoneticPr fontId="26"/>
  </si>
  <si>
    <t>中村　政和</t>
    <rPh sb="0" eb="2">
      <t>ナカムラ</t>
    </rPh>
    <rPh sb="3" eb="5">
      <t>マサカズ</t>
    </rPh>
    <phoneticPr fontId="26"/>
  </si>
  <si>
    <t>相馬　敏</t>
    <rPh sb="0" eb="2">
      <t>ソウマ</t>
    </rPh>
    <rPh sb="3" eb="4">
      <t>トシ</t>
    </rPh>
    <phoneticPr fontId="26"/>
  </si>
  <si>
    <t>野村　豊明</t>
    <rPh sb="0" eb="2">
      <t>ノムラ</t>
    </rPh>
    <rPh sb="3" eb="5">
      <t>トヨアキ</t>
    </rPh>
    <phoneticPr fontId="26"/>
  </si>
  <si>
    <t>黒田　雅行</t>
    <rPh sb="0" eb="2">
      <t>クロダ</t>
    </rPh>
    <rPh sb="3" eb="5">
      <t>マサユキ</t>
    </rPh>
    <phoneticPr fontId="26"/>
  </si>
  <si>
    <t>山本　チヤ</t>
    <rPh sb="0" eb="2">
      <t>ヤマモト</t>
    </rPh>
    <phoneticPr fontId="26"/>
  </si>
  <si>
    <t>坂本　朋美</t>
    <rPh sb="0" eb="2">
      <t>サカモト</t>
    </rPh>
    <rPh sb="3" eb="5">
      <t>トモミ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</si>
  <si>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</si>
  <si>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</si>
  <si>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浜田　正彦</t>
    <rPh sb="0" eb="2">
      <t>ハマダ</t>
    </rPh>
    <rPh sb="3" eb="5">
      <t>マサヒコ</t>
    </rPh>
    <phoneticPr fontId="26"/>
  </si>
  <si>
    <t>近江　さとみ</t>
    <rPh sb="0" eb="2">
      <t>オウミ</t>
    </rPh>
    <phoneticPr fontId="26"/>
  </si>
  <si>
    <t>山田　敏</t>
    <rPh sb="0" eb="2">
      <t>ヤマダ</t>
    </rPh>
    <rPh sb="3" eb="4">
      <t>トシ</t>
    </rPh>
    <phoneticPr fontId="26"/>
  </si>
  <si>
    <t>中里　緑</t>
    <rPh sb="0" eb="2">
      <t>ナカサト</t>
    </rPh>
    <rPh sb="3" eb="4">
      <t>ミドリ</t>
    </rPh>
    <phoneticPr fontId="26"/>
  </si>
  <si>
    <t>道場　フクエ</t>
    <rPh sb="0" eb="2">
      <t>ミチバ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</si>
  <si>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</si>
  <si>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</si>
  <si>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阿部　憲幸</t>
    <rPh sb="0" eb="2">
      <t>アベ</t>
    </rPh>
    <rPh sb="3" eb="5">
      <t>ノリユキ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</si>
  <si>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</si>
  <si>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</si>
  <si>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熊野　ノリ</t>
    <rPh sb="0" eb="2">
      <t>クマノ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</si>
  <si>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</si>
  <si>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</si>
  <si>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</si>
  <si>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</si>
  <si>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</si>
  <si>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</si>
  <si>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</si>
  <si>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山崎　すみ</t>
    <rPh sb="0" eb="2">
      <t>ヤマザキ</t>
    </rPh>
    <phoneticPr fontId="26"/>
  </si>
  <si>
    <t>伊藤　はな子</t>
    <rPh sb="0" eb="2">
      <t>イトウ</t>
    </rPh>
    <rPh sb="5" eb="6">
      <t>コ</t>
    </rPh>
    <phoneticPr fontId="26"/>
  </si>
  <si>
    <t>中里　緑</t>
    <rPh sb="0" eb="2">
      <t>ナカサト</t>
    </rPh>
    <rPh sb="3" eb="4">
      <t>ミドリ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</si>
  <si>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</si>
  <si>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</si>
  <si>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坂上　友希</t>
    <rPh sb="0" eb="2">
      <t>サカガミ</t>
    </rPh>
    <rPh sb="3" eb="4">
      <t>トモ</t>
    </rPh>
    <rPh sb="4" eb="5">
      <t>キ</t>
    </rPh>
    <phoneticPr fontId="26"/>
  </si>
  <si>
    <t>日沼　登</t>
    <rPh sb="0" eb="2">
      <t>ヒヌマ</t>
    </rPh>
    <rPh sb="3" eb="4">
      <t>ノボル</t>
    </rPh>
    <phoneticPr fontId="26"/>
  </si>
  <si>
    <t>坂上　友希</t>
    <rPh sb="0" eb="2">
      <t>サカガミ</t>
    </rPh>
    <rPh sb="3" eb="4">
      <t>トモ</t>
    </rPh>
    <rPh sb="4" eb="5">
      <t>ノゾミ</t>
    </rPh>
    <phoneticPr fontId="26"/>
  </si>
  <si>
    <t>沢目　依子</t>
    <rPh sb="0" eb="1">
      <t>サワ</t>
    </rPh>
    <rPh sb="1" eb="2">
      <t>メ</t>
    </rPh>
    <rPh sb="3" eb="5">
      <t>ヨリコ</t>
    </rPh>
    <phoneticPr fontId="26"/>
  </si>
  <si>
    <t>日沼　登</t>
    <rPh sb="0" eb="2">
      <t>ヒヌマ</t>
    </rPh>
    <rPh sb="3" eb="4">
      <t>ノボル</t>
    </rPh>
    <phoneticPr fontId="26"/>
  </si>
  <si>
    <t>インフルエンザ検査</t>
    <rPh sb="7" eb="9">
      <t>ケンサ</t>
    </rPh>
    <phoneticPr fontId="26"/>
  </si>
  <si>
    <t>坂上　友希　様</t>
    <rPh sb="0" eb="2">
      <t>サカガミ</t>
    </rPh>
    <rPh sb="3" eb="4">
      <t>トモ</t>
    </rPh>
    <rPh sb="4" eb="5">
      <t>ノゾミ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</si>
  <si>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</si>
  <si>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噯気、嘔気、食欲不振の症状ありH27年3月10日にみさわの森クリニック初診し以降、通院し</t>
    <rPh sb="0" eb="1">
      <t>オクビ</t>
    </rPh>
    <rPh sb="1" eb="2">
      <t>キ</t>
    </rPh>
    <rPh sb="3" eb="5">
      <t>オウキ</t>
    </rPh>
    <rPh sb="6" eb="8">
      <t>ショクヨク</t>
    </rPh>
    <rPh sb="8" eb="10">
      <t>フシン</t>
    </rPh>
    <rPh sb="11" eb="13">
      <t>ショウジョウ</t>
    </rPh>
    <rPh sb="18" eb="19">
      <t>ネン</t>
    </rPh>
    <rPh sb="20" eb="21">
      <t>ガツ</t>
    </rPh>
    <rPh sb="23" eb="24">
      <t>ニチ</t>
    </rPh>
    <rPh sb="29" eb="30">
      <t>モリ</t>
    </rPh>
    <rPh sb="35" eb="37">
      <t>ショシン</t>
    </rPh>
    <rPh sb="38" eb="40">
      <t>イコウ</t>
    </rPh>
    <rPh sb="41" eb="43">
      <t>ツウイン</t>
    </rPh>
    <phoneticPr fontId="26"/>
  </si>
  <si>
    <t>ていた。薬物療法していたが症状軽快せず、転医希望し当院へ紹介され受診となる。</t>
    <rPh sb="4" eb="6">
      <t>ヤクブツ</t>
    </rPh>
    <rPh sb="6" eb="8">
      <t>リョウホウ</t>
    </rPh>
    <rPh sb="13" eb="15">
      <t>ショウジョウ</t>
    </rPh>
    <rPh sb="15" eb="17">
      <t>ケイカイ</t>
    </rPh>
    <rPh sb="20" eb="22">
      <t>テンイ</t>
    </rPh>
    <rPh sb="22" eb="24">
      <t>キボウ</t>
    </rPh>
    <rPh sb="25" eb="27">
      <t>トウイン</t>
    </rPh>
    <rPh sb="28" eb="30">
      <t>ショウカイ</t>
    </rPh>
    <rPh sb="32" eb="34">
      <t>ジュシン</t>
    </rPh>
    <phoneticPr fontId="26"/>
  </si>
  <si>
    <t>診察ではH26年3月に第2子を８ヶ月で死産、その後から今迄、２年以上治療しているが治ら</t>
    <rPh sb="0" eb="2">
      <t>シンサツ</t>
    </rPh>
    <rPh sb="7" eb="8">
      <t>ネン</t>
    </rPh>
    <rPh sb="9" eb="10">
      <t>ガツ</t>
    </rPh>
    <rPh sb="11" eb="12">
      <t>ダイ</t>
    </rPh>
    <rPh sb="13" eb="14">
      <t>シ</t>
    </rPh>
    <rPh sb="17" eb="18">
      <t>ゲツ</t>
    </rPh>
    <rPh sb="19" eb="21">
      <t>シザン</t>
    </rPh>
    <rPh sb="24" eb="25">
      <t>アト</t>
    </rPh>
    <rPh sb="27" eb="29">
      <t>イママデ</t>
    </rPh>
    <rPh sb="31" eb="32">
      <t>ネン</t>
    </rPh>
    <rPh sb="32" eb="34">
      <t>イジョウ</t>
    </rPh>
    <rPh sb="34" eb="36">
      <t>チリョウ</t>
    </rPh>
    <rPh sb="41" eb="42">
      <t>ナオ</t>
    </rPh>
    <phoneticPr fontId="26"/>
  </si>
  <si>
    <t>ないことや不安に思うことを医師に話していた。</t>
    <rPh sb="5" eb="7">
      <t>フアン</t>
    </rPh>
    <rPh sb="8" eb="9">
      <t>オモ</t>
    </rPh>
    <rPh sb="13" eb="15">
      <t>イシ</t>
    </rPh>
    <rPh sb="16" eb="17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</si>
  <si>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</si>
  <si>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キング　美雪</t>
    <rPh sb="36" eb="38">
      <t>ミユキ</t>
    </rPh>
    <phoneticPr fontId="26"/>
  </si>
  <si>
    <t>男性：14</t>
    <rPh sb="0" eb="2">
      <t>ダンセイ</t>
    </rPh>
    <phoneticPr fontId="26"/>
  </si>
  <si>
    <t>女性：20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</si>
  <si>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</si>
  <si>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</si>
  <si>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</si>
  <si>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</si>
  <si>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キング</t>
    <phoneticPr fontId="26"/>
  </si>
  <si>
    <t>進藤　胤真</t>
    <rPh sb="0" eb="2">
      <t>シンドウ</t>
    </rPh>
    <rPh sb="3" eb="4">
      <t>イン</t>
    </rPh>
    <rPh sb="4" eb="5">
      <t>マ</t>
    </rPh>
    <phoneticPr fontId="26"/>
  </si>
  <si>
    <t>苅谷　れい子</t>
    <rPh sb="0" eb="2">
      <t>カリヤ</t>
    </rPh>
    <rPh sb="5" eb="6">
      <t>コ</t>
    </rPh>
    <phoneticPr fontId="26"/>
  </si>
  <si>
    <t>熊野　千代子</t>
    <rPh sb="0" eb="2">
      <t>クマノ</t>
    </rPh>
    <rPh sb="3" eb="6">
      <t>チヨコ</t>
    </rPh>
    <phoneticPr fontId="26"/>
  </si>
  <si>
    <t>久田　竜弥</t>
    <rPh sb="0" eb="1">
      <t>キュウ</t>
    </rPh>
    <rPh sb="1" eb="2">
      <t>デン</t>
    </rPh>
    <rPh sb="3" eb="5">
      <t>タツヤ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</si>
  <si>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</si>
  <si>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金村　弘子</t>
    <rPh sb="0" eb="2">
      <t>カネムラ</t>
    </rPh>
    <rPh sb="3" eb="5">
      <t>ヒロコ</t>
    </rPh>
    <phoneticPr fontId="26"/>
  </si>
  <si>
    <t>大上　義勝</t>
    <rPh sb="0" eb="2">
      <t>オオガミ</t>
    </rPh>
    <rPh sb="3" eb="5">
      <t>ヨシカツ</t>
    </rPh>
    <phoneticPr fontId="26"/>
  </si>
  <si>
    <t>佐々木　トシ</t>
    <rPh sb="0" eb="3">
      <t>ササキ</t>
    </rPh>
    <phoneticPr fontId="26"/>
  </si>
  <si>
    <t>對馬　譲</t>
    <rPh sb="0" eb="2">
      <t>ツシマ</t>
    </rPh>
    <rPh sb="3" eb="4">
      <t>ユズ</t>
    </rPh>
    <phoneticPr fontId="26"/>
  </si>
  <si>
    <t>石久保　香織</t>
    <rPh sb="0" eb="1">
      <t>イシ</t>
    </rPh>
    <rPh sb="1" eb="3">
      <t>クボ</t>
    </rPh>
    <rPh sb="4" eb="6">
      <t>カオリ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</si>
  <si>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</si>
  <si>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</si>
  <si>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鈴木　英男</t>
    <rPh sb="0" eb="2">
      <t>スズキ</t>
    </rPh>
    <rPh sb="3" eb="5">
      <t>ヒデオ</t>
    </rPh>
    <phoneticPr fontId="26"/>
  </si>
  <si>
    <t>藤原　光子</t>
    <rPh sb="0" eb="2">
      <t>フジワラ</t>
    </rPh>
    <rPh sb="3" eb="5">
      <t>ミツコ</t>
    </rPh>
    <phoneticPr fontId="26"/>
  </si>
  <si>
    <t>荒関　三木夫</t>
    <rPh sb="0" eb="1">
      <t>アラ</t>
    </rPh>
    <rPh sb="1" eb="2">
      <t>セキ</t>
    </rPh>
    <rPh sb="3" eb="4">
      <t>ミ</t>
    </rPh>
    <rPh sb="4" eb="5">
      <t>キ</t>
    </rPh>
    <rPh sb="5" eb="6">
      <t>オット</t>
    </rPh>
    <phoneticPr fontId="26"/>
  </si>
  <si>
    <t>藤井　一志</t>
    <rPh sb="0" eb="2">
      <t>フジイ</t>
    </rPh>
    <rPh sb="3" eb="5">
      <t>ヒトシ</t>
    </rPh>
    <phoneticPr fontId="26"/>
  </si>
  <si>
    <t>月館　ユリ</t>
    <rPh sb="0" eb="2">
      <t>ツキダテ</t>
    </rPh>
    <phoneticPr fontId="26"/>
  </si>
  <si>
    <t>伊藤　和也</t>
    <rPh sb="0" eb="2">
      <t>イトウ</t>
    </rPh>
    <rPh sb="3" eb="5">
      <t>カズヤ</t>
    </rPh>
    <phoneticPr fontId="26"/>
  </si>
  <si>
    <t>坂本　千明</t>
    <rPh sb="0" eb="2">
      <t>サカモト</t>
    </rPh>
    <rPh sb="3" eb="5">
      <t>チアキ</t>
    </rPh>
    <phoneticPr fontId="26"/>
  </si>
  <si>
    <t>浜田　正彦</t>
    <rPh sb="0" eb="2">
      <t>ハマダ</t>
    </rPh>
    <rPh sb="3" eb="5">
      <t>マサヒコ</t>
    </rPh>
    <phoneticPr fontId="26"/>
  </si>
  <si>
    <t>山本　怜奈</t>
    <rPh sb="0" eb="2">
      <t>ヤマモト</t>
    </rPh>
    <rPh sb="3" eb="5">
      <t>レナ</t>
    </rPh>
    <phoneticPr fontId="26"/>
  </si>
  <si>
    <t>・</t>
    <phoneticPr fontId="26"/>
  </si>
  <si>
    <t>苫米地　キリ</t>
    <rPh sb="0" eb="3">
      <t>トマベチ</t>
    </rPh>
    <phoneticPr fontId="26"/>
  </si>
  <si>
    <t>橋本　大志</t>
    <rPh sb="0" eb="2">
      <t>ハシモト</t>
    </rPh>
    <rPh sb="3" eb="4">
      <t>ダイ</t>
    </rPh>
    <rPh sb="4" eb="5">
      <t>シ</t>
    </rPh>
    <phoneticPr fontId="26"/>
  </si>
  <si>
    <t>・</t>
    <phoneticPr fontId="26"/>
  </si>
  <si>
    <t>苫米地　キリ</t>
    <rPh sb="0" eb="3">
      <t>トマベチ</t>
    </rPh>
    <phoneticPr fontId="26"/>
  </si>
  <si>
    <t>藤井　一志</t>
    <rPh sb="0" eb="2">
      <t>フジイ</t>
    </rPh>
    <rPh sb="3" eb="5">
      <t>ヒトシ</t>
    </rPh>
    <phoneticPr fontId="26"/>
  </si>
  <si>
    <t>まつぞのクリニック</t>
    <phoneticPr fontId="26"/>
  </si>
  <si>
    <t>HDS－R・MMSE</t>
    <phoneticPr fontId="26"/>
  </si>
  <si>
    <t>藤井　一志　様</t>
    <rPh sb="0" eb="2">
      <t>フジイ</t>
    </rPh>
    <rPh sb="3" eb="5">
      <t>ヒトシ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</si>
  <si>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</si>
  <si>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もの忘れ、意欲低下があり、担当ケアマネージャーと長男の嫁様に付添われ来院。</t>
    <rPh sb="2" eb="3">
      <t>ワス</t>
    </rPh>
    <rPh sb="5" eb="7">
      <t>イヨク</t>
    </rPh>
    <rPh sb="7" eb="9">
      <t>テイカ</t>
    </rPh>
    <rPh sb="13" eb="15">
      <t>タントウ</t>
    </rPh>
    <rPh sb="24" eb="26">
      <t>チョウナン</t>
    </rPh>
    <rPh sb="27" eb="28">
      <t>ヨメ</t>
    </rPh>
    <rPh sb="28" eb="29">
      <t>サマ</t>
    </rPh>
    <rPh sb="30" eb="32">
      <t>ツキソ</t>
    </rPh>
    <rPh sb="34" eb="36">
      <t>ライイン</t>
    </rPh>
    <phoneticPr fontId="26"/>
  </si>
  <si>
    <t>H28年の2月に風邪をひいた辺りから、もの忘れ、意欲低下が出現し、行きたい場所に行けな</t>
    <rPh sb="3" eb="4">
      <t>ネン</t>
    </rPh>
    <rPh sb="6" eb="7">
      <t>ガツ</t>
    </rPh>
    <rPh sb="8" eb="10">
      <t>カゼ</t>
    </rPh>
    <rPh sb="14" eb="15">
      <t>アタ</t>
    </rPh>
    <rPh sb="21" eb="22">
      <t>ワス</t>
    </rPh>
    <rPh sb="24" eb="26">
      <t>イヨク</t>
    </rPh>
    <rPh sb="26" eb="28">
      <t>テイカ</t>
    </rPh>
    <rPh sb="29" eb="31">
      <t>シュツゲン</t>
    </rPh>
    <rPh sb="33" eb="34">
      <t>イ</t>
    </rPh>
    <rPh sb="37" eb="39">
      <t>バショ</t>
    </rPh>
    <rPh sb="40" eb="41">
      <t>イ</t>
    </rPh>
    <phoneticPr fontId="26"/>
  </si>
  <si>
    <t>くなって途中で帰宅することが何度かあった。介護申請をしディサービスを週に3回利用して、</t>
    <rPh sb="4" eb="6">
      <t>トチュウ</t>
    </rPh>
    <rPh sb="7" eb="9">
      <t>キタク</t>
    </rPh>
    <rPh sb="14" eb="16">
      <t>ナンド</t>
    </rPh>
    <rPh sb="21" eb="23">
      <t>カイゴ</t>
    </rPh>
    <rPh sb="23" eb="25">
      <t>シンセイ</t>
    </rPh>
    <rPh sb="34" eb="35">
      <t>シュウ</t>
    </rPh>
    <rPh sb="37" eb="38">
      <t>カイ</t>
    </rPh>
    <rPh sb="38" eb="40">
      <t>リヨウ</t>
    </rPh>
    <phoneticPr fontId="26"/>
  </si>
  <si>
    <t>安定していたがH28年12月に一人で外出をした際に転倒した、そこからよく転倒するようにな</t>
    <rPh sb="0" eb="2">
      <t>アンテイ</t>
    </rPh>
    <rPh sb="10" eb="11">
      <t>ネン</t>
    </rPh>
    <rPh sb="13" eb="14">
      <t>ガツ</t>
    </rPh>
    <rPh sb="15" eb="17">
      <t>ヒトリ</t>
    </rPh>
    <rPh sb="18" eb="20">
      <t>ガイシュツ</t>
    </rPh>
    <rPh sb="23" eb="24">
      <t>サイ</t>
    </rPh>
    <rPh sb="25" eb="27">
      <t>テントウ</t>
    </rPh>
    <rPh sb="36" eb="38">
      <t>テントウ</t>
    </rPh>
    <phoneticPr fontId="26"/>
  </si>
  <si>
    <t>ったと家族は話していた。</t>
    <rPh sb="3" eb="5">
      <t>カゾク</t>
    </rPh>
    <rPh sb="6" eb="7">
      <t>ハナ</t>
    </rPh>
    <phoneticPr fontId="26"/>
  </si>
  <si>
    <t>本人は頭が先に行っているのに足がついて行かない感じ。つま先が命令通りに動かない感じ</t>
    <rPh sb="0" eb="2">
      <t>ホンニン</t>
    </rPh>
    <rPh sb="3" eb="4">
      <t>アタマ</t>
    </rPh>
    <rPh sb="5" eb="6">
      <t>サキ</t>
    </rPh>
    <rPh sb="7" eb="8">
      <t>イ</t>
    </rPh>
    <rPh sb="14" eb="15">
      <t>アシ</t>
    </rPh>
    <rPh sb="19" eb="20">
      <t>イ</t>
    </rPh>
    <rPh sb="23" eb="24">
      <t>カン</t>
    </rPh>
    <rPh sb="28" eb="29">
      <t>サキ</t>
    </rPh>
    <rPh sb="30" eb="32">
      <t>メイレイ</t>
    </rPh>
    <rPh sb="32" eb="33">
      <t>ドオ</t>
    </rPh>
    <rPh sb="35" eb="36">
      <t>ウゴ</t>
    </rPh>
    <rPh sb="39" eb="40">
      <t>カン</t>
    </rPh>
    <phoneticPr fontId="26"/>
  </si>
  <si>
    <t>痛みや冷え、痺れはなかった。今は命令通りに動くと医師に話していた。</t>
    <rPh sb="0" eb="1">
      <t>イタ</t>
    </rPh>
    <rPh sb="3" eb="4">
      <t>ヒ</t>
    </rPh>
    <rPh sb="6" eb="7">
      <t>シビ</t>
    </rPh>
    <rPh sb="14" eb="15">
      <t>イマ</t>
    </rPh>
    <rPh sb="16" eb="18">
      <t>メイレイ</t>
    </rPh>
    <rPh sb="18" eb="19">
      <t>ドオ</t>
    </rPh>
    <rPh sb="21" eb="22">
      <t>ウゴ</t>
    </rPh>
    <rPh sb="24" eb="26">
      <t>イシ</t>
    </rPh>
    <rPh sb="27" eb="28">
      <t>ハナ</t>
    </rPh>
    <phoneticPr fontId="26"/>
  </si>
  <si>
    <t>HDS－R　２１点　・　MMSE　２２点</t>
    <rPh sb="8" eb="9">
      <t>テン</t>
    </rPh>
    <rPh sb="19" eb="20">
      <t>テン</t>
    </rPh>
    <phoneticPr fontId="26"/>
  </si>
  <si>
    <t>三沢市立病院MRI　予定</t>
    <rPh sb="0" eb="2">
      <t>ミサワ</t>
    </rPh>
    <rPh sb="2" eb="3">
      <t>シ</t>
    </rPh>
    <rPh sb="3" eb="4">
      <t>リツ</t>
    </rPh>
    <rPh sb="4" eb="6">
      <t>ビョウイン</t>
    </rPh>
    <rPh sb="10" eb="12">
      <t>ヨテイ</t>
    </rPh>
    <phoneticPr fontId="26"/>
  </si>
  <si>
    <t>　　　　　　　　　　　　　　　　　　　　　　　　　　　　　　　　　　　　　　　キング　美雪</t>
    <rPh sb="43" eb="45">
      <t>ミユキ</t>
    </rPh>
    <phoneticPr fontId="26"/>
  </si>
  <si>
    <t>男性：12</t>
    <rPh sb="0" eb="2">
      <t>ダンセイ</t>
    </rPh>
    <phoneticPr fontId="26"/>
  </si>
  <si>
    <t>女性：11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</si>
  <si>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</si>
  <si>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</si>
  <si>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</si>
  <si>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</si>
  <si>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金</t>
    <rPh sb="0" eb="1">
      <t>キン</t>
    </rPh>
    <phoneticPr fontId="26"/>
  </si>
  <si>
    <t>大野　トシ</t>
    <rPh sb="0" eb="2">
      <t>オオノ</t>
    </rPh>
    <phoneticPr fontId="26"/>
  </si>
  <si>
    <t>西舘　美穂子</t>
    <rPh sb="0" eb="2">
      <t>ニシダテ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</si>
  <si>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</si>
  <si>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小野　志寿</t>
    <rPh sb="0" eb="2">
      <t>オノ</t>
    </rPh>
    <rPh sb="3" eb="4">
      <t>シ</t>
    </rPh>
    <rPh sb="4" eb="5">
      <t>コトブキ</t>
    </rPh>
    <phoneticPr fontId="26"/>
  </si>
  <si>
    <t>西山　節子</t>
    <rPh sb="0" eb="2">
      <t>ニシヤマ</t>
    </rPh>
    <rPh sb="3" eb="5">
      <t>セツコ</t>
    </rPh>
    <phoneticPr fontId="26"/>
  </si>
  <si>
    <t>磯谷　善正</t>
    <rPh sb="0" eb="2">
      <t>イソヤ</t>
    </rPh>
    <rPh sb="3" eb="5">
      <t>ヨシマサ</t>
    </rPh>
    <phoneticPr fontId="26"/>
  </si>
  <si>
    <t>久保　トク</t>
    <rPh sb="0" eb="2">
      <t>クボ</t>
    </rPh>
    <phoneticPr fontId="26"/>
  </si>
  <si>
    <t>海老川　智子</t>
    <rPh sb="0" eb="3">
      <t>エビカワ</t>
    </rPh>
    <rPh sb="4" eb="6">
      <t>トモコ</t>
    </rPh>
    <phoneticPr fontId="26"/>
  </si>
  <si>
    <t>七崎　マサ</t>
    <rPh sb="0" eb="2">
      <t>ナナサキ</t>
    </rPh>
    <phoneticPr fontId="26"/>
  </si>
  <si>
    <t>杉山　葵</t>
    <rPh sb="0" eb="2">
      <t>スギヤマ</t>
    </rPh>
    <rPh sb="3" eb="4">
      <t>アオイ</t>
    </rPh>
    <phoneticPr fontId="26"/>
  </si>
  <si>
    <t>国分　トシ子</t>
    <rPh sb="0" eb="2">
      <t>コクブン</t>
    </rPh>
    <rPh sb="5" eb="6">
      <t>コ</t>
    </rPh>
    <phoneticPr fontId="26"/>
  </si>
  <si>
    <t>菊地　香</t>
    <rPh sb="0" eb="2">
      <t>キクチ</t>
    </rPh>
    <rPh sb="3" eb="4">
      <t>カオリ</t>
    </rPh>
    <phoneticPr fontId="26"/>
  </si>
  <si>
    <t>中村　としゑ</t>
    <rPh sb="0" eb="2">
      <t>ナカムラ</t>
    </rPh>
    <phoneticPr fontId="26"/>
  </si>
  <si>
    <t>堤　富美子</t>
    <rPh sb="0" eb="1">
      <t>ツツミ</t>
    </rPh>
    <rPh sb="2" eb="5">
      <t>フミコ</t>
    </rPh>
    <phoneticPr fontId="26"/>
  </si>
  <si>
    <t>佐藤　信幸</t>
    <rPh sb="0" eb="2">
      <t>サトウ</t>
    </rPh>
    <rPh sb="3" eb="5">
      <t>ノブユキ</t>
    </rPh>
    <phoneticPr fontId="26"/>
  </si>
  <si>
    <t>小笠原　秀男</t>
    <rPh sb="0" eb="3">
      <t>オガサワラ</t>
    </rPh>
    <rPh sb="4" eb="6">
      <t>ヒデオ</t>
    </rPh>
    <phoneticPr fontId="26"/>
  </si>
  <si>
    <t>田沢　綾子</t>
    <rPh sb="0" eb="2">
      <t>タザワ</t>
    </rPh>
    <rPh sb="3" eb="5">
      <t>アヤコ</t>
    </rPh>
    <phoneticPr fontId="26"/>
  </si>
  <si>
    <t>南谷　幸子</t>
    <rPh sb="0" eb="1">
      <t>ミナミ</t>
    </rPh>
    <rPh sb="1" eb="2">
      <t>ヤ</t>
    </rPh>
    <rPh sb="3" eb="5">
      <t>ユキコ</t>
    </rPh>
    <phoneticPr fontId="26"/>
  </si>
  <si>
    <t>橋本　定</t>
    <rPh sb="0" eb="2">
      <t>ハシモト</t>
    </rPh>
    <rPh sb="3" eb="4">
      <t>サダ</t>
    </rPh>
    <phoneticPr fontId="26"/>
  </si>
  <si>
    <t>米田　てる</t>
    <rPh sb="0" eb="2">
      <t>ヨネタ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</si>
  <si>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</si>
  <si>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</si>
  <si>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内城　由加莉</t>
    <rPh sb="0" eb="1">
      <t>ウチ</t>
    </rPh>
    <rPh sb="1" eb="2">
      <t>ジョウ</t>
    </rPh>
    <rPh sb="3" eb="4">
      <t>ユ</t>
    </rPh>
    <rPh sb="4" eb="5">
      <t>カ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</si>
  <si>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</si>
  <si>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</si>
  <si>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太田　榮美子</t>
    <rPh sb="0" eb="2">
      <t>オオタ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</si>
  <si>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</si>
  <si>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</si>
  <si>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5">
      <t>ノリユキ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</si>
  <si>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</si>
  <si>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熊野　ノリ</t>
    <rPh sb="0" eb="2">
      <t>クマノ</t>
    </rPh>
    <phoneticPr fontId="26"/>
  </si>
  <si>
    <t>・</t>
    <phoneticPr fontId="26"/>
  </si>
  <si>
    <t>・</t>
    <phoneticPr fontId="26"/>
  </si>
  <si>
    <t>・</t>
    <phoneticPr fontId="26"/>
  </si>
  <si>
    <t>山本　キワ</t>
    <rPh sb="0" eb="2">
      <t>ヤマモト</t>
    </rPh>
    <phoneticPr fontId="26"/>
  </si>
  <si>
    <t>米田　武</t>
    <rPh sb="0" eb="2">
      <t>ヨネタ</t>
    </rPh>
    <rPh sb="3" eb="4">
      <t>タケシ</t>
    </rPh>
    <phoneticPr fontId="26"/>
  </si>
  <si>
    <t>むつ総合病院</t>
    <rPh sb="2" eb="4">
      <t>ソウゴウ</t>
    </rPh>
    <rPh sb="4" eb="6">
      <t>ビョウイン</t>
    </rPh>
    <phoneticPr fontId="26"/>
  </si>
  <si>
    <t>磯谷　善正</t>
    <rPh sb="0" eb="2">
      <t>イソヤ</t>
    </rPh>
    <rPh sb="3" eb="5">
      <t>ヨシマサ</t>
    </rPh>
    <phoneticPr fontId="26"/>
  </si>
  <si>
    <t>血液検査</t>
    <rPh sb="0" eb="2">
      <t>ケツエキ</t>
    </rPh>
    <rPh sb="2" eb="4">
      <t>ケンサ</t>
    </rPh>
    <phoneticPr fontId="26"/>
  </si>
  <si>
    <t>米田　てる</t>
    <rPh sb="0" eb="2">
      <t>ヨネタ</t>
    </rPh>
    <phoneticPr fontId="26"/>
  </si>
  <si>
    <t>静注ｷｼﾘ＋ダイビタミックス</t>
    <rPh sb="0" eb="1">
      <t>ジョウ</t>
    </rPh>
    <rPh sb="1" eb="2">
      <t>チュウ</t>
    </rPh>
    <phoneticPr fontId="26"/>
  </si>
  <si>
    <t>ソリタ＋ｷｼﾘﾄｰﾙ＋ダイビタ</t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</si>
  <si>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</si>
  <si>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HDS-R・MMSE</t>
    <phoneticPr fontId="26"/>
  </si>
  <si>
    <t>熊崎　ユウ子</t>
    <rPh sb="0" eb="2">
      <t>クマサキ</t>
    </rPh>
    <rPh sb="5" eb="6">
      <t>コ</t>
    </rPh>
    <phoneticPr fontId="26"/>
  </si>
  <si>
    <t>齋藤　繭介　様</t>
    <rPh sb="0" eb="2">
      <t>サイトウ</t>
    </rPh>
    <rPh sb="3" eb="4">
      <t>マユ</t>
    </rPh>
    <rPh sb="4" eb="5">
      <t>スケ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</si>
  <si>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</si>
  <si>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H28年8月頃に、酒を飲みながら朝までオリンピックを見るという生活が続いた。その頃から</t>
    <rPh sb="3" eb="4">
      <t>ネン</t>
    </rPh>
    <rPh sb="5" eb="6">
      <t>ガツ</t>
    </rPh>
    <rPh sb="6" eb="7">
      <t>ゴロ</t>
    </rPh>
    <rPh sb="9" eb="10">
      <t>サケ</t>
    </rPh>
    <rPh sb="11" eb="12">
      <t>ノ</t>
    </rPh>
    <rPh sb="16" eb="17">
      <t>アサ</t>
    </rPh>
    <rPh sb="26" eb="27">
      <t>ミ</t>
    </rPh>
    <rPh sb="31" eb="33">
      <t>セイカツ</t>
    </rPh>
    <rPh sb="34" eb="35">
      <t>ツヅ</t>
    </rPh>
    <rPh sb="40" eb="41">
      <t>コロ</t>
    </rPh>
    <phoneticPr fontId="26"/>
  </si>
  <si>
    <t>もの忘れをすると自覚している。同じことを何度も聞いたり、財布を置き忘れることがある。</t>
    <rPh sb="2" eb="3">
      <t>ワス</t>
    </rPh>
    <rPh sb="8" eb="10">
      <t>ジカク</t>
    </rPh>
    <rPh sb="15" eb="16">
      <t>オナ</t>
    </rPh>
    <rPh sb="20" eb="22">
      <t>ナンド</t>
    </rPh>
    <rPh sb="23" eb="24">
      <t>キ</t>
    </rPh>
    <rPh sb="28" eb="30">
      <t>サイフ</t>
    </rPh>
    <rPh sb="31" eb="32">
      <t>オ</t>
    </rPh>
    <rPh sb="33" eb="34">
      <t>ワス</t>
    </rPh>
    <phoneticPr fontId="26"/>
  </si>
  <si>
    <t>パソコンで囲碁をやるが睡眠をとらず、３０時間やり続けることがある。生活リズムも崩れてい</t>
    <rPh sb="5" eb="7">
      <t>イゴ</t>
    </rPh>
    <rPh sb="11" eb="13">
      <t>スイミン</t>
    </rPh>
    <rPh sb="20" eb="22">
      <t>ジカン</t>
    </rPh>
    <rPh sb="24" eb="25">
      <t>ツヅ</t>
    </rPh>
    <rPh sb="33" eb="35">
      <t>セイカツ</t>
    </rPh>
    <rPh sb="39" eb="40">
      <t>クズ</t>
    </rPh>
    <phoneticPr fontId="26"/>
  </si>
  <si>
    <t>意思疎通良好。会話もスムーズだが少し前のことは覚えていない。</t>
    <rPh sb="0" eb="2">
      <t>イシ</t>
    </rPh>
    <rPh sb="2" eb="4">
      <t>ソツウ</t>
    </rPh>
    <rPh sb="4" eb="6">
      <t>リョウコウ</t>
    </rPh>
    <rPh sb="7" eb="9">
      <t>カイワ</t>
    </rPh>
    <rPh sb="16" eb="17">
      <t>スコ</t>
    </rPh>
    <rPh sb="18" eb="19">
      <t>マエ</t>
    </rPh>
    <rPh sb="23" eb="24">
      <t>オボ</t>
    </rPh>
    <phoneticPr fontId="26"/>
  </si>
  <si>
    <t>HDS-R　15点・MMSE　23点</t>
    <rPh sb="8" eb="9">
      <t>テン</t>
    </rPh>
    <rPh sb="17" eb="18">
      <t>テン</t>
    </rPh>
    <phoneticPr fontId="26"/>
  </si>
  <si>
    <t>三沢市立病院でMRI予約となる</t>
    <rPh sb="0" eb="2">
      <t>ミサワ</t>
    </rPh>
    <rPh sb="2" eb="3">
      <t>シ</t>
    </rPh>
    <rPh sb="3" eb="4">
      <t>リツ</t>
    </rPh>
    <rPh sb="4" eb="6">
      <t>ビョウイン</t>
    </rPh>
    <rPh sb="10" eb="12">
      <t>ヨヤク</t>
    </rPh>
    <phoneticPr fontId="26"/>
  </si>
  <si>
    <t>る。昼夜関係なく飲酒する。</t>
    <rPh sb="2" eb="3">
      <t>ヒル</t>
    </rPh>
    <rPh sb="3" eb="4">
      <t>ヨル</t>
    </rPh>
    <rPh sb="4" eb="6">
      <t>カンケイ</t>
    </rPh>
    <rPh sb="8" eb="10">
      <t>インシュ</t>
    </rPh>
    <phoneticPr fontId="26"/>
  </si>
  <si>
    <t>　　　　　　　　　　　　　　　　　　　　　　　　　　　　　　　　　　　キング　美雪</t>
    <rPh sb="39" eb="41">
      <t>ミユキ</t>
    </rPh>
    <phoneticPr fontId="26"/>
  </si>
  <si>
    <t>神　圭輔</t>
    <rPh sb="0" eb="1">
      <t>ジン</t>
    </rPh>
    <rPh sb="2" eb="4">
      <t>ケイスケ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</si>
  <si>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</si>
  <si>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</si>
  <si>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</si>
  <si>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キング</t>
    <phoneticPr fontId="26"/>
  </si>
  <si>
    <t>月</t>
    <rPh sb="0" eb="1">
      <t>ゲツ</t>
    </rPh>
    <phoneticPr fontId="26"/>
  </si>
  <si>
    <t>吉田　みち枝</t>
    <rPh sb="0" eb="2">
      <t>ヨシダ</t>
    </rPh>
    <rPh sb="5" eb="6">
      <t>エ</t>
    </rPh>
    <phoneticPr fontId="26"/>
  </si>
  <si>
    <t>根岸　勲</t>
    <rPh sb="0" eb="2">
      <t>ネギシ</t>
    </rPh>
    <rPh sb="3" eb="4">
      <t>イサオ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</si>
  <si>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</si>
  <si>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佐藤　光子</t>
    <rPh sb="0" eb="2">
      <t>サトウ</t>
    </rPh>
    <rPh sb="3" eb="5">
      <t>ミツコ</t>
    </rPh>
    <phoneticPr fontId="26"/>
  </si>
  <si>
    <t>小向　克也</t>
    <rPh sb="0" eb="2">
      <t>コムカイ</t>
    </rPh>
    <rPh sb="3" eb="5">
      <t>カツヤ</t>
    </rPh>
    <phoneticPr fontId="26"/>
  </si>
  <si>
    <t>大野　正彦</t>
    <rPh sb="0" eb="2">
      <t>オオノ</t>
    </rPh>
    <rPh sb="3" eb="5">
      <t>マサヒコ</t>
    </rPh>
    <phoneticPr fontId="26"/>
  </si>
  <si>
    <t>平中　直美</t>
    <rPh sb="0" eb="2">
      <t>タイナカ</t>
    </rPh>
    <rPh sb="3" eb="5">
      <t>ナオミ</t>
    </rPh>
    <phoneticPr fontId="26"/>
  </si>
  <si>
    <t>佐々木　賢</t>
    <rPh sb="0" eb="3">
      <t>ササキ</t>
    </rPh>
    <rPh sb="4" eb="5">
      <t>ケン</t>
    </rPh>
    <phoneticPr fontId="26"/>
  </si>
  <si>
    <t>齋藤　恭子</t>
    <rPh sb="0" eb="2">
      <t>サイトウ</t>
    </rPh>
    <rPh sb="3" eb="5">
      <t>キョウコ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</si>
  <si>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</si>
  <si>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田中　キミエ</t>
    <rPh sb="0" eb="2">
      <t>タナカ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</si>
  <si>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</si>
  <si>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</si>
  <si>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</si>
  <si>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重信　ひろ子</t>
    <rPh sb="0" eb="2">
      <t>シゲノブ</t>
    </rPh>
    <rPh sb="5" eb="6">
      <t>コ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</si>
  <si>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</si>
  <si>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</si>
  <si>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大坂　公子</t>
    <rPh sb="0" eb="2">
      <t>オオサカ</t>
    </rPh>
    <rPh sb="3" eb="5">
      <t>コウコ</t>
    </rPh>
    <phoneticPr fontId="26"/>
  </si>
  <si>
    <t>高橋　明美</t>
    <rPh sb="0" eb="2">
      <t>タカハシ</t>
    </rPh>
    <rPh sb="3" eb="5">
      <t>アケミ</t>
    </rPh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</si>
  <si>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</si>
  <si>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北村　イウ子</t>
    <rPh sb="0" eb="2">
      <t>キタムラ</t>
    </rPh>
    <rPh sb="5" eb="6">
      <t>コ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</si>
  <si>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</si>
  <si>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種市　イチ子</t>
    <rPh sb="0" eb="2">
      <t>タネイチ</t>
    </rPh>
    <rPh sb="5" eb="6">
      <t>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</si>
  <si>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</si>
  <si>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</si>
  <si>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豊川　洋子</t>
    <rPh sb="0" eb="2">
      <t>トヨカワ</t>
    </rPh>
    <rPh sb="3" eb="5">
      <t>ヨウコ</t>
    </rPh>
    <phoneticPr fontId="26"/>
  </si>
  <si>
    <t>阿部　憲幸</t>
    <rPh sb="0" eb="2">
      <t>アベ</t>
    </rPh>
    <rPh sb="3" eb="5">
      <t>ノリユキ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</si>
  <si>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</si>
  <si>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千葉　スワ</t>
    <rPh sb="0" eb="2">
      <t>チバ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</si>
  <si>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</si>
  <si>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</si>
  <si>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</si>
  <si>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</si>
  <si>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</si>
  <si>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</si>
  <si>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</si>
  <si>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榎林　三津男</t>
    <rPh sb="0" eb="1">
      <t>エノキ</t>
    </rPh>
    <rPh sb="1" eb="2">
      <t>ハヤシ</t>
    </rPh>
    <rPh sb="3" eb="5">
      <t>ミツ</t>
    </rPh>
    <rPh sb="5" eb="6">
      <t>オトコ</t>
    </rPh>
    <phoneticPr fontId="26"/>
  </si>
  <si>
    <t>ｾﾞﾌﾟﾘｵﾝ筋注150ｍｇ</t>
    <rPh sb="7" eb="8">
      <t>キン</t>
    </rPh>
    <rPh sb="8" eb="9">
      <t>チュウ</t>
    </rPh>
    <phoneticPr fontId="26"/>
  </si>
  <si>
    <t>ラクテック＋ﾋﾞｰｼｰﾀﾞｲﾋﾞﾀﾐｯｸｽ</t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</si>
  <si>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</si>
  <si>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岩間　幸枝</t>
    <rPh sb="0" eb="2">
      <t>イワマ</t>
    </rPh>
    <rPh sb="3" eb="5">
      <t>ユキエ</t>
    </rPh>
    <phoneticPr fontId="26"/>
  </si>
  <si>
    <t>千葉　良</t>
    <rPh sb="0" eb="2">
      <t>チバ</t>
    </rPh>
    <rPh sb="3" eb="4">
      <t>リョウ</t>
    </rPh>
    <phoneticPr fontId="26"/>
  </si>
  <si>
    <t>すわクリニック</t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</si>
  <si>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</si>
  <si>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インフルエンザA</t>
    <phoneticPr fontId="26"/>
  </si>
  <si>
    <t>インフルエンザテスト</t>
    <phoneticPr fontId="26"/>
  </si>
  <si>
    <t>齋藤　恭子　様</t>
    <rPh sb="0" eb="2">
      <t>サイトウ</t>
    </rPh>
    <rPh sb="3" eb="5">
      <t>キョウコ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</si>
  <si>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</si>
  <si>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昨年夏ごろから、もの忘れを自覚している。家を片付けられず近隣住民から三沢市に通報が</t>
    <rPh sb="0" eb="2">
      <t>サクネン</t>
    </rPh>
    <rPh sb="2" eb="3">
      <t>ナツ</t>
    </rPh>
    <rPh sb="10" eb="11">
      <t>ワス</t>
    </rPh>
    <rPh sb="13" eb="15">
      <t>ジカク</t>
    </rPh>
    <rPh sb="20" eb="21">
      <t>イエ</t>
    </rPh>
    <rPh sb="22" eb="24">
      <t>カタヅ</t>
    </rPh>
    <rPh sb="28" eb="30">
      <t>キンリン</t>
    </rPh>
    <rPh sb="30" eb="32">
      <t>ジュウミン</t>
    </rPh>
    <rPh sb="34" eb="37">
      <t>ミサワシ</t>
    </rPh>
    <rPh sb="38" eb="40">
      <t>ツウホウ</t>
    </rPh>
    <phoneticPr fontId="26"/>
  </si>
  <si>
    <t>あり、これまでに訪問を数回行っていた。訪問をすると家は猫だらけ、ガラスの破片の上にダ</t>
    <rPh sb="8" eb="10">
      <t>ホウモン</t>
    </rPh>
    <rPh sb="11" eb="13">
      <t>スウカイ</t>
    </rPh>
    <rPh sb="13" eb="14">
      <t>オコナ</t>
    </rPh>
    <rPh sb="19" eb="21">
      <t>ホウモン</t>
    </rPh>
    <rPh sb="25" eb="26">
      <t>イエ</t>
    </rPh>
    <rPh sb="27" eb="28">
      <t>ネコ</t>
    </rPh>
    <rPh sb="36" eb="38">
      <t>ハヘン</t>
    </rPh>
    <rPh sb="39" eb="40">
      <t>ウエ</t>
    </rPh>
    <phoneticPr fontId="26"/>
  </si>
  <si>
    <t>ンボール、ゴミの上にダンボールと重ねてあったり、猫の排泄物が散らかっていたりと大変な</t>
    <rPh sb="8" eb="9">
      <t>ウエ</t>
    </rPh>
    <rPh sb="16" eb="17">
      <t>カサ</t>
    </rPh>
    <rPh sb="24" eb="25">
      <t>ネコ</t>
    </rPh>
    <rPh sb="26" eb="29">
      <t>ハイセツブツ</t>
    </rPh>
    <rPh sb="30" eb="31">
      <t>チ</t>
    </rPh>
    <rPh sb="39" eb="41">
      <t>タイヘン</t>
    </rPh>
    <phoneticPr fontId="26"/>
  </si>
  <si>
    <t>清潔は保たれていなく、２〜３ヶ月入浴していない。</t>
    <rPh sb="0" eb="2">
      <t>セイケツ</t>
    </rPh>
    <rPh sb="3" eb="4">
      <t>タモ</t>
    </rPh>
    <rPh sb="15" eb="16">
      <t>ゲツ</t>
    </rPh>
    <rPh sb="16" eb="18">
      <t>ニュウヨク</t>
    </rPh>
    <phoneticPr fontId="26"/>
  </si>
  <si>
    <t>様子だったとのこと。認知症の検査希望で来院。身寄りはなく独居。三沢市の介護福祉課、</t>
    <rPh sb="0" eb="2">
      <t>ヨウス</t>
    </rPh>
    <rPh sb="10" eb="13">
      <t>ニンチショウ</t>
    </rPh>
    <rPh sb="14" eb="16">
      <t>ケンサ</t>
    </rPh>
    <rPh sb="16" eb="18">
      <t>キボウ</t>
    </rPh>
    <rPh sb="19" eb="21">
      <t>ライイン</t>
    </rPh>
    <rPh sb="22" eb="24">
      <t>ミヨ</t>
    </rPh>
    <rPh sb="28" eb="30">
      <t>ドッキョ</t>
    </rPh>
    <rPh sb="31" eb="34">
      <t>ミサワシ</t>
    </rPh>
    <rPh sb="35" eb="37">
      <t>カイゴ</t>
    </rPh>
    <rPh sb="37" eb="40">
      <t>フクシカ</t>
    </rPh>
    <phoneticPr fontId="26"/>
  </si>
  <si>
    <t>生活保護課の職員が受診同行となる。</t>
    <rPh sb="0" eb="2">
      <t>セイカツ</t>
    </rPh>
    <rPh sb="2" eb="5">
      <t>ホゴカ</t>
    </rPh>
    <rPh sb="6" eb="8">
      <t>ショクイン</t>
    </rPh>
    <rPh sb="9" eb="11">
      <t>ジュシン</t>
    </rPh>
    <rPh sb="11" eb="13">
      <t>ドウコウ</t>
    </rPh>
    <phoneticPr fontId="26"/>
  </si>
  <si>
    <t>HDS-R　21・MMSE　22</t>
    <phoneticPr fontId="26"/>
  </si>
  <si>
    <t>三沢市立にてCT検査予定となる</t>
    <rPh sb="0" eb="2">
      <t>ミサワ</t>
    </rPh>
    <rPh sb="2" eb="3">
      <t>シ</t>
    </rPh>
    <rPh sb="3" eb="4">
      <t>リツ</t>
    </rPh>
    <rPh sb="8" eb="10">
      <t>ケンサ</t>
    </rPh>
    <rPh sb="10" eb="12">
      <t>ヨテイ</t>
    </rPh>
    <phoneticPr fontId="26"/>
  </si>
  <si>
    <t>　　　　　　　　　　　　　　　　　　　　　　　　　　　　　　　　　　　　　キング　美雪</t>
    <rPh sb="41" eb="43">
      <t>ミユキ</t>
    </rPh>
    <phoneticPr fontId="26"/>
  </si>
  <si>
    <t>火</t>
    <rPh sb="0" eb="1">
      <t>ヒ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</si>
  <si>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</si>
  <si>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</si>
  <si>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</si>
  <si>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キング</t>
    <phoneticPr fontId="26"/>
  </si>
  <si>
    <t>浪岡　ヒロ</t>
    <rPh sb="0" eb="2">
      <t>ナミオカ</t>
    </rPh>
    <phoneticPr fontId="26"/>
  </si>
  <si>
    <t>袴田　きみ</t>
    <rPh sb="0" eb="2">
      <t>ハカマダ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</si>
  <si>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</si>
  <si>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工藤　公夫</t>
    <rPh sb="0" eb="2">
      <t>クドウ</t>
    </rPh>
    <rPh sb="3" eb="5">
      <t>キミオ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</si>
  <si>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</si>
  <si>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成田　キヌエ</t>
    <rPh sb="0" eb="2">
      <t>ナリタ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</si>
  <si>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</si>
  <si>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大下内　テル</t>
    <rPh sb="0" eb="2">
      <t>オオシタ</t>
    </rPh>
    <rPh sb="2" eb="3">
      <t>ナイ</t>
    </rPh>
    <phoneticPr fontId="26"/>
  </si>
  <si>
    <t>熊野　ノリ</t>
    <rPh sb="0" eb="2">
      <t>クマノ</t>
    </rPh>
    <phoneticPr fontId="26"/>
  </si>
  <si>
    <t>庄子　龍一</t>
    <rPh sb="0" eb="1">
      <t>ショウ</t>
    </rPh>
    <rPh sb="1" eb="2">
      <t>コ</t>
    </rPh>
    <rPh sb="3" eb="5">
      <t>リュウイチ</t>
    </rPh>
    <phoneticPr fontId="26"/>
  </si>
  <si>
    <t>松本　朝美</t>
    <rPh sb="0" eb="2">
      <t>マツモト</t>
    </rPh>
    <rPh sb="3" eb="5">
      <t>アサミ</t>
    </rPh>
    <phoneticPr fontId="26"/>
  </si>
  <si>
    <t>野々宮　靜子</t>
    <rPh sb="0" eb="3">
      <t>ノノミヤ</t>
    </rPh>
    <rPh sb="4" eb="6">
      <t>シズコ</t>
    </rPh>
    <phoneticPr fontId="26"/>
  </si>
  <si>
    <t>中居　郁</t>
    <rPh sb="0" eb="2">
      <t>ナカイ</t>
    </rPh>
    <rPh sb="3" eb="4">
      <t>イク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</si>
  <si>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</si>
  <si>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</si>
  <si>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</si>
  <si>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</si>
  <si>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蛯名　由香子</t>
    <rPh sb="0" eb="2">
      <t>エビナ</t>
    </rPh>
    <rPh sb="3" eb="6">
      <t>ユカコ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</si>
  <si>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</si>
  <si>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金ヶ崎　眞子</t>
    <rPh sb="0" eb="3">
      <t>カネガサキ</t>
    </rPh>
    <rPh sb="4" eb="6">
      <t>マコ</t>
    </rPh>
    <phoneticPr fontId="26"/>
  </si>
  <si>
    <t>相内　恭子</t>
    <rPh sb="0" eb="1">
      <t>アイ</t>
    </rPh>
    <rPh sb="1" eb="2">
      <t>ナイ</t>
    </rPh>
    <rPh sb="3" eb="5">
      <t>キョウコ</t>
    </rPh>
    <phoneticPr fontId="26"/>
  </si>
  <si>
    <t>齋藤　英代</t>
    <rPh sb="0" eb="2">
      <t>サイトウ</t>
    </rPh>
    <rPh sb="3" eb="4">
      <t>エイ</t>
    </rPh>
    <rPh sb="4" eb="5">
      <t>ヨ</t>
    </rPh>
    <phoneticPr fontId="26"/>
  </si>
  <si>
    <t>馬場　ヌイ</t>
    <rPh sb="0" eb="2">
      <t>ババ</t>
    </rPh>
    <phoneticPr fontId="26"/>
  </si>
  <si>
    <t>中居　郁</t>
    <rPh sb="0" eb="2">
      <t>ナカイ</t>
    </rPh>
    <rPh sb="3" eb="4">
      <t>イク</t>
    </rPh>
    <phoneticPr fontId="26"/>
  </si>
  <si>
    <t>みさわの森クリニック</t>
    <rPh sb="4" eb="5">
      <t>モリ</t>
    </rPh>
    <phoneticPr fontId="26"/>
  </si>
  <si>
    <t>齋藤　英代</t>
    <rPh sb="0" eb="2">
      <t>サイトウ</t>
    </rPh>
    <rPh sb="3" eb="4">
      <t>エイ</t>
    </rPh>
    <rPh sb="4" eb="5">
      <t>ヨ</t>
    </rPh>
    <phoneticPr fontId="26"/>
  </si>
  <si>
    <t>HDS-R・MMSE</t>
    <phoneticPr fontId="26"/>
  </si>
  <si>
    <t>金ヶ崎　眞子</t>
    <rPh sb="0" eb="3">
      <t>カネガサキ</t>
    </rPh>
    <rPh sb="4" eb="6">
      <t>マコ</t>
    </rPh>
    <phoneticPr fontId="26"/>
  </si>
  <si>
    <t>血液検査</t>
    <rPh sb="0" eb="2">
      <t>ケツエキ</t>
    </rPh>
    <rPh sb="2" eb="4">
      <t>ケンサ</t>
    </rPh>
    <phoneticPr fontId="26"/>
  </si>
  <si>
    <t>坂本　千明</t>
    <rPh sb="0" eb="2">
      <t>サカモト</t>
    </rPh>
    <rPh sb="3" eb="5">
      <t>チアキ</t>
    </rPh>
    <phoneticPr fontId="26"/>
  </si>
  <si>
    <t>杉山　眞紀子　様</t>
    <rPh sb="0" eb="2">
      <t>スギヤマ</t>
    </rPh>
    <rPh sb="3" eb="4">
      <t>マ</t>
    </rPh>
    <rPh sb="4" eb="6">
      <t>キコ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</si>
  <si>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</si>
  <si>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男性：4</t>
    <rPh sb="0" eb="2">
      <t>ダンセイ</t>
    </rPh>
    <phoneticPr fontId="26"/>
  </si>
  <si>
    <t>女性：18</t>
    <rPh sb="0" eb="2">
      <t>ジョセイ</t>
    </rPh>
    <phoneticPr fontId="26"/>
  </si>
  <si>
    <t>H26年8月に不眠があり三沢中央病院初診。薬を処方してもらい眠れていたが、考えごとや</t>
    <rPh sb="3" eb="4">
      <t>ネン</t>
    </rPh>
    <rPh sb="5" eb="6">
      <t>ガツ</t>
    </rPh>
    <rPh sb="7" eb="9">
      <t>フミン</t>
    </rPh>
    <rPh sb="12" eb="14">
      <t>ミサワ</t>
    </rPh>
    <rPh sb="14" eb="16">
      <t>チュウオウ</t>
    </rPh>
    <rPh sb="16" eb="18">
      <t>ビョウイン</t>
    </rPh>
    <rPh sb="18" eb="20">
      <t>ショシン</t>
    </rPh>
    <rPh sb="21" eb="22">
      <t>クスリ</t>
    </rPh>
    <rPh sb="23" eb="25">
      <t>ショホウ</t>
    </rPh>
    <rPh sb="30" eb="31">
      <t>ネム</t>
    </rPh>
    <rPh sb="37" eb="38">
      <t>カンガ</t>
    </rPh>
    <phoneticPr fontId="26"/>
  </si>
  <si>
    <t>不安があると眠れなくなってしまう。最近も職場での人間関係で悩み、薬を服用しても眠れな</t>
    <rPh sb="0" eb="2">
      <t>フアン</t>
    </rPh>
    <rPh sb="6" eb="7">
      <t>ネム</t>
    </rPh>
    <rPh sb="17" eb="19">
      <t>サイキン</t>
    </rPh>
    <rPh sb="20" eb="22">
      <t>ショクバ</t>
    </rPh>
    <rPh sb="24" eb="26">
      <t>ニンゲン</t>
    </rPh>
    <rPh sb="26" eb="28">
      <t>カンケイ</t>
    </rPh>
    <rPh sb="29" eb="30">
      <t>ナヤ</t>
    </rPh>
    <rPh sb="32" eb="33">
      <t>クスリ</t>
    </rPh>
    <rPh sb="34" eb="36">
      <t>フクヨウ</t>
    </rPh>
    <rPh sb="39" eb="40">
      <t>ネム</t>
    </rPh>
    <phoneticPr fontId="26"/>
  </si>
  <si>
    <t>くなってきた。食欲不振もあり、食べたい気持ちがわかない。体が悪いのかと思い検査しても</t>
    <rPh sb="7" eb="9">
      <t>ショクヨク</t>
    </rPh>
    <rPh sb="9" eb="11">
      <t>フシン</t>
    </rPh>
    <rPh sb="15" eb="16">
      <t>タ</t>
    </rPh>
    <rPh sb="19" eb="21">
      <t>キモ</t>
    </rPh>
    <rPh sb="28" eb="29">
      <t>カラダ</t>
    </rPh>
    <rPh sb="30" eb="31">
      <t>ワル</t>
    </rPh>
    <rPh sb="35" eb="36">
      <t>オモ</t>
    </rPh>
    <rPh sb="37" eb="39">
      <t>ケンサ</t>
    </rPh>
    <phoneticPr fontId="26"/>
  </si>
  <si>
    <t>異常がないが体調がパッとしなく体重減少もある。不安は精神科が良いのかと思い、受診し</t>
    <rPh sb="0" eb="2">
      <t>イジョウ</t>
    </rPh>
    <rPh sb="6" eb="8">
      <t>タイチョウ</t>
    </rPh>
    <rPh sb="15" eb="17">
      <t>タイジュウ</t>
    </rPh>
    <rPh sb="17" eb="19">
      <t>ゲンショウ</t>
    </rPh>
    <rPh sb="23" eb="25">
      <t>フアン</t>
    </rPh>
    <rPh sb="26" eb="28">
      <t>セイシン</t>
    </rPh>
    <rPh sb="28" eb="29">
      <t>カ</t>
    </rPh>
    <rPh sb="30" eb="31">
      <t>ヨ</t>
    </rPh>
    <rPh sb="35" eb="36">
      <t>オモ</t>
    </rPh>
    <rPh sb="38" eb="40">
      <t>ジュシン</t>
    </rPh>
    <phoneticPr fontId="26"/>
  </si>
  <si>
    <t>てみたと話していた。</t>
    <rPh sb="4" eb="5">
      <t>ハナ</t>
    </rPh>
    <phoneticPr fontId="26"/>
  </si>
  <si>
    <t>診察では職場での悩みストレス、身体の不調の不安など話していた。</t>
    <rPh sb="0" eb="2">
      <t>シンサツ</t>
    </rPh>
    <rPh sb="4" eb="6">
      <t>ショクバ</t>
    </rPh>
    <rPh sb="8" eb="9">
      <t>ナヤ</t>
    </rPh>
    <rPh sb="15" eb="17">
      <t>カラダ</t>
    </rPh>
    <rPh sb="18" eb="20">
      <t>フチョウ</t>
    </rPh>
    <rPh sb="21" eb="23">
      <t>フアン</t>
    </rPh>
    <rPh sb="25" eb="26">
      <t>ハナ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</si>
  <si>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</si>
  <si>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キング　美雪</t>
    <rPh sb="38" eb="40">
      <t>ミユキ</t>
    </rPh>
    <phoneticPr fontId="26"/>
  </si>
  <si>
    <t>水</t>
    <rPh sb="0" eb="1">
      <t>スイ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</si>
  <si>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</si>
  <si>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</si>
  <si>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</si>
  <si>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</si>
  <si>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</si>
  <si>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</si>
  <si>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</si>
  <si>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岩崎　惠子</t>
    <rPh sb="0" eb="2">
      <t>イワサキ</t>
    </rPh>
    <rPh sb="3" eb="5">
      <t>ケイコ</t>
    </rPh>
    <phoneticPr fontId="26"/>
  </si>
  <si>
    <t>平野　晶子</t>
    <rPh sb="0" eb="2">
      <t>ヒラノ</t>
    </rPh>
    <rPh sb="3" eb="5">
      <t>マサコ</t>
    </rPh>
    <phoneticPr fontId="26"/>
  </si>
  <si>
    <t>野口　もと</t>
    <rPh sb="0" eb="2">
      <t>ノグチ</t>
    </rPh>
    <phoneticPr fontId="26"/>
  </si>
  <si>
    <t>高山　かぢ子</t>
    <rPh sb="0" eb="2">
      <t>タカヤマ</t>
    </rPh>
    <rPh sb="5" eb="6">
      <t>コ</t>
    </rPh>
    <phoneticPr fontId="26"/>
  </si>
  <si>
    <t>三浦　セイ</t>
    <rPh sb="0" eb="2">
      <t>ミウラ</t>
    </rPh>
    <phoneticPr fontId="26"/>
  </si>
  <si>
    <t>木村　優</t>
    <rPh sb="0" eb="2">
      <t>キムラ</t>
    </rPh>
    <rPh sb="3" eb="4">
      <t>ユウ</t>
    </rPh>
    <phoneticPr fontId="26"/>
  </si>
  <si>
    <t>千葉　スワ</t>
    <rPh sb="0" eb="2">
      <t>チバ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</si>
  <si>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</si>
  <si>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コンリ―敦子</t>
    <rPh sb="4" eb="6">
      <t>アツコ</t>
    </rPh>
    <phoneticPr fontId="26"/>
  </si>
  <si>
    <t>本間　竜介</t>
    <rPh sb="0" eb="2">
      <t>ホンマ</t>
    </rPh>
    <rPh sb="3" eb="5">
      <t>リュウスケ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</si>
  <si>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</si>
  <si>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日向　久子</t>
    <rPh sb="0" eb="2">
      <t>ヒナタ</t>
    </rPh>
    <rPh sb="3" eb="5">
      <t>ヒサコ</t>
    </rPh>
    <phoneticPr fontId="26"/>
  </si>
  <si>
    <t>三浦　達矢</t>
    <rPh sb="0" eb="2">
      <t>ミウラ</t>
    </rPh>
    <rPh sb="3" eb="5">
      <t>タツヤ</t>
    </rPh>
    <phoneticPr fontId="26"/>
  </si>
  <si>
    <t>竹内　キミヱ</t>
    <rPh sb="0" eb="2">
      <t>タケウチ</t>
    </rPh>
    <phoneticPr fontId="26"/>
  </si>
  <si>
    <t>馬場　トミヱ</t>
    <rPh sb="0" eb="2">
      <t>ババ</t>
    </rPh>
    <phoneticPr fontId="26"/>
  </si>
  <si>
    <t>浜田　正彦</t>
    <rPh sb="0" eb="2">
      <t>ハマダ</t>
    </rPh>
    <rPh sb="3" eb="5">
      <t>マサヒコ</t>
    </rPh>
    <phoneticPr fontId="26"/>
  </si>
  <si>
    <t>鈴木　春花</t>
    <rPh sb="0" eb="2">
      <t>スズキ</t>
    </rPh>
    <rPh sb="3" eb="5">
      <t>ハルカ</t>
    </rPh>
    <phoneticPr fontId="26"/>
  </si>
  <si>
    <t>鈴木　ノブ</t>
    <rPh sb="0" eb="2">
      <t>スズキ</t>
    </rPh>
    <phoneticPr fontId="26"/>
  </si>
  <si>
    <t>八木橋　義豊</t>
    <rPh sb="0" eb="3">
      <t>ヤギハシ</t>
    </rPh>
    <rPh sb="4" eb="5">
      <t>ヨシ</t>
    </rPh>
    <rPh sb="5" eb="6">
      <t>ユタカ</t>
    </rPh>
    <phoneticPr fontId="26"/>
  </si>
  <si>
    <t>山崎　すみ</t>
    <rPh sb="0" eb="2">
      <t>ヤマザキ</t>
    </rPh>
    <phoneticPr fontId="26"/>
  </si>
  <si>
    <t>佐藤　清</t>
    <rPh sb="0" eb="2">
      <t>サトウ</t>
    </rPh>
    <rPh sb="3" eb="4">
      <t>キヨシ</t>
    </rPh>
    <phoneticPr fontId="26"/>
  </si>
  <si>
    <t>佐藤　喜子</t>
    <rPh sb="0" eb="2">
      <t>サトウ</t>
    </rPh>
    <rPh sb="3" eb="5">
      <t>ヨシコ</t>
    </rPh>
    <phoneticPr fontId="26"/>
  </si>
  <si>
    <t>浪岡　ミヤ</t>
    <rPh sb="0" eb="2">
      <t>ナミオカ</t>
    </rPh>
    <phoneticPr fontId="26"/>
  </si>
  <si>
    <t>澤村　榮</t>
    <rPh sb="0" eb="2">
      <t>サワムラ</t>
    </rPh>
    <rPh sb="3" eb="4">
      <t>サカエ</t>
    </rPh>
    <phoneticPr fontId="26"/>
  </si>
  <si>
    <t>柿本　芙美江</t>
    <rPh sb="0" eb="2">
      <t>カキモト</t>
    </rPh>
    <rPh sb="3" eb="6">
      <t>フミエ</t>
    </rPh>
    <phoneticPr fontId="26"/>
  </si>
  <si>
    <t>・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</si>
  <si>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</si>
  <si>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</si>
  <si>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HDS－R・MMSE・血液検査</t>
    <rPh sb="11" eb="13">
      <t>ケツエキ</t>
    </rPh>
    <rPh sb="13" eb="15">
      <t>ケンサ</t>
    </rPh>
    <phoneticPr fontId="26"/>
  </si>
  <si>
    <t>阿部　憲幸</t>
    <rPh sb="0" eb="2">
      <t>アベ</t>
    </rPh>
    <rPh sb="3" eb="5">
      <t>ノリユキ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</si>
  <si>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</si>
  <si>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</si>
  <si>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</si>
  <si>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日下　学</t>
    <rPh sb="0" eb="2">
      <t>クサカ</t>
    </rPh>
    <rPh sb="3" eb="4">
      <t>マナ</t>
    </rPh>
    <phoneticPr fontId="26"/>
  </si>
  <si>
    <t>庄子　龍一</t>
    <rPh sb="0" eb="2">
      <t>ショウジ</t>
    </rPh>
    <rPh sb="3" eb="5">
      <t>リュウイチ</t>
    </rPh>
    <phoneticPr fontId="26"/>
  </si>
  <si>
    <t>吉田　キワ</t>
    <rPh sb="0" eb="2">
      <t>ヨシダ</t>
    </rPh>
    <phoneticPr fontId="26"/>
  </si>
  <si>
    <t>まつぞのクリニック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</si>
  <si>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</si>
  <si>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柿本　芙美江　様</t>
    <rPh sb="0" eb="2">
      <t>カキモト</t>
    </rPh>
    <rPh sb="3" eb="6">
      <t>フミエ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</si>
  <si>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</si>
  <si>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半年位前から、もの忘れを自覚している。特に日付の感覚がわからなくなり、日本舞踊の</t>
    <rPh sb="0" eb="3">
      <t>ハントシクライ</t>
    </rPh>
    <rPh sb="3" eb="4">
      <t>マエ</t>
    </rPh>
    <rPh sb="9" eb="10">
      <t>ワス</t>
    </rPh>
    <rPh sb="12" eb="14">
      <t>ジカク</t>
    </rPh>
    <rPh sb="19" eb="20">
      <t>トク</t>
    </rPh>
    <rPh sb="21" eb="23">
      <t>ヒヅケ</t>
    </rPh>
    <rPh sb="24" eb="26">
      <t>カンカク</t>
    </rPh>
    <rPh sb="35" eb="37">
      <t>ニホン</t>
    </rPh>
    <rPh sb="37" eb="39">
      <t>ブヨウ</t>
    </rPh>
    <phoneticPr fontId="26"/>
  </si>
  <si>
    <t>教室を開いているが教室の日を忘れてしまう。生徒さん達に迷惑かけているから検査したいと</t>
    <rPh sb="0" eb="2">
      <t>キョウシツ</t>
    </rPh>
    <rPh sb="3" eb="4">
      <t>ヒラ</t>
    </rPh>
    <rPh sb="9" eb="11">
      <t>キョウシツ</t>
    </rPh>
    <rPh sb="12" eb="13">
      <t>ヒ</t>
    </rPh>
    <rPh sb="14" eb="15">
      <t>ワス</t>
    </rPh>
    <rPh sb="21" eb="23">
      <t>セイト</t>
    </rPh>
    <rPh sb="25" eb="26">
      <t>タチ</t>
    </rPh>
    <rPh sb="27" eb="29">
      <t>メイワク</t>
    </rPh>
    <rPh sb="36" eb="38">
      <t>ケンサ</t>
    </rPh>
    <phoneticPr fontId="26"/>
  </si>
  <si>
    <t>思い受診したと話す。</t>
    <rPh sb="0" eb="1">
      <t>オモ</t>
    </rPh>
    <rPh sb="2" eb="4">
      <t>ジュシン</t>
    </rPh>
    <rPh sb="7" eb="8">
      <t>ハナ</t>
    </rPh>
    <phoneticPr fontId="26"/>
  </si>
  <si>
    <t>独居であるが生徒さんや弟が世話をやいてくれている。</t>
    <rPh sb="0" eb="2">
      <t>ドッキョ</t>
    </rPh>
    <rPh sb="6" eb="8">
      <t>セイト</t>
    </rPh>
    <rPh sb="11" eb="12">
      <t>オトウト</t>
    </rPh>
    <rPh sb="13" eb="15">
      <t>セワ</t>
    </rPh>
    <phoneticPr fontId="26"/>
  </si>
  <si>
    <t>診察では付添いの方からみても、もの忘れが進んでいるように感じ財布がなくなった、置き</t>
    <rPh sb="0" eb="2">
      <t>シンサツ</t>
    </rPh>
    <rPh sb="4" eb="6">
      <t>ツキソ</t>
    </rPh>
    <rPh sb="8" eb="9">
      <t>カタ</t>
    </rPh>
    <rPh sb="17" eb="18">
      <t>ワス</t>
    </rPh>
    <rPh sb="20" eb="21">
      <t>スス</t>
    </rPh>
    <rPh sb="28" eb="29">
      <t>カン</t>
    </rPh>
    <rPh sb="30" eb="32">
      <t>サイフ</t>
    </rPh>
    <rPh sb="39" eb="40">
      <t>オ</t>
    </rPh>
    <phoneticPr fontId="26"/>
  </si>
  <si>
    <t>忘れたものを「ないない」と探していると話していた。</t>
    <rPh sb="0" eb="1">
      <t>ワス</t>
    </rPh>
    <rPh sb="13" eb="14">
      <t>サガ</t>
    </rPh>
    <rPh sb="19" eb="20">
      <t>ハナ</t>
    </rPh>
    <phoneticPr fontId="26"/>
  </si>
  <si>
    <t>三沢市立にてCT検査予約</t>
    <rPh sb="0" eb="2">
      <t>ミサワ</t>
    </rPh>
    <rPh sb="2" eb="3">
      <t>シ</t>
    </rPh>
    <rPh sb="3" eb="4">
      <t>リツ</t>
    </rPh>
    <rPh sb="8" eb="10">
      <t>ケンサ</t>
    </rPh>
    <rPh sb="10" eb="12">
      <t>ヨヤク</t>
    </rPh>
    <phoneticPr fontId="26"/>
  </si>
  <si>
    <t>　　　　　　　　　　　　　　　　　　　　　　　　　　　　　　　　　　　　キング　美雪</t>
    <rPh sb="40" eb="42">
      <t>ミユキ</t>
    </rPh>
    <phoneticPr fontId="26"/>
  </si>
  <si>
    <t>男性：17</t>
    <rPh sb="0" eb="2">
      <t>ダンセイ</t>
    </rPh>
    <phoneticPr fontId="26"/>
  </si>
  <si>
    <t>女性：19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</si>
</sst>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69" xfId="0" applyFont="1" applyBorder="1" applyAlignment="1">
      <alignment horizontal="left" vertical="center"/>
    </xf>
    <xf numFmtId="0" fontId="26" fillId="0" borderId="61" xfId="0" applyFont="1" applyBorder="1" applyAlignment="1">
      <alignment horizontal="left" vertical="center"/>
    </xf>
    <xf numFmtId="0" fontId="26" fillId="0" borderId="70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33" fillId="0" borderId="69" xfId="0" applyFont="1" applyBorder="1" applyAlignment="1">
      <alignment horizontal="left" vertical="center"/>
    </xf>
    <xf numFmtId="0" fontId="33" fillId="0" borderId="61" xfId="0" applyFont="1" applyBorder="1" applyAlignment="1">
      <alignment horizontal="left" vertical="center"/>
    </xf>
    <xf numFmtId="0" fontId="33" fillId="0" borderId="70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0" xfId="0" applyFont="1" applyAlignment="1">
      <alignment horizontal="left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19050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8135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13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29</v>
      </c>
      <c r="K1" s="4" t="s">
        <v>17</v>
      </c>
      <c r="L1" s="4">
        <v>2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94</v>
      </c>
      <c r="B4" s="230"/>
      <c r="C4" s="230"/>
      <c r="D4" s="230"/>
      <c r="E4" s="230"/>
      <c r="F4" s="233"/>
      <c r="G4" s="227" t="s">
        <v>95</v>
      </c>
      <c r="H4" s="228"/>
      <c r="I4" s="234" t="s">
        <v>86</v>
      </c>
      <c r="J4" s="165"/>
      <c r="K4" s="165"/>
      <c r="L4" s="165"/>
      <c r="M4" s="166"/>
      <c r="N4" s="227" t="s">
        <v>95</v>
      </c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91</v>
      </c>
      <c r="B5" s="236"/>
      <c r="C5" s="236"/>
      <c r="D5" s="236"/>
      <c r="E5" s="236"/>
      <c r="F5" s="237"/>
      <c r="G5" s="238" t="s">
        <v>95</v>
      </c>
      <c r="H5" s="239"/>
      <c r="I5" s="235"/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 t="s">
        <v>96</v>
      </c>
      <c r="V5" s="230"/>
      <c r="W5" s="230"/>
      <c r="X5" s="230"/>
      <c r="Y5" s="233"/>
      <c r="Z5" s="227" t="s">
        <v>97</v>
      </c>
      <c r="AA5" s="230"/>
      <c r="AB5" s="230"/>
      <c r="AC5" s="230"/>
      <c r="AD5" s="231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 t="s">
        <v>126</v>
      </c>
      <c r="C9" s="34"/>
      <c r="D9" s="34" t="s">
        <v>127</v>
      </c>
      <c r="E9" s="35"/>
      <c r="F9" s="36">
        <v>14</v>
      </c>
      <c r="G9" s="216" t="s">
        <v>139</v>
      </c>
      <c r="H9" s="216"/>
      <c r="I9" s="216"/>
      <c r="J9" s="37" t="s">
        <v>36</v>
      </c>
      <c r="K9" s="38">
        <v>2</v>
      </c>
      <c r="L9" s="34" t="s">
        <v>37</v>
      </c>
      <c r="M9" s="34" t="s">
        <v>127</v>
      </c>
      <c r="N9" s="34" t="s">
        <v>127</v>
      </c>
      <c r="O9" s="35"/>
      <c r="P9" s="36">
        <v>14</v>
      </c>
      <c r="Q9" s="216" t="s">
        <v>107</v>
      </c>
      <c r="R9" s="216"/>
      <c r="S9" s="216"/>
      <c r="T9" s="37" t="s">
        <v>36</v>
      </c>
      <c r="U9" s="33">
        <v>3</v>
      </c>
      <c r="V9" s="34"/>
      <c r="W9" s="34" t="s">
        <v>127</v>
      </c>
      <c r="X9" s="34" t="s">
        <v>44</v>
      </c>
      <c r="Y9" s="35"/>
      <c r="Z9" s="36">
        <v>14</v>
      </c>
      <c r="AA9" s="216" t="s">
        <v>115</v>
      </c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127</v>
      </c>
      <c r="D10" s="34" t="s">
        <v>127</v>
      </c>
      <c r="E10" s="39"/>
      <c r="F10" s="40">
        <v>35</v>
      </c>
      <c r="G10" s="216" t="s">
        <v>98</v>
      </c>
      <c r="H10" s="216"/>
      <c r="I10" s="216"/>
      <c r="J10" s="41" t="s">
        <v>36</v>
      </c>
      <c r="K10" s="33">
        <v>5</v>
      </c>
      <c r="L10" s="42"/>
      <c r="M10" s="34" t="s">
        <v>127</v>
      </c>
      <c r="N10" s="34" t="s">
        <v>129</v>
      </c>
      <c r="O10" s="39"/>
      <c r="P10" s="40">
        <v>30</v>
      </c>
      <c r="Q10" s="216" t="s">
        <v>108</v>
      </c>
      <c r="R10" s="216"/>
      <c r="S10" s="216"/>
      <c r="T10" s="41" t="s">
        <v>36</v>
      </c>
      <c r="U10" s="38">
        <v>6</v>
      </c>
      <c r="V10" s="42"/>
      <c r="W10" s="34" t="s">
        <v>127</v>
      </c>
      <c r="X10" s="34" t="s">
        <v>128</v>
      </c>
      <c r="Y10" s="39"/>
      <c r="Z10" s="40">
        <v>21</v>
      </c>
      <c r="AA10" s="216" t="s">
        <v>116</v>
      </c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 t="s">
        <v>127</v>
      </c>
      <c r="D11" s="34" t="s">
        <v>127</v>
      </c>
      <c r="E11" s="35"/>
      <c r="F11" s="36">
        <v>63</v>
      </c>
      <c r="G11" s="216" t="s">
        <v>99</v>
      </c>
      <c r="H11" s="216"/>
      <c r="I11" s="216"/>
      <c r="J11" s="37" t="s">
        <v>36</v>
      </c>
      <c r="K11" s="38">
        <v>8</v>
      </c>
      <c r="L11" s="34"/>
      <c r="M11" s="34" t="s">
        <v>127</v>
      </c>
      <c r="N11" s="34" t="s">
        <v>127</v>
      </c>
      <c r="O11" s="35"/>
      <c r="P11" s="36">
        <v>28</v>
      </c>
      <c r="Q11" s="216" t="s">
        <v>109</v>
      </c>
      <c r="R11" s="216"/>
      <c r="S11" s="216"/>
      <c r="T11" s="37" t="s">
        <v>36</v>
      </c>
      <c r="U11" s="33">
        <v>9</v>
      </c>
      <c r="V11" s="34" t="s">
        <v>127</v>
      </c>
      <c r="W11" s="34"/>
      <c r="X11" s="34" t="s">
        <v>44</v>
      </c>
      <c r="Y11" s="35"/>
      <c r="Z11" s="36">
        <v>7</v>
      </c>
      <c r="AA11" s="216" t="s">
        <v>140</v>
      </c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 t="s">
        <v>127</v>
      </c>
      <c r="D12" s="34" t="s">
        <v>127</v>
      </c>
      <c r="E12" s="39"/>
      <c r="F12" s="40">
        <v>28</v>
      </c>
      <c r="G12" s="216" t="s">
        <v>100</v>
      </c>
      <c r="H12" s="216"/>
      <c r="I12" s="216"/>
      <c r="J12" s="41" t="s">
        <v>36</v>
      </c>
      <c r="K12" s="33">
        <v>11</v>
      </c>
      <c r="L12" s="42"/>
      <c r="M12" s="34" t="s">
        <v>127</v>
      </c>
      <c r="N12" s="34" t="s">
        <v>127</v>
      </c>
      <c r="O12" s="39"/>
      <c r="P12" s="40">
        <v>28</v>
      </c>
      <c r="Q12" s="216" t="s">
        <v>110</v>
      </c>
      <c r="R12" s="216"/>
      <c r="S12" s="216"/>
      <c r="T12" s="37" t="s">
        <v>36</v>
      </c>
      <c r="U12" s="38">
        <v>12</v>
      </c>
      <c r="V12" s="42"/>
      <c r="W12" s="34" t="s">
        <v>127</v>
      </c>
      <c r="X12" s="34" t="s">
        <v>44</v>
      </c>
      <c r="Y12" s="39"/>
      <c r="Z12" s="40">
        <v>21</v>
      </c>
      <c r="AA12" s="216" t="s">
        <v>117</v>
      </c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 t="s">
        <v>127</v>
      </c>
      <c r="D13" s="34" t="s">
        <v>127</v>
      </c>
      <c r="E13" s="35"/>
      <c r="F13" s="36">
        <v>30</v>
      </c>
      <c r="G13" s="216" t="s">
        <v>101</v>
      </c>
      <c r="H13" s="216"/>
      <c r="I13" s="216"/>
      <c r="J13" s="37" t="s">
        <v>36</v>
      </c>
      <c r="K13" s="38">
        <v>14</v>
      </c>
      <c r="L13" s="34"/>
      <c r="M13" s="34" t="s">
        <v>127</v>
      </c>
      <c r="N13" s="34" t="s">
        <v>127</v>
      </c>
      <c r="O13" s="35"/>
      <c r="P13" s="36">
        <v>28</v>
      </c>
      <c r="Q13" s="216" t="s">
        <v>111</v>
      </c>
      <c r="R13" s="216"/>
      <c r="S13" s="216"/>
      <c r="T13" s="37" t="s">
        <v>36</v>
      </c>
      <c r="U13" s="33">
        <v>15</v>
      </c>
      <c r="V13" s="34"/>
      <c r="W13" s="34" t="s">
        <v>127</v>
      </c>
      <c r="X13" s="34" t="s">
        <v>44</v>
      </c>
      <c r="Y13" s="35"/>
      <c r="Z13" s="36">
        <v>30</v>
      </c>
      <c r="AA13" s="216" t="s">
        <v>118</v>
      </c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 t="s">
        <v>127</v>
      </c>
      <c r="D14" s="34" t="s">
        <v>127</v>
      </c>
      <c r="E14" s="39"/>
      <c r="F14" s="40">
        <v>28</v>
      </c>
      <c r="G14" s="216" t="s">
        <v>102</v>
      </c>
      <c r="H14" s="216"/>
      <c r="I14" s="216"/>
      <c r="J14" s="41" t="s">
        <v>36</v>
      </c>
      <c r="K14" s="33">
        <v>17</v>
      </c>
      <c r="L14" s="42"/>
      <c r="M14" s="34" t="s">
        <v>127</v>
      </c>
      <c r="N14" s="34" t="s">
        <v>127</v>
      </c>
      <c r="O14" s="39"/>
      <c r="P14" s="40">
        <v>14</v>
      </c>
      <c r="Q14" s="216" t="s">
        <v>112</v>
      </c>
      <c r="R14" s="216"/>
      <c r="S14" s="216"/>
      <c r="T14" s="37" t="s">
        <v>36</v>
      </c>
      <c r="U14" s="38">
        <v>18</v>
      </c>
      <c r="V14" s="42"/>
      <c r="W14" s="34" t="s">
        <v>127</v>
      </c>
      <c r="X14" s="34" t="s">
        <v>44</v>
      </c>
      <c r="Y14" s="39"/>
      <c r="Z14" s="40">
        <v>0</v>
      </c>
      <c r="AA14" s="216" t="s">
        <v>119</v>
      </c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 t="s">
        <v>127</v>
      </c>
      <c r="D15" s="34" t="s">
        <v>127</v>
      </c>
      <c r="E15" s="35"/>
      <c r="F15" s="36">
        <v>30</v>
      </c>
      <c r="G15" s="216" t="s">
        <v>103</v>
      </c>
      <c r="H15" s="216"/>
      <c r="I15" s="216"/>
      <c r="J15" s="37" t="s">
        <v>36</v>
      </c>
      <c r="K15" s="38">
        <v>20</v>
      </c>
      <c r="L15" s="34"/>
      <c r="M15" s="34" t="s">
        <v>127</v>
      </c>
      <c r="N15" s="34" t="s">
        <v>127</v>
      </c>
      <c r="O15" s="35"/>
      <c r="P15" s="36">
        <v>7</v>
      </c>
      <c r="Q15" s="216" t="s">
        <v>113</v>
      </c>
      <c r="R15" s="216"/>
      <c r="S15" s="216"/>
      <c r="T15" s="37" t="s">
        <v>36</v>
      </c>
      <c r="U15" s="33">
        <v>21</v>
      </c>
      <c r="V15" s="34"/>
      <c r="W15" s="34" t="s">
        <v>127</v>
      </c>
      <c r="X15" s="34" t="s">
        <v>44</v>
      </c>
      <c r="Y15" s="35"/>
      <c r="Z15" s="36">
        <v>0</v>
      </c>
      <c r="AA15" s="216" t="s">
        <v>120</v>
      </c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 t="s">
        <v>127</v>
      </c>
      <c r="D16" s="34" t="s">
        <v>127</v>
      </c>
      <c r="E16" s="39"/>
      <c r="F16" s="40">
        <v>28</v>
      </c>
      <c r="G16" s="216" t="s">
        <v>104</v>
      </c>
      <c r="H16" s="216"/>
      <c r="I16" s="216"/>
      <c r="J16" s="41" t="s">
        <v>36</v>
      </c>
      <c r="K16" s="33">
        <v>23</v>
      </c>
      <c r="L16" s="42"/>
      <c r="M16" s="34" t="s">
        <v>127</v>
      </c>
      <c r="N16" s="34" t="s">
        <v>127</v>
      </c>
      <c r="O16" s="39"/>
      <c r="P16" s="40">
        <v>7</v>
      </c>
      <c r="Q16" s="216" t="s">
        <v>114</v>
      </c>
      <c r="R16" s="216"/>
      <c r="S16" s="216"/>
      <c r="T16" s="37" t="s">
        <v>36</v>
      </c>
      <c r="U16" s="38">
        <v>24</v>
      </c>
      <c r="V16" s="42"/>
      <c r="W16" s="34" t="s">
        <v>127</v>
      </c>
      <c r="X16" s="34" t="s">
        <v>44</v>
      </c>
      <c r="Y16" s="39"/>
      <c r="Z16" s="40">
        <v>0</v>
      </c>
      <c r="AA16" s="216" t="s">
        <v>121</v>
      </c>
      <c r="AB16" s="216"/>
      <c r="AC16" s="216"/>
      <c r="AD16" s="37" t="s">
        <v>36</v>
      </c>
    </row>
    <row r="17" spans="1:45" s="21" customFormat="1" ht="15" customHeight="1">
      <c r="A17" s="33">
        <v>25</v>
      </c>
      <c r="B17" s="34"/>
      <c r="C17" s="34" t="s">
        <v>127</v>
      </c>
      <c r="D17" s="34" t="s">
        <v>127</v>
      </c>
      <c r="E17" s="35"/>
      <c r="F17" s="36">
        <v>14</v>
      </c>
      <c r="G17" s="216" t="s">
        <v>105</v>
      </c>
      <c r="H17" s="216"/>
      <c r="I17" s="216"/>
      <c r="J17" s="37" t="s">
        <v>36</v>
      </c>
      <c r="K17" s="38">
        <v>26</v>
      </c>
      <c r="L17" s="34"/>
      <c r="M17" s="34" t="s">
        <v>127</v>
      </c>
      <c r="N17" s="34" t="s">
        <v>127</v>
      </c>
      <c r="O17" s="35"/>
      <c r="P17" s="36">
        <v>0</v>
      </c>
      <c r="Q17" s="216" t="s">
        <v>125</v>
      </c>
      <c r="R17" s="216"/>
      <c r="S17" s="216"/>
      <c r="T17" s="37" t="s">
        <v>36</v>
      </c>
      <c r="U17" s="33">
        <v>27</v>
      </c>
      <c r="V17" s="34"/>
      <c r="W17" s="34" t="s">
        <v>127</v>
      </c>
      <c r="X17" s="34" t="s">
        <v>44</v>
      </c>
      <c r="Y17" s="35"/>
      <c r="Z17" s="36">
        <v>0</v>
      </c>
      <c r="AA17" s="216" t="s">
        <v>122</v>
      </c>
      <c r="AB17" s="216"/>
      <c r="AC17" s="216"/>
      <c r="AD17" s="37" t="s">
        <v>36</v>
      </c>
    </row>
    <row r="18" spans="1:45" s="21" customFormat="1" ht="15" customHeight="1">
      <c r="A18" s="33">
        <v>28</v>
      </c>
      <c r="B18" s="34"/>
      <c r="C18" s="34" t="s">
        <v>127</v>
      </c>
      <c r="D18" s="34" t="s">
        <v>127</v>
      </c>
      <c r="E18" s="39"/>
      <c r="F18" s="40">
        <v>28</v>
      </c>
      <c r="G18" s="216" t="s">
        <v>106</v>
      </c>
      <c r="H18" s="216"/>
      <c r="I18" s="216"/>
      <c r="J18" s="41" t="s">
        <v>36</v>
      </c>
      <c r="K18" s="33">
        <v>29</v>
      </c>
      <c r="L18" s="42"/>
      <c r="M18" s="34" t="s">
        <v>127</v>
      </c>
      <c r="N18" s="34" t="s">
        <v>127</v>
      </c>
      <c r="O18" s="39"/>
      <c r="P18" s="40">
        <v>7</v>
      </c>
      <c r="Q18" s="216" t="s">
        <v>132</v>
      </c>
      <c r="R18" s="216"/>
      <c r="S18" s="216"/>
      <c r="T18" s="37" t="s">
        <v>36</v>
      </c>
      <c r="U18" s="38">
        <v>30</v>
      </c>
      <c r="V18" s="42"/>
      <c r="W18" s="34" t="s">
        <v>127</v>
      </c>
      <c r="X18" s="34" t="s">
        <v>44</v>
      </c>
      <c r="Y18" s="39"/>
      <c r="Z18" s="40">
        <v>0</v>
      </c>
      <c r="AA18" s="216" t="s">
        <v>123</v>
      </c>
      <c r="AB18" s="216"/>
      <c r="AC18" s="216"/>
      <c r="AD18" s="37" t="s">
        <v>36</v>
      </c>
    </row>
    <row r="19" spans="1:45" s="21" customFormat="1" ht="15" customHeight="1">
      <c r="A19" s="33">
        <v>31</v>
      </c>
      <c r="B19" s="34"/>
      <c r="C19" s="34" t="s">
        <v>127</v>
      </c>
      <c r="D19" s="34" t="s">
        <v>127</v>
      </c>
      <c r="E19" s="35"/>
      <c r="F19" s="36">
        <v>0</v>
      </c>
      <c r="G19" s="216" t="s">
        <v>124</v>
      </c>
      <c r="H19" s="216"/>
      <c r="I19" s="216"/>
      <c r="J19" s="37" t="s">
        <v>36</v>
      </c>
      <c r="K19" s="38">
        <v>32</v>
      </c>
      <c r="L19" s="34"/>
      <c r="M19" s="34" t="s">
        <v>44</v>
      </c>
      <c r="N19" s="34"/>
      <c r="O19" s="35" t="s">
        <v>131</v>
      </c>
      <c r="P19" s="36">
        <v>8</v>
      </c>
      <c r="Q19" s="216" t="s">
        <v>130</v>
      </c>
      <c r="R19" s="216"/>
      <c r="S19" s="216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14</v>
      </c>
      <c r="AA19" s="216" t="s">
        <v>133</v>
      </c>
      <c r="AB19" s="216"/>
      <c r="AC19" s="216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30</v>
      </c>
      <c r="G20" s="217" t="s">
        <v>138</v>
      </c>
      <c r="H20" s="217"/>
      <c r="I20" s="217"/>
      <c r="J20" s="41" t="s">
        <v>36</v>
      </c>
      <c r="K20" s="45">
        <v>35</v>
      </c>
      <c r="L20" s="42"/>
      <c r="M20" s="46"/>
      <c r="N20" s="46"/>
      <c r="O20" s="39"/>
      <c r="P20" s="40"/>
      <c r="Q20" s="217"/>
      <c r="R20" s="217"/>
      <c r="S20" s="217"/>
      <c r="T20" s="48" t="s">
        <v>36</v>
      </c>
      <c r="U20" s="38">
        <v>36</v>
      </c>
      <c r="V20" s="42"/>
      <c r="W20" s="46"/>
      <c r="X20" s="46"/>
      <c r="Y20" s="39"/>
      <c r="Z20" s="40"/>
      <c r="AA20" s="217"/>
      <c r="AB20" s="217"/>
      <c r="AC20" s="217"/>
      <c r="AD20" s="48" t="s">
        <v>36</v>
      </c>
    </row>
    <row r="21" spans="1:45" s="60" customFormat="1" ht="15" customHeight="1" thickBot="1">
      <c r="A21" s="247" t="s">
        <v>38</v>
      </c>
      <c r="B21" s="248"/>
      <c r="C21" s="248"/>
      <c r="D21" s="248"/>
      <c r="E21" s="109" t="s">
        <v>39</v>
      </c>
      <c r="F21" s="218">
        <f>COUNTIF(B9:B20,"・")+COUNTIF(L9:L20,"・")+COUNTIF(V9:V20,"・")</f>
        <v>2</v>
      </c>
      <c r="G21" s="219"/>
      <c r="H21" s="110" t="s">
        <v>40</v>
      </c>
      <c r="I21" s="109" t="s">
        <v>41</v>
      </c>
      <c r="J21" s="218">
        <f>COUNTIF(C9:C20,"・")+COUNTIF(M9:M20,"・")+COUNTIF(W9:W20,"・")</f>
        <v>32</v>
      </c>
      <c r="K21" s="218"/>
      <c r="L21" s="110" t="s">
        <v>40</v>
      </c>
      <c r="M21" s="109" t="s">
        <v>42</v>
      </c>
      <c r="N21" s="218">
        <f>SUM(F21:K21)</f>
        <v>34</v>
      </c>
      <c r="O21" s="218"/>
      <c r="P21" s="218"/>
      <c r="Q21" s="110" t="s">
        <v>40</v>
      </c>
      <c r="R21" s="111" t="s">
        <v>20</v>
      </c>
      <c r="S21" s="111" t="s">
        <v>43</v>
      </c>
      <c r="T21" s="218">
        <f>COUNTIF(D9:D20,"・")+COUNTIF(N9:N20,"・")+COUNTIF(X9:X20,"・")</f>
        <v>33</v>
      </c>
      <c r="U21" s="218"/>
      <c r="V21" s="218"/>
      <c r="W21" s="111" t="s">
        <v>40</v>
      </c>
      <c r="X21" s="111" t="s">
        <v>44</v>
      </c>
      <c r="Y21" s="111" t="s">
        <v>45</v>
      </c>
      <c r="Z21" s="218">
        <f>COUNTIF(E9:E20,"・")+COUNTIF(O9:O20,"・")+COUNTIF(Y9:Y20,"・")</f>
        <v>1</v>
      </c>
      <c r="AA21" s="219"/>
      <c r="AB21" s="219"/>
      <c r="AC21" s="111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12" t="s">
        <v>46</v>
      </c>
      <c r="B23" s="213"/>
      <c r="C23" s="213"/>
      <c r="D23" s="213"/>
      <c r="E23" s="213"/>
      <c r="F23" s="196" t="s">
        <v>47</v>
      </c>
      <c r="G23" s="197"/>
      <c r="H23" s="197"/>
      <c r="I23" s="197"/>
      <c r="J23" s="198"/>
      <c r="K23" s="214" t="s">
        <v>48</v>
      </c>
      <c r="L23" s="215"/>
      <c r="M23" s="215"/>
      <c r="N23" s="215"/>
      <c r="O23" s="215"/>
      <c r="P23" s="196" t="s">
        <v>49</v>
      </c>
      <c r="Q23" s="197"/>
      <c r="R23" s="197"/>
      <c r="S23" s="197"/>
      <c r="T23" s="198"/>
      <c r="U23" s="197" t="s">
        <v>52</v>
      </c>
      <c r="V23" s="197"/>
      <c r="W23" s="197"/>
      <c r="X23" s="197"/>
      <c r="Y23" s="197"/>
      <c r="Z23" s="198"/>
      <c r="AA23" s="202" t="s">
        <v>53</v>
      </c>
      <c r="AB23" s="203"/>
      <c r="AC23" s="203"/>
      <c r="AD23" s="204"/>
      <c r="AR23" s="107"/>
      <c r="AS23" s="107"/>
    </row>
    <row r="24" spans="1:45" s="21" customFormat="1" ht="15" customHeight="1" thickBot="1">
      <c r="A24" s="184"/>
      <c r="B24" s="205"/>
      <c r="C24" s="205"/>
      <c r="D24" s="206"/>
      <c r="E24" s="61" t="s">
        <v>36</v>
      </c>
      <c r="F24" s="207"/>
      <c r="G24" s="180"/>
      <c r="H24" s="180"/>
      <c r="I24" s="180"/>
      <c r="J24" s="180"/>
      <c r="K24" s="184" t="s">
        <v>137</v>
      </c>
      <c r="L24" s="185"/>
      <c r="M24" s="185"/>
      <c r="N24" s="206"/>
      <c r="O24" s="104" t="s">
        <v>36</v>
      </c>
      <c r="P24" s="208" t="s">
        <v>136</v>
      </c>
      <c r="Q24" s="209"/>
      <c r="R24" s="209"/>
      <c r="S24" s="209"/>
      <c r="T24" s="209"/>
      <c r="U24" s="184"/>
      <c r="V24" s="185"/>
      <c r="W24" s="185"/>
      <c r="X24" s="185"/>
      <c r="Y24" s="185"/>
      <c r="Z24" s="62" t="s">
        <v>36</v>
      </c>
      <c r="AA24" s="210"/>
      <c r="AB24" s="185"/>
      <c r="AC24" s="185"/>
      <c r="AD24" s="211"/>
    </row>
    <row r="25" spans="1:45" s="21" customFormat="1" ht="15" customHeight="1" thickBot="1">
      <c r="A25" s="193" t="s">
        <v>50</v>
      </c>
      <c r="B25" s="194"/>
      <c r="C25" s="194"/>
      <c r="D25" s="194"/>
      <c r="E25" s="195"/>
      <c r="F25" s="196" t="s">
        <v>51</v>
      </c>
      <c r="G25" s="197"/>
      <c r="H25" s="197"/>
      <c r="I25" s="197"/>
      <c r="J25" s="198"/>
      <c r="K25" s="197" t="s">
        <v>52</v>
      </c>
      <c r="L25" s="197"/>
      <c r="M25" s="197"/>
      <c r="N25" s="197"/>
      <c r="O25" s="197"/>
      <c r="P25" s="196" t="s">
        <v>53</v>
      </c>
      <c r="Q25" s="197"/>
      <c r="R25" s="197"/>
      <c r="S25" s="197"/>
      <c r="T25" s="199"/>
      <c r="U25" s="200"/>
      <c r="V25" s="129"/>
      <c r="W25" s="129"/>
      <c r="X25" s="129"/>
      <c r="Y25" s="129"/>
      <c r="Z25" s="63" t="s">
        <v>36</v>
      </c>
      <c r="AA25" s="158"/>
      <c r="AB25" s="158"/>
      <c r="AC25" s="158"/>
      <c r="AD25" s="201"/>
      <c r="AF25" s="108"/>
    </row>
    <row r="26" spans="1:45" s="21" customFormat="1" ht="15" customHeight="1">
      <c r="A26" s="179" t="s">
        <v>134</v>
      </c>
      <c r="B26" s="180"/>
      <c r="C26" s="180"/>
      <c r="D26" s="180"/>
      <c r="E26" s="66" t="s">
        <v>36</v>
      </c>
      <c r="F26" s="181" t="s">
        <v>135</v>
      </c>
      <c r="G26" s="182"/>
      <c r="H26" s="182"/>
      <c r="I26" s="182"/>
      <c r="J26" s="183"/>
      <c r="K26" s="184"/>
      <c r="L26" s="185"/>
      <c r="M26" s="185"/>
      <c r="N26" s="185"/>
      <c r="O26" s="67" t="s">
        <v>36</v>
      </c>
      <c r="P26" s="186"/>
      <c r="Q26" s="187"/>
      <c r="R26" s="187"/>
      <c r="S26" s="187"/>
      <c r="T26" s="188"/>
      <c r="U26" s="179"/>
      <c r="V26" s="189"/>
      <c r="W26" s="189"/>
      <c r="X26" s="189"/>
      <c r="Y26" s="189"/>
      <c r="Z26" s="67" t="s">
        <v>36</v>
      </c>
      <c r="AA26" s="190"/>
      <c r="AB26" s="191"/>
      <c r="AC26" s="191"/>
      <c r="AD26" s="192"/>
    </row>
    <row r="27" spans="1:45" s="21" customFormat="1" ht="15" customHeight="1">
      <c r="A27" s="128" t="s">
        <v>141</v>
      </c>
      <c r="B27" s="129"/>
      <c r="C27" s="129"/>
      <c r="D27" s="129"/>
      <c r="E27" s="68" t="s">
        <v>36</v>
      </c>
      <c r="F27" s="167" t="s">
        <v>142</v>
      </c>
      <c r="G27" s="168"/>
      <c r="H27" s="168"/>
      <c r="I27" s="168"/>
      <c r="J27" s="169"/>
      <c r="K27" s="128"/>
      <c r="L27" s="132"/>
      <c r="M27" s="132"/>
      <c r="N27" s="132"/>
      <c r="O27" s="63" t="s">
        <v>36</v>
      </c>
      <c r="P27" s="170"/>
      <c r="Q27" s="171"/>
      <c r="R27" s="171"/>
      <c r="S27" s="171"/>
      <c r="T27" s="172"/>
      <c r="U27" s="128"/>
      <c r="V27" s="129"/>
      <c r="W27" s="129"/>
      <c r="X27" s="129"/>
      <c r="Y27" s="173"/>
      <c r="Z27" s="68" t="s">
        <v>36</v>
      </c>
      <c r="AA27" s="174"/>
      <c r="AB27" s="174"/>
      <c r="AC27" s="174"/>
      <c r="AD27" s="175"/>
    </row>
    <row r="28" spans="1:45" s="21" customFormat="1" ht="15" customHeight="1">
      <c r="A28" s="128"/>
      <c r="B28" s="129"/>
      <c r="C28" s="129"/>
      <c r="D28" s="129"/>
      <c r="E28" s="68" t="s">
        <v>36</v>
      </c>
      <c r="F28" s="130"/>
      <c r="G28" s="129"/>
      <c r="H28" s="129"/>
      <c r="I28" s="129"/>
      <c r="J28" s="131"/>
      <c r="K28" s="128"/>
      <c r="L28" s="132"/>
      <c r="M28" s="132"/>
      <c r="N28" s="132"/>
      <c r="O28" s="63" t="s">
        <v>36</v>
      </c>
      <c r="P28" s="130"/>
      <c r="Q28" s="129"/>
      <c r="R28" s="129"/>
      <c r="S28" s="129"/>
      <c r="T28" s="131"/>
      <c r="U28" s="176" t="s">
        <v>54</v>
      </c>
      <c r="V28" s="177"/>
      <c r="W28" s="177"/>
      <c r="X28" s="177"/>
      <c r="Y28" s="177"/>
      <c r="Z28" s="177"/>
      <c r="AA28" s="177"/>
      <c r="AB28" s="177"/>
      <c r="AC28" s="177"/>
      <c r="AD28" s="178"/>
      <c r="AE28" s="71"/>
    </row>
    <row r="29" spans="1:45" s="21" customFormat="1" ht="15" customHeight="1" thickBot="1">
      <c r="A29" s="128"/>
      <c r="B29" s="129"/>
      <c r="C29" s="129"/>
      <c r="D29" s="129"/>
      <c r="E29" s="68" t="s">
        <v>36</v>
      </c>
      <c r="F29" s="130"/>
      <c r="G29" s="129"/>
      <c r="H29" s="129"/>
      <c r="I29" s="129"/>
      <c r="J29" s="131"/>
      <c r="K29" s="128"/>
      <c r="L29" s="132"/>
      <c r="M29" s="132"/>
      <c r="N29" s="132"/>
      <c r="O29" s="63" t="s">
        <v>36</v>
      </c>
      <c r="P29" s="130"/>
      <c r="Q29" s="129"/>
      <c r="R29" s="129"/>
      <c r="S29" s="129"/>
      <c r="T29" s="131"/>
      <c r="U29" s="133" t="s">
        <v>55</v>
      </c>
      <c r="V29" s="134"/>
      <c r="W29" s="134"/>
      <c r="X29" s="135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4" t="s">
        <v>58</v>
      </c>
      <c r="B30" s="155"/>
      <c r="C30" s="155"/>
      <c r="D30" s="155"/>
      <c r="E30" s="75"/>
      <c r="F30" s="156" t="s">
        <v>59</v>
      </c>
      <c r="G30" s="155"/>
      <c r="H30" s="155"/>
      <c r="I30" s="155"/>
      <c r="J30" s="157"/>
      <c r="K30" s="154" t="s">
        <v>60</v>
      </c>
      <c r="L30" s="158"/>
      <c r="M30" s="158"/>
      <c r="N30" s="158"/>
      <c r="O30" s="76"/>
      <c r="P30" s="159" t="s">
        <v>151</v>
      </c>
      <c r="Q30" s="160"/>
      <c r="R30" s="160"/>
      <c r="S30" s="160"/>
      <c r="T30" s="161"/>
      <c r="U30" s="162" t="s">
        <v>64</v>
      </c>
      <c r="V30" s="137"/>
      <c r="W30" s="137"/>
      <c r="X30" s="163"/>
      <c r="Y30" s="164">
        <v>0.75</v>
      </c>
      <c r="Z30" s="165"/>
      <c r="AA30" s="166"/>
      <c r="AB30" s="136" t="s">
        <v>89</v>
      </c>
      <c r="AC30" s="137"/>
      <c r="AD30" s="138"/>
    </row>
    <row r="31" spans="1:45" s="21" customFormat="1" ht="15" customHeight="1" thickBot="1">
      <c r="A31" s="139">
        <v>0</v>
      </c>
      <c r="B31" s="140"/>
      <c r="C31" s="140"/>
      <c r="D31" s="140"/>
      <c r="E31" s="141"/>
      <c r="F31" s="142">
        <v>0</v>
      </c>
      <c r="G31" s="143"/>
      <c r="H31" s="143"/>
      <c r="I31" s="143"/>
      <c r="J31" s="144"/>
      <c r="K31" s="139">
        <v>0</v>
      </c>
      <c r="L31" s="140"/>
      <c r="M31" s="140"/>
      <c r="N31" s="140"/>
      <c r="O31" s="141"/>
      <c r="P31" s="145" t="s">
        <v>152</v>
      </c>
      <c r="Q31" s="146"/>
      <c r="R31" s="146"/>
      <c r="S31" s="146"/>
      <c r="T31" s="147"/>
      <c r="U31" s="139" t="s">
        <v>92</v>
      </c>
      <c r="V31" s="140"/>
      <c r="W31" s="140"/>
      <c r="X31" s="141"/>
      <c r="Y31" s="148">
        <v>0.75</v>
      </c>
      <c r="Z31" s="149"/>
      <c r="AA31" s="150"/>
      <c r="AB31" s="151" t="s">
        <v>89</v>
      </c>
      <c r="AC31" s="152"/>
      <c r="AD31" s="153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7" t="s">
        <v>143</v>
      </c>
      <c r="B34" s="124"/>
      <c r="C34" s="124"/>
      <c r="D34" s="124"/>
      <c r="E34" s="124"/>
      <c r="F34" s="124"/>
      <c r="G34" s="125" t="s">
        <v>145</v>
      </c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6"/>
    </row>
    <row r="35" spans="1:44" s="21" customFormat="1" ht="15" customHeight="1">
      <c r="A35" s="127" t="s">
        <v>144</v>
      </c>
      <c r="B35" s="124"/>
      <c r="C35" s="124"/>
      <c r="D35" s="124"/>
      <c r="E35" s="124"/>
      <c r="F35" s="124"/>
      <c r="G35" s="125" t="s">
        <v>146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6"/>
    </row>
    <row r="36" spans="1:44" s="21" customFormat="1" ht="15" customHeight="1">
      <c r="A36" s="123"/>
      <c r="B36" s="124"/>
      <c r="C36" s="124"/>
      <c r="D36" s="124"/>
      <c r="E36" s="124"/>
      <c r="F36" s="124"/>
      <c r="G36" s="125" t="s">
        <v>147</v>
      </c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6"/>
    </row>
    <row r="37" spans="1:44" s="21" customFormat="1" ht="15" customHeight="1">
      <c r="A37" s="123"/>
      <c r="B37" s="124"/>
      <c r="C37" s="124"/>
      <c r="D37" s="124"/>
      <c r="E37" s="124"/>
      <c r="F37" s="124"/>
      <c r="G37" s="125" t="s">
        <v>148</v>
      </c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6"/>
    </row>
    <row r="38" spans="1:44" s="21" customFormat="1" ht="15" customHeight="1">
      <c r="A38" s="123"/>
      <c r="B38" s="124"/>
      <c r="C38" s="124"/>
      <c r="D38" s="124"/>
      <c r="E38" s="124"/>
      <c r="F38" s="124"/>
      <c r="G38" s="125" t="s">
        <v>149</v>
      </c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6"/>
    </row>
    <row r="39" spans="1:44" s="21" customFormat="1" ht="15" customHeight="1">
      <c r="A39" s="123"/>
      <c r="B39" s="124"/>
      <c r="C39" s="124"/>
      <c r="D39" s="124"/>
      <c r="E39" s="124"/>
      <c r="F39" s="124"/>
      <c r="G39" s="125" t="s">
        <v>150</v>
      </c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6"/>
    </row>
    <row r="40" spans="1:44" s="21" customFormat="1" ht="15" customHeight="1" thickBot="1">
      <c r="A40" s="120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2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8">
    <mergeCell ref="G8:J8"/>
    <mergeCell ref="Q8:T8"/>
    <mergeCell ref="N6:O6"/>
    <mergeCell ref="G6:H6"/>
    <mergeCell ref="Q6:T6"/>
    <mergeCell ref="U6:Y6"/>
    <mergeCell ref="G19:I19"/>
    <mergeCell ref="Q19:S19"/>
    <mergeCell ref="A21:D21"/>
    <mergeCell ref="G13:I13"/>
    <mergeCell ref="Q13:S13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1:I11"/>
    <mergeCell ref="AA19:AC19"/>
    <mergeCell ref="G20:I20"/>
    <mergeCell ref="Q20:S20"/>
    <mergeCell ref="AA20:AC20"/>
    <mergeCell ref="Q17:S17"/>
    <mergeCell ref="AA17:AC17"/>
    <mergeCell ref="G18:I18"/>
    <mergeCell ref="Q18:S18"/>
    <mergeCell ref="Z21:AB21"/>
    <mergeCell ref="F21:G21"/>
    <mergeCell ref="J21:K21"/>
    <mergeCell ref="N21:P21"/>
    <mergeCell ref="AA18:AC18"/>
    <mergeCell ref="T21:V21"/>
    <mergeCell ref="U23:Z23"/>
    <mergeCell ref="AA23:AD23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29</v>
      </c>
      <c r="K1" s="4" t="s">
        <v>17</v>
      </c>
      <c r="L1" s="4">
        <v>2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 t="s">
        <v>155</v>
      </c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153</v>
      </c>
      <c r="B4" s="230"/>
      <c r="C4" s="230"/>
      <c r="D4" s="230"/>
      <c r="E4" s="230"/>
      <c r="F4" s="233"/>
      <c r="G4" s="227" t="s">
        <v>154</v>
      </c>
      <c r="H4" s="228"/>
      <c r="I4" s="234" t="s">
        <v>86</v>
      </c>
      <c r="J4" s="165"/>
      <c r="K4" s="165"/>
      <c r="L4" s="165"/>
      <c r="M4" s="166"/>
      <c r="N4" s="227" t="s">
        <v>154</v>
      </c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/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 t="s">
        <v>154</v>
      </c>
      <c r="O5" s="229"/>
      <c r="P5" s="19"/>
      <c r="Q5" s="202" t="s">
        <v>28</v>
      </c>
      <c r="R5" s="203"/>
      <c r="S5" s="203"/>
      <c r="T5" s="204"/>
      <c r="U5" s="232" t="s">
        <v>156</v>
      </c>
      <c r="V5" s="230"/>
      <c r="W5" s="230"/>
      <c r="X5" s="230"/>
      <c r="Y5" s="233"/>
      <c r="Z5" s="227" t="s">
        <v>157</v>
      </c>
      <c r="AA5" s="230"/>
      <c r="AB5" s="230"/>
      <c r="AC5" s="230"/>
      <c r="AD5" s="231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 t="s">
        <v>179</v>
      </c>
      <c r="D9" s="34" t="s">
        <v>179</v>
      </c>
      <c r="E9" s="35"/>
      <c r="F9" s="36">
        <v>30</v>
      </c>
      <c r="G9" s="216" t="s">
        <v>158</v>
      </c>
      <c r="H9" s="216"/>
      <c r="I9" s="216"/>
      <c r="J9" s="37" t="s">
        <v>36</v>
      </c>
      <c r="K9" s="38">
        <v>2</v>
      </c>
      <c r="L9" s="34" t="s">
        <v>37</v>
      </c>
      <c r="M9" s="34" t="s">
        <v>179</v>
      </c>
      <c r="N9" s="34" t="s">
        <v>179</v>
      </c>
      <c r="O9" s="35"/>
      <c r="P9" s="36">
        <v>30</v>
      </c>
      <c r="Q9" s="216" t="s">
        <v>166</v>
      </c>
      <c r="R9" s="216"/>
      <c r="S9" s="216"/>
      <c r="T9" s="37" t="s">
        <v>36</v>
      </c>
      <c r="U9" s="33">
        <v>3</v>
      </c>
      <c r="V9" s="34" t="s">
        <v>179</v>
      </c>
      <c r="W9" s="34"/>
      <c r="X9" s="34" t="s">
        <v>44</v>
      </c>
      <c r="Y9" s="35"/>
      <c r="Z9" s="36">
        <v>0</v>
      </c>
      <c r="AA9" s="216" t="s">
        <v>173</v>
      </c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179</v>
      </c>
      <c r="D10" s="34" t="s">
        <v>179</v>
      </c>
      <c r="E10" s="39"/>
      <c r="F10" s="40">
        <v>28</v>
      </c>
      <c r="G10" s="216" t="s">
        <v>159</v>
      </c>
      <c r="H10" s="216"/>
      <c r="I10" s="216"/>
      <c r="J10" s="41" t="s">
        <v>36</v>
      </c>
      <c r="K10" s="33">
        <v>5</v>
      </c>
      <c r="L10" s="42"/>
      <c r="M10" s="34" t="s">
        <v>179</v>
      </c>
      <c r="N10" s="34" t="s">
        <v>179</v>
      </c>
      <c r="O10" s="39"/>
      <c r="P10" s="40">
        <v>28</v>
      </c>
      <c r="Q10" s="216" t="s">
        <v>167</v>
      </c>
      <c r="R10" s="216"/>
      <c r="S10" s="216"/>
      <c r="T10" s="41" t="s">
        <v>36</v>
      </c>
      <c r="U10" s="38">
        <v>6</v>
      </c>
      <c r="V10" s="42"/>
      <c r="W10" s="34" t="s">
        <v>179</v>
      </c>
      <c r="X10" s="34" t="s">
        <v>44</v>
      </c>
      <c r="Y10" s="39"/>
      <c r="Z10" s="40">
        <v>14</v>
      </c>
      <c r="AA10" s="216" t="s">
        <v>174</v>
      </c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 t="s">
        <v>179</v>
      </c>
      <c r="D11" s="34" t="s">
        <v>179</v>
      </c>
      <c r="E11" s="35"/>
      <c r="F11" s="43">
        <v>30</v>
      </c>
      <c r="G11" s="216" t="s">
        <v>160</v>
      </c>
      <c r="H11" s="216"/>
      <c r="I11" s="216"/>
      <c r="J11" s="37" t="s">
        <v>36</v>
      </c>
      <c r="K11" s="38">
        <v>8</v>
      </c>
      <c r="L11" s="34"/>
      <c r="M11" s="34" t="s">
        <v>179</v>
      </c>
      <c r="N11" s="34" t="s">
        <v>179</v>
      </c>
      <c r="O11" s="35"/>
      <c r="P11" s="36">
        <v>28</v>
      </c>
      <c r="Q11" s="216" t="s">
        <v>168</v>
      </c>
      <c r="R11" s="216"/>
      <c r="S11" s="216"/>
      <c r="T11" s="37" t="s">
        <v>36</v>
      </c>
      <c r="U11" s="33">
        <v>9</v>
      </c>
      <c r="V11" s="34"/>
      <c r="W11" s="34" t="s">
        <v>179</v>
      </c>
      <c r="X11" s="34" t="s">
        <v>44</v>
      </c>
      <c r="Y11" s="35"/>
      <c r="Z11" s="36">
        <v>14</v>
      </c>
      <c r="AA11" s="216" t="s">
        <v>175</v>
      </c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 t="s">
        <v>179</v>
      </c>
      <c r="D12" s="34" t="s">
        <v>179</v>
      </c>
      <c r="E12" s="39"/>
      <c r="F12" s="40">
        <v>0</v>
      </c>
      <c r="G12" s="216" t="s">
        <v>161</v>
      </c>
      <c r="H12" s="216"/>
      <c r="I12" s="216"/>
      <c r="J12" s="41" t="s">
        <v>36</v>
      </c>
      <c r="K12" s="33">
        <v>11</v>
      </c>
      <c r="L12" s="42"/>
      <c r="M12" s="34" t="s">
        <v>179</v>
      </c>
      <c r="N12" s="34" t="s">
        <v>179</v>
      </c>
      <c r="O12" s="39"/>
      <c r="P12" s="40">
        <v>0</v>
      </c>
      <c r="Q12" s="216" t="s">
        <v>169</v>
      </c>
      <c r="R12" s="216"/>
      <c r="S12" s="216"/>
      <c r="T12" s="37" t="s">
        <v>36</v>
      </c>
      <c r="U12" s="38">
        <v>12</v>
      </c>
      <c r="V12" s="42"/>
      <c r="W12" s="34" t="s">
        <v>179</v>
      </c>
      <c r="X12" s="34" t="s">
        <v>44</v>
      </c>
      <c r="Y12" s="39"/>
      <c r="Z12" s="40">
        <v>30</v>
      </c>
      <c r="AA12" s="216" t="s">
        <v>176</v>
      </c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 t="s">
        <v>179</v>
      </c>
      <c r="D13" s="34" t="s">
        <v>179</v>
      </c>
      <c r="E13" s="35"/>
      <c r="F13" s="36">
        <v>56</v>
      </c>
      <c r="G13" s="216" t="s">
        <v>162</v>
      </c>
      <c r="H13" s="216"/>
      <c r="I13" s="216"/>
      <c r="J13" s="37" t="s">
        <v>36</v>
      </c>
      <c r="K13" s="38">
        <v>14</v>
      </c>
      <c r="L13" s="34"/>
      <c r="M13" s="34" t="s">
        <v>179</v>
      </c>
      <c r="N13" s="34" t="s">
        <v>179</v>
      </c>
      <c r="O13" s="35"/>
      <c r="P13" s="36">
        <v>30</v>
      </c>
      <c r="Q13" s="216" t="s">
        <v>170</v>
      </c>
      <c r="R13" s="216"/>
      <c r="S13" s="216"/>
      <c r="T13" s="37" t="s">
        <v>36</v>
      </c>
      <c r="U13" s="33">
        <v>15</v>
      </c>
      <c r="V13" s="34"/>
      <c r="W13" s="34" t="s">
        <v>179</v>
      </c>
      <c r="X13" s="34" t="s">
        <v>44</v>
      </c>
      <c r="Y13" s="35"/>
      <c r="Z13" s="36">
        <v>0</v>
      </c>
      <c r="AA13" s="216" t="s">
        <v>177</v>
      </c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 t="s">
        <v>179</v>
      </c>
      <c r="D14" s="34" t="s">
        <v>179</v>
      </c>
      <c r="E14" s="39"/>
      <c r="F14" s="40">
        <v>35</v>
      </c>
      <c r="G14" s="216" t="s">
        <v>163</v>
      </c>
      <c r="H14" s="216"/>
      <c r="I14" s="216"/>
      <c r="J14" s="41" t="s">
        <v>36</v>
      </c>
      <c r="K14" s="33">
        <v>17</v>
      </c>
      <c r="L14" s="42"/>
      <c r="M14" s="34" t="s">
        <v>179</v>
      </c>
      <c r="N14" s="34" t="s">
        <v>179</v>
      </c>
      <c r="O14" s="39"/>
      <c r="P14" s="40">
        <v>28</v>
      </c>
      <c r="Q14" s="216" t="s">
        <v>171</v>
      </c>
      <c r="R14" s="216"/>
      <c r="S14" s="216"/>
      <c r="T14" s="37" t="s">
        <v>36</v>
      </c>
      <c r="U14" s="38">
        <v>18</v>
      </c>
      <c r="V14" s="42"/>
      <c r="W14" s="34" t="s">
        <v>179</v>
      </c>
      <c r="X14" s="34" t="s">
        <v>44</v>
      </c>
      <c r="Y14" s="39"/>
      <c r="Z14" s="40">
        <v>14</v>
      </c>
      <c r="AA14" s="216" t="s">
        <v>178</v>
      </c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 t="s">
        <v>179</v>
      </c>
      <c r="D15" s="34" t="s">
        <v>179</v>
      </c>
      <c r="E15" s="35"/>
      <c r="F15" s="36">
        <v>35</v>
      </c>
      <c r="G15" s="216" t="s">
        <v>164</v>
      </c>
      <c r="H15" s="216"/>
      <c r="I15" s="216"/>
      <c r="J15" s="37" t="s">
        <v>36</v>
      </c>
      <c r="K15" s="38">
        <v>20</v>
      </c>
      <c r="L15" s="34" t="s">
        <v>179</v>
      </c>
      <c r="M15" s="34"/>
      <c r="N15" s="34" t="s">
        <v>179</v>
      </c>
      <c r="O15" s="35"/>
      <c r="P15" s="36">
        <v>7</v>
      </c>
      <c r="Q15" s="216" t="s">
        <v>180</v>
      </c>
      <c r="R15" s="216"/>
      <c r="S15" s="216"/>
      <c r="T15" s="37" t="s">
        <v>36</v>
      </c>
      <c r="U15" s="33">
        <v>21</v>
      </c>
      <c r="V15" s="34"/>
      <c r="W15" s="34" t="s">
        <v>179</v>
      </c>
      <c r="X15" s="34" t="s">
        <v>44</v>
      </c>
      <c r="Y15" s="35"/>
      <c r="Z15" s="36">
        <v>14</v>
      </c>
      <c r="AA15" s="216" t="s">
        <v>172</v>
      </c>
      <c r="AB15" s="216"/>
      <c r="AC15" s="216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179</v>
      </c>
      <c r="D16" s="46" t="s">
        <v>179</v>
      </c>
      <c r="E16" s="39"/>
      <c r="F16" s="40">
        <v>14</v>
      </c>
      <c r="G16" s="217" t="s">
        <v>165</v>
      </c>
      <c r="H16" s="217"/>
      <c r="I16" s="217"/>
      <c r="J16" s="41" t="s">
        <v>36</v>
      </c>
      <c r="K16" s="45">
        <v>23</v>
      </c>
      <c r="L16" s="42"/>
      <c r="M16" s="46" t="s">
        <v>44</v>
      </c>
      <c r="N16" s="46" t="s">
        <v>182</v>
      </c>
      <c r="O16" s="39"/>
      <c r="P16" s="44">
        <v>5</v>
      </c>
      <c r="Q16" s="217" t="s">
        <v>181</v>
      </c>
      <c r="R16" s="217"/>
      <c r="S16" s="217"/>
      <c r="T16" s="48" t="s">
        <v>36</v>
      </c>
      <c r="U16" s="38">
        <v>24</v>
      </c>
      <c r="V16" s="42"/>
      <c r="W16" s="46"/>
      <c r="X16" s="46"/>
      <c r="Y16" s="39"/>
      <c r="Z16" s="40"/>
      <c r="AA16" s="217"/>
      <c r="AB16" s="217"/>
      <c r="AC16" s="217"/>
      <c r="AD16" s="48" t="s">
        <v>36</v>
      </c>
    </row>
    <row r="17" spans="1:45" s="60" customFormat="1" ht="15" customHeight="1" thickBot="1">
      <c r="A17" s="247" t="s">
        <v>38</v>
      </c>
      <c r="B17" s="248"/>
      <c r="C17" s="248"/>
      <c r="D17" s="248"/>
      <c r="E17" s="109" t="s">
        <v>39</v>
      </c>
      <c r="F17" s="218">
        <f>COUNTIF(B9:B16,"・")+COUNTIF(L9:L16,"・")+COUNTIF(V9:V16,"・")</f>
        <v>2</v>
      </c>
      <c r="G17" s="219"/>
      <c r="H17" s="110" t="s">
        <v>40</v>
      </c>
      <c r="I17" s="109" t="s">
        <v>41</v>
      </c>
      <c r="J17" s="218">
        <f>COUNTIF(C9:C16,"・")+COUNTIF(M9:M16,"・")+COUNTIF(W9:W16,"・")</f>
        <v>21</v>
      </c>
      <c r="K17" s="218"/>
      <c r="L17" s="110" t="s">
        <v>40</v>
      </c>
      <c r="M17" s="109" t="s">
        <v>42</v>
      </c>
      <c r="N17" s="218">
        <f>SUM(F17:K17)</f>
        <v>23</v>
      </c>
      <c r="O17" s="218"/>
      <c r="P17" s="218"/>
      <c r="Q17" s="110" t="s">
        <v>40</v>
      </c>
      <c r="R17" s="113" t="s">
        <v>20</v>
      </c>
      <c r="S17" s="113" t="s">
        <v>43</v>
      </c>
      <c r="T17" s="218">
        <f>COUNTIF(D9:D16,"・")+COUNTIF(N9:N16,"・")+COUNTIF(X9:X16,"・")</f>
        <v>23</v>
      </c>
      <c r="U17" s="218"/>
      <c r="V17" s="218"/>
      <c r="W17" s="113" t="s">
        <v>40</v>
      </c>
      <c r="X17" s="113" t="s">
        <v>44</v>
      </c>
      <c r="Y17" s="113" t="s">
        <v>45</v>
      </c>
      <c r="Z17" s="218">
        <f>COUNTIF(E9:E16,"・")+COUNTIF(O9:O16,"・")+COUNTIF(Y9:Y16,"・")</f>
        <v>0</v>
      </c>
      <c r="AA17" s="219"/>
      <c r="AB17" s="219"/>
      <c r="AC17" s="113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212" t="s">
        <v>46</v>
      </c>
      <c r="B19" s="213"/>
      <c r="C19" s="213"/>
      <c r="D19" s="213"/>
      <c r="E19" s="213"/>
      <c r="F19" s="196" t="s">
        <v>47</v>
      </c>
      <c r="G19" s="197"/>
      <c r="H19" s="197"/>
      <c r="I19" s="197"/>
      <c r="J19" s="198"/>
      <c r="K19" s="214" t="s">
        <v>48</v>
      </c>
      <c r="L19" s="215"/>
      <c r="M19" s="215"/>
      <c r="N19" s="215"/>
      <c r="O19" s="215"/>
      <c r="P19" s="196" t="s">
        <v>49</v>
      </c>
      <c r="Q19" s="197"/>
      <c r="R19" s="197"/>
      <c r="S19" s="197"/>
      <c r="T19" s="198"/>
      <c r="U19" s="197" t="s">
        <v>52</v>
      </c>
      <c r="V19" s="197"/>
      <c r="W19" s="197"/>
      <c r="X19" s="197"/>
      <c r="Y19" s="197"/>
      <c r="Z19" s="198"/>
      <c r="AA19" s="202" t="s">
        <v>53</v>
      </c>
      <c r="AB19" s="203"/>
      <c r="AC19" s="203"/>
      <c r="AD19" s="204"/>
      <c r="AR19" s="107"/>
      <c r="AS19" s="107"/>
    </row>
    <row r="20" spans="1:45" s="21" customFormat="1" ht="15" customHeight="1" thickBot="1">
      <c r="A20" s="184"/>
      <c r="B20" s="205"/>
      <c r="C20" s="205"/>
      <c r="D20" s="206"/>
      <c r="E20" s="61" t="s">
        <v>36</v>
      </c>
      <c r="F20" s="207"/>
      <c r="G20" s="180"/>
      <c r="H20" s="180"/>
      <c r="I20" s="180"/>
      <c r="J20" s="180"/>
      <c r="K20" s="184" t="s">
        <v>183</v>
      </c>
      <c r="L20" s="185"/>
      <c r="M20" s="185"/>
      <c r="N20" s="206"/>
      <c r="O20" s="104" t="s">
        <v>36</v>
      </c>
      <c r="P20" s="208" t="s">
        <v>185</v>
      </c>
      <c r="Q20" s="209"/>
      <c r="R20" s="209"/>
      <c r="S20" s="209"/>
      <c r="T20" s="209"/>
      <c r="U20" s="184"/>
      <c r="V20" s="185"/>
      <c r="W20" s="185"/>
      <c r="X20" s="185"/>
      <c r="Y20" s="185"/>
      <c r="Z20" s="62" t="s">
        <v>36</v>
      </c>
      <c r="AA20" s="210"/>
      <c r="AB20" s="185"/>
      <c r="AC20" s="185"/>
      <c r="AD20" s="211"/>
    </row>
    <row r="21" spans="1:45" s="21" customFormat="1" ht="15" customHeight="1" thickBot="1">
      <c r="A21" s="193" t="s">
        <v>50</v>
      </c>
      <c r="B21" s="194"/>
      <c r="C21" s="194"/>
      <c r="D21" s="194"/>
      <c r="E21" s="195"/>
      <c r="F21" s="196" t="s">
        <v>51</v>
      </c>
      <c r="G21" s="197"/>
      <c r="H21" s="197"/>
      <c r="I21" s="197"/>
      <c r="J21" s="198"/>
      <c r="K21" s="197" t="s">
        <v>52</v>
      </c>
      <c r="L21" s="197"/>
      <c r="M21" s="197"/>
      <c r="N21" s="197"/>
      <c r="O21" s="197"/>
      <c r="P21" s="196" t="s">
        <v>53</v>
      </c>
      <c r="Q21" s="197"/>
      <c r="R21" s="197"/>
      <c r="S21" s="197"/>
      <c r="T21" s="199"/>
      <c r="U21" s="200"/>
      <c r="V21" s="129"/>
      <c r="W21" s="129"/>
      <c r="X21" s="129"/>
      <c r="Y21" s="129"/>
      <c r="Z21" s="63" t="s">
        <v>36</v>
      </c>
      <c r="AA21" s="158"/>
      <c r="AB21" s="158"/>
      <c r="AC21" s="158"/>
      <c r="AD21" s="201"/>
      <c r="AF21" s="108"/>
    </row>
    <row r="22" spans="1:45" s="21" customFormat="1" ht="15" customHeight="1">
      <c r="A22" s="128" t="s">
        <v>184</v>
      </c>
      <c r="B22" s="129"/>
      <c r="C22" s="129"/>
      <c r="D22" s="129"/>
      <c r="E22" s="68" t="s">
        <v>36</v>
      </c>
      <c r="F22" s="130" t="s">
        <v>186</v>
      </c>
      <c r="G22" s="129"/>
      <c r="H22" s="129"/>
      <c r="I22" s="129"/>
      <c r="J22" s="131"/>
      <c r="K22" s="128"/>
      <c r="L22" s="132"/>
      <c r="M22" s="132"/>
      <c r="N22" s="132"/>
      <c r="O22" s="63" t="s">
        <v>36</v>
      </c>
      <c r="P22" s="130"/>
      <c r="Q22" s="129"/>
      <c r="R22" s="129"/>
      <c r="S22" s="129"/>
      <c r="T22" s="131"/>
      <c r="U22" s="176" t="s">
        <v>54</v>
      </c>
      <c r="V22" s="177"/>
      <c r="W22" s="177"/>
      <c r="X22" s="177"/>
      <c r="Y22" s="177"/>
      <c r="Z22" s="177"/>
      <c r="AA22" s="177"/>
      <c r="AB22" s="177"/>
      <c r="AC22" s="177"/>
      <c r="AD22" s="178"/>
      <c r="AE22" s="71"/>
    </row>
    <row r="23" spans="1:45" s="21" customFormat="1" ht="15" customHeight="1" thickBot="1">
      <c r="A23" s="128" t="s">
        <v>183</v>
      </c>
      <c r="B23" s="129"/>
      <c r="C23" s="129"/>
      <c r="D23" s="129"/>
      <c r="E23" s="68" t="s">
        <v>36</v>
      </c>
      <c r="F23" s="130" t="s">
        <v>186</v>
      </c>
      <c r="G23" s="129"/>
      <c r="H23" s="129"/>
      <c r="I23" s="129"/>
      <c r="J23" s="131"/>
      <c r="K23" s="128"/>
      <c r="L23" s="132"/>
      <c r="M23" s="132"/>
      <c r="N23" s="132"/>
      <c r="O23" s="63" t="s">
        <v>36</v>
      </c>
      <c r="P23" s="130"/>
      <c r="Q23" s="129"/>
      <c r="R23" s="129"/>
      <c r="S23" s="129"/>
      <c r="T23" s="131"/>
      <c r="U23" s="133" t="s">
        <v>55</v>
      </c>
      <c r="V23" s="134"/>
      <c r="W23" s="134"/>
      <c r="X23" s="135"/>
      <c r="Y23" s="72"/>
      <c r="Z23" s="72" t="s">
        <v>56</v>
      </c>
      <c r="AA23" s="72"/>
      <c r="AB23" s="72"/>
      <c r="AC23" s="72" t="s">
        <v>57</v>
      </c>
      <c r="AD23" s="73"/>
      <c r="AE23" s="74"/>
    </row>
    <row r="24" spans="1:45" s="21" customFormat="1" ht="15" customHeight="1">
      <c r="A24" s="154" t="s">
        <v>58</v>
      </c>
      <c r="B24" s="155"/>
      <c r="C24" s="155"/>
      <c r="D24" s="155"/>
      <c r="E24" s="75"/>
      <c r="F24" s="156" t="s">
        <v>59</v>
      </c>
      <c r="G24" s="155"/>
      <c r="H24" s="155"/>
      <c r="I24" s="155"/>
      <c r="J24" s="157"/>
      <c r="K24" s="154" t="s">
        <v>60</v>
      </c>
      <c r="L24" s="158"/>
      <c r="M24" s="158"/>
      <c r="N24" s="158"/>
      <c r="O24" s="76"/>
      <c r="P24" s="159" t="s">
        <v>199</v>
      </c>
      <c r="Q24" s="160"/>
      <c r="R24" s="160"/>
      <c r="S24" s="160"/>
      <c r="T24" s="161"/>
      <c r="U24" s="162" t="s">
        <v>64</v>
      </c>
      <c r="V24" s="137"/>
      <c r="W24" s="137"/>
      <c r="X24" s="163"/>
      <c r="Y24" s="164">
        <v>0.75</v>
      </c>
      <c r="Z24" s="165"/>
      <c r="AA24" s="166"/>
      <c r="AB24" s="136" t="s">
        <v>89</v>
      </c>
      <c r="AC24" s="137"/>
      <c r="AD24" s="138"/>
    </row>
    <row r="25" spans="1:45" s="21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143"/>
      <c r="H25" s="143"/>
      <c r="I25" s="143"/>
      <c r="J25" s="144"/>
      <c r="K25" s="139">
        <v>0</v>
      </c>
      <c r="L25" s="140"/>
      <c r="M25" s="140"/>
      <c r="N25" s="140"/>
      <c r="O25" s="141"/>
      <c r="P25" s="145" t="s">
        <v>200</v>
      </c>
      <c r="Q25" s="146"/>
      <c r="R25" s="146"/>
      <c r="S25" s="146"/>
      <c r="T25" s="147"/>
      <c r="U25" s="139" t="s">
        <v>92</v>
      </c>
      <c r="V25" s="140"/>
      <c r="W25" s="140"/>
      <c r="X25" s="141"/>
      <c r="Y25" s="148">
        <v>0.75</v>
      </c>
      <c r="Z25" s="149"/>
      <c r="AA25" s="150"/>
      <c r="AB25" s="151" t="s">
        <v>89</v>
      </c>
      <c r="AC25" s="152"/>
      <c r="AD25" s="153"/>
    </row>
    <row r="26" spans="1:45" s="21" customFormat="1" ht="15" customHeight="1" thickBot="1">
      <c r="A26" s="19"/>
      <c r="B26" s="19"/>
      <c r="C26" s="19"/>
      <c r="D26" s="19"/>
      <c r="E26" s="19"/>
      <c r="F26" s="19"/>
      <c r="G26" s="77"/>
      <c r="H26" s="77"/>
      <c r="I26" s="77"/>
      <c r="J26" s="7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78"/>
      <c r="AC26" s="78"/>
      <c r="AD26" s="78"/>
    </row>
    <row r="27" spans="1:45" s="21" customFormat="1" ht="15" customHeight="1">
      <c r="A27" s="79" t="s">
        <v>65</v>
      </c>
      <c r="B27" s="80"/>
      <c r="C27" s="80" t="s">
        <v>66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1"/>
    </row>
    <row r="28" spans="1:45" s="21" customFormat="1" ht="15" customHeight="1">
      <c r="A28" s="127" t="s">
        <v>187</v>
      </c>
      <c r="B28" s="124"/>
      <c r="C28" s="124"/>
      <c r="D28" s="124"/>
      <c r="E28" s="124"/>
      <c r="F28" s="124"/>
      <c r="G28" s="125" t="s">
        <v>189</v>
      </c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6"/>
    </row>
    <row r="29" spans="1:45" s="21" customFormat="1" ht="15" customHeight="1">
      <c r="A29" s="127" t="s">
        <v>188</v>
      </c>
      <c r="B29" s="124"/>
      <c r="C29" s="124"/>
      <c r="D29" s="124"/>
      <c r="E29" s="124"/>
      <c r="F29" s="124"/>
      <c r="G29" s="125" t="s">
        <v>190</v>
      </c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6"/>
    </row>
    <row r="30" spans="1:45" s="21" customFormat="1" ht="15" customHeight="1">
      <c r="A30" s="123"/>
      <c r="B30" s="124"/>
      <c r="C30" s="124"/>
      <c r="D30" s="124"/>
      <c r="E30" s="124"/>
      <c r="F30" s="124"/>
      <c r="G30" s="125" t="s">
        <v>191</v>
      </c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6"/>
    </row>
    <row r="31" spans="1:45" s="21" customFormat="1" ht="15" customHeight="1">
      <c r="A31" s="123"/>
      <c r="B31" s="124"/>
      <c r="C31" s="124"/>
      <c r="D31" s="124"/>
      <c r="E31" s="124"/>
      <c r="F31" s="124"/>
      <c r="G31" s="125" t="s">
        <v>192</v>
      </c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6"/>
    </row>
    <row r="32" spans="1:45" s="21" customFormat="1" ht="15" customHeight="1">
      <c r="A32" s="123"/>
      <c r="B32" s="124"/>
      <c r="C32" s="124"/>
      <c r="D32" s="124"/>
      <c r="E32" s="124"/>
      <c r="F32" s="124"/>
      <c r="G32" s="125" t="s">
        <v>193</v>
      </c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6"/>
    </row>
    <row r="33" spans="1:44" s="21" customFormat="1" ht="15" customHeight="1">
      <c r="A33" s="123"/>
      <c r="B33" s="124"/>
      <c r="C33" s="124"/>
      <c r="D33" s="124"/>
      <c r="E33" s="124"/>
      <c r="F33" s="124"/>
      <c r="G33" s="125" t="s">
        <v>194</v>
      </c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6"/>
    </row>
    <row r="34" spans="1:44" s="21" customFormat="1" ht="15" customHeight="1">
      <c r="A34" s="123"/>
      <c r="B34" s="124"/>
      <c r="C34" s="124"/>
      <c r="D34" s="124"/>
      <c r="E34" s="124"/>
      <c r="F34" s="124"/>
      <c r="G34" s="125" t="s">
        <v>195</v>
      </c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6"/>
    </row>
    <row r="35" spans="1:44" s="21" customFormat="1" ht="15" customHeight="1">
      <c r="A35" s="123"/>
      <c r="B35" s="124"/>
      <c r="C35" s="124"/>
      <c r="D35" s="124"/>
      <c r="E35" s="124"/>
      <c r="F35" s="124"/>
      <c r="G35" s="125" t="s">
        <v>196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6"/>
    </row>
    <row r="36" spans="1:44" s="21" customFormat="1" ht="15" customHeight="1">
      <c r="A36" s="123"/>
      <c r="B36" s="124"/>
      <c r="C36" s="124"/>
      <c r="D36" s="124"/>
      <c r="E36" s="124"/>
      <c r="F36" s="124"/>
      <c r="G36" s="125" t="s">
        <v>197</v>
      </c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6"/>
    </row>
    <row r="37" spans="1:44" s="21" customFormat="1" ht="15" customHeight="1">
      <c r="A37" s="123"/>
      <c r="B37" s="124"/>
      <c r="C37" s="124"/>
      <c r="D37" s="124"/>
      <c r="E37" s="124"/>
      <c r="F37" s="124"/>
      <c r="G37" s="125" t="s">
        <v>198</v>
      </c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6"/>
    </row>
    <row r="38" spans="1:44" s="21" customFormat="1" ht="15" customHeight="1" thickBot="1">
      <c r="A38" s="120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22">
    <mergeCell ref="A33:F33"/>
    <mergeCell ref="G33:AD33"/>
    <mergeCell ref="A34:F34"/>
    <mergeCell ref="G34:AD34"/>
    <mergeCell ref="A35:F35"/>
    <mergeCell ref="G35:AD35"/>
    <mergeCell ref="A36:F36"/>
    <mergeCell ref="G36:AD36"/>
    <mergeCell ref="A38:F38"/>
    <mergeCell ref="G38:AD38"/>
    <mergeCell ref="A37:F37"/>
    <mergeCell ref="G37:AD37"/>
    <mergeCell ref="A28:F28"/>
    <mergeCell ref="G28:AD28"/>
    <mergeCell ref="A29:F29"/>
    <mergeCell ref="G29:AD29"/>
    <mergeCell ref="A30:F30"/>
    <mergeCell ref="G30:AD30"/>
    <mergeCell ref="A31:F31"/>
    <mergeCell ref="G31:AD31"/>
    <mergeCell ref="A32:F32"/>
    <mergeCell ref="G32:AD32"/>
    <mergeCell ref="A23:D23"/>
    <mergeCell ref="AB24:AD24"/>
    <mergeCell ref="F23:J23"/>
    <mergeCell ref="K23:N23"/>
    <mergeCell ref="P23:T23"/>
    <mergeCell ref="U23:X23"/>
    <mergeCell ref="A25:E25"/>
    <mergeCell ref="F25:J25"/>
    <mergeCell ref="K25:O25"/>
    <mergeCell ref="P25:T25"/>
    <mergeCell ref="U25:X25"/>
    <mergeCell ref="Y25:AA25"/>
    <mergeCell ref="AB25:AD25"/>
    <mergeCell ref="A24:D24"/>
    <mergeCell ref="F24:J24"/>
    <mergeCell ref="K24:N24"/>
    <mergeCell ref="P24:T24"/>
    <mergeCell ref="U24:X24"/>
    <mergeCell ref="Y24:AA24"/>
    <mergeCell ref="A22:D22"/>
    <mergeCell ref="F22:J22"/>
    <mergeCell ref="K22:N22"/>
    <mergeCell ref="P22:T22"/>
    <mergeCell ref="U22:AD22"/>
    <mergeCell ref="A21:E21"/>
    <mergeCell ref="F21:J21"/>
    <mergeCell ref="K21:O21"/>
    <mergeCell ref="P21:T21"/>
    <mergeCell ref="U21:Y21"/>
    <mergeCell ref="AA21:AD21"/>
    <mergeCell ref="U19:Z19"/>
    <mergeCell ref="AA19:AD19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A17:D17"/>
    <mergeCell ref="F17:G17"/>
    <mergeCell ref="J17:K17"/>
    <mergeCell ref="N17:P17"/>
    <mergeCell ref="T17:V17"/>
    <mergeCell ref="Z17:AB17"/>
    <mergeCell ref="G12:I12"/>
    <mergeCell ref="Q12:S12"/>
    <mergeCell ref="AA12:AC12"/>
    <mergeCell ref="G15:I15"/>
    <mergeCell ref="Q15:S15"/>
    <mergeCell ref="AA15:AC15"/>
    <mergeCell ref="G16:I16"/>
    <mergeCell ref="Q16:S16"/>
    <mergeCell ref="AA16:AC16"/>
    <mergeCell ref="G11:I11"/>
    <mergeCell ref="Q11:S11"/>
    <mergeCell ref="AA11:AC11"/>
    <mergeCell ref="G13:I13"/>
    <mergeCell ref="Q13:S13"/>
    <mergeCell ref="AA13:AC13"/>
    <mergeCell ref="G14:I14"/>
    <mergeCell ref="Q14:S14"/>
    <mergeCell ref="AA14:AC14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29</v>
      </c>
      <c r="K1" s="4" t="s">
        <v>17</v>
      </c>
      <c r="L1" s="4">
        <v>2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205</v>
      </c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201</v>
      </c>
      <c r="B4" s="230"/>
      <c r="C4" s="230"/>
      <c r="D4" s="230"/>
      <c r="E4" s="230"/>
      <c r="F4" s="233"/>
      <c r="G4" s="227" t="s">
        <v>202</v>
      </c>
      <c r="H4" s="228"/>
      <c r="I4" s="234" t="s">
        <v>86</v>
      </c>
      <c r="J4" s="165"/>
      <c r="K4" s="165"/>
      <c r="L4" s="165"/>
      <c r="M4" s="166"/>
      <c r="N4" s="227" t="s">
        <v>202</v>
      </c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/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 t="s">
        <v>202</v>
      </c>
      <c r="O5" s="229"/>
      <c r="P5" s="19"/>
      <c r="Q5" s="202" t="s">
        <v>28</v>
      </c>
      <c r="R5" s="203"/>
      <c r="S5" s="203"/>
      <c r="T5" s="204"/>
      <c r="U5" s="232" t="s">
        <v>203</v>
      </c>
      <c r="V5" s="230"/>
      <c r="W5" s="230"/>
      <c r="X5" s="230"/>
      <c r="Y5" s="233"/>
      <c r="Z5" s="227" t="s">
        <v>204</v>
      </c>
      <c r="AA5" s="230"/>
      <c r="AB5" s="230"/>
      <c r="AC5" s="230"/>
      <c r="AD5" s="231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 t="s">
        <v>237</v>
      </c>
      <c r="D9" s="34" t="s">
        <v>237</v>
      </c>
      <c r="E9" s="35"/>
      <c r="F9" s="36">
        <v>60</v>
      </c>
      <c r="G9" s="216" t="s">
        <v>206</v>
      </c>
      <c r="H9" s="216"/>
      <c r="I9" s="216"/>
      <c r="J9" s="37" t="s">
        <v>36</v>
      </c>
      <c r="K9" s="38">
        <v>2</v>
      </c>
      <c r="L9" s="34" t="s">
        <v>37</v>
      </c>
      <c r="M9" s="34" t="s">
        <v>237</v>
      </c>
      <c r="N9" s="34" t="s">
        <v>237</v>
      </c>
      <c r="O9" s="35"/>
      <c r="P9" s="36">
        <v>7</v>
      </c>
      <c r="Q9" s="216" t="s">
        <v>216</v>
      </c>
      <c r="R9" s="216"/>
      <c r="S9" s="216"/>
      <c r="T9" s="37" t="s">
        <v>36</v>
      </c>
      <c r="U9" s="33">
        <v>3</v>
      </c>
      <c r="V9" s="34"/>
      <c r="W9" s="34" t="s">
        <v>237</v>
      </c>
      <c r="X9" s="34" t="s">
        <v>239</v>
      </c>
      <c r="Y9" s="35"/>
      <c r="Z9" s="36">
        <v>0</v>
      </c>
      <c r="AA9" s="216" t="s">
        <v>225</v>
      </c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237</v>
      </c>
      <c r="D10" s="34" t="s">
        <v>237</v>
      </c>
      <c r="E10" s="39"/>
      <c r="F10" s="40">
        <v>30</v>
      </c>
      <c r="G10" s="216" t="s">
        <v>207</v>
      </c>
      <c r="H10" s="216"/>
      <c r="I10" s="216"/>
      <c r="J10" s="41" t="s">
        <v>36</v>
      </c>
      <c r="K10" s="33">
        <v>5</v>
      </c>
      <c r="L10" s="42"/>
      <c r="M10" s="34" t="s">
        <v>238</v>
      </c>
      <c r="N10" s="34" t="s">
        <v>237</v>
      </c>
      <c r="O10" s="39"/>
      <c r="P10" s="40">
        <v>14</v>
      </c>
      <c r="Q10" s="216" t="s">
        <v>217</v>
      </c>
      <c r="R10" s="216"/>
      <c r="S10" s="216"/>
      <c r="T10" s="41" t="s">
        <v>36</v>
      </c>
      <c r="U10" s="38">
        <v>6</v>
      </c>
      <c r="V10" s="42"/>
      <c r="W10" s="34" t="s">
        <v>238</v>
      </c>
      <c r="X10" s="34" t="s">
        <v>239</v>
      </c>
      <c r="Y10" s="39"/>
      <c r="Z10" s="40">
        <v>0</v>
      </c>
      <c r="AA10" s="216" t="s">
        <v>226</v>
      </c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 t="s">
        <v>237</v>
      </c>
      <c r="D11" s="34" t="s">
        <v>237</v>
      </c>
      <c r="E11" s="35"/>
      <c r="F11" s="43">
        <v>28</v>
      </c>
      <c r="G11" s="216" t="s">
        <v>208</v>
      </c>
      <c r="H11" s="216"/>
      <c r="I11" s="216"/>
      <c r="J11" s="37" t="s">
        <v>36</v>
      </c>
      <c r="K11" s="38">
        <v>8</v>
      </c>
      <c r="L11" s="34"/>
      <c r="M11" s="34" t="s">
        <v>238</v>
      </c>
      <c r="N11" s="34" t="s">
        <v>237</v>
      </c>
      <c r="O11" s="35"/>
      <c r="P11" s="36">
        <v>28</v>
      </c>
      <c r="Q11" s="216" t="s">
        <v>218</v>
      </c>
      <c r="R11" s="216"/>
      <c r="S11" s="216"/>
      <c r="T11" s="37" t="s">
        <v>36</v>
      </c>
      <c r="U11" s="33">
        <v>9</v>
      </c>
      <c r="V11" s="34"/>
      <c r="W11" s="34" t="s">
        <v>238</v>
      </c>
      <c r="X11" s="34" t="s">
        <v>239</v>
      </c>
      <c r="Y11" s="35"/>
      <c r="Z11" s="36">
        <v>0</v>
      </c>
      <c r="AA11" s="216" t="s">
        <v>227</v>
      </c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 t="s">
        <v>237</v>
      </c>
      <c r="D12" s="34" t="s">
        <v>237</v>
      </c>
      <c r="E12" s="39"/>
      <c r="F12" s="40">
        <v>14</v>
      </c>
      <c r="G12" s="216" t="s">
        <v>209</v>
      </c>
      <c r="H12" s="216"/>
      <c r="I12" s="216"/>
      <c r="J12" s="41" t="s">
        <v>36</v>
      </c>
      <c r="K12" s="33">
        <v>11</v>
      </c>
      <c r="L12" s="42"/>
      <c r="M12" s="34" t="s">
        <v>238</v>
      </c>
      <c r="N12" s="34" t="s">
        <v>237</v>
      </c>
      <c r="O12" s="39"/>
      <c r="P12" s="40">
        <v>30</v>
      </c>
      <c r="Q12" s="216" t="s">
        <v>219</v>
      </c>
      <c r="R12" s="216"/>
      <c r="S12" s="216"/>
      <c r="T12" s="37" t="s">
        <v>36</v>
      </c>
      <c r="U12" s="38">
        <v>12</v>
      </c>
      <c r="V12" s="42"/>
      <c r="W12" s="34" t="s">
        <v>238</v>
      </c>
      <c r="X12" s="34" t="s">
        <v>239</v>
      </c>
      <c r="Y12" s="39"/>
      <c r="Z12" s="40">
        <v>0</v>
      </c>
      <c r="AA12" s="216" t="s">
        <v>228</v>
      </c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 t="s">
        <v>237</v>
      </c>
      <c r="D13" s="34" t="s">
        <v>237</v>
      </c>
      <c r="E13" s="35"/>
      <c r="F13" s="36">
        <v>14</v>
      </c>
      <c r="G13" s="216" t="s">
        <v>210</v>
      </c>
      <c r="H13" s="216"/>
      <c r="I13" s="216"/>
      <c r="J13" s="37" t="s">
        <v>36</v>
      </c>
      <c r="K13" s="38">
        <v>14</v>
      </c>
      <c r="L13" s="34"/>
      <c r="M13" s="34" t="s">
        <v>238</v>
      </c>
      <c r="N13" s="34" t="s">
        <v>237</v>
      </c>
      <c r="O13" s="35"/>
      <c r="P13" s="36">
        <v>14</v>
      </c>
      <c r="Q13" s="216" t="s">
        <v>220</v>
      </c>
      <c r="R13" s="216"/>
      <c r="S13" s="216"/>
      <c r="T13" s="37" t="s">
        <v>36</v>
      </c>
      <c r="U13" s="33">
        <v>15</v>
      </c>
      <c r="V13" s="34" t="s">
        <v>44</v>
      </c>
      <c r="W13" s="34"/>
      <c r="X13" s="34" t="s">
        <v>44</v>
      </c>
      <c r="Y13" s="35"/>
      <c r="Z13" s="36">
        <v>0</v>
      </c>
      <c r="AA13" s="216" t="s">
        <v>248</v>
      </c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 t="s">
        <v>237</v>
      </c>
      <c r="D14" s="34" t="s">
        <v>237</v>
      </c>
      <c r="E14" s="39"/>
      <c r="F14" s="40">
        <v>7</v>
      </c>
      <c r="G14" s="216" t="s">
        <v>211</v>
      </c>
      <c r="H14" s="216"/>
      <c r="I14" s="216"/>
      <c r="J14" s="41" t="s">
        <v>36</v>
      </c>
      <c r="K14" s="33">
        <v>17</v>
      </c>
      <c r="L14" s="42"/>
      <c r="M14" s="34" t="s">
        <v>238</v>
      </c>
      <c r="N14" s="34" t="s">
        <v>237</v>
      </c>
      <c r="O14" s="39"/>
      <c r="P14" s="40">
        <v>14</v>
      </c>
      <c r="Q14" s="216" t="s">
        <v>221</v>
      </c>
      <c r="R14" s="216"/>
      <c r="S14" s="216"/>
      <c r="T14" s="37" t="s">
        <v>36</v>
      </c>
      <c r="U14" s="38">
        <v>18</v>
      </c>
      <c r="V14" s="42"/>
      <c r="W14" s="34" t="s">
        <v>238</v>
      </c>
      <c r="X14" s="34" t="s">
        <v>44</v>
      </c>
      <c r="Y14" s="39"/>
      <c r="Z14" s="40">
        <v>0</v>
      </c>
      <c r="AA14" s="216" t="s">
        <v>229</v>
      </c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 t="s">
        <v>237</v>
      </c>
      <c r="D15" s="34" t="s">
        <v>237</v>
      </c>
      <c r="E15" s="35"/>
      <c r="F15" s="36">
        <v>30</v>
      </c>
      <c r="G15" s="216" t="s">
        <v>212</v>
      </c>
      <c r="H15" s="216"/>
      <c r="I15" s="216"/>
      <c r="J15" s="37" t="s">
        <v>36</v>
      </c>
      <c r="K15" s="38">
        <v>20</v>
      </c>
      <c r="L15" s="34"/>
      <c r="M15" s="34" t="s">
        <v>238</v>
      </c>
      <c r="N15" s="34" t="s">
        <v>238</v>
      </c>
      <c r="O15" s="35"/>
      <c r="P15" s="36">
        <v>28</v>
      </c>
      <c r="Q15" s="216" t="s">
        <v>222</v>
      </c>
      <c r="R15" s="216"/>
      <c r="S15" s="216"/>
      <c r="T15" s="37" t="s">
        <v>36</v>
      </c>
      <c r="U15" s="33">
        <v>21</v>
      </c>
      <c r="V15" s="34"/>
      <c r="W15" s="34" t="s">
        <v>238</v>
      </c>
      <c r="X15" s="34" t="s">
        <v>239</v>
      </c>
      <c r="Y15" s="35"/>
      <c r="Z15" s="36">
        <v>0</v>
      </c>
      <c r="AA15" s="216" t="s">
        <v>230</v>
      </c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 t="s">
        <v>237</v>
      </c>
      <c r="D16" s="34" t="s">
        <v>237</v>
      </c>
      <c r="E16" s="39"/>
      <c r="F16" s="40">
        <v>30</v>
      </c>
      <c r="G16" s="216" t="s">
        <v>213</v>
      </c>
      <c r="H16" s="216"/>
      <c r="I16" s="216"/>
      <c r="J16" s="41" t="s">
        <v>36</v>
      </c>
      <c r="K16" s="33">
        <v>23</v>
      </c>
      <c r="L16" s="42"/>
      <c r="M16" s="34" t="s">
        <v>238</v>
      </c>
      <c r="N16" s="34" t="s">
        <v>237</v>
      </c>
      <c r="O16" s="39"/>
      <c r="P16" s="44">
        <v>28</v>
      </c>
      <c r="Q16" s="216" t="s">
        <v>223</v>
      </c>
      <c r="R16" s="216"/>
      <c r="S16" s="216"/>
      <c r="T16" s="37" t="s">
        <v>36</v>
      </c>
      <c r="U16" s="38">
        <v>24</v>
      </c>
      <c r="V16" s="42"/>
      <c r="W16" s="34" t="s">
        <v>238</v>
      </c>
      <c r="X16" s="34" t="s">
        <v>239</v>
      </c>
      <c r="Y16" s="39"/>
      <c r="Z16" s="40">
        <v>0</v>
      </c>
      <c r="AA16" s="216" t="s">
        <v>232</v>
      </c>
      <c r="AB16" s="216"/>
      <c r="AC16" s="216"/>
      <c r="AD16" s="37" t="s">
        <v>36</v>
      </c>
    </row>
    <row r="17" spans="1:45" s="21" customFormat="1" ht="15" customHeight="1">
      <c r="A17" s="33">
        <v>25</v>
      </c>
      <c r="B17" s="34"/>
      <c r="C17" s="34" t="s">
        <v>237</v>
      </c>
      <c r="D17" s="34" t="s">
        <v>237</v>
      </c>
      <c r="E17" s="35"/>
      <c r="F17" s="36">
        <v>28</v>
      </c>
      <c r="G17" s="216" t="s">
        <v>214</v>
      </c>
      <c r="H17" s="216"/>
      <c r="I17" s="216"/>
      <c r="J17" s="37" t="s">
        <v>36</v>
      </c>
      <c r="K17" s="38">
        <v>26</v>
      </c>
      <c r="L17" s="34"/>
      <c r="M17" s="34" t="s">
        <v>238</v>
      </c>
      <c r="N17" s="34" t="s">
        <v>237</v>
      </c>
      <c r="O17" s="35"/>
      <c r="P17" s="36">
        <v>30</v>
      </c>
      <c r="Q17" s="216" t="s">
        <v>224</v>
      </c>
      <c r="R17" s="216"/>
      <c r="S17" s="216"/>
      <c r="T17" s="37" t="s">
        <v>36</v>
      </c>
      <c r="U17" s="33">
        <v>27</v>
      </c>
      <c r="V17" s="34"/>
      <c r="W17" s="34" t="s">
        <v>238</v>
      </c>
      <c r="X17" s="34" t="s">
        <v>239</v>
      </c>
      <c r="Y17" s="35"/>
      <c r="Z17" s="36">
        <v>0</v>
      </c>
      <c r="AA17" s="216" t="s">
        <v>231</v>
      </c>
      <c r="AB17" s="216"/>
      <c r="AC17" s="216"/>
      <c r="AD17" s="37" t="s">
        <v>36</v>
      </c>
    </row>
    <row r="18" spans="1:45" s="21" customFormat="1" ht="15" customHeight="1">
      <c r="A18" s="33">
        <v>28</v>
      </c>
      <c r="B18" s="34"/>
      <c r="C18" s="34" t="s">
        <v>237</v>
      </c>
      <c r="D18" s="34" t="s">
        <v>237</v>
      </c>
      <c r="E18" s="39"/>
      <c r="F18" s="40">
        <v>0</v>
      </c>
      <c r="G18" s="216" t="s">
        <v>215</v>
      </c>
      <c r="H18" s="216"/>
      <c r="I18" s="216"/>
      <c r="J18" s="41" t="s">
        <v>36</v>
      </c>
      <c r="K18" s="33">
        <v>29</v>
      </c>
      <c r="L18" s="42"/>
      <c r="M18" s="34" t="s">
        <v>238</v>
      </c>
      <c r="N18" s="34" t="s">
        <v>237</v>
      </c>
      <c r="O18" s="39"/>
      <c r="P18" s="40">
        <v>0</v>
      </c>
      <c r="Q18" s="216" t="s">
        <v>233</v>
      </c>
      <c r="R18" s="216"/>
      <c r="S18" s="216"/>
      <c r="T18" s="37" t="s">
        <v>36</v>
      </c>
      <c r="U18" s="38">
        <v>30</v>
      </c>
      <c r="V18" s="42"/>
      <c r="W18" s="34" t="s">
        <v>238</v>
      </c>
      <c r="X18" s="34" t="s">
        <v>239</v>
      </c>
      <c r="Y18" s="39"/>
      <c r="Z18" s="40">
        <v>0</v>
      </c>
      <c r="AA18" s="216" t="s">
        <v>234</v>
      </c>
      <c r="AB18" s="216"/>
      <c r="AC18" s="216"/>
      <c r="AD18" s="37" t="s">
        <v>36</v>
      </c>
    </row>
    <row r="19" spans="1:45" s="21" customFormat="1" ht="15" customHeight="1">
      <c r="A19" s="33">
        <v>31</v>
      </c>
      <c r="B19" s="34"/>
      <c r="C19" s="34" t="s">
        <v>237</v>
      </c>
      <c r="D19" s="34" t="s">
        <v>237</v>
      </c>
      <c r="E19" s="35"/>
      <c r="F19" s="36">
        <v>0</v>
      </c>
      <c r="G19" s="216" t="s">
        <v>235</v>
      </c>
      <c r="H19" s="216"/>
      <c r="I19" s="216"/>
      <c r="J19" s="37" t="s">
        <v>36</v>
      </c>
      <c r="K19" s="38">
        <v>32</v>
      </c>
      <c r="L19" s="34"/>
      <c r="M19" s="34" t="s">
        <v>238</v>
      </c>
      <c r="N19" s="34" t="s">
        <v>237</v>
      </c>
      <c r="O19" s="35"/>
      <c r="P19" s="36">
        <v>0</v>
      </c>
      <c r="Q19" s="216" t="s">
        <v>236</v>
      </c>
      <c r="R19" s="216"/>
      <c r="S19" s="216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28</v>
      </c>
      <c r="AA19" s="216" t="s">
        <v>240</v>
      </c>
      <c r="AB19" s="216"/>
      <c r="AC19" s="216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0</v>
      </c>
      <c r="G20" s="217" t="s">
        <v>241</v>
      </c>
      <c r="H20" s="217"/>
      <c r="I20" s="217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217" t="s">
        <v>250</v>
      </c>
      <c r="R20" s="217"/>
      <c r="S20" s="217"/>
      <c r="T20" s="48" t="s">
        <v>36</v>
      </c>
      <c r="U20" s="38">
        <v>36</v>
      </c>
      <c r="V20" s="42"/>
      <c r="W20" s="46"/>
      <c r="X20" s="46"/>
      <c r="Y20" s="39"/>
      <c r="Z20" s="40"/>
      <c r="AA20" s="217"/>
      <c r="AB20" s="217"/>
      <c r="AC20" s="217"/>
      <c r="AD20" s="48" t="s">
        <v>36</v>
      </c>
    </row>
    <row r="21" spans="1:45" s="60" customFormat="1" ht="15" customHeight="1" thickBot="1">
      <c r="A21" s="247" t="s">
        <v>38</v>
      </c>
      <c r="B21" s="248"/>
      <c r="C21" s="248"/>
      <c r="D21" s="248"/>
      <c r="E21" s="109" t="s">
        <v>39</v>
      </c>
      <c r="F21" s="218">
        <f>COUNTIF(B9:B20,"・")+COUNTIF(L9:L20,"・")+COUNTIF(V9:V20,"・")</f>
        <v>1</v>
      </c>
      <c r="G21" s="219"/>
      <c r="H21" s="110" t="s">
        <v>40</v>
      </c>
      <c r="I21" s="109" t="s">
        <v>41</v>
      </c>
      <c r="J21" s="218">
        <f>COUNTIF(C9:C20,"・")+COUNTIF(M9:M20,"・")+COUNTIF(W9:W20,"・")</f>
        <v>34</v>
      </c>
      <c r="K21" s="218"/>
      <c r="L21" s="110" t="s">
        <v>40</v>
      </c>
      <c r="M21" s="109" t="s">
        <v>42</v>
      </c>
      <c r="N21" s="218">
        <f>SUM(F21:K21)</f>
        <v>35</v>
      </c>
      <c r="O21" s="218"/>
      <c r="P21" s="218"/>
      <c r="Q21" s="110" t="s">
        <v>40</v>
      </c>
      <c r="R21" s="114" t="s">
        <v>20</v>
      </c>
      <c r="S21" s="114" t="s">
        <v>43</v>
      </c>
      <c r="T21" s="218">
        <f>COUNTIF(D9:D20,"・")+COUNTIF(N9:N20,"・")+COUNTIF(X9:X20,"・")</f>
        <v>35</v>
      </c>
      <c r="U21" s="218"/>
      <c r="V21" s="218"/>
      <c r="W21" s="114" t="s">
        <v>40</v>
      </c>
      <c r="X21" s="114" t="s">
        <v>44</v>
      </c>
      <c r="Y21" s="114" t="s">
        <v>45</v>
      </c>
      <c r="Z21" s="218">
        <f>COUNTIF(E9:E20,"・")+COUNTIF(O9:O20,"・")+COUNTIF(Y9:Y20,"・")</f>
        <v>0</v>
      </c>
      <c r="AA21" s="219"/>
      <c r="AB21" s="219"/>
      <c r="AC21" s="114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12" t="s">
        <v>46</v>
      </c>
      <c r="B23" s="213"/>
      <c r="C23" s="213"/>
      <c r="D23" s="213"/>
      <c r="E23" s="213"/>
      <c r="F23" s="196" t="s">
        <v>47</v>
      </c>
      <c r="G23" s="197"/>
      <c r="H23" s="197"/>
      <c r="I23" s="197"/>
      <c r="J23" s="198"/>
      <c r="K23" s="214" t="s">
        <v>48</v>
      </c>
      <c r="L23" s="215"/>
      <c r="M23" s="215"/>
      <c r="N23" s="215"/>
      <c r="O23" s="215"/>
      <c r="P23" s="196" t="s">
        <v>49</v>
      </c>
      <c r="Q23" s="197"/>
      <c r="R23" s="197"/>
      <c r="S23" s="197"/>
      <c r="T23" s="198"/>
      <c r="U23" s="197" t="s">
        <v>52</v>
      </c>
      <c r="V23" s="197"/>
      <c r="W23" s="197"/>
      <c r="X23" s="197"/>
      <c r="Y23" s="197"/>
      <c r="Z23" s="198"/>
      <c r="AA23" s="202" t="s">
        <v>53</v>
      </c>
      <c r="AB23" s="203"/>
      <c r="AC23" s="203"/>
      <c r="AD23" s="204"/>
      <c r="AR23" s="107"/>
      <c r="AS23" s="107"/>
    </row>
    <row r="24" spans="1:45" s="21" customFormat="1" ht="15" customHeight="1" thickBot="1">
      <c r="A24" s="184" t="s">
        <v>241</v>
      </c>
      <c r="B24" s="205"/>
      <c r="C24" s="205"/>
      <c r="D24" s="206"/>
      <c r="E24" s="61" t="s">
        <v>36</v>
      </c>
      <c r="F24" s="207" t="s">
        <v>242</v>
      </c>
      <c r="G24" s="180"/>
      <c r="H24" s="180"/>
      <c r="I24" s="180"/>
      <c r="J24" s="180"/>
      <c r="K24" s="184"/>
      <c r="L24" s="185"/>
      <c r="M24" s="185"/>
      <c r="N24" s="206"/>
      <c r="O24" s="104" t="s">
        <v>36</v>
      </c>
      <c r="P24" s="208"/>
      <c r="Q24" s="209"/>
      <c r="R24" s="209"/>
      <c r="S24" s="209"/>
      <c r="T24" s="209"/>
      <c r="U24" s="184"/>
      <c r="V24" s="185"/>
      <c r="W24" s="185"/>
      <c r="X24" s="185"/>
      <c r="Y24" s="185"/>
      <c r="Z24" s="62" t="s">
        <v>36</v>
      </c>
      <c r="AA24" s="210"/>
      <c r="AB24" s="185"/>
      <c r="AC24" s="185"/>
      <c r="AD24" s="211"/>
    </row>
    <row r="25" spans="1:45" s="21" customFormat="1" ht="15" customHeight="1" thickBot="1">
      <c r="A25" s="193" t="s">
        <v>50</v>
      </c>
      <c r="B25" s="194"/>
      <c r="C25" s="194"/>
      <c r="D25" s="194"/>
      <c r="E25" s="195"/>
      <c r="F25" s="196" t="s">
        <v>51</v>
      </c>
      <c r="G25" s="197"/>
      <c r="H25" s="197"/>
      <c r="I25" s="197"/>
      <c r="J25" s="198"/>
      <c r="K25" s="197" t="s">
        <v>52</v>
      </c>
      <c r="L25" s="197"/>
      <c r="M25" s="197"/>
      <c r="N25" s="197"/>
      <c r="O25" s="197"/>
      <c r="P25" s="196" t="s">
        <v>53</v>
      </c>
      <c r="Q25" s="197"/>
      <c r="R25" s="197"/>
      <c r="S25" s="197"/>
      <c r="T25" s="199"/>
      <c r="U25" s="200"/>
      <c r="V25" s="129"/>
      <c r="W25" s="129"/>
      <c r="X25" s="129"/>
      <c r="Y25" s="129"/>
      <c r="Z25" s="63" t="s">
        <v>36</v>
      </c>
      <c r="AA25" s="158"/>
      <c r="AB25" s="158"/>
      <c r="AC25" s="158"/>
      <c r="AD25" s="201"/>
      <c r="AF25" s="108"/>
    </row>
    <row r="26" spans="1:45" s="21" customFormat="1" ht="15" customHeight="1">
      <c r="A26" s="179" t="s">
        <v>243</v>
      </c>
      <c r="B26" s="180"/>
      <c r="C26" s="180"/>
      <c r="D26" s="180"/>
      <c r="E26" s="66" t="s">
        <v>36</v>
      </c>
      <c r="F26" s="181" t="s">
        <v>244</v>
      </c>
      <c r="G26" s="182"/>
      <c r="H26" s="182"/>
      <c r="I26" s="182"/>
      <c r="J26" s="183"/>
      <c r="K26" s="184" t="s">
        <v>245</v>
      </c>
      <c r="L26" s="185"/>
      <c r="M26" s="185"/>
      <c r="N26" s="185"/>
      <c r="O26" s="67" t="s">
        <v>36</v>
      </c>
      <c r="P26" s="249" t="s">
        <v>246</v>
      </c>
      <c r="Q26" s="250"/>
      <c r="R26" s="250"/>
      <c r="S26" s="250"/>
      <c r="T26" s="251"/>
      <c r="U26" s="179"/>
      <c r="V26" s="189"/>
      <c r="W26" s="189"/>
      <c r="X26" s="189"/>
      <c r="Y26" s="189"/>
      <c r="Z26" s="67" t="s">
        <v>36</v>
      </c>
      <c r="AA26" s="190"/>
      <c r="AB26" s="191"/>
      <c r="AC26" s="191"/>
      <c r="AD26" s="192"/>
    </row>
    <row r="27" spans="1:45" s="21" customFormat="1" ht="15" customHeight="1">
      <c r="A27" s="128" t="s">
        <v>248</v>
      </c>
      <c r="B27" s="129"/>
      <c r="C27" s="129"/>
      <c r="D27" s="129"/>
      <c r="E27" s="68" t="s">
        <v>36</v>
      </c>
      <c r="F27" s="167" t="s">
        <v>249</v>
      </c>
      <c r="G27" s="168"/>
      <c r="H27" s="168"/>
      <c r="I27" s="168"/>
      <c r="J27" s="169"/>
      <c r="K27" s="128" t="s">
        <v>240</v>
      </c>
      <c r="L27" s="132"/>
      <c r="M27" s="132"/>
      <c r="N27" s="132"/>
      <c r="O27" s="63" t="s">
        <v>36</v>
      </c>
      <c r="P27" s="252" t="s">
        <v>247</v>
      </c>
      <c r="Q27" s="253"/>
      <c r="R27" s="253"/>
      <c r="S27" s="253"/>
      <c r="T27" s="254"/>
      <c r="U27" s="128"/>
      <c r="V27" s="129"/>
      <c r="W27" s="129"/>
      <c r="X27" s="129"/>
      <c r="Y27" s="173"/>
      <c r="Z27" s="68" t="s">
        <v>36</v>
      </c>
      <c r="AA27" s="174"/>
      <c r="AB27" s="174"/>
      <c r="AC27" s="174"/>
      <c r="AD27" s="175"/>
    </row>
    <row r="28" spans="1:45" s="21" customFormat="1" ht="15" customHeight="1">
      <c r="A28" s="128"/>
      <c r="B28" s="129"/>
      <c r="C28" s="129"/>
      <c r="D28" s="129"/>
      <c r="E28" s="68" t="s">
        <v>36</v>
      </c>
      <c r="F28" s="130"/>
      <c r="G28" s="129"/>
      <c r="H28" s="129"/>
      <c r="I28" s="129"/>
      <c r="J28" s="131"/>
      <c r="K28" s="128"/>
      <c r="L28" s="132"/>
      <c r="M28" s="132"/>
      <c r="N28" s="132"/>
      <c r="O28" s="63" t="s">
        <v>36</v>
      </c>
      <c r="P28" s="130"/>
      <c r="Q28" s="129"/>
      <c r="R28" s="129"/>
      <c r="S28" s="129"/>
      <c r="T28" s="131"/>
      <c r="U28" s="176" t="s">
        <v>54</v>
      </c>
      <c r="V28" s="177"/>
      <c r="W28" s="177"/>
      <c r="X28" s="177"/>
      <c r="Y28" s="177"/>
      <c r="Z28" s="177"/>
      <c r="AA28" s="177"/>
      <c r="AB28" s="177"/>
      <c r="AC28" s="177"/>
      <c r="AD28" s="178"/>
      <c r="AE28" s="71"/>
    </row>
    <row r="29" spans="1:45" s="21" customFormat="1" ht="15" customHeight="1" thickBot="1">
      <c r="A29" s="128"/>
      <c r="B29" s="129"/>
      <c r="C29" s="129"/>
      <c r="D29" s="129"/>
      <c r="E29" s="68" t="s">
        <v>36</v>
      </c>
      <c r="F29" s="130"/>
      <c r="G29" s="129"/>
      <c r="H29" s="129"/>
      <c r="I29" s="129"/>
      <c r="J29" s="131"/>
      <c r="K29" s="128"/>
      <c r="L29" s="132"/>
      <c r="M29" s="132"/>
      <c r="N29" s="132"/>
      <c r="O29" s="63" t="s">
        <v>36</v>
      </c>
      <c r="P29" s="130"/>
      <c r="Q29" s="129"/>
      <c r="R29" s="129"/>
      <c r="S29" s="129"/>
      <c r="T29" s="131"/>
      <c r="U29" s="133" t="s">
        <v>55</v>
      </c>
      <c r="V29" s="134"/>
      <c r="W29" s="134"/>
      <c r="X29" s="135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4" t="s">
        <v>58</v>
      </c>
      <c r="B30" s="155"/>
      <c r="C30" s="155"/>
      <c r="D30" s="155"/>
      <c r="E30" s="75"/>
      <c r="F30" s="156" t="s">
        <v>59</v>
      </c>
      <c r="G30" s="155"/>
      <c r="H30" s="155"/>
      <c r="I30" s="155"/>
      <c r="J30" s="157"/>
      <c r="K30" s="154" t="s">
        <v>60</v>
      </c>
      <c r="L30" s="158"/>
      <c r="M30" s="158"/>
      <c r="N30" s="158"/>
      <c r="O30" s="76"/>
      <c r="P30" s="159" t="s">
        <v>61</v>
      </c>
      <c r="Q30" s="160"/>
      <c r="R30" s="160"/>
      <c r="S30" s="160"/>
      <c r="T30" s="161"/>
      <c r="U30" s="162" t="s">
        <v>64</v>
      </c>
      <c r="V30" s="137"/>
      <c r="W30" s="137"/>
      <c r="X30" s="163"/>
      <c r="Y30" s="164">
        <v>0.75</v>
      </c>
      <c r="Z30" s="165"/>
      <c r="AA30" s="166"/>
      <c r="AB30" s="136" t="s">
        <v>89</v>
      </c>
      <c r="AC30" s="137"/>
      <c r="AD30" s="138"/>
    </row>
    <row r="31" spans="1:45" s="21" customFormat="1" ht="15" customHeight="1" thickBot="1">
      <c r="A31" s="139">
        <v>0</v>
      </c>
      <c r="B31" s="140"/>
      <c r="C31" s="140"/>
      <c r="D31" s="140"/>
      <c r="E31" s="141"/>
      <c r="F31" s="142">
        <v>0</v>
      </c>
      <c r="G31" s="143"/>
      <c r="H31" s="143"/>
      <c r="I31" s="143"/>
      <c r="J31" s="144"/>
      <c r="K31" s="139">
        <v>0</v>
      </c>
      <c r="L31" s="140"/>
      <c r="M31" s="140"/>
      <c r="N31" s="140"/>
      <c r="O31" s="141"/>
      <c r="P31" s="145" t="s">
        <v>63</v>
      </c>
      <c r="Q31" s="146"/>
      <c r="R31" s="146"/>
      <c r="S31" s="146"/>
      <c r="T31" s="147"/>
      <c r="U31" s="139" t="s">
        <v>92</v>
      </c>
      <c r="V31" s="140"/>
      <c r="W31" s="140"/>
      <c r="X31" s="141"/>
      <c r="Y31" s="148">
        <v>0.75</v>
      </c>
      <c r="Z31" s="149"/>
      <c r="AA31" s="150"/>
      <c r="AB31" s="151" t="s">
        <v>89</v>
      </c>
      <c r="AC31" s="152"/>
      <c r="AD31" s="153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7" t="s">
        <v>251</v>
      </c>
      <c r="B34" s="124"/>
      <c r="C34" s="124"/>
      <c r="D34" s="124"/>
      <c r="E34" s="124"/>
      <c r="F34" s="124"/>
      <c r="G34" s="125" t="s">
        <v>253</v>
      </c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6"/>
    </row>
    <row r="35" spans="1:44" s="21" customFormat="1" ht="15" customHeight="1">
      <c r="A35" s="127" t="s">
        <v>252</v>
      </c>
      <c r="B35" s="124"/>
      <c r="C35" s="124"/>
      <c r="D35" s="124"/>
      <c r="E35" s="124"/>
      <c r="F35" s="124"/>
      <c r="G35" s="125" t="s">
        <v>254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6"/>
    </row>
    <row r="36" spans="1:44" s="21" customFormat="1" ht="15" customHeight="1">
      <c r="A36" s="123"/>
      <c r="B36" s="124"/>
      <c r="C36" s="124"/>
      <c r="D36" s="124"/>
      <c r="E36" s="124"/>
      <c r="F36" s="124"/>
      <c r="G36" s="125" t="s">
        <v>255</v>
      </c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6"/>
    </row>
    <row r="37" spans="1:44" s="21" customFormat="1" ht="15" customHeight="1">
      <c r="A37" s="123"/>
      <c r="B37" s="124"/>
      <c r="C37" s="124"/>
      <c r="D37" s="124"/>
      <c r="E37" s="124"/>
      <c r="F37" s="124"/>
      <c r="G37" s="125" t="s">
        <v>259</v>
      </c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6"/>
    </row>
    <row r="38" spans="1:44" s="21" customFormat="1" ht="15" customHeight="1">
      <c r="A38" s="123"/>
      <c r="B38" s="124"/>
      <c r="C38" s="124"/>
      <c r="D38" s="124"/>
      <c r="E38" s="124"/>
      <c r="F38" s="124"/>
      <c r="G38" s="125" t="s">
        <v>256</v>
      </c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6"/>
    </row>
    <row r="39" spans="1:44" s="21" customFormat="1" ht="15" customHeight="1">
      <c r="A39" s="123"/>
      <c r="B39" s="124"/>
      <c r="C39" s="124"/>
      <c r="D39" s="124"/>
      <c r="E39" s="124"/>
      <c r="F39" s="124"/>
      <c r="G39" s="125" t="s">
        <v>257</v>
      </c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6"/>
    </row>
    <row r="40" spans="1:44" s="21" customFormat="1" ht="15" customHeight="1">
      <c r="A40" s="123"/>
      <c r="B40" s="124"/>
      <c r="C40" s="124"/>
      <c r="D40" s="124"/>
      <c r="E40" s="124"/>
      <c r="F40" s="124"/>
      <c r="G40" s="125" t="s">
        <v>258</v>
      </c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6"/>
    </row>
    <row r="41" spans="1:44" s="21" customFormat="1" ht="15" customHeight="1">
      <c r="A41" s="123"/>
      <c r="B41" s="124"/>
      <c r="C41" s="124"/>
      <c r="D41" s="124"/>
      <c r="E41" s="124"/>
      <c r="F41" s="124"/>
      <c r="G41" s="125" t="s">
        <v>260</v>
      </c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6"/>
    </row>
    <row r="42" spans="1:44" s="21" customFormat="1" ht="15" customHeight="1" thickBot="1">
      <c r="A42" s="12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2"/>
    </row>
    <row r="43" spans="1:44" ht="15" customHeight="1"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1:D21"/>
    <mergeCell ref="F21:G21"/>
    <mergeCell ref="J21:K21"/>
    <mergeCell ref="N21:P21"/>
    <mergeCell ref="T21:V21"/>
    <mergeCell ref="Z21:AB21"/>
    <mergeCell ref="A23:E23"/>
    <mergeCell ref="F23:J23"/>
    <mergeCell ref="K23:O23"/>
    <mergeCell ref="P23:T23"/>
    <mergeCell ref="U23:Z23"/>
    <mergeCell ref="AA23:AD23"/>
    <mergeCell ref="G19:I19"/>
    <mergeCell ref="Q19:S19"/>
    <mergeCell ref="AA19:AC19"/>
    <mergeCell ref="G16:I16"/>
    <mergeCell ref="G17:I17"/>
    <mergeCell ref="Q16:S16"/>
    <mergeCell ref="AA16:AC16"/>
    <mergeCell ref="Q17:S17"/>
    <mergeCell ref="AA17:AC17"/>
    <mergeCell ref="Q14:S14"/>
    <mergeCell ref="AA14:AC14"/>
    <mergeCell ref="G15:I15"/>
    <mergeCell ref="Q15:S15"/>
    <mergeCell ref="AA15:AC15"/>
    <mergeCell ref="G13:I13"/>
    <mergeCell ref="Q13:S13"/>
    <mergeCell ref="G18:I18"/>
    <mergeCell ref="Q18:S18"/>
    <mergeCell ref="AA18:AC18"/>
    <mergeCell ref="G20:I20"/>
    <mergeCell ref="Q20:S20"/>
    <mergeCell ref="AA20:AC20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1:I11"/>
    <mergeCell ref="Q11:S11"/>
    <mergeCell ref="AA11:AC11"/>
    <mergeCell ref="G12:I12"/>
    <mergeCell ref="Q12:S12"/>
    <mergeCell ref="AA12:AC12"/>
    <mergeCell ref="AA13:AC13"/>
    <mergeCell ref="G14:I14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 t="s">
        <v>89</v>
      </c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 t="s">
        <v>90</v>
      </c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7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28:I28"/>
    <mergeCell ref="Q28:S28"/>
    <mergeCell ref="AA28:AC28"/>
    <mergeCell ref="G30:I30"/>
    <mergeCell ref="Q30:S30"/>
    <mergeCell ref="AA30:AC30"/>
    <mergeCell ref="Q25:S25"/>
    <mergeCell ref="AA25:AC25"/>
    <mergeCell ref="G26:I26"/>
    <mergeCell ref="Q26:S26"/>
    <mergeCell ref="AA26:AC26"/>
    <mergeCell ref="AA24:AC24"/>
    <mergeCell ref="G24:I24"/>
    <mergeCell ref="G27:I27"/>
    <mergeCell ref="Q27:S27"/>
    <mergeCell ref="AA27:AC27"/>
    <mergeCell ref="G25:I25"/>
    <mergeCell ref="Q24:S24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Q18:S18"/>
    <mergeCell ref="AA18:AC18"/>
    <mergeCell ref="G17:I17"/>
    <mergeCell ref="Q17:S17"/>
    <mergeCell ref="G19:I19"/>
    <mergeCell ref="Q19:S19"/>
    <mergeCell ref="AA19:AC19"/>
    <mergeCell ref="G20:I20"/>
    <mergeCell ref="Q20:S20"/>
    <mergeCell ref="AA20:AC20"/>
    <mergeCell ref="AA17:AC17"/>
    <mergeCell ref="G18:I18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 t="s">
        <v>89</v>
      </c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 t="s">
        <v>90</v>
      </c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7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29</v>
      </c>
      <c r="K1" s="4" t="s">
        <v>17</v>
      </c>
      <c r="L1" s="4">
        <v>2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 t="s">
        <v>266</v>
      </c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261</v>
      </c>
      <c r="B4" s="230"/>
      <c r="C4" s="230"/>
      <c r="D4" s="230"/>
      <c r="E4" s="230"/>
      <c r="F4" s="233"/>
      <c r="G4" s="227" t="s">
        <v>263</v>
      </c>
      <c r="H4" s="228"/>
      <c r="I4" s="234" t="s">
        <v>86</v>
      </c>
      <c r="J4" s="165"/>
      <c r="K4" s="165"/>
      <c r="L4" s="165"/>
      <c r="M4" s="166"/>
      <c r="N4" s="227" t="s">
        <v>263</v>
      </c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262</v>
      </c>
      <c r="B5" s="236"/>
      <c r="C5" s="236"/>
      <c r="D5" s="236"/>
      <c r="E5" s="236"/>
      <c r="F5" s="237"/>
      <c r="G5" s="238" t="s">
        <v>263</v>
      </c>
      <c r="H5" s="239"/>
      <c r="I5" s="235" t="s">
        <v>91</v>
      </c>
      <c r="J5" s="236"/>
      <c r="K5" s="236"/>
      <c r="L5" s="236"/>
      <c r="M5" s="237"/>
      <c r="N5" s="190" t="s">
        <v>263</v>
      </c>
      <c r="O5" s="229"/>
      <c r="P5" s="19"/>
      <c r="Q5" s="202" t="s">
        <v>28</v>
      </c>
      <c r="R5" s="203"/>
      <c r="S5" s="203"/>
      <c r="T5" s="204"/>
      <c r="U5" s="232" t="s">
        <v>264</v>
      </c>
      <c r="V5" s="230"/>
      <c r="W5" s="230"/>
      <c r="X5" s="230"/>
      <c r="Y5" s="233"/>
      <c r="Z5" s="227" t="s">
        <v>265</v>
      </c>
      <c r="AA5" s="230"/>
      <c r="AB5" s="230"/>
      <c r="AC5" s="230"/>
      <c r="AD5" s="231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 t="s">
        <v>308</v>
      </c>
      <c r="V6" s="140"/>
      <c r="W6" s="140"/>
      <c r="X6" s="140"/>
      <c r="Y6" s="141"/>
      <c r="Z6" s="142" t="s">
        <v>97</v>
      </c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 t="s">
        <v>297</v>
      </c>
      <c r="D9" s="34" t="s">
        <v>297</v>
      </c>
      <c r="E9" s="35"/>
      <c r="F9" s="36">
        <v>28</v>
      </c>
      <c r="G9" s="216" t="s">
        <v>267</v>
      </c>
      <c r="H9" s="216"/>
      <c r="I9" s="216"/>
      <c r="J9" s="37" t="s">
        <v>36</v>
      </c>
      <c r="K9" s="38">
        <v>2</v>
      </c>
      <c r="L9" s="34" t="s">
        <v>37</v>
      </c>
      <c r="M9" s="34" t="s">
        <v>297</v>
      </c>
      <c r="N9" s="34" t="s">
        <v>297</v>
      </c>
      <c r="O9" s="35"/>
      <c r="P9" s="36">
        <v>7</v>
      </c>
      <c r="Q9" s="216" t="s">
        <v>277</v>
      </c>
      <c r="R9" s="216"/>
      <c r="S9" s="216"/>
      <c r="T9" s="37" t="s">
        <v>36</v>
      </c>
      <c r="U9" s="33">
        <v>3</v>
      </c>
      <c r="V9" s="34"/>
      <c r="W9" s="34" t="s">
        <v>297</v>
      </c>
      <c r="X9" s="34" t="s">
        <v>44</v>
      </c>
      <c r="Y9" s="35"/>
      <c r="Z9" s="36">
        <v>14</v>
      </c>
      <c r="AA9" s="216" t="s">
        <v>287</v>
      </c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297</v>
      </c>
      <c r="D10" s="34" t="s">
        <v>297</v>
      </c>
      <c r="E10" s="39"/>
      <c r="F10" s="40">
        <v>28</v>
      </c>
      <c r="G10" s="216" t="s">
        <v>268</v>
      </c>
      <c r="H10" s="216"/>
      <c r="I10" s="216"/>
      <c r="J10" s="41" t="s">
        <v>36</v>
      </c>
      <c r="K10" s="33">
        <v>5</v>
      </c>
      <c r="L10" s="42"/>
      <c r="M10" s="34" t="s">
        <v>297</v>
      </c>
      <c r="N10" s="34" t="s">
        <v>297</v>
      </c>
      <c r="O10" s="39"/>
      <c r="P10" s="40">
        <v>21</v>
      </c>
      <c r="Q10" s="216" t="s">
        <v>278</v>
      </c>
      <c r="R10" s="216"/>
      <c r="S10" s="216"/>
      <c r="T10" s="41" t="s">
        <v>36</v>
      </c>
      <c r="U10" s="38">
        <v>6</v>
      </c>
      <c r="V10" s="42"/>
      <c r="W10" s="34" t="s">
        <v>298</v>
      </c>
      <c r="X10" s="34" t="s">
        <v>44</v>
      </c>
      <c r="Y10" s="39"/>
      <c r="Z10" s="40">
        <v>0</v>
      </c>
      <c r="AA10" s="216" t="s">
        <v>288</v>
      </c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 t="s">
        <v>297</v>
      </c>
      <c r="D11" s="34" t="s">
        <v>297</v>
      </c>
      <c r="E11" s="35"/>
      <c r="F11" s="43">
        <v>28</v>
      </c>
      <c r="G11" s="216" t="s">
        <v>269</v>
      </c>
      <c r="H11" s="216"/>
      <c r="I11" s="216"/>
      <c r="J11" s="37" t="s">
        <v>36</v>
      </c>
      <c r="K11" s="38">
        <v>8</v>
      </c>
      <c r="L11" s="34"/>
      <c r="M11" s="34" t="s">
        <v>297</v>
      </c>
      <c r="N11" s="34" t="s">
        <v>297</v>
      </c>
      <c r="O11" s="35"/>
      <c r="P11" s="36">
        <v>30</v>
      </c>
      <c r="Q11" s="216" t="s">
        <v>279</v>
      </c>
      <c r="R11" s="216"/>
      <c r="S11" s="216"/>
      <c r="T11" s="37" t="s">
        <v>36</v>
      </c>
      <c r="U11" s="33">
        <v>9</v>
      </c>
      <c r="V11" s="34"/>
      <c r="W11" s="34" t="s">
        <v>297</v>
      </c>
      <c r="X11" s="34"/>
      <c r="Y11" s="35" t="s">
        <v>297</v>
      </c>
      <c r="Z11" s="36">
        <v>5</v>
      </c>
      <c r="AA11" s="216" t="s">
        <v>286</v>
      </c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 t="s">
        <v>297</v>
      </c>
      <c r="D12" s="34" t="s">
        <v>297</v>
      </c>
      <c r="E12" s="39"/>
      <c r="F12" s="40">
        <v>28</v>
      </c>
      <c r="G12" s="216" t="s">
        <v>270</v>
      </c>
      <c r="H12" s="216"/>
      <c r="I12" s="216"/>
      <c r="J12" s="41" t="s">
        <v>36</v>
      </c>
      <c r="K12" s="33">
        <v>11</v>
      </c>
      <c r="L12" s="42"/>
      <c r="M12" s="34" t="s">
        <v>297</v>
      </c>
      <c r="N12" s="34" t="s">
        <v>297</v>
      </c>
      <c r="O12" s="39"/>
      <c r="P12" s="40">
        <v>30</v>
      </c>
      <c r="Q12" s="216" t="s">
        <v>280</v>
      </c>
      <c r="R12" s="216"/>
      <c r="S12" s="216"/>
      <c r="T12" s="37" t="s">
        <v>36</v>
      </c>
      <c r="U12" s="38">
        <v>12</v>
      </c>
      <c r="V12" s="42"/>
      <c r="W12" s="34" t="s">
        <v>297</v>
      </c>
      <c r="X12" s="34" t="s">
        <v>44</v>
      </c>
      <c r="Y12" s="39"/>
      <c r="Z12" s="40">
        <v>0</v>
      </c>
      <c r="AA12" s="216" t="s">
        <v>289</v>
      </c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 t="s">
        <v>297</v>
      </c>
      <c r="D13" s="34" t="s">
        <v>297</v>
      </c>
      <c r="E13" s="35"/>
      <c r="F13" s="36">
        <v>28</v>
      </c>
      <c r="G13" s="216" t="s">
        <v>271</v>
      </c>
      <c r="H13" s="216"/>
      <c r="I13" s="216"/>
      <c r="J13" s="37" t="s">
        <v>36</v>
      </c>
      <c r="K13" s="38">
        <v>14</v>
      </c>
      <c r="L13" s="34"/>
      <c r="M13" s="34" t="s">
        <v>297</v>
      </c>
      <c r="N13" s="34"/>
      <c r="O13" s="35"/>
      <c r="P13" s="36">
        <v>30</v>
      </c>
      <c r="Q13" s="216" t="s">
        <v>281</v>
      </c>
      <c r="R13" s="216"/>
      <c r="S13" s="216"/>
      <c r="T13" s="37" t="s">
        <v>36</v>
      </c>
      <c r="U13" s="33">
        <v>15</v>
      </c>
      <c r="V13" s="34"/>
      <c r="W13" s="34" t="s">
        <v>297</v>
      </c>
      <c r="X13" s="34" t="s">
        <v>44</v>
      </c>
      <c r="Y13" s="35"/>
      <c r="Z13" s="36">
        <v>0</v>
      </c>
      <c r="AA13" s="216" t="s">
        <v>290</v>
      </c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 t="s">
        <v>297</v>
      </c>
      <c r="D14" s="34" t="s">
        <v>297</v>
      </c>
      <c r="E14" s="39"/>
      <c r="F14" s="40">
        <v>28</v>
      </c>
      <c r="G14" s="216" t="s">
        <v>272</v>
      </c>
      <c r="H14" s="216"/>
      <c r="I14" s="216"/>
      <c r="J14" s="41" t="s">
        <v>36</v>
      </c>
      <c r="K14" s="33">
        <v>17</v>
      </c>
      <c r="L14" s="42"/>
      <c r="M14" s="34" t="s">
        <v>297</v>
      </c>
      <c r="N14" s="34"/>
      <c r="O14" s="39" t="s">
        <v>297</v>
      </c>
      <c r="P14" s="40">
        <v>30</v>
      </c>
      <c r="Q14" s="216" t="s">
        <v>282</v>
      </c>
      <c r="R14" s="216"/>
      <c r="S14" s="216"/>
      <c r="T14" s="37" t="s">
        <v>36</v>
      </c>
      <c r="U14" s="38">
        <v>18</v>
      </c>
      <c r="V14" s="42"/>
      <c r="W14" s="34" t="s">
        <v>297</v>
      </c>
      <c r="X14" s="34" t="s">
        <v>44</v>
      </c>
      <c r="Y14" s="39"/>
      <c r="Z14" s="40">
        <v>0</v>
      </c>
      <c r="AA14" s="216" t="s">
        <v>291</v>
      </c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 t="s">
        <v>297</v>
      </c>
      <c r="D15" s="34" t="s">
        <v>297</v>
      </c>
      <c r="E15" s="35"/>
      <c r="F15" s="36">
        <v>14</v>
      </c>
      <c r="G15" s="216" t="s">
        <v>273</v>
      </c>
      <c r="H15" s="216"/>
      <c r="I15" s="216"/>
      <c r="J15" s="37" t="s">
        <v>36</v>
      </c>
      <c r="K15" s="38">
        <v>20</v>
      </c>
      <c r="L15" s="34"/>
      <c r="M15" s="34" t="s">
        <v>297</v>
      </c>
      <c r="N15" s="34" t="s">
        <v>297</v>
      </c>
      <c r="O15" s="35"/>
      <c r="P15" s="36">
        <v>28</v>
      </c>
      <c r="Q15" s="216" t="s">
        <v>303</v>
      </c>
      <c r="R15" s="216"/>
      <c r="S15" s="216"/>
      <c r="T15" s="37" t="s">
        <v>36</v>
      </c>
      <c r="U15" s="33">
        <v>21</v>
      </c>
      <c r="V15" s="34"/>
      <c r="W15" s="34" t="s">
        <v>297</v>
      </c>
      <c r="X15" s="34" t="s">
        <v>300</v>
      </c>
      <c r="Y15" s="35"/>
      <c r="Z15" s="36">
        <v>0</v>
      </c>
      <c r="AA15" s="216" t="s">
        <v>292</v>
      </c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 t="s">
        <v>297</v>
      </c>
      <c r="D16" s="34" t="s">
        <v>297</v>
      </c>
      <c r="E16" s="39"/>
      <c r="F16" s="40">
        <v>28</v>
      </c>
      <c r="G16" s="216" t="s">
        <v>274</v>
      </c>
      <c r="H16" s="216"/>
      <c r="I16" s="216"/>
      <c r="J16" s="41" t="s">
        <v>36</v>
      </c>
      <c r="K16" s="33">
        <v>23</v>
      </c>
      <c r="L16" s="42" t="s">
        <v>297</v>
      </c>
      <c r="M16" s="34"/>
      <c r="N16" s="34" t="s">
        <v>297</v>
      </c>
      <c r="O16" s="39"/>
      <c r="P16" s="44">
        <v>14</v>
      </c>
      <c r="Q16" s="216" t="s">
        <v>307</v>
      </c>
      <c r="R16" s="216"/>
      <c r="S16" s="216"/>
      <c r="T16" s="37" t="s">
        <v>36</v>
      </c>
      <c r="U16" s="38">
        <v>24</v>
      </c>
      <c r="V16" s="42"/>
      <c r="W16" s="34" t="s">
        <v>297</v>
      </c>
      <c r="X16" s="34" t="s">
        <v>44</v>
      </c>
      <c r="Y16" s="39"/>
      <c r="Z16" s="40">
        <v>0</v>
      </c>
      <c r="AA16" s="216" t="s">
        <v>293</v>
      </c>
      <c r="AB16" s="216"/>
      <c r="AC16" s="216"/>
      <c r="AD16" s="37" t="s">
        <v>36</v>
      </c>
    </row>
    <row r="17" spans="1:45" s="21" customFormat="1" ht="15" customHeight="1">
      <c r="A17" s="33">
        <v>25</v>
      </c>
      <c r="B17" s="34" t="s">
        <v>297</v>
      </c>
      <c r="C17" s="34"/>
      <c r="D17" s="34" t="s">
        <v>297</v>
      </c>
      <c r="E17" s="35"/>
      <c r="F17" s="36">
        <v>0</v>
      </c>
      <c r="G17" s="216" t="s">
        <v>275</v>
      </c>
      <c r="H17" s="216"/>
      <c r="I17" s="216"/>
      <c r="J17" s="37" t="s">
        <v>36</v>
      </c>
      <c r="K17" s="38">
        <v>26</v>
      </c>
      <c r="L17" s="34"/>
      <c r="M17" s="34" t="s">
        <v>297</v>
      </c>
      <c r="N17" s="34" t="s">
        <v>297</v>
      </c>
      <c r="O17" s="35"/>
      <c r="P17" s="36">
        <v>28</v>
      </c>
      <c r="Q17" s="216" t="s">
        <v>283</v>
      </c>
      <c r="R17" s="216"/>
      <c r="S17" s="216"/>
      <c r="T17" s="37" t="s">
        <v>36</v>
      </c>
      <c r="U17" s="33">
        <v>27</v>
      </c>
      <c r="V17" s="34"/>
      <c r="W17" s="34" t="s">
        <v>297</v>
      </c>
      <c r="X17" s="34" t="s">
        <v>44</v>
      </c>
      <c r="Y17" s="35"/>
      <c r="Z17" s="36">
        <v>0</v>
      </c>
      <c r="AA17" s="216" t="s">
        <v>294</v>
      </c>
      <c r="AB17" s="216"/>
      <c r="AC17" s="216"/>
      <c r="AD17" s="37" t="s">
        <v>36</v>
      </c>
    </row>
    <row r="18" spans="1:45" s="21" customFormat="1" ht="15" customHeight="1">
      <c r="A18" s="33">
        <v>28</v>
      </c>
      <c r="B18" s="34" t="s">
        <v>297</v>
      </c>
      <c r="C18" s="34"/>
      <c r="D18" s="34" t="s">
        <v>297</v>
      </c>
      <c r="E18" s="39"/>
      <c r="F18" s="40">
        <v>30</v>
      </c>
      <c r="G18" s="216" t="s">
        <v>306</v>
      </c>
      <c r="H18" s="216"/>
      <c r="I18" s="216"/>
      <c r="J18" s="41" t="s">
        <v>36</v>
      </c>
      <c r="K18" s="33">
        <v>29</v>
      </c>
      <c r="L18" s="42"/>
      <c r="M18" s="34" t="s">
        <v>297</v>
      </c>
      <c r="N18" s="34" t="s">
        <v>298</v>
      </c>
      <c r="O18" s="39"/>
      <c r="P18" s="40">
        <v>28</v>
      </c>
      <c r="Q18" s="216" t="s">
        <v>284</v>
      </c>
      <c r="R18" s="216"/>
      <c r="S18" s="216"/>
      <c r="T18" s="37" t="s">
        <v>36</v>
      </c>
      <c r="U18" s="38">
        <v>30</v>
      </c>
      <c r="V18" s="42"/>
      <c r="W18" s="34" t="s">
        <v>299</v>
      </c>
      <c r="X18" s="34" t="s">
        <v>44</v>
      </c>
      <c r="Y18" s="39"/>
      <c r="Z18" s="40">
        <v>0</v>
      </c>
      <c r="AA18" s="216" t="s">
        <v>295</v>
      </c>
      <c r="AB18" s="216"/>
      <c r="AC18" s="216"/>
      <c r="AD18" s="37" t="s">
        <v>36</v>
      </c>
    </row>
    <row r="19" spans="1:45" s="21" customFormat="1" ht="15" customHeight="1" thickBot="1">
      <c r="A19" s="45">
        <v>31</v>
      </c>
      <c r="B19" s="46"/>
      <c r="C19" s="46" t="s">
        <v>297</v>
      </c>
      <c r="D19" s="46" t="s">
        <v>297</v>
      </c>
      <c r="E19" s="116"/>
      <c r="F19" s="117">
        <v>30</v>
      </c>
      <c r="G19" s="217" t="s">
        <v>276</v>
      </c>
      <c r="H19" s="217"/>
      <c r="I19" s="217"/>
      <c r="J19" s="48" t="s">
        <v>36</v>
      </c>
      <c r="K19" s="38">
        <v>32</v>
      </c>
      <c r="L19" s="46"/>
      <c r="M19" s="46" t="s">
        <v>297</v>
      </c>
      <c r="N19" s="46" t="s">
        <v>297</v>
      </c>
      <c r="O19" s="116"/>
      <c r="P19" s="117">
        <v>0</v>
      </c>
      <c r="Q19" s="217" t="s">
        <v>285</v>
      </c>
      <c r="R19" s="217"/>
      <c r="S19" s="217"/>
      <c r="T19" s="48" t="s">
        <v>36</v>
      </c>
      <c r="U19" s="45">
        <v>33</v>
      </c>
      <c r="V19" s="46"/>
      <c r="W19" s="46" t="s">
        <v>297</v>
      </c>
      <c r="X19" s="46" t="s">
        <v>44</v>
      </c>
      <c r="Y19" s="116"/>
      <c r="Z19" s="117">
        <v>0</v>
      </c>
      <c r="AA19" s="217" t="s">
        <v>296</v>
      </c>
      <c r="AB19" s="217"/>
      <c r="AC19" s="217"/>
      <c r="AD19" s="48" t="s">
        <v>36</v>
      </c>
    </row>
    <row r="20" spans="1:45" s="60" customFormat="1" ht="15" customHeight="1" thickBot="1">
      <c r="A20" s="247" t="s">
        <v>38</v>
      </c>
      <c r="B20" s="248"/>
      <c r="C20" s="248"/>
      <c r="D20" s="248"/>
      <c r="E20" s="109" t="s">
        <v>39</v>
      </c>
      <c r="F20" s="218">
        <f>COUNTIF(B9:B19,"・")+COUNTIF(L9:L19,"・")+COUNTIF(V9:V19,"・")</f>
        <v>3</v>
      </c>
      <c r="G20" s="219"/>
      <c r="H20" s="110" t="s">
        <v>40</v>
      </c>
      <c r="I20" s="109" t="s">
        <v>41</v>
      </c>
      <c r="J20" s="218">
        <f>COUNTIF(C9:C19,"・")+COUNTIF(M9:M19,"・")+COUNTIF(W9:W19,"・")</f>
        <v>30</v>
      </c>
      <c r="K20" s="218"/>
      <c r="L20" s="110" t="s">
        <v>40</v>
      </c>
      <c r="M20" s="109" t="s">
        <v>42</v>
      </c>
      <c r="N20" s="218">
        <f>SUM(F20:K20)</f>
        <v>33</v>
      </c>
      <c r="O20" s="218"/>
      <c r="P20" s="218"/>
      <c r="Q20" s="110" t="s">
        <v>40</v>
      </c>
      <c r="R20" s="115" t="s">
        <v>20</v>
      </c>
      <c r="S20" s="115" t="s">
        <v>43</v>
      </c>
      <c r="T20" s="218">
        <f>COUNTIF(D9:D19,"・")+COUNTIF(N9:N19,"・")+COUNTIF(X9:X19,"・")</f>
        <v>30</v>
      </c>
      <c r="U20" s="218"/>
      <c r="V20" s="218"/>
      <c r="W20" s="115" t="s">
        <v>40</v>
      </c>
      <c r="X20" s="115" t="s">
        <v>44</v>
      </c>
      <c r="Y20" s="115" t="s">
        <v>45</v>
      </c>
      <c r="Z20" s="218">
        <f>COUNTIF(E9:E19,"・")+COUNTIF(O9:O19,"・")+COUNTIF(Y9:Y19,"・")</f>
        <v>2</v>
      </c>
      <c r="AA20" s="219"/>
      <c r="AB20" s="219"/>
      <c r="AC20" s="115" t="s">
        <v>40</v>
      </c>
      <c r="AD20" s="112" t="s">
        <v>21</v>
      </c>
      <c r="AR20" s="21"/>
    </row>
    <row r="21" spans="1:45" s="21" customFormat="1" ht="15" customHeight="1" thickBot="1">
      <c r="AR21" s="60"/>
    </row>
    <row r="22" spans="1:45" s="21" customFormat="1" ht="14.25" customHeight="1" thickBot="1">
      <c r="A22" s="212" t="s">
        <v>46</v>
      </c>
      <c r="B22" s="213"/>
      <c r="C22" s="213"/>
      <c r="D22" s="213"/>
      <c r="E22" s="213"/>
      <c r="F22" s="196" t="s">
        <v>47</v>
      </c>
      <c r="G22" s="197"/>
      <c r="H22" s="197"/>
      <c r="I22" s="197"/>
      <c r="J22" s="198"/>
      <c r="K22" s="214" t="s">
        <v>48</v>
      </c>
      <c r="L22" s="215"/>
      <c r="M22" s="215"/>
      <c r="N22" s="215"/>
      <c r="O22" s="215"/>
      <c r="P22" s="196" t="s">
        <v>49</v>
      </c>
      <c r="Q22" s="197"/>
      <c r="R22" s="197"/>
      <c r="S22" s="197"/>
      <c r="T22" s="198"/>
      <c r="U22" s="197" t="s">
        <v>52</v>
      </c>
      <c r="V22" s="197"/>
      <c r="W22" s="197"/>
      <c r="X22" s="197"/>
      <c r="Y22" s="197"/>
      <c r="Z22" s="198"/>
      <c r="AA22" s="202" t="s">
        <v>53</v>
      </c>
      <c r="AB22" s="203"/>
      <c r="AC22" s="203"/>
      <c r="AD22" s="204"/>
      <c r="AR22" s="107"/>
      <c r="AS22" s="107"/>
    </row>
    <row r="23" spans="1:45" s="21" customFormat="1" ht="15" customHeight="1">
      <c r="A23" s="184"/>
      <c r="B23" s="205"/>
      <c r="C23" s="205"/>
      <c r="D23" s="206"/>
      <c r="E23" s="61" t="s">
        <v>36</v>
      </c>
      <c r="F23" s="207"/>
      <c r="G23" s="180"/>
      <c r="H23" s="180"/>
      <c r="I23" s="180"/>
      <c r="J23" s="180"/>
      <c r="K23" s="184" t="s">
        <v>275</v>
      </c>
      <c r="L23" s="185"/>
      <c r="M23" s="185"/>
      <c r="N23" s="206"/>
      <c r="O23" s="104" t="s">
        <v>36</v>
      </c>
      <c r="P23" s="208" t="s">
        <v>301</v>
      </c>
      <c r="Q23" s="209"/>
      <c r="R23" s="209"/>
      <c r="S23" s="209"/>
      <c r="T23" s="209"/>
      <c r="U23" s="184"/>
      <c r="V23" s="185"/>
      <c r="W23" s="185"/>
      <c r="X23" s="185"/>
      <c r="Y23" s="185"/>
      <c r="Z23" s="62" t="s">
        <v>36</v>
      </c>
      <c r="AA23" s="210"/>
      <c r="AB23" s="185"/>
      <c r="AC23" s="185"/>
      <c r="AD23" s="211"/>
    </row>
    <row r="24" spans="1:45" s="21" customFormat="1" ht="15" customHeight="1" thickBot="1">
      <c r="A24" s="260"/>
      <c r="B24" s="261"/>
      <c r="C24" s="261"/>
      <c r="D24" s="262"/>
      <c r="E24" s="106" t="s">
        <v>36</v>
      </c>
      <c r="F24" s="263"/>
      <c r="G24" s="261"/>
      <c r="H24" s="261"/>
      <c r="I24" s="261"/>
      <c r="J24" s="261"/>
      <c r="K24" s="260" t="s">
        <v>306</v>
      </c>
      <c r="L24" s="264"/>
      <c r="M24" s="264"/>
      <c r="N24" s="262"/>
      <c r="O24" s="105" t="s">
        <v>36</v>
      </c>
      <c r="P24" s="130" t="s">
        <v>309</v>
      </c>
      <c r="Q24" s="129"/>
      <c r="R24" s="129"/>
      <c r="S24" s="129"/>
      <c r="T24" s="129"/>
      <c r="U24" s="128"/>
      <c r="V24" s="132"/>
      <c r="W24" s="132"/>
      <c r="X24" s="132"/>
      <c r="Y24" s="132"/>
      <c r="Z24" s="63" t="s">
        <v>36</v>
      </c>
      <c r="AA24" s="167"/>
      <c r="AB24" s="165"/>
      <c r="AC24" s="165"/>
      <c r="AD24" s="265"/>
      <c r="AP24" s="107"/>
    </row>
    <row r="25" spans="1:45" s="21" customFormat="1" ht="15" customHeight="1" thickBot="1">
      <c r="A25" s="193" t="s">
        <v>50</v>
      </c>
      <c r="B25" s="194"/>
      <c r="C25" s="194"/>
      <c r="D25" s="194"/>
      <c r="E25" s="195"/>
      <c r="F25" s="196" t="s">
        <v>51</v>
      </c>
      <c r="G25" s="197"/>
      <c r="H25" s="197"/>
      <c r="I25" s="197"/>
      <c r="J25" s="198"/>
      <c r="K25" s="197" t="s">
        <v>52</v>
      </c>
      <c r="L25" s="197"/>
      <c r="M25" s="197"/>
      <c r="N25" s="197"/>
      <c r="O25" s="197"/>
      <c r="P25" s="196" t="s">
        <v>53</v>
      </c>
      <c r="Q25" s="197"/>
      <c r="R25" s="197"/>
      <c r="S25" s="197"/>
      <c r="T25" s="199"/>
      <c r="U25" s="200"/>
      <c r="V25" s="129"/>
      <c r="W25" s="129"/>
      <c r="X25" s="129"/>
      <c r="Y25" s="129"/>
      <c r="Z25" s="63" t="s">
        <v>36</v>
      </c>
      <c r="AA25" s="158"/>
      <c r="AB25" s="158"/>
      <c r="AC25" s="158"/>
      <c r="AD25" s="201"/>
      <c r="AF25" s="108"/>
    </row>
    <row r="26" spans="1:45" s="21" customFormat="1" ht="15" customHeight="1">
      <c r="A26" s="179" t="s">
        <v>275</v>
      </c>
      <c r="B26" s="180"/>
      <c r="C26" s="180"/>
      <c r="D26" s="180"/>
      <c r="E26" s="66" t="s">
        <v>36</v>
      </c>
      <c r="F26" s="181" t="s">
        <v>302</v>
      </c>
      <c r="G26" s="182"/>
      <c r="H26" s="182"/>
      <c r="I26" s="182"/>
      <c r="J26" s="183"/>
      <c r="K26" s="184" t="s">
        <v>271</v>
      </c>
      <c r="L26" s="185"/>
      <c r="M26" s="185"/>
      <c r="N26" s="185"/>
      <c r="O26" s="67" t="s">
        <v>36</v>
      </c>
      <c r="P26" s="186" t="s">
        <v>304</v>
      </c>
      <c r="Q26" s="187"/>
      <c r="R26" s="187"/>
      <c r="S26" s="187"/>
      <c r="T26" s="188"/>
      <c r="U26" s="179"/>
      <c r="V26" s="189"/>
      <c r="W26" s="189"/>
      <c r="X26" s="189"/>
      <c r="Y26" s="189"/>
      <c r="Z26" s="67" t="s">
        <v>36</v>
      </c>
      <c r="AA26" s="190"/>
      <c r="AB26" s="191"/>
      <c r="AC26" s="191"/>
      <c r="AD26" s="192"/>
    </row>
    <row r="27" spans="1:45" s="21" customFormat="1" ht="15" customHeight="1">
      <c r="A27" s="128" t="s">
        <v>310</v>
      </c>
      <c r="B27" s="129"/>
      <c r="C27" s="129"/>
      <c r="D27" s="129"/>
      <c r="E27" s="68" t="s">
        <v>36</v>
      </c>
      <c r="F27" s="167" t="s">
        <v>312</v>
      </c>
      <c r="G27" s="168"/>
      <c r="H27" s="168"/>
      <c r="I27" s="168"/>
      <c r="J27" s="169"/>
      <c r="K27" s="128" t="s">
        <v>285</v>
      </c>
      <c r="L27" s="132"/>
      <c r="M27" s="132"/>
      <c r="N27" s="132"/>
      <c r="O27" s="63" t="s">
        <v>36</v>
      </c>
      <c r="P27" s="293" t="s">
        <v>305</v>
      </c>
      <c r="Q27" s="294"/>
      <c r="R27" s="294"/>
      <c r="S27" s="294"/>
      <c r="T27" s="295"/>
      <c r="U27" s="128"/>
      <c r="V27" s="129"/>
      <c r="W27" s="129"/>
      <c r="X27" s="129"/>
      <c r="Y27" s="173"/>
      <c r="Z27" s="68" t="s">
        <v>36</v>
      </c>
      <c r="AA27" s="174"/>
      <c r="AB27" s="174"/>
      <c r="AC27" s="174"/>
      <c r="AD27" s="175"/>
    </row>
    <row r="28" spans="1:45" s="21" customFormat="1" ht="15" customHeight="1">
      <c r="A28" s="128"/>
      <c r="B28" s="129"/>
      <c r="C28" s="129"/>
      <c r="D28" s="129"/>
      <c r="E28" s="68" t="s">
        <v>36</v>
      </c>
      <c r="F28" s="130"/>
      <c r="G28" s="129"/>
      <c r="H28" s="129"/>
      <c r="I28" s="129"/>
      <c r="J28" s="131"/>
      <c r="K28" s="128"/>
      <c r="L28" s="132"/>
      <c r="M28" s="132"/>
      <c r="N28" s="132"/>
      <c r="O28" s="63" t="s">
        <v>36</v>
      </c>
      <c r="P28" s="130"/>
      <c r="Q28" s="129"/>
      <c r="R28" s="129"/>
      <c r="S28" s="129"/>
      <c r="T28" s="131"/>
      <c r="U28" s="176" t="s">
        <v>54</v>
      </c>
      <c r="V28" s="177"/>
      <c r="W28" s="177"/>
      <c r="X28" s="177"/>
      <c r="Y28" s="177"/>
      <c r="Z28" s="177"/>
      <c r="AA28" s="177"/>
      <c r="AB28" s="177"/>
      <c r="AC28" s="177"/>
      <c r="AD28" s="178"/>
      <c r="AE28" s="71"/>
    </row>
    <row r="29" spans="1:45" s="21" customFormat="1" ht="15" customHeight="1" thickBot="1">
      <c r="A29" s="128"/>
      <c r="B29" s="129"/>
      <c r="C29" s="129"/>
      <c r="D29" s="129"/>
      <c r="E29" s="68" t="s">
        <v>36</v>
      </c>
      <c r="F29" s="130"/>
      <c r="G29" s="129"/>
      <c r="H29" s="129"/>
      <c r="I29" s="129"/>
      <c r="J29" s="131"/>
      <c r="K29" s="128"/>
      <c r="L29" s="132"/>
      <c r="M29" s="132"/>
      <c r="N29" s="132"/>
      <c r="O29" s="63" t="s">
        <v>36</v>
      </c>
      <c r="P29" s="130"/>
      <c r="Q29" s="129"/>
      <c r="R29" s="129"/>
      <c r="S29" s="129"/>
      <c r="T29" s="131"/>
      <c r="U29" s="133" t="s">
        <v>55</v>
      </c>
      <c r="V29" s="134"/>
      <c r="W29" s="134"/>
      <c r="X29" s="135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4" t="s">
        <v>58</v>
      </c>
      <c r="B30" s="155"/>
      <c r="C30" s="155"/>
      <c r="D30" s="155"/>
      <c r="E30" s="75"/>
      <c r="F30" s="156" t="s">
        <v>311</v>
      </c>
      <c r="G30" s="155"/>
      <c r="H30" s="155"/>
      <c r="I30" s="155"/>
      <c r="J30" s="157"/>
      <c r="K30" s="154" t="s">
        <v>60</v>
      </c>
      <c r="L30" s="158"/>
      <c r="M30" s="158"/>
      <c r="N30" s="158"/>
      <c r="O30" s="76"/>
      <c r="P30" s="159" t="s">
        <v>61</v>
      </c>
      <c r="Q30" s="160"/>
      <c r="R30" s="160"/>
      <c r="S30" s="160"/>
      <c r="T30" s="161"/>
      <c r="U30" s="162" t="s">
        <v>64</v>
      </c>
      <c r="V30" s="137"/>
      <c r="W30" s="137"/>
      <c r="X30" s="163"/>
      <c r="Y30" s="164">
        <v>0.77083333333333337</v>
      </c>
      <c r="Z30" s="165"/>
      <c r="AA30" s="166"/>
      <c r="AB30" s="136" t="s">
        <v>89</v>
      </c>
      <c r="AC30" s="137"/>
      <c r="AD30" s="138"/>
    </row>
    <row r="31" spans="1:45" s="21" customFormat="1" ht="15" customHeight="1" thickBot="1">
      <c r="A31" s="139">
        <v>1</v>
      </c>
      <c r="B31" s="140"/>
      <c r="C31" s="140"/>
      <c r="D31" s="140"/>
      <c r="E31" s="141"/>
      <c r="F31" s="142">
        <v>1</v>
      </c>
      <c r="G31" s="143"/>
      <c r="H31" s="143"/>
      <c r="I31" s="143"/>
      <c r="J31" s="144"/>
      <c r="K31" s="139">
        <v>0</v>
      </c>
      <c r="L31" s="140"/>
      <c r="M31" s="140"/>
      <c r="N31" s="140"/>
      <c r="O31" s="141"/>
      <c r="P31" s="145" t="s">
        <v>63</v>
      </c>
      <c r="Q31" s="146"/>
      <c r="R31" s="146"/>
      <c r="S31" s="146"/>
      <c r="T31" s="147"/>
      <c r="U31" s="139" t="s">
        <v>92</v>
      </c>
      <c r="V31" s="140"/>
      <c r="W31" s="140"/>
      <c r="X31" s="141"/>
      <c r="Y31" s="148">
        <v>0.77083333333333337</v>
      </c>
      <c r="Z31" s="149"/>
      <c r="AA31" s="150"/>
      <c r="AB31" s="151" t="s">
        <v>89</v>
      </c>
      <c r="AC31" s="152"/>
      <c r="AD31" s="153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7" t="s">
        <v>313</v>
      </c>
      <c r="B34" s="124"/>
      <c r="C34" s="124"/>
      <c r="D34" s="124"/>
      <c r="E34" s="124"/>
      <c r="F34" s="124"/>
      <c r="G34" s="125" t="s">
        <v>315</v>
      </c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6"/>
    </row>
    <row r="35" spans="1:44" s="21" customFormat="1" ht="15" customHeight="1">
      <c r="A35" s="127" t="s">
        <v>314</v>
      </c>
      <c r="B35" s="124"/>
      <c r="C35" s="124"/>
      <c r="D35" s="124"/>
      <c r="E35" s="124"/>
      <c r="F35" s="124"/>
      <c r="G35" s="125" t="s">
        <v>316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6"/>
    </row>
    <row r="36" spans="1:44" s="21" customFormat="1" ht="15" customHeight="1">
      <c r="A36" s="123"/>
      <c r="B36" s="124"/>
      <c r="C36" s="124"/>
      <c r="D36" s="124"/>
      <c r="E36" s="124"/>
      <c r="F36" s="124"/>
      <c r="G36" s="125" t="s">
        <v>317</v>
      </c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6"/>
    </row>
    <row r="37" spans="1:44" s="21" customFormat="1" ht="15" customHeight="1">
      <c r="A37" s="123"/>
      <c r="B37" s="124"/>
      <c r="C37" s="124"/>
      <c r="D37" s="124"/>
      <c r="E37" s="124"/>
      <c r="F37" s="124"/>
      <c r="G37" s="125" t="s">
        <v>319</v>
      </c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6"/>
    </row>
    <row r="38" spans="1:44" s="21" customFormat="1" ht="15" customHeight="1">
      <c r="A38" s="123"/>
      <c r="B38" s="124"/>
      <c r="C38" s="124"/>
      <c r="D38" s="124"/>
      <c r="E38" s="124"/>
      <c r="F38" s="124"/>
      <c r="G38" s="125" t="s">
        <v>320</v>
      </c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6"/>
    </row>
    <row r="39" spans="1:44" s="21" customFormat="1" ht="15" customHeight="1">
      <c r="A39" s="123"/>
      <c r="B39" s="124"/>
      <c r="C39" s="124"/>
      <c r="D39" s="124"/>
      <c r="E39" s="124"/>
      <c r="F39" s="124"/>
      <c r="G39" s="125" t="s">
        <v>318</v>
      </c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6"/>
    </row>
    <row r="40" spans="1:44" s="21" customFormat="1" ht="15" customHeight="1">
      <c r="A40" s="123"/>
      <c r="B40" s="124"/>
      <c r="C40" s="124"/>
      <c r="D40" s="124"/>
      <c r="E40" s="124"/>
      <c r="F40" s="124"/>
      <c r="G40" s="125" t="s">
        <v>321</v>
      </c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6"/>
    </row>
    <row r="41" spans="1:44" s="21" customFormat="1" ht="15" customHeight="1">
      <c r="A41" s="123"/>
      <c r="B41" s="124"/>
      <c r="C41" s="124"/>
      <c r="D41" s="124"/>
      <c r="E41" s="124"/>
      <c r="F41" s="124"/>
      <c r="G41" s="125" t="s">
        <v>322</v>
      </c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6"/>
    </row>
    <row r="42" spans="1:44" s="21" customFormat="1" ht="15" customHeight="1">
      <c r="A42" s="123"/>
      <c r="B42" s="124"/>
      <c r="C42" s="124"/>
      <c r="D42" s="124"/>
      <c r="E42" s="124"/>
      <c r="F42" s="124"/>
      <c r="G42" s="125" t="s">
        <v>323</v>
      </c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6"/>
    </row>
    <row r="43" spans="1:44" s="21" customFormat="1" ht="15" customHeight="1" thickBot="1">
      <c r="A43" s="12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2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7"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U23:Y23"/>
    <mergeCell ref="AA23:AD23"/>
    <mergeCell ref="K22:O22"/>
    <mergeCell ref="U24:Y24"/>
    <mergeCell ref="AA24:AD24"/>
    <mergeCell ref="A24:D24"/>
    <mergeCell ref="F24:J24"/>
    <mergeCell ref="P24:T24"/>
    <mergeCell ref="A22:E22"/>
    <mergeCell ref="A23:D23"/>
    <mergeCell ref="F23:J23"/>
    <mergeCell ref="K23:N23"/>
    <mergeCell ref="P23:T23"/>
    <mergeCell ref="K24:N2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18:I18"/>
    <mergeCell ref="Q18:S18"/>
    <mergeCell ref="AA18:AC18"/>
    <mergeCell ref="G19:I19"/>
    <mergeCell ref="Q19:S19"/>
    <mergeCell ref="AA19:AC19"/>
    <mergeCell ref="Z20:AB20"/>
    <mergeCell ref="F22:J22"/>
    <mergeCell ref="A20:D20"/>
    <mergeCell ref="F20:G20"/>
    <mergeCell ref="J20:K20"/>
    <mergeCell ref="N20:P20"/>
    <mergeCell ref="T20:V20"/>
    <mergeCell ref="P22:T22"/>
    <mergeCell ref="U22:Z22"/>
    <mergeCell ref="AA22:AD22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29</v>
      </c>
      <c r="K1" s="4" t="s">
        <v>17</v>
      </c>
      <c r="L1" s="4">
        <v>2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 t="s">
        <v>324</v>
      </c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325</v>
      </c>
      <c r="B4" s="230"/>
      <c r="C4" s="230"/>
      <c r="D4" s="230"/>
      <c r="E4" s="230"/>
      <c r="F4" s="233"/>
      <c r="G4" s="227" t="s">
        <v>326</v>
      </c>
      <c r="H4" s="228"/>
      <c r="I4" s="234" t="s">
        <v>86</v>
      </c>
      <c r="J4" s="165"/>
      <c r="K4" s="165"/>
      <c r="L4" s="165"/>
      <c r="M4" s="166"/>
      <c r="N4" s="227" t="s">
        <v>326</v>
      </c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/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 t="s">
        <v>326</v>
      </c>
      <c r="O5" s="229"/>
      <c r="P5" s="19"/>
      <c r="Q5" s="202" t="s">
        <v>28</v>
      </c>
      <c r="R5" s="203"/>
      <c r="S5" s="203"/>
      <c r="T5" s="204"/>
      <c r="U5" s="232" t="s">
        <v>327</v>
      </c>
      <c r="V5" s="230"/>
      <c r="W5" s="230"/>
      <c r="X5" s="230"/>
      <c r="Y5" s="233"/>
      <c r="Z5" s="227" t="s">
        <v>328</v>
      </c>
      <c r="AA5" s="230"/>
      <c r="AB5" s="230"/>
      <c r="AC5" s="230"/>
      <c r="AD5" s="231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 t="s">
        <v>344</v>
      </c>
      <c r="D9" s="34"/>
      <c r="E9" s="35" t="s">
        <v>344</v>
      </c>
      <c r="F9" s="36">
        <v>30</v>
      </c>
      <c r="G9" s="216" t="s">
        <v>329</v>
      </c>
      <c r="H9" s="216"/>
      <c r="I9" s="216"/>
      <c r="J9" s="37" t="s">
        <v>36</v>
      </c>
      <c r="K9" s="38">
        <v>2</v>
      </c>
      <c r="L9" s="34" t="s">
        <v>37</v>
      </c>
      <c r="M9" s="34" t="s">
        <v>344</v>
      </c>
      <c r="N9" s="34" t="s">
        <v>344</v>
      </c>
      <c r="O9" s="35"/>
      <c r="P9" s="36">
        <v>7</v>
      </c>
      <c r="Q9" s="216" t="s">
        <v>337</v>
      </c>
      <c r="R9" s="216"/>
      <c r="S9" s="216"/>
      <c r="T9" s="37" t="s">
        <v>36</v>
      </c>
      <c r="U9" s="33">
        <v>3</v>
      </c>
      <c r="V9" s="34"/>
      <c r="W9" s="34" t="s">
        <v>344</v>
      </c>
      <c r="X9" s="34" t="s">
        <v>44</v>
      </c>
      <c r="Y9" s="35"/>
      <c r="Z9" s="36">
        <v>14</v>
      </c>
      <c r="AA9" s="216" t="s">
        <v>345</v>
      </c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344</v>
      </c>
      <c r="D10" s="34" t="s">
        <v>344</v>
      </c>
      <c r="E10" s="39"/>
      <c r="F10" s="40">
        <v>28</v>
      </c>
      <c r="G10" s="216" t="s">
        <v>330</v>
      </c>
      <c r="H10" s="216"/>
      <c r="I10" s="216"/>
      <c r="J10" s="41" t="s">
        <v>36</v>
      </c>
      <c r="K10" s="33">
        <v>5</v>
      </c>
      <c r="L10" s="42" t="s">
        <v>344</v>
      </c>
      <c r="M10" s="34"/>
      <c r="N10" s="34" t="s">
        <v>344</v>
      </c>
      <c r="O10" s="39"/>
      <c r="P10" s="40">
        <v>7</v>
      </c>
      <c r="Q10" s="216" t="s">
        <v>350</v>
      </c>
      <c r="R10" s="216"/>
      <c r="S10" s="216"/>
      <c r="T10" s="41" t="s">
        <v>36</v>
      </c>
      <c r="U10" s="38">
        <v>6</v>
      </c>
      <c r="V10" s="42"/>
      <c r="W10" s="34" t="s">
        <v>344</v>
      </c>
      <c r="X10" s="34" t="s">
        <v>44</v>
      </c>
      <c r="Y10" s="39"/>
      <c r="Z10" s="40">
        <v>28</v>
      </c>
      <c r="AA10" s="216" t="s">
        <v>346</v>
      </c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 t="s">
        <v>344</v>
      </c>
      <c r="D11" s="34" t="s">
        <v>344</v>
      </c>
      <c r="E11" s="35"/>
      <c r="F11" s="36">
        <v>14</v>
      </c>
      <c r="G11" s="216" t="s">
        <v>331</v>
      </c>
      <c r="H11" s="216"/>
      <c r="I11" s="216"/>
      <c r="J11" s="37" t="s">
        <v>36</v>
      </c>
      <c r="K11" s="38">
        <v>8</v>
      </c>
      <c r="L11" s="34"/>
      <c r="M11" s="34" t="s">
        <v>344</v>
      </c>
      <c r="N11" s="34" t="s">
        <v>344</v>
      </c>
      <c r="O11" s="35"/>
      <c r="P11" s="36">
        <v>7</v>
      </c>
      <c r="Q11" s="216" t="s">
        <v>338</v>
      </c>
      <c r="R11" s="216"/>
      <c r="S11" s="216"/>
      <c r="T11" s="37" t="s">
        <v>36</v>
      </c>
      <c r="U11" s="33">
        <v>9</v>
      </c>
      <c r="V11" s="34"/>
      <c r="W11" s="34" t="s">
        <v>344</v>
      </c>
      <c r="X11" s="34" t="s">
        <v>44</v>
      </c>
      <c r="Y11" s="35"/>
      <c r="Z11" s="36">
        <v>28</v>
      </c>
      <c r="AA11" s="216" t="s">
        <v>347</v>
      </c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 t="s">
        <v>344</v>
      </c>
      <c r="D12" s="34" t="s">
        <v>344</v>
      </c>
      <c r="E12" s="39"/>
      <c r="F12" s="40">
        <v>14</v>
      </c>
      <c r="G12" s="216" t="s">
        <v>332</v>
      </c>
      <c r="H12" s="216"/>
      <c r="I12" s="216"/>
      <c r="J12" s="41" t="s">
        <v>36</v>
      </c>
      <c r="K12" s="33">
        <v>11</v>
      </c>
      <c r="L12" s="42"/>
      <c r="M12" s="34" t="s">
        <v>344</v>
      </c>
      <c r="N12" s="34" t="s">
        <v>344</v>
      </c>
      <c r="O12" s="39"/>
      <c r="P12" s="40">
        <v>28</v>
      </c>
      <c r="Q12" s="216" t="s">
        <v>339</v>
      </c>
      <c r="R12" s="216"/>
      <c r="S12" s="216"/>
      <c r="T12" s="37" t="s">
        <v>36</v>
      </c>
      <c r="U12" s="38">
        <v>12</v>
      </c>
      <c r="V12" s="42"/>
      <c r="W12" s="34" t="s">
        <v>344</v>
      </c>
      <c r="X12" s="34" t="s">
        <v>44</v>
      </c>
      <c r="Y12" s="39"/>
      <c r="Z12" s="40">
        <v>28</v>
      </c>
      <c r="AA12" s="216" t="s">
        <v>348</v>
      </c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 t="s">
        <v>344</v>
      </c>
      <c r="D13" s="34" t="s">
        <v>344</v>
      </c>
      <c r="E13" s="35"/>
      <c r="F13" s="36">
        <v>7</v>
      </c>
      <c r="G13" s="216" t="s">
        <v>333</v>
      </c>
      <c r="H13" s="216"/>
      <c r="I13" s="216"/>
      <c r="J13" s="37" t="s">
        <v>36</v>
      </c>
      <c r="K13" s="38">
        <v>14</v>
      </c>
      <c r="L13" s="34"/>
      <c r="M13" s="34" t="s">
        <v>344</v>
      </c>
      <c r="N13" s="34" t="s">
        <v>344</v>
      </c>
      <c r="O13" s="35"/>
      <c r="P13" s="36">
        <v>21</v>
      </c>
      <c r="Q13" s="216" t="s">
        <v>340</v>
      </c>
      <c r="R13" s="216"/>
      <c r="S13" s="216"/>
      <c r="T13" s="37" t="s">
        <v>36</v>
      </c>
      <c r="U13" s="33">
        <v>15</v>
      </c>
      <c r="V13" s="34"/>
      <c r="W13" s="34" t="s">
        <v>344</v>
      </c>
      <c r="X13" s="34" t="s">
        <v>44</v>
      </c>
      <c r="Y13" s="35"/>
      <c r="Z13" s="36">
        <v>56</v>
      </c>
      <c r="AA13" s="216" t="s">
        <v>349</v>
      </c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 t="s">
        <v>344</v>
      </c>
      <c r="D14" s="34" t="s">
        <v>344</v>
      </c>
      <c r="E14" s="39"/>
      <c r="F14" s="40">
        <v>28</v>
      </c>
      <c r="G14" s="216" t="s">
        <v>334</v>
      </c>
      <c r="H14" s="216"/>
      <c r="I14" s="216"/>
      <c r="J14" s="41" t="s">
        <v>36</v>
      </c>
      <c r="K14" s="33">
        <v>17</v>
      </c>
      <c r="L14" s="42"/>
      <c r="M14" s="34" t="s">
        <v>344</v>
      </c>
      <c r="N14" s="34" t="s">
        <v>344</v>
      </c>
      <c r="O14" s="39"/>
      <c r="P14" s="40">
        <v>0</v>
      </c>
      <c r="Q14" s="216" t="s">
        <v>341</v>
      </c>
      <c r="R14" s="216"/>
      <c r="S14" s="216"/>
      <c r="T14" s="37" t="s">
        <v>36</v>
      </c>
      <c r="U14" s="38">
        <v>18</v>
      </c>
      <c r="V14" s="42"/>
      <c r="W14" s="34" t="s">
        <v>344</v>
      </c>
      <c r="X14" s="34" t="s">
        <v>44</v>
      </c>
      <c r="Y14" s="39"/>
      <c r="Z14" s="40">
        <v>0</v>
      </c>
      <c r="AA14" s="216" t="s">
        <v>351</v>
      </c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 t="s">
        <v>344</v>
      </c>
      <c r="D15" s="34" t="s">
        <v>344</v>
      </c>
      <c r="E15" s="35"/>
      <c r="F15" s="36">
        <v>30</v>
      </c>
      <c r="G15" s="216" t="s">
        <v>335</v>
      </c>
      <c r="H15" s="216"/>
      <c r="I15" s="216"/>
      <c r="J15" s="37" t="s">
        <v>36</v>
      </c>
      <c r="K15" s="38">
        <v>20</v>
      </c>
      <c r="L15" s="34"/>
      <c r="M15" s="34" t="s">
        <v>344</v>
      </c>
      <c r="N15" s="34" t="s">
        <v>344</v>
      </c>
      <c r="O15" s="35"/>
      <c r="P15" s="36">
        <v>14</v>
      </c>
      <c r="Q15" s="216" t="s">
        <v>342</v>
      </c>
      <c r="R15" s="216"/>
      <c r="S15" s="216"/>
      <c r="T15" s="37" t="s">
        <v>36</v>
      </c>
      <c r="U15" s="33">
        <v>21</v>
      </c>
      <c r="V15" s="34" t="s">
        <v>344</v>
      </c>
      <c r="W15" s="34"/>
      <c r="X15" s="34" t="s">
        <v>44</v>
      </c>
      <c r="Y15" s="35"/>
      <c r="Z15" s="36">
        <v>7</v>
      </c>
      <c r="AA15" s="216" t="s">
        <v>343</v>
      </c>
      <c r="AB15" s="216"/>
      <c r="AC15" s="216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344</v>
      </c>
      <c r="D16" s="46" t="s">
        <v>344</v>
      </c>
      <c r="E16" s="39"/>
      <c r="F16" s="40">
        <v>28</v>
      </c>
      <c r="G16" s="217" t="s">
        <v>336</v>
      </c>
      <c r="H16" s="217"/>
      <c r="I16" s="217"/>
      <c r="J16" s="41" t="s">
        <v>36</v>
      </c>
      <c r="K16" s="45">
        <v>23</v>
      </c>
      <c r="L16" s="42"/>
      <c r="M16" s="46"/>
      <c r="N16" s="46"/>
      <c r="O16" s="39"/>
      <c r="P16" s="44"/>
      <c r="Q16" s="217"/>
      <c r="R16" s="217"/>
      <c r="S16" s="217"/>
      <c r="T16" s="48" t="s">
        <v>36</v>
      </c>
      <c r="U16" s="38">
        <v>24</v>
      </c>
      <c r="V16" s="42"/>
      <c r="W16" s="46"/>
      <c r="X16" s="46"/>
      <c r="Y16" s="39"/>
      <c r="Z16" s="40"/>
      <c r="AA16" s="217"/>
      <c r="AB16" s="217"/>
      <c r="AC16" s="217"/>
      <c r="AD16" s="48" t="s">
        <v>36</v>
      </c>
    </row>
    <row r="17" spans="1:45" s="60" customFormat="1" ht="15" customHeight="1" thickBot="1">
      <c r="A17" s="247" t="s">
        <v>38</v>
      </c>
      <c r="B17" s="248"/>
      <c r="C17" s="248"/>
      <c r="D17" s="248"/>
      <c r="E17" s="109" t="s">
        <v>39</v>
      </c>
      <c r="F17" s="218">
        <f>COUNTIF(B9:B16,"・")+COUNTIF(L9:L16,"・")+COUNTIF(V9:V16,"・")</f>
        <v>2</v>
      </c>
      <c r="G17" s="219"/>
      <c r="H17" s="110" t="s">
        <v>40</v>
      </c>
      <c r="I17" s="109" t="s">
        <v>41</v>
      </c>
      <c r="J17" s="218">
        <f>COUNTIF(C9:C16,"・")+COUNTIF(M9:M16,"・")+COUNTIF(W9:W16,"・")</f>
        <v>20</v>
      </c>
      <c r="K17" s="218"/>
      <c r="L17" s="110" t="s">
        <v>40</v>
      </c>
      <c r="M17" s="109" t="s">
        <v>42</v>
      </c>
      <c r="N17" s="218">
        <f>SUM(F17:K17)</f>
        <v>22</v>
      </c>
      <c r="O17" s="218"/>
      <c r="P17" s="218"/>
      <c r="Q17" s="110" t="s">
        <v>40</v>
      </c>
      <c r="R17" s="118" t="s">
        <v>20</v>
      </c>
      <c r="S17" s="118" t="s">
        <v>43</v>
      </c>
      <c r="T17" s="218">
        <f>COUNTIF(D9:D16,"・")+COUNTIF(N9:N16,"・")+COUNTIF(X9:X16,"・")</f>
        <v>21</v>
      </c>
      <c r="U17" s="218"/>
      <c r="V17" s="218"/>
      <c r="W17" s="118" t="s">
        <v>40</v>
      </c>
      <c r="X17" s="118" t="s">
        <v>44</v>
      </c>
      <c r="Y17" s="118" t="s">
        <v>45</v>
      </c>
      <c r="Z17" s="218">
        <f>COUNTIF(E9:E16,"・")+COUNTIF(O9:O16,"・")+COUNTIF(Y9:Y16,"・")</f>
        <v>1</v>
      </c>
      <c r="AA17" s="219"/>
      <c r="AB17" s="219"/>
      <c r="AC17" s="118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212" t="s">
        <v>46</v>
      </c>
      <c r="B19" s="213"/>
      <c r="C19" s="213"/>
      <c r="D19" s="213"/>
      <c r="E19" s="213"/>
      <c r="F19" s="196" t="s">
        <v>47</v>
      </c>
      <c r="G19" s="197"/>
      <c r="H19" s="197"/>
      <c r="I19" s="197"/>
      <c r="J19" s="198"/>
      <c r="K19" s="214" t="s">
        <v>48</v>
      </c>
      <c r="L19" s="215"/>
      <c r="M19" s="215"/>
      <c r="N19" s="215"/>
      <c r="O19" s="215"/>
      <c r="P19" s="196" t="s">
        <v>49</v>
      </c>
      <c r="Q19" s="197"/>
      <c r="R19" s="197"/>
      <c r="S19" s="197"/>
      <c r="T19" s="198"/>
      <c r="U19" s="197" t="s">
        <v>52</v>
      </c>
      <c r="V19" s="197"/>
      <c r="W19" s="197"/>
      <c r="X19" s="197"/>
      <c r="Y19" s="197"/>
      <c r="Z19" s="198"/>
      <c r="AA19" s="202" t="s">
        <v>53</v>
      </c>
      <c r="AB19" s="203"/>
      <c r="AC19" s="203"/>
      <c r="AD19" s="204"/>
      <c r="AR19" s="107"/>
      <c r="AS19" s="107"/>
    </row>
    <row r="20" spans="1:45" s="21" customFormat="1" ht="15" customHeight="1" thickBot="1">
      <c r="A20" s="184" t="s">
        <v>352</v>
      </c>
      <c r="B20" s="205"/>
      <c r="C20" s="205"/>
      <c r="D20" s="206"/>
      <c r="E20" s="61" t="s">
        <v>36</v>
      </c>
      <c r="F20" s="207" t="s">
        <v>353</v>
      </c>
      <c r="G20" s="180"/>
      <c r="H20" s="180"/>
      <c r="I20" s="180"/>
      <c r="J20" s="180"/>
      <c r="K20" s="184"/>
      <c r="L20" s="185"/>
      <c r="M20" s="185"/>
      <c r="N20" s="206"/>
      <c r="O20" s="104" t="s">
        <v>36</v>
      </c>
      <c r="P20" s="208"/>
      <c r="Q20" s="209"/>
      <c r="R20" s="209"/>
      <c r="S20" s="209"/>
      <c r="T20" s="209"/>
      <c r="U20" s="184"/>
      <c r="V20" s="185"/>
      <c r="W20" s="185"/>
      <c r="X20" s="185"/>
      <c r="Y20" s="185"/>
      <c r="Z20" s="62" t="s">
        <v>36</v>
      </c>
      <c r="AA20" s="210"/>
      <c r="AB20" s="185"/>
      <c r="AC20" s="185"/>
      <c r="AD20" s="211"/>
    </row>
    <row r="21" spans="1:45" s="21" customFormat="1" ht="15" customHeight="1" thickBot="1">
      <c r="A21" s="193" t="s">
        <v>50</v>
      </c>
      <c r="B21" s="194"/>
      <c r="C21" s="194"/>
      <c r="D21" s="194"/>
      <c r="E21" s="195"/>
      <c r="F21" s="196" t="s">
        <v>51</v>
      </c>
      <c r="G21" s="197"/>
      <c r="H21" s="197"/>
      <c r="I21" s="197"/>
      <c r="J21" s="198"/>
      <c r="K21" s="197" t="s">
        <v>52</v>
      </c>
      <c r="L21" s="197"/>
      <c r="M21" s="197"/>
      <c r="N21" s="197"/>
      <c r="O21" s="197"/>
      <c r="P21" s="196" t="s">
        <v>53</v>
      </c>
      <c r="Q21" s="197"/>
      <c r="R21" s="197"/>
      <c r="S21" s="197"/>
      <c r="T21" s="199"/>
      <c r="U21" s="200"/>
      <c r="V21" s="129"/>
      <c r="W21" s="129"/>
      <c r="X21" s="129"/>
      <c r="Y21" s="129"/>
      <c r="Z21" s="63" t="s">
        <v>36</v>
      </c>
      <c r="AA21" s="158"/>
      <c r="AB21" s="158"/>
      <c r="AC21" s="158"/>
      <c r="AD21" s="201"/>
      <c r="AF21" s="108"/>
    </row>
    <row r="22" spans="1:45" s="21" customFormat="1" ht="15" customHeight="1">
      <c r="A22" s="179" t="s">
        <v>354</v>
      </c>
      <c r="B22" s="180"/>
      <c r="C22" s="180"/>
      <c r="D22" s="180"/>
      <c r="E22" s="66" t="s">
        <v>36</v>
      </c>
      <c r="F22" s="181" t="s">
        <v>355</v>
      </c>
      <c r="G22" s="182"/>
      <c r="H22" s="182"/>
      <c r="I22" s="182"/>
      <c r="J22" s="183"/>
      <c r="K22" s="184"/>
      <c r="L22" s="185"/>
      <c r="M22" s="185"/>
      <c r="N22" s="185"/>
      <c r="O22" s="67" t="s">
        <v>36</v>
      </c>
      <c r="P22" s="186"/>
      <c r="Q22" s="187"/>
      <c r="R22" s="187"/>
      <c r="S22" s="187"/>
      <c r="T22" s="188"/>
      <c r="U22" s="179"/>
      <c r="V22" s="189"/>
      <c r="W22" s="189"/>
      <c r="X22" s="189"/>
      <c r="Y22" s="189"/>
      <c r="Z22" s="67" t="s">
        <v>36</v>
      </c>
      <c r="AA22" s="190"/>
      <c r="AB22" s="191"/>
      <c r="AC22" s="191"/>
      <c r="AD22" s="192"/>
    </row>
    <row r="23" spans="1:45" s="21" customFormat="1" ht="15" customHeight="1">
      <c r="A23" s="128" t="s">
        <v>356</v>
      </c>
      <c r="B23" s="129"/>
      <c r="C23" s="129"/>
      <c r="D23" s="129"/>
      <c r="E23" s="68" t="s">
        <v>36</v>
      </c>
      <c r="F23" s="167" t="s">
        <v>357</v>
      </c>
      <c r="G23" s="168"/>
      <c r="H23" s="168"/>
      <c r="I23" s="168"/>
      <c r="J23" s="169"/>
      <c r="K23" s="128"/>
      <c r="L23" s="132"/>
      <c r="M23" s="132"/>
      <c r="N23" s="132"/>
      <c r="O23" s="63" t="s">
        <v>36</v>
      </c>
      <c r="P23" s="170"/>
      <c r="Q23" s="171"/>
      <c r="R23" s="171"/>
      <c r="S23" s="171"/>
      <c r="T23" s="172"/>
      <c r="U23" s="128"/>
      <c r="V23" s="129"/>
      <c r="W23" s="129"/>
      <c r="X23" s="129"/>
      <c r="Y23" s="173"/>
      <c r="Z23" s="68" t="s">
        <v>36</v>
      </c>
      <c r="AA23" s="174"/>
      <c r="AB23" s="174"/>
      <c r="AC23" s="174"/>
      <c r="AD23" s="175"/>
    </row>
    <row r="24" spans="1:45" s="21" customFormat="1" ht="15" customHeight="1">
      <c r="A24" s="128"/>
      <c r="B24" s="129"/>
      <c r="C24" s="129"/>
      <c r="D24" s="129"/>
      <c r="E24" s="68" t="s">
        <v>36</v>
      </c>
      <c r="F24" s="130"/>
      <c r="G24" s="129"/>
      <c r="H24" s="129"/>
      <c r="I24" s="129"/>
      <c r="J24" s="131"/>
      <c r="K24" s="128"/>
      <c r="L24" s="132"/>
      <c r="M24" s="132"/>
      <c r="N24" s="132"/>
      <c r="O24" s="63" t="s">
        <v>36</v>
      </c>
      <c r="P24" s="130"/>
      <c r="Q24" s="129"/>
      <c r="R24" s="129"/>
      <c r="S24" s="129"/>
      <c r="T24" s="131"/>
      <c r="U24" s="176" t="s">
        <v>54</v>
      </c>
      <c r="V24" s="177"/>
      <c r="W24" s="177"/>
      <c r="X24" s="177"/>
      <c r="Y24" s="177"/>
      <c r="Z24" s="177"/>
      <c r="AA24" s="177"/>
      <c r="AB24" s="177"/>
      <c r="AC24" s="177"/>
      <c r="AD24" s="178"/>
      <c r="AE24" s="71"/>
    </row>
    <row r="25" spans="1:45" s="21" customFormat="1" ht="15" customHeight="1" thickBot="1">
      <c r="A25" s="128"/>
      <c r="B25" s="129"/>
      <c r="C25" s="129"/>
      <c r="D25" s="129"/>
      <c r="E25" s="68" t="s">
        <v>36</v>
      </c>
      <c r="F25" s="130"/>
      <c r="G25" s="129"/>
      <c r="H25" s="129"/>
      <c r="I25" s="129"/>
      <c r="J25" s="131"/>
      <c r="K25" s="128"/>
      <c r="L25" s="132"/>
      <c r="M25" s="132"/>
      <c r="N25" s="132"/>
      <c r="O25" s="63" t="s">
        <v>36</v>
      </c>
      <c r="P25" s="130"/>
      <c r="Q25" s="129"/>
      <c r="R25" s="129"/>
      <c r="S25" s="129"/>
      <c r="T25" s="131"/>
      <c r="U25" s="133" t="s">
        <v>55</v>
      </c>
      <c r="V25" s="134"/>
      <c r="W25" s="134"/>
      <c r="X25" s="135"/>
      <c r="Y25" s="72"/>
      <c r="Z25" s="72" t="s">
        <v>56</v>
      </c>
      <c r="AA25" s="72"/>
      <c r="AB25" s="72"/>
      <c r="AC25" s="72" t="s">
        <v>57</v>
      </c>
      <c r="AD25" s="73"/>
      <c r="AE25" s="74"/>
    </row>
    <row r="26" spans="1:45" s="21" customFormat="1" ht="15" customHeight="1">
      <c r="A26" s="154" t="s">
        <v>58</v>
      </c>
      <c r="B26" s="155"/>
      <c r="C26" s="155"/>
      <c r="D26" s="155"/>
      <c r="E26" s="75"/>
      <c r="F26" s="156" t="s">
        <v>59</v>
      </c>
      <c r="G26" s="155"/>
      <c r="H26" s="155"/>
      <c r="I26" s="155"/>
      <c r="J26" s="157"/>
      <c r="K26" s="154" t="s">
        <v>60</v>
      </c>
      <c r="L26" s="158"/>
      <c r="M26" s="158"/>
      <c r="N26" s="158"/>
      <c r="O26" s="76"/>
      <c r="P26" s="159" t="s">
        <v>361</v>
      </c>
      <c r="Q26" s="160"/>
      <c r="R26" s="160"/>
      <c r="S26" s="160"/>
      <c r="T26" s="161"/>
      <c r="U26" s="162" t="s">
        <v>64</v>
      </c>
      <c r="V26" s="137"/>
      <c r="W26" s="137"/>
      <c r="X26" s="163"/>
      <c r="Y26" s="164">
        <v>0.75</v>
      </c>
      <c r="Z26" s="165"/>
      <c r="AA26" s="166"/>
      <c r="AB26" s="136" t="s">
        <v>89</v>
      </c>
      <c r="AC26" s="137"/>
      <c r="AD26" s="138"/>
    </row>
    <row r="27" spans="1:45" s="21" customFormat="1" ht="15" customHeight="1" thickBot="1">
      <c r="A27" s="139">
        <v>0</v>
      </c>
      <c r="B27" s="140"/>
      <c r="C27" s="140"/>
      <c r="D27" s="140"/>
      <c r="E27" s="141"/>
      <c r="F27" s="142">
        <v>0</v>
      </c>
      <c r="G27" s="143"/>
      <c r="H27" s="143"/>
      <c r="I27" s="143"/>
      <c r="J27" s="144"/>
      <c r="K27" s="139">
        <v>0</v>
      </c>
      <c r="L27" s="140"/>
      <c r="M27" s="140"/>
      <c r="N27" s="140"/>
      <c r="O27" s="141"/>
      <c r="P27" s="145" t="s">
        <v>362</v>
      </c>
      <c r="Q27" s="146"/>
      <c r="R27" s="146"/>
      <c r="S27" s="146"/>
      <c r="T27" s="147"/>
      <c r="U27" s="139" t="s">
        <v>92</v>
      </c>
      <c r="V27" s="140"/>
      <c r="W27" s="140"/>
      <c r="X27" s="141"/>
      <c r="Y27" s="148">
        <v>0.75</v>
      </c>
      <c r="Z27" s="149"/>
      <c r="AA27" s="150"/>
      <c r="AB27" s="151" t="s">
        <v>358</v>
      </c>
      <c r="AC27" s="152"/>
      <c r="AD27" s="153"/>
    </row>
    <row r="28" spans="1:45" s="21" customFormat="1" ht="15" customHeight="1" thickBot="1">
      <c r="A28" s="19"/>
      <c r="B28" s="19"/>
      <c r="C28" s="19"/>
      <c r="D28" s="19"/>
      <c r="E28" s="19"/>
      <c r="F28" s="19"/>
      <c r="G28" s="77"/>
      <c r="H28" s="77"/>
      <c r="I28" s="77"/>
      <c r="J28" s="77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78"/>
      <c r="AC28" s="78"/>
      <c r="AD28" s="78"/>
    </row>
    <row r="29" spans="1:45" s="21" customFormat="1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5" s="21" customFormat="1" ht="15" customHeight="1">
      <c r="A30" s="127" t="s">
        <v>359</v>
      </c>
      <c r="B30" s="124"/>
      <c r="C30" s="124"/>
      <c r="D30" s="124"/>
      <c r="E30" s="124"/>
      <c r="F30" s="124"/>
      <c r="G30" s="125" t="s">
        <v>363</v>
      </c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6"/>
    </row>
    <row r="31" spans="1:45" s="21" customFormat="1" ht="15" customHeight="1">
      <c r="A31" s="127" t="s">
        <v>360</v>
      </c>
      <c r="B31" s="124"/>
      <c r="C31" s="124"/>
      <c r="D31" s="124"/>
      <c r="E31" s="124"/>
      <c r="F31" s="124"/>
      <c r="G31" s="125" t="s">
        <v>364</v>
      </c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6"/>
    </row>
    <row r="32" spans="1:45" s="21" customFormat="1" ht="15" customHeight="1">
      <c r="A32" s="123"/>
      <c r="B32" s="124"/>
      <c r="C32" s="124"/>
      <c r="D32" s="124"/>
      <c r="E32" s="124"/>
      <c r="F32" s="124"/>
      <c r="G32" s="125" t="s">
        <v>365</v>
      </c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6"/>
    </row>
    <row r="33" spans="1:44" s="21" customFormat="1" ht="15" customHeight="1">
      <c r="A33" s="123"/>
      <c r="B33" s="124"/>
      <c r="C33" s="124"/>
      <c r="D33" s="124"/>
      <c r="E33" s="124"/>
      <c r="F33" s="124"/>
      <c r="G33" s="125" t="s">
        <v>366</v>
      </c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6"/>
    </row>
    <row r="34" spans="1:44" s="21" customFormat="1" ht="15" customHeight="1">
      <c r="A34" s="123"/>
      <c r="B34" s="124"/>
      <c r="C34" s="124"/>
      <c r="D34" s="124"/>
      <c r="E34" s="124"/>
      <c r="F34" s="124"/>
      <c r="G34" s="125" t="s">
        <v>367</v>
      </c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6"/>
    </row>
    <row r="35" spans="1:44" s="21" customFormat="1" ht="15" customHeight="1">
      <c r="A35" s="123"/>
      <c r="B35" s="124"/>
      <c r="C35" s="124"/>
      <c r="D35" s="124"/>
      <c r="E35" s="124"/>
      <c r="F35" s="124"/>
      <c r="G35" s="125" t="s">
        <v>368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6"/>
    </row>
    <row r="36" spans="1:44" s="21" customFormat="1" ht="15" customHeight="1">
      <c r="A36" s="123"/>
      <c r="B36" s="124"/>
      <c r="C36" s="124"/>
      <c r="D36" s="124"/>
      <c r="E36" s="124"/>
      <c r="F36" s="124"/>
      <c r="G36" s="125" t="s">
        <v>369</v>
      </c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6"/>
    </row>
    <row r="37" spans="1:44" s="21" customFormat="1" ht="15" customHeight="1">
      <c r="A37" s="123"/>
      <c r="B37" s="124"/>
      <c r="C37" s="124"/>
      <c r="D37" s="124"/>
      <c r="E37" s="124"/>
      <c r="F37" s="124"/>
      <c r="G37" s="125" t="s">
        <v>370</v>
      </c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6"/>
    </row>
    <row r="38" spans="1:44" s="21" customFormat="1" ht="15" customHeight="1" thickBot="1">
      <c r="A38" s="120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38:F38"/>
    <mergeCell ref="G38:AD38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  <mergeCell ref="A24:D24"/>
    <mergeCell ref="F24:J24"/>
    <mergeCell ref="K24:N24"/>
    <mergeCell ref="P24:T24"/>
    <mergeCell ref="U24:AD24"/>
    <mergeCell ref="A25:D25"/>
    <mergeCell ref="AB26:AD26"/>
    <mergeCell ref="A23:D23"/>
    <mergeCell ref="F23:J23"/>
    <mergeCell ref="K23:N23"/>
    <mergeCell ref="P23:T23"/>
    <mergeCell ref="U23:Y23"/>
    <mergeCell ref="AA23:AD23"/>
    <mergeCell ref="F25:J25"/>
    <mergeCell ref="K25:N25"/>
    <mergeCell ref="P25:T25"/>
    <mergeCell ref="U25:X25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19:E19"/>
    <mergeCell ref="F19:J19"/>
    <mergeCell ref="K19:O19"/>
    <mergeCell ref="P19:T19"/>
    <mergeCell ref="U19:Z19"/>
    <mergeCell ref="AA19:AD19"/>
    <mergeCell ref="A20:D20"/>
    <mergeCell ref="F20:J20"/>
    <mergeCell ref="K20:N20"/>
    <mergeCell ref="P20:T20"/>
    <mergeCell ref="U20:Y20"/>
    <mergeCell ref="AA20:AD20"/>
    <mergeCell ref="A17:D17"/>
    <mergeCell ref="F17:G17"/>
    <mergeCell ref="J17:K17"/>
    <mergeCell ref="N17:P17"/>
    <mergeCell ref="T17:V17"/>
    <mergeCell ref="Z17:AB17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29</v>
      </c>
      <c r="K1" s="4" t="s">
        <v>17</v>
      </c>
      <c r="L1" s="4">
        <v>2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 t="s">
        <v>371</v>
      </c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372</v>
      </c>
      <c r="B4" s="230"/>
      <c r="C4" s="230"/>
      <c r="D4" s="230"/>
      <c r="E4" s="230"/>
      <c r="F4" s="233"/>
      <c r="G4" s="227" t="s">
        <v>373</v>
      </c>
      <c r="H4" s="228"/>
      <c r="I4" s="234" t="s">
        <v>86</v>
      </c>
      <c r="J4" s="165"/>
      <c r="K4" s="165"/>
      <c r="L4" s="165"/>
      <c r="M4" s="166"/>
      <c r="N4" s="227" t="s">
        <v>373</v>
      </c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/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 t="s">
        <v>373</v>
      </c>
      <c r="O5" s="229"/>
      <c r="P5" s="19"/>
      <c r="Q5" s="202" t="s">
        <v>28</v>
      </c>
      <c r="R5" s="203"/>
      <c r="S5" s="203"/>
      <c r="T5" s="204"/>
      <c r="U5" s="232" t="s">
        <v>374</v>
      </c>
      <c r="V5" s="230"/>
      <c r="W5" s="230"/>
      <c r="X5" s="230"/>
      <c r="Y5" s="233"/>
      <c r="Z5" s="227" t="s">
        <v>375</v>
      </c>
      <c r="AA5" s="230"/>
      <c r="AB5" s="230"/>
      <c r="AC5" s="230"/>
      <c r="AD5" s="231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 t="s">
        <v>404</v>
      </c>
      <c r="D9" s="34" t="s">
        <v>404</v>
      </c>
      <c r="E9" s="35"/>
      <c r="F9" s="36">
        <v>30</v>
      </c>
      <c r="G9" s="216" t="s">
        <v>376</v>
      </c>
      <c r="H9" s="216"/>
      <c r="I9" s="216"/>
      <c r="J9" s="37" t="s">
        <v>36</v>
      </c>
      <c r="K9" s="38">
        <v>2</v>
      </c>
      <c r="L9" s="34" t="s">
        <v>37</v>
      </c>
      <c r="M9" s="34" t="s">
        <v>404</v>
      </c>
      <c r="N9" s="34" t="s">
        <v>404</v>
      </c>
      <c r="O9" s="35"/>
      <c r="P9" s="36">
        <v>14</v>
      </c>
      <c r="Q9" s="216" t="s">
        <v>388</v>
      </c>
      <c r="R9" s="216"/>
      <c r="S9" s="216"/>
      <c r="T9" s="37" t="s">
        <v>36</v>
      </c>
      <c r="U9" s="33">
        <v>3</v>
      </c>
      <c r="V9" s="34"/>
      <c r="W9" s="34" t="s">
        <v>404</v>
      </c>
      <c r="X9" s="34" t="s">
        <v>126</v>
      </c>
      <c r="Y9" s="35"/>
      <c r="Z9" s="36">
        <v>14</v>
      </c>
      <c r="AA9" s="216" t="s">
        <v>399</v>
      </c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405</v>
      </c>
      <c r="D10" s="34" t="s">
        <v>404</v>
      </c>
      <c r="E10" s="39"/>
      <c r="F10" s="40">
        <v>30</v>
      </c>
      <c r="G10" s="216" t="s">
        <v>377</v>
      </c>
      <c r="H10" s="216"/>
      <c r="I10" s="216"/>
      <c r="J10" s="41" t="s">
        <v>36</v>
      </c>
      <c r="K10" s="33">
        <v>5</v>
      </c>
      <c r="L10" s="42"/>
      <c r="M10" s="34" t="s">
        <v>404</v>
      </c>
      <c r="N10" s="34" t="s">
        <v>404</v>
      </c>
      <c r="O10" s="39"/>
      <c r="P10" s="40">
        <v>7</v>
      </c>
      <c r="Q10" s="216" t="s">
        <v>389</v>
      </c>
      <c r="R10" s="216"/>
      <c r="S10" s="216"/>
      <c r="T10" s="41" t="s">
        <v>36</v>
      </c>
      <c r="U10" s="38">
        <v>6</v>
      </c>
      <c r="V10" s="42" t="s">
        <v>404</v>
      </c>
      <c r="W10" s="34"/>
      <c r="X10" s="34" t="s">
        <v>126</v>
      </c>
      <c r="Y10" s="39"/>
      <c r="Z10" s="40">
        <v>14</v>
      </c>
      <c r="AA10" s="216" t="s">
        <v>414</v>
      </c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 t="s">
        <v>404</v>
      </c>
      <c r="D11" s="34" t="s">
        <v>404</v>
      </c>
      <c r="E11" s="35"/>
      <c r="F11" s="43">
        <v>0</v>
      </c>
      <c r="G11" s="216" t="s">
        <v>378</v>
      </c>
      <c r="H11" s="216"/>
      <c r="I11" s="216"/>
      <c r="J11" s="37" t="s">
        <v>36</v>
      </c>
      <c r="K11" s="38">
        <v>8</v>
      </c>
      <c r="L11" s="34"/>
      <c r="M11" s="34" t="s">
        <v>404</v>
      </c>
      <c r="N11" s="34" t="s">
        <v>404</v>
      </c>
      <c r="O11" s="35"/>
      <c r="P11" s="36">
        <v>28</v>
      </c>
      <c r="Q11" s="216" t="s">
        <v>390</v>
      </c>
      <c r="R11" s="216"/>
      <c r="S11" s="216"/>
      <c r="T11" s="37" t="s">
        <v>36</v>
      </c>
      <c r="U11" s="33">
        <v>9</v>
      </c>
      <c r="V11" s="34"/>
      <c r="W11" s="34" t="s">
        <v>404</v>
      </c>
      <c r="X11" s="34" t="s">
        <v>126</v>
      </c>
      <c r="Y11" s="35"/>
      <c r="Z11" s="36">
        <v>5</v>
      </c>
      <c r="AA11" s="216" t="s">
        <v>412</v>
      </c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 t="s">
        <v>404</v>
      </c>
      <c r="D12" s="34" t="s">
        <v>404</v>
      </c>
      <c r="E12" s="39"/>
      <c r="F12" s="40">
        <v>14</v>
      </c>
      <c r="G12" s="216" t="s">
        <v>379</v>
      </c>
      <c r="H12" s="216"/>
      <c r="I12" s="216"/>
      <c r="J12" s="41" t="s">
        <v>36</v>
      </c>
      <c r="K12" s="33">
        <v>11</v>
      </c>
      <c r="L12" s="42"/>
      <c r="M12" s="34" t="s">
        <v>404</v>
      </c>
      <c r="N12" s="34" t="s">
        <v>404</v>
      </c>
      <c r="O12" s="39"/>
      <c r="P12" s="40">
        <v>14</v>
      </c>
      <c r="Q12" s="216" t="s">
        <v>391</v>
      </c>
      <c r="R12" s="216"/>
      <c r="S12" s="216"/>
      <c r="T12" s="37" t="s">
        <v>36</v>
      </c>
      <c r="U12" s="38">
        <v>12</v>
      </c>
      <c r="V12" s="42"/>
      <c r="W12" s="34" t="s">
        <v>404</v>
      </c>
      <c r="X12" s="34" t="s">
        <v>126</v>
      </c>
      <c r="Y12" s="39"/>
      <c r="Z12" s="40">
        <v>28</v>
      </c>
      <c r="AA12" s="216" t="s">
        <v>400</v>
      </c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 t="s">
        <v>404</v>
      </c>
      <c r="D13" s="34" t="s">
        <v>404</v>
      </c>
      <c r="E13" s="35"/>
      <c r="F13" s="36">
        <v>28</v>
      </c>
      <c r="G13" s="216" t="s">
        <v>380</v>
      </c>
      <c r="H13" s="216"/>
      <c r="I13" s="216"/>
      <c r="J13" s="37" t="s">
        <v>36</v>
      </c>
      <c r="K13" s="38">
        <v>14</v>
      </c>
      <c r="L13" s="34"/>
      <c r="M13" s="34" t="s">
        <v>404</v>
      </c>
      <c r="N13" s="34" t="s">
        <v>404</v>
      </c>
      <c r="O13" s="35"/>
      <c r="P13" s="36">
        <v>14</v>
      </c>
      <c r="Q13" s="216" t="s">
        <v>392</v>
      </c>
      <c r="R13" s="216"/>
      <c r="S13" s="216"/>
      <c r="T13" s="37" t="s">
        <v>36</v>
      </c>
      <c r="U13" s="33">
        <v>15</v>
      </c>
      <c r="V13" s="34"/>
      <c r="W13" s="34" t="s">
        <v>404</v>
      </c>
      <c r="X13" s="34" t="s">
        <v>126</v>
      </c>
      <c r="Y13" s="35"/>
      <c r="Z13" s="36">
        <v>30</v>
      </c>
      <c r="AA13" s="216" t="s">
        <v>401</v>
      </c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 t="s">
        <v>404</v>
      </c>
      <c r="D14" s="34" t="s">
        <v>404</v>
      </c>
      <c r="E14" s="39"/>
      <c r="F14" s="40">
        <v>14</v>
      </c>
      <c r="G14" s="216" t="s">
        <v>381</v>
      </c>
      <c r="H14" s="216"/>
      <c r="I14" s="216"/>
      <c r="J14" s="41" t="s">
        <v>36</v>
      </c>
      <c r="K14" s="33">
        <v>17</v>
      </c>
      <c r="L14" s="42"/>
      <c r="M14" s="34" t="s">
        <v>404</v>
      </c>
      <c r="N14" s="34" t="s">
        <v>404</v>
      </c>
      <c r="O14" s="39"/>
      <c r="P14" s="40">
        <v>14</v>
      </c>
      <c r="Q14" s="216" t="s">
        <v>393</v>
      </c>
      <c r="R14" s="216"/>
      <c r="S14" s="216"/>
      <c r="T14" s="37" t="s">
        <v>36</v>
      </c>
      <c r="U14" s="38">
        <v>18</v>
      </c>
      <c r="V14" s="42"/>
      <c r="W14" s="34" t="s">
        <v>404</v>
      </c>
      <c r="X14" s="34" t="s">
        <v>126</v>
      </c>
      <c r="Y14" s="39"/>
      <c r="Z14" s="40">
        <v>5</v>
      </c>
      <c r="AA14" s="216" t="s">
        <v>402</v>
      </c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 t="s">
        <v>404</v>
      </c>
      <c r="D15" s="34" t="s">
        <v>404</v>
      </c>
      <c r="E15" s="35"/>
      <c r="F15" s="36">
        <v>28</v>
      </c>
      <c r="G15" s="216" t="s">
        <v>382</v>
      </c>
      <c r="H15" s="216"/>
      <c r="I15" s="216"/>
      <c r="J15" s="37" t="s">
        <v>36</v>
      </c>
      <c r="K15" s="38">
        <v>20</v>
      </c>
      <c r="L15" s="34"/>
      <c r="M15" s="34" t="s">
        <v>404</v>
      </c>
      <c r="N15" s="34" t="s">
        <v>404</v>
      </c>
      <c r="O15" s="35"/>
      <c r="P15" s="36">
        <v>7</v>
      </c>
      <c r="Q15" s="216" t="s">
        <v>394</v>
      </c>
      <c r="R15" s="216"/>
      <c r="S15" s="216"/>
      <c r="T15" s="37" t="s">
        <v>36</v>
      </c>
      <c r="U15" s="33">
        <v>21</v>
      </c>
      <c r="V15" s="34"/>
      <c r="W15" s="34" t="s">
        <v>404</v>
      </c>
      <c r="X15" s="34" t="s">
        <v>126</v>
      </c>
      <c r="Y15" s="35"/>
      <c r="Z15" s="36">
        <v>0</v>
      </c>
      <c r="AA15" s="216" t="s">
        <v>403</v>
      </c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 t="s">
        <v>404</v>
      </c>
      <c r="D16" s="34" t="s">
        <v>404</v>
      </c>
      <c r="E16" s="39"/>
      <c r="F16" s="40">
        <v>30</v>
      </c>
      <c r="G16" s="216" t="s">
        <v>383</v>
      </c>
      <c r="H16" s="216"/>
      <c r="I16" s="216"/>
      <c r="J16" s="41" t="s">
        <v>36</v>
      </c>
      <c r="K16" s="33">
        <v>23</v>
      </c>
      <c r="L16" s="42"/>
      <c r="M16" s="34" t="s">
        <v>404</v>
      </c>
      <c r="N16" s="34" t="s">
        <v>404</v>
      </c>
      <c r="O16" s="39"/>
      <c r="P16" s="44">
        <v>30</v>
      </c>
      <c r="Q16" s="216" t="s">
        <v>395</v>
      </c>
      <c r="R16" s="216"/>
      <c r="S16" s="216"/>
      <c r="T16" s="37" t="s">
        <v>36</v>
      </c>
      <c r="U16" s="38">
        <v>24</v>
      </c>
      <c r="V16" s="42"/>
      <c r="W16" s="34" t="s">
        <v>404</v>
      </c>
      <c r="X16" s="34" t="s">
        <v>126</v>
      </c>
      <c r="Y16" s="39"/>
      <c r="Z16" s="40">
        <v>0</v>
      </c>
      <c r="AA16" s="216" t="s">
        <v>408</v>
      </c>
      <c r="AB16" s="216"/>
      <c r="AC16" s="216"/>
      <c r="AD16" s="37" t="s">
        <v>36</v>
      </c>
    </row>
    <row r="17" spans="1:45" s="21" customFormat="1" ht="15" customHeight="1">
      <c r="A17" s="33">
        <v>25</v>
      </c>
      <c r="B17" s="34"/>
      <c r="C17" s="34" t="s">
        <v>404</v>
      </c>
      <c r="D17" s="34" t="s">
        <v>404</v>
      </c>
      <c r="E17" s="35"/>
      <c r="F17" s="36">
        <v>30</v>
      </c>
      <c r="G17" s="216" t="s">
        <v>384</v>
      </c>
      <c r="H17" s="216"/>
      <c r="I17" s="216"/>
      <c r="J17" s="37" t="s">
        <v>36</v>
      </c>
      <c r="K17" s="38">
        <v>26</v>
      </c>
      <c r="L17" s="34"/>
      <c r="M17" s="34" t="s">
        <v>404</v>
      </c>
      <c r="N17" s="34" t="s">
        <v>404</v>
      </c>
      <c r="O17" s="35"/>
      <c r="P17" s="36">
        <v>30</v>
      </c>
      <c r="Q17" s="216" t="s">
        <v>396</v>
      </c>
      <c r="R17" s="216"/>
      <c r="S17" s="216"/>
      <c r="T17" s="37" t="s">
        <v>36</v>
      </c>
      <c r="U17" s="33">
        <v>27</v>
      </c>
      <c r="V17" s="34"/>
      <c r="W17" s="34" t="s">
        <v>404</v>
      </c>
      <c r="X17" s="34" t="s">
        <v>126</v>
      </c>
      <c r="Y17" s="35"/>
      <c r="Z17" s="36">
        <v>0</v>
      </c>
      <c r="AA17" s="216" t="s">
        <v>409</v>
      </c>
      <c r="AB17" s="216"/>
      <c r="AC17" s="216"/>
      <c r="AD17" s="37" t="s">
        <v>36</v>
      </c>
    </row>
    <row r="18" spans="1:45" s="21" customFormat="1" ht="15" customHeight="1">
      <c r="A18" s="33">
        <v>28</v>
      </c>
      <c r="B18" s="34"/>
      <c r="C18" s="34" t="s">
        <v>404</v>
      </c>
      <c r="D18" s="34" t="s">
        <v>404</v>
      </c>
      <c r="E18" s="39"/>
      <c r="F18" s="40">
        <v>14</v>
      </c>
      <c r="G18" s="216" t="s">
        <v>385</v>
      </c>
      <c r="H18" s="216"/>
      <c r="I18" s="216"/>
      <c r="J18" s="41" t="s">
        <v>36</v>
      </c>
      <c r="K18" s="33">
        <v>29</v>
      </c>
      <c r="L18" s="42"/>
      <c r="M18" s="34" t="s">
        <v>404</v>
      </c>
      <c r="N18" s="34" t="s">
        <v>404</v>
      </c>
      <c r="O18" s="39"/>
      <c r="P18" s="40">
        <v>14</v>
      </c>
      <c r="Q18" s="216" t="s">
        <v>397</v>
      </c>
      <c r="R18" s="216"/>
      <c r="S18" s="216"/>
      <c r="T18" s="37" t="s">
        <v>36</v>
      </c>
      <c r="U18" s="38">
        <v>30</v>
      </c>
      <c r="V18" s="42"/>
      <c r="W18" s="34" t="s">
        <v>404</v>
      </c>
      <c r="X18" s="34" t="s">
        <v>126</v>
      </c>
      <c r="Y18" s="39"/>
      <c r="Z18" s="40">
        <v>0</v>
      </c>
      <c r="AA18" s="216" t="s">
        <v>410</v>
      </c>
      <c r="AB18" s="216"/>
      <c r="AC18" s="216"/>
      <c r="AD18" s="37" t="s">
        <v>36</v>
      </c>
    </row>
    <row r="19" spans="1:45" s="21" customFormat="1" ht="15" customHeight="1">
      <c r="A19" s="33">
        <v>31</v>
      </c>
      <c r="B19" s="34"/>
      <c r="C19" s="34" t="s">
        <v>404</v>
      </c>
      <c r="D19" s="34" t="s">
        <v>404</v>
      </c>
      <c r="E19" s="35"/>
      <c r="F19" s="36">
        <v>30</v>
      </c>
      <c r="G19" s="216" t="s">
        <v>386</v>
      </c>
      <c r="H19" s="216"/>
      <c r="I19" s="216"/>
      <c r="J19" s="37" t="s">
        <v>36</v>
      </c>
      <c r="K19" s="38">
        <v>32</v>
      </c>
      <c r="L19" s="34"/>
      <c r="M19" s="34" t="s">
        <v>404</v>
      </c>
      <c r="N19" s="34" t="s">
        <v>404</v>
      </c>
      <c r="O19" s="35"/>
      <c r="P19" s="36">
        <v>7</v>
      </c>
      <c r="Q19" s="216" t="s">
        <v>398</v>
      </c>
      <c r="R19" s="216"/>
      <c r="S19" s="216"/>
      <c r="T19" s="37" t="s">
        <v>36</v>
      </c>
      <c r="U19" s="33">
        <v>33</v>
      </c>
      <c r="V19" s="34"/>
      <c r="W19" s="34" t="s">
        <v>404</v>
      </c>
      <c r="X19" s="34" t="s">
        <v>126</v>
      </c>
      <c r="Y19" s="35"/>
      <c r="Z19" s="36">
        <v>0</v>
      </c>
      <c r="AA19" s="216" t="s">
        <v>411</v>
      </c>
      <c r="AB19" s="216"/>
      <c r="AC19" s="216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404</v>
      </c>
      <c r="D20" s="46" t="s">
        <v>404</v>
      </c>
      <c r="E20" s="39"/>
      <c r="F20" s="40">
        <v>30</v>
      </c>
      <c r="G20" s="217" t="s">
        <v>387</v>
      </c>
      <c r="H20" s="217"/>
      <c r="I20" s="217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217" t="s">
        <v>413</v>
      </c>
      <c r="R20" s="217"/>
      <c r="S20" s="217"/>
      <c r="T20" s="48" t="s">
        <v>36</v>
      </c>
      <c r="U20" s="38">
        <v>36</v>
      </c>
      <c r="V20" s="42"/>
      <c r="W20" s="46" t="s">
        <v>44</v>
      </c>
      <c r="X20" s="46" t="s">
        <v>44</v>
      </c>
      <c r="Y20" s="39"/>
      <c r="Z20" s="40">
        <v>14</v>
      </c>
      <c r="AA20" s="217" t="s">
        <v>416</v>
      </c>
      <c r="AB20" s="217"/>
      <c r="AC20" s="217"/>
      <c r="AD20" s="48" t="s">
        <v>36</v>
      </c>
    </row>
    <row r="21" spans="1:45" s="60" customFormat="1" ht="15" customHeight="1" thickBot="1">
      <c r="A21" s="247" t="s">
        <v>38</v>
      </c>
      <c r="B21" s="248"/>
      <c r="C21" s="248"/>
      <c r="D21" s="248"/>
      <c r="E21" s="109" t="s">
        <v>39</v>
      </c>
      <c r="F21" s="218">
        <f>COUNTIF(B9:B20,"・")+COUNTIF(L9:L20,"・")+COUNTIF(V9:V20,"・")</f>
        <v>1</v>
      </c>
      <c r="G21" s="219"/>
      <c r="H21" s="110" t="s">
        <v>40</v>
      </c>
      <c r="I21" s="109" t="s">
        <v>41</v>
      </c>
      <c r="J21" s="218">
        <f>COUNTIF(C9:C20,"・")+COUNTIF(M9:M20,"・")+COUNTIF(W9:W20,"・")</f>
        <v>35</v>
      </c>
      <c r="K21" s="218"/>
      <c r="L21" s="110" t="s">
        <v>40</v>
      </c>
      <c r="M21" s="109" t="s">
        <v>42</v>
      </c>
      <c r="N21" s="218">
        <f>SUM(F21:K21)</f>
        <v>36</v>
      </c>
      <c r="O21" s="218"/>
      <c r="P21" s="218"/>
      <c r="Q21" s="110" t="s">
        <v>40</v>
      </c>
      <c r="R21" s="119" t="s">
        <v>20</v>
      </c>
      <c r="S21" s="119" t="s">
        <v>43</v>
      </c>
      <c r="T21" s="218">
        <f>COUNTIF(D9:D20,"・")+COUNTIF(N9:N20,"・")+COUNTIF(X9:X20,"・")</f>
        <v>36</v>
      </c>
      <c r="U21" s="218"/>
      <c r="V21" s="218"/>
      <c r="W21" s="119" t="s">
        <v>40</v>
      </c>
      <c r="X21" s="119" t="s">
        <v>44</v>
      </c>
      <c r="Y21" s="119" t="s">
        <v>45</v>
      </c>
      <c r="Z21" s="218">
        <f>COUNTIF(E9:E20,"・")+COUNTIF(O9:O20,"・")+COUNTIF(Y9:Y20,"・")</f>
        <v>0</v>
      </c>
      <c r="AA21" s="219"/>
      <c r="AB21" s="219"/>
      <c r="AC21" s="119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12" t="s">
        <v>46</v>
      </c>
      <c r="B23" s="213"/>
      <c r="C23" s="213"/>
      <c r="D23" s="213"/>
      <c r="E23" s="213"/>
      <c r="F23" s="196" t="s">
        <v>47</v>
      </c>
      <c r="G23" s="197"/>
      <c r="H23" s="197"/>
      <c r="I23" s="197"/>
      <c r="J23" s="198"/>
      <c r="K23" s="214" t="s">
        <v>48</v>
      </c>
      <c r="L23" s="215"/>
      <c r="M23" s="215"/>
      <c r="N23" s="215"/>
      <c r="O23" s="215"/>
      <c r="P23" s="196" t="s">
        <v>49</v>
      </c>
      <c r="Q23" s="197"/>
      <c r="R23" s="197"/>
      <c r="S23" s="197"/>
      <c r="T23" s="198"/>
      <c r="U23" s="197" t="s">
        <v>52</v>
      </c>
      <c r="V23" s="197"/>
      <c r="W23" s="197"/>
      <c r="X23" s="197"/>
      <c r="Y23" s="197"/>
      <c r="Z23" s="198"/>
      <c r="AA23" s="202" t="s">
        <v>53</v>
      </c>
      <c r="AB23" s="203"/>
      <c r="AC23" s="203"/>
      <c r="AD23" s="204"/>
      <c r="AR23" s="107"/>
      <c r="AS23" s="107"/>
    </row>
    <row r="24" spans="1:45" s="21" customFormat="1" ht="15" customHeight="1" thickBot="1">
      <c r="A24" s="184"/>
      <c r="B24" s="205"/>
      <c r="C24" s="205"/>
      <c r="D24" s="206"/>
      <c r="E24" s="61" t="s">
        <v>36</v>
      </c>
      <c r="F24" s="207"/>
      <c r="G24" s="180"/>
      <c r="H24" s="180"/>
      <c r="I24" s="180"/>
      <c r="J24" s="180"/>
      <c r="K24" s="184" t="s">
        <v>414</v>
      </c>
      <c r="L24" s="185"/>
      <c r="M24" s="185"/>
      <c r="N24" s="206"/>
      <c r="O24" s="104" t="s">
        <v>36</v>
      </c>
      <c r="P24" s="208" t="s">
        <v>415</v>
      </c>
      <c r="Q24" s="209"/>
      <c r="R24" s="209"/>
      <c r="S24" s="209"/>
      <c r="T24" s="209"/>
      <c r="U24" s="184"/>
      <c r="V24" s="185"/>
      <c r="W24" s="185"/>
      <c r="X24" s="185"/>
      <c r="Y24" s="185"/>
      <c r="Z24" s="62" t="s">
        <v>36</v>
      </c>
      <c r="AA24" s="210"/>
      <c r="AB24" s="185"/>
      <c r="AC24" s="185"/>
      <c r="AD24" s="211"/>
    </row>
    <row r="25" spans="1:45" s="21" customFormat="1" ht="15" customHeight="1" thickBot="1">
      <c r="A25" s="193" t="s">
        <v>50</v>
      </c>
      <c r="B25" s="194"/>
      <c r="C25" s="194"/>
      <c r="D25" s="194"/>
      <c r="E25" s="195"/>
      <c r="F25" s="196" t="s">
        <v>51</v>
      </c>
      <c r="G25" s="197"/>
      <c r="H25" s="197"/>
      <c r="I25" s="197"/>
      <c r="J25" s="198"/>
      <c r="K25" s="197" t="s">
        <v>52</v>
      </c>
      <c r="L25" s="197"/>
      <c r="M25" s="197"/>
      <c r="N25" s="197"/>
      <c r="O25" s="197"/>
      <c r="P25" s="196" t="s">
        <v>53</v>
      </c>
      <c r="Q25" s="197"/>
      <c r="R25" s="197"/>
      <c r="S25" s="197"/>
      <c r="T25" s="199"/>
      <c r="U25" s="200"/>
      <c r="V25" s="129"/>
      <c r="W25" s="129"/>
      <c r="X25" s="129"/>
      <c r="Y25" s="129"/>
      <c r="Z25" s="63" t="s">
        <v>36</v>
      </c>
      <c r="AA25" s="158"/>
      <c r="AB25" s="158"/>
      <c r="AC25" s="158"/>
      <c r="AD25" s="201"/>
      <c r="AF25" s="108"/>
    </row>
    <row r="26" spans="1:45" s="21" customFormat="1" ht="15" customHeight="1">
      <c r="A26" s="179" t="s">
        <v>377</v>
      </c>
      <c r="B26" s="180"/>
      <c r="C26" s="180"/>
      <c r="D26" s="180"/>
      <c r="E26" s="66" t="s">
        <v>36</v>
      </c>
      <c r="F26" s="181" t="s">
        <v>406</v>
      </c>
      <c r="G26" s="182"/>
      <c r="H26" s="182"/>
      <c r="I26" s="182"/>
      <c r="J26" s="183"/>
      <c r="K26" s="184"/>
      <c r="L26" s="185"/>
      <c r="M26" s="185"/>
      <c r="N26" s="185"/>
      <c r="O26" s="67" t="s">
        <v>36</v>
      </c>
      <c r="P26" s="186"/>
      <c r="Q26" s="187"/>
      <c r="R26" s="187"/>
      <c r="S26" s="187"/>
      <c r="T26" s="188"/>
      <c r="U26" s="179"/>
      <c r="V26" s="189"/>
      <c r="W26" s="189"/>
      <c r="X26" s="189"/>
      <c r="Y26" s="189"/>
      <c r="Z26" s="67" t="s">
        <v>36</v>
      </c>
      <c r="AA26" s="190"/>
      <c r="AB26" s="191"/>
      <c r="AC26" s="191"/>
      <c r="AD26" s="192"/>
    </row>
    <row r="27" spans="1:45" s="21" customFormat="1" ht="15" customHeight="1">
      <c r="A27" s="128" t="s">
        <v>403</v>
      </c>
      <c r="B27" s="129"/>
      <c r="C27" s="129"/>
      <c r="D27" s="129"/>
      <c r="E27" s="68" t="s">
        <v>36</v>
      </c>
      <c r="F27" s="296" t="s">
        <v>407</v>
      </c>
      <c r="G27" s="297"/>
      <c r="H27" s="297"/>
      <c r="I27" s="297"/>
      <c r="J27" s="298"/>
      <c r="K27" s="128"/>
      <c r="L27" s="132"/>
      <c r="M27" s="132"/>
      <c r="N27" s="132"/>
      <c r="O27" s="63" t="s">
        <v>36</v>
      </c>
      <c r="P27" s="170"/>
      <c r="Q27" s="171"/>
      <c r="R27" s="171"/>
      <c r="S27" s="171"/>
      <c r="T27" s="172"/>
      <c r="U27" s="128"/>
      <c r="V27" s="129"/>
      <c r="W27" s="129"/>
      <c r="X27" s="129"/>
      <c r="Y27" s="173"/>
      <c r="Z27" s="68" t="s">
        <v>36</v>
      </c>
      <c r="AA27" s="174"/>
      <c r="AB27" s="174"/>
      <c r="AC27" s="174"/>
      <c r="AD27" s="175"/>
    </row>
    <row r="28" spans="1:45" s="21" customFormat="1" ht="15" customHeight="1">
      <c r="A28" s="128"/>
      <c r="B28" s="129"/>
      <c r="C28" s="129"/>
      <c r="D28" s="129"/>
      <c r="E28" s="68" t="s">
        <v>36</v>
      </c>
      <c r="F28" s="130"/>
      <c r="G28" s="129"/>
      <c r="H28" s="129"/>
      <c r="I28" s="129"/>
      <c r="J28" s="131"/>
      <c r="K28" s="128"/>
      <c r="L28" s="132"/>
      <c r="M28" s="132"/>
      <c r="N28" s="132"/>
      <c r="O28" s="63" t="s">
        <v>36</v>
      </c>
      <c r="P28" s="130"/>
      <c r="Q28" s="129"/>
      <c r="R28" s="129"/>
      <c r="S28" s="129"/>
      <c r="T28" s="131"/>
      <c r="U28" s="176" t="s">
        <v>54</v>
      </c>
      <c r="V28" s="177"/>
      <c r="W28" s="177"/>
      <c r="X28" s="177"/>
      <c r="Y28" s="177"/>
      <c r="Z28" s="177"/>
      <c r="AA28" s="177"/>
      <c r="AB28" s="177"/>
      <c r="AC28" s="177"/>
      <c r="AD28" s="178"/>
      <c r="AE28" s="71"/>
    </row>
    <row r="29" spans="1:45" s="21" customFormat="1" ht="15" customHeight="1" thickBot="1">
      <c r="A29" s="128"/>
      <c r="B29" s="129"/>
      <c r="C29" s="129"/>
      <c r="D29" s="129"/>
      <c r="E29" s="68" t="s">
        <v>36</v>
      </c>
      <c r="F29" s="130"/>
      <c r="G29" s="129"/>
      <c r="H29" s="129"/>
      <c r="I29" s="129"/>
      <c r="J29" s="131"/>
      <c r="K29" s="128"/>
      <c r="L29" s="132"/>
      <c r="M29" s="132"/>
      <c r="N29" s="132"/>
      <c r="O29" s="63" t="s">
        <v>36</v>
      </c>
      <c r="P29" s="130"/>
      <c r="Q29" s="129"/>
      <c r="R29" s="129"/>
      <c r="S29" s="129"/>
      <c r="T29" s="131"/>
      <c r="U29" s="133" t="s">
        <v>55</v>
      </c>
      <c r="V29" s="134"/>
      <c r="W29" s="134"/>
      <c r="X29" s="135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4" t="s">
        <v>58</v>
      </c>
      <c r="B30" s="155"/>
      <c r="C30" s="155"/>
      <c r="D30" s="155"/>
      <c r="E30" s="75"/>
      <c r="F30" s="156" t="s">
        <v>59</v>
      </c>
      <c r="G30" s="155"/>
      <c r="H30" s="155"/>
      <c r="I30" s="155"/>
      <c r="J30" s="157"/>
      <c r="K30" s="154" t="s">
        <v>60</v>
      </c>
      <c r="L30" s="158"/>
      <c r="M30" s="158"/>
      <c r="N30" s="158"/>
      <c r="O30" s="76"/>
      <c r="P30" s="159" t="s">
        <v>427</v>
      </c>
      <c r="Q30" s="160"/>
      <c r="R30" s="160"/>
      <c r="S30" s="160"/>
      <c r="T30" s="161"/>
      <c r="U30" s="162" t="s">
        <v>64</v>
      </c>
      <c r="V30" s="137"/>
      <c r="W30" s="137"/>
      <c r="X30" s="163"/>
      <c r="Y30" s="164">
        <v>0.75</v>
      </c>
      <c r="Z30" s="165"/>
      <c r="AA30" s="166"/>
      <c r="AB30" s="136" t="s">
        <v>89</v>
      </c>
      <c r="AC30" s="137"/>
      <c r="AD30" s="138"/>
    </row>
    <row r="31" spans="1:45" s="21" customFormat="1" ht="15" customHeight="1" thickBot="1">
      <c r="A31" s="139">
        <v>0</v>
      </c>
      <c r="B31" s="140"/>
      <c r="C31" s="140"/>
      <c r="D31" s="140"/>
      <c r="E31" s="141"/>
      <c r="F31" s="142">
        <v>0</v>
      </c>
      <c r="G31" s="143"/>
      <c r="H31" s="143"/>
      <c r="I31" s="143"/>
      <c r="J31" s="144"/>
      <c r="K31" s="139">
        <v>0</v>
      </c>
      <c r="L31" s="140"/>
      <c r="M31" s="140"/>
      <c r="N31" s="140"/>
      <c r="O31" s="141"/>
      <c r="P31" s="145" t="s">
        <v>428</v>
      </c>
      <c r="Q31" s="146"/>
      <c r="R31" s="146"/>
      <c r="S31" s="146"/>
      <c r="T31" s="147"/>
      <c r="U31" s="139" t="s">
        <v>92</v>
      </c>
      <c r="V31" s="140"/>
      <c r="W31" s="140"/>
      <c r="X31" s="141"/>
      <c r="Y31" s="148">
        <v>0.75</v>
      </c>
      <c r="Z31" s="149"/>
      <c r="AA31" s="150"/>
      <c r="AB31" s="151" t="s">
        <v>89</v>
      </c>
      <c r="AC31" s="152"/>
      <c r="AD31" s="153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7" t="s">
        <v>417</v>
      </c>
      <c r="B34" s="124"/>
      <c r="C34" s="124"/>
      <c r="D34" s="124"/>
      <c r="E34" s="124"/>
      <c r="F34" s="124"/>
      <c r="G34" s="125" t="s">
        <v>419</v>
      </c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6"/>
    </row>
    <row r="35" spans="1:44" s="21" customFormat="1" ht="15" customHeight="1">
      <c r="A35" s="127" t="s">
        <v>418</v>
      </c>
      <c r="B35" s="124"/>
      <c r="C35" s="124"/>
      <c r="D35" s="124"/>
      <c r="E35" s="124"/>
      <c r="F35" s="124"/>
      <c r="G35" s="125" t="s">
        <v>420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6"/>
    </row>
    <row r="36" spans="1:44" s="21" customFormat="1" ht="15" customHeight="1">
      <c r="A36" s="123"/>
      <c r="B36" s="124"/>
      <c r="C36" s="124"/>
      <c r="D36" s="124"/>
      <c r="E36" s="124"/>
      <c r="F36" s="124"/>
      <c r="G36" s="125" t="s">
        <v>421</v>
      </c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6"/>
    </row>
    <row r="37" spans="1:44" s="21" customFormat="1" ht="15" customHeight="1">
      <c r="A37" s="123"/>
      <c r="B37" s="124"/>
      <c r="C37" s="124"/>
      <c r="D37" s="124"/>
      <c r="E37" s="124"/>
      <c r="F37" s="124"/>
      <c r="G37" s="125" t="s">
        <v>422</v>
      </c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6"/>
    </row>
    <row r="38" spans="1:44" s="21" customFormat="1" ht="15" customHeight="1">
      <c r="A38" s="123"/>
      <c r="B38" s="124"/>
      <c r="C38" s="124"/>
      <c r="D38" s="124"/>
      <c r="E38" s="124"/>
      <c r="F38" s="124"/>
      <c r="G38" s="125" t="s">
        <v>423</v>
      </c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6"/>
    </row>
    <row r="39" spans="1:44" s="21" customFormat="1" ht="15" customHeight="1">
      <c r="A39" s="123"/>
      <c r="B39" s="124"/>
      <c r="C39" s="124"/>
      <c r="D39" s="124"/>
      <c r="E39" s="124"/>
      <c r="F39" s="124"/>
      <c r="G39" s="125" t="s">
        <v>424</v>
      </c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6"/>
    </row>
    <row r="40" spans="1:44" s="21" customFormat="1" ht="15" customHeight="1">
      <c r="A40" s="123"/>
      <c r="B40" s="124"/>
      <c r="C40" s="124"/>
      <c r="D40" s="124"/>
      <c r="E40" s="124"/>
      <c r="F40" s="124"/>
      <c r="G40" s="125" t="s">
        <v>425</v>
      </c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6"/>
    </row>
    <row r="41" spans="1:44" s="21" customFormat="1" ht="15" customHeight="1">
      <c r="A41" s="123"/>
      <c r="B41" s="124"/>
      <c r="C41" s="124"/>
      <c r="D41" s="124"/>
      <c r="E41" s="124"/>
      <c r="F41" s="124"/>
      <c r="G41" s="125" t="s">
        <v>426</v>
      </c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6"/>
    </row>
    <row r="42" spans="1:44" s="21" customFormat="1" ht="15" customHeight="1" thickBot="1">
      <c r="A42" s="12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2"/>
    </row>
    <row r="43" spans="1:44" ht="15" customHeight="1"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8"/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3:E23"/>
    <mergeCell ref="F23:J23"/>
    <mergeCell ref="K23:O23"/>
    <mergeCell ref="P23:T23"/>
    <mergeCell ref="U23:Z23"/>
    <mergeCell ref="AA23:AD23"/>
    <mergeCell ref="A24:D24"/>
    <mergeCell ref="F24:J24"/>
    <mergeCell ref="K24:N24"/>
    <mergeCell ref="P24:T24"/>
    <mergeCell ref="U24:Y24"/>
    <mergeCell ref="AA24:AD24"/>
    <mergeCell ref="A21:D21"/>
    <mergeCell ref="F21:G21"/>
    <mergeCell ref="J21:K21"/>
    <mergeCell ref="N21:P21"/>
    <mergeCell ref="T21:V21"/>
    <mergeCell ref="Z21:AB21"/>
    <mergeCell ref="G14:I14"/>
    <mergeCell ref="Q14:S14"/>
    <mergeCell ref="Q20:S20"/>
    <mergeCell ref="AA20:AC20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19:I19"/>
    <mergeCell ref="Q19:S19"/>
    <mergeCell ref="AA19:AC19"/>
    <mergeCell ref="G20:I20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 t="s">
        <v>89</v>
      </c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 t="s">
        <v>90</v>
      </c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7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 t="s">
        <v>89</v>
      </c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 t="s">
        <v>90</v>
      </c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7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 t="s">
        <v>89</v>
      </c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 t="s">
        <v>90</v>
      </c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7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 t="s">
        <v>89</v>
      </c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 t="s">
        <v>90</v>
      </c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7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7"/>
      <c r="B57" s="124"/>
      <c r="C57" s="124"/>
      <c r="D57" s="124"/>
      <c r="E57" s="124"/>
      <c r="F57" s="124"/>
      <c r="G57" s="285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125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6"/>
    </row>
    <row r="59" spans="1:30" s="21" customFormat="1" ht="15" customHeight="1">
      <c r="A59" s="123"/>
      <c r="B59" s="124"/>
      <c r="C59" s="124"/>
      <c r="D59" s="124"/>
      <c r="E59" s="124"/>
      <c r="F59" s="124"/>
      <c r="G59" s="125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6"/>
    </row>
    <row r="60" spans="1:30" s="21" customFormat="1" ht="15" customHeight="1">
      <c r="A60" s="123"/>
      <c r="B60" s="124"/>
      <c r="C60" s="124"/>
      <c r="D60" s="124"/>
      <c r="E60" s="124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6"/>
    </row>
    <row r="61" spans="1:30" s="21" customFormat="1" ht="15" customHeight="1">
      <c r="A61" s="123"/>
      <c r="B61" s="124"/>
      <c r="C61" s="124"/>
      <c r="D61" s="124"/>
      <c r="E61" s="124"/>
      <c r="F61" s="124"/>
      <c r="G61" s="288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90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123"/>
      <c r="B64" s="124"/>
      <c r="C64" s="124"/>
      <c r="D64" s="124"/>
      <c r="E64" s="124"/>
      <c r="F64" s="124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123"/>
      <c r="B65" s="124"/>
      <c r="C65" s="124"/>
      <c r="D65" s="124"/>
      <c r="E65" s="124"/>
      <c r="F65" s="124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123"/>
      <c r="B66" s="124"/>
      <c r="C66" s="124"/>
      <c r="D66" s="124"/>
      <c r="E66" s="124"/>
      <c r="F66" s="124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123"/>
      <c r="B67" s="124"/>
      <c r="C67" s="124"/>
      <c r="D67" s="124"/>
      <c r="E67" s="124"/>
      <c r="F67" s="124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123"/>
      <c r="B68" s="124"/>
      <c r="C68" s="124"/>
      <c r="D68" s="124"/>
      <c r="E68" s="124"/>
      <c r="F68" s="124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120"/>
      <c r="B69" s="121"/>
      <c r="C69" s="121"/>
      <c r="D69" s="121"/>
      <c r="E69" s="121"/>
      <c r="F69" s="12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4" t="s">
        <v>16</v>
      </c>
      <c r="I1" s="224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7"/>
      <c r="AA1" s="163"/>
      <c r="AB1" s="8"/>
      <c r="AC1" s="225"/>
      <c r="AD1" s="22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26"/>
      <c r="Z3" s="226"/>
      <c r="AA3" s="226"/>
      <c r="AR3" s="1"/>
    </row>
    <row r="4" spans="1:44" s="21" customFormat="1" ht="18.75" customHeight="1" thickBot="1">
      <c r="A4" s="232" t="s">
        <v>84</v>
      </c>
      <c r="B4" s="230"/>
      <c r="C4" s="230"/>
      <c r="D4" s="230"/>
      <c r="E4" s="230"/>
      <c r="F4" s="233"/>
      <c r="G4" s="227"/>
      <c r="H4" s="228"/>
      <c r="I4" s="234" t="s">
        <v>86</v>
      </c>
      <c r="J4" s="165"/>
      <c r="K4" s="165"/>
      <c r="L4" s="165"/>
      <c r="M4" s="166"/>
      <c r="N4" s="227"/>
      <c r="O4" s="22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35" t="s">
        <v>91</v>
      </c>
      <c r="B5" s="236"/>
      <c r="C5" s="236"/>
      <c r="D5" s="236"/>
      <c r="E5" s="236"/>
      <c r="F5" s="237"/>
      <c r="G5" s="238"/>
      <c r="H5" s="239"/>
      <c r="I5" s="235"/>
      <c r="J5" s="236"/>
      <c r="K5" s="236"/>
      <c r="L5" s="236"/>
      <c r="M5" s="237"/>
      <c r="N5" s="190"/>
      <c r="O5" s="229"/>
      <c r="P5" s="19"/>
      <c r="Q5" s="202" t="s">
        <v>28</v>
      </c>
      <c r="R5" s="203"/>
      <c r="S5" s="203"/>
      <c r="T5" s="204"/>
      <c r="U5" s="232"/>
      <c r="V5" s="230"/>
      <c r="W5" s="230"/>
      <c r="X5" s="230"/>
      <c r="Y5" s="233"/>
      <c r="Z5" s="227"/>
      <c r="AA5" s="230"/>
      <c r="AB5" s="230"/>
      <c r="AC5" s="230"/>
      <c r="AD5" s="231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42"/>
      <c r="H6" s="144"/>
      <c r="I6" s="139"/>
      <c r="J6" s="140"/>
      <c r="K6" s="140"/>
      <c r="L6" s="140"/>
      <c r="M6" s="141"/>
      <c r="N6" s="242"/>
      <c r="O6" s="243"/>
      <c r="P6" s="19"/>
      <c r="Q6" s="244" t="s">
        <v>29</v>
      </c>
      <c r="R6" s="245"/>
      <c r="S6" s="245"/>
      <c r="T6" s="246"/>
      <c r="U6" s="139"/>
      <c r="V6" s="140"/>
      <c r="W6" s="140"/>
      <c r="X6" s="140"/>
      <c r="Y6" s="141"/>
      <c r="Z6" s="142"/>
      <c r="AA6" s="140"/>
      <c r="AB6" s="140"/>
      <c r="AC6" s="140"/>
      <c r="AD6" s="22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40" t="s">
        <v>35</v>
      </c>
      <c r="H8" s="240"/>
      <c r="I8" s="240"/>
      <c r="J8" s="241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40" t="s">
        <v>35</v>
      </c>
      <c r="R8" s="240"/>
      <c r="S8" s="240"/>
      <c r="T8" s="241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1" t="s">
        <v>35</v>
      </c>
      <c r="AB8" s="222"/>
      <c r="AC8" s="222"/>
      <c r="AD8" s="22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6"/>
      <c r="H9" s="216"/>
      <c r="I9" s="21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6"/>
      <c r="R9" s="216"/>
      <c r="S9" s="216"/>
      <c r="T9" s="37" t="s">
        <v>36</v>
      </c>
      <c r="U9" s="33">
        <v>3</v>
      </c>
      <c r="V9" s="34"/>
      <c r="W9" s="34"/>
      <c r="X9" s="34"/>
      <c r="Y9" s="35"/>
      <c r="Z9" s="36"/>
      <c r="AA9" s="216"/>
      <c r="AB9" s="216"/>
      <c r="AC9" s="21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6"/>
      <c r="H10" s="216"/>
      <c r="I10" s="216"/>
      <c r="J10" s="41" t="s">
        <v>36</v>
      </c>
      <c r="K10" s="33">
        <v>5</v>
      </c>
      <c r="L10" s="42"/>
      <c r="M10" s="34"/>
      <c r="N10" s="34"/>
      <c r="O10" s="39"/>
      <c r="P10" s="40"/>
      <c r="Q10" s="216"/>
      <c r="R10" s="216"/>
      <c r="S10" s="216"/>
      <c r="T10" s="41" t="s">
        <v>36</v>
      </c>
      <c r="U10" s="38">
        <v>6</v>
      </c>
      <c r="V10" s="42"/>
      <c r="W10" s="34"/>
      <c r="X10" s="34"/>
      <c r="Y10" s="39"/>
      <c r="Z10" s="40"/>
      <c r="AA10" s="216"/>
      <c r="AB10" s="216"/>
      <c r="AC10" s="21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6"/>
      <c r="H11" s="216"/>
      <c r="I11" s="216"/>
      <c r="J11" s="37" t="s">
        <v>36</v>
      </c>
      <c r="K11" s="38">
        <v>8</v>
      </c>
      <c r="L11" s="34"/>
      <c r="M11" s="34"/>
      <c r="N11" s="34"/>
      <c r="O11" s="35"/>
      <c r="P11" s="36"/>
      <c r="Q11" s="216"/>
      <c r="R11" s="216"/>
      <c r="S11" s="216"/>
      <c r="T11" s="37" t="s">
        <v>36</v>
      </c>
      <c r="U11" s="33">
        <v>9</v>
      </c>
      <c r="V11" s="34"/>
      <c r="W11" s="34"/>
      <c r="X11" s="34"/>
      <c r="Y11" s="35"/>
      <c r="Z11" s="36"/>
      <c r="AA11" s="216"/>
      <c r="AB11" s="216"/>
      <c r="AC11" s="21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6"/>
      <c r="H12" s="216"/>
      <c r="I12" s="216"/>
      <c r="J12" s="41" t="s">
        <v>36</v>
      </c>
      <c r="K12" s="33">
        <v>11</v>
      </c>
      <c r="L12" s="42"/>
      <c r="M12" s="34"/>
      <c r="N12" s="34"/>
      <c r="O12" s="39"/>
      <c r="P12" s="40"/>
      <c r="Q12" s="216"/>
      <c r="R12" s="216"/>
      <c r="S12" s="216"/>
      <c r="T12" s="37" t="s">
        <v>36</v>
      </c>
      <c r="U12" s="38">
        <v>12</v>
      </c>
      <c r="V12" s="42"/>
      <c r="W12" s="34"/>
      <c r="X12" s="34"/>
      <c r="Y12" s="39"/>
      <c r="Z12" s="40"/>
      <c r="AA12" s="216"/>
      <c r="AB12" s="216"/>
      <c r="AC12" s="21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6"/>
      <c r="H13" s="216"/>
      <c r="I13" s="216"/>
      <c r="J13" s="37" t="s">
        <v>36</v>
      </c>
      <c r="K13" s="38">
        <v>14</v>
      </c>
      <c r="L13" s="34"/>
      <c r="M13" s="34"/>
      <c r="N13" s="34"/>
      <c r="O13" s="35"/>
      <c r="P13" s="36"/>
      <c r="Q13" s="216"/>
      <c r="R13" s="216"/>
      <c r="S13" s="216"/>
      <c r="T13" s="37" t="s">
        <v>36</v>
      </c>
      <c r="U13" s="33">
        <v>15</v>
      </c>
      <c r="V13" s="34"/>
      <c r="W13" s="34"/>
      <c r="X13" s="34"/>
      <c r="Y13" s="35"/>
      <c r="Z13" s="36"/>
      <c r="AA13" s="216"/>
      <c r="AB13" s="216"/>
      <c r="AC13" s="21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6"/>
      <c r="H14" s="216"/>
      <c r="I14" s="216"/>
      <c r="J14" s="41" t="s">
        <v>36</v>
      </c>
      <c r="K14" s="33">
        <v>17</v>
      </c>
      <c r="L14" s="42"/>
      <c r="M14" s="34"/>
      <c r="N14" s="34"/>
      <c r="O14" s="39"/>
      <c r="P14" s="40"/>
      <c r="Q14" s="216"/>
      <c r="R14" s="216"/>
      <c r="S14" s="216"/>
      <c r="T14" s="37" t="s">
        <v>36</v>
      </c>
      <c r="U14" s="38">
        <v>18</v>
      </c>
      <c r="V14" s="42"/>
      <c r="W14" s="34"/>
      <c r="X14" s="34"/>
      <c r="Y14" s="39"/>
      <c r="Z14" s="40"/>
      <c r="AA14" s="216"/>
      <c r="AB14" s="216"/>
      <c r="AC14" s="21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6"/>
      <c r="H15" s="216"/>
      <c r="I15" s="216"/>
      <c r="J15" s="37" t="s">
        <v>36</v>
      </c>
      <c r="K15" s="38">
        <v>20</v>
      </c>
      <c r="L15" s="34"/>
      <c r="M15" s="34"/>
      <c r="N15" s="34"/>
      <c r="O15" s="35"/>
      <c r="P15" s="36"/>
      <c r="Q15" s="216"/>
      <c r="R15" s="216"/>
      <c r="S15" s="216"/>
      <c r="T15" s="37" t="s">
        <v>36</v>
      </c>
      <c r="U15" s="33">
        <v>21</v>
      </c>
      <c r="V15" s="34"/>
      <c r="W15" s="34"/>
      <c r="X15" s="34"/>
      <c r="Y15" s="35"/>
      <c r="Z15" s="36"/>
      <c r="AA15" s="216"/>
      <c r="AB15" s="216"/>
      <c r="AC15" s="21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6"/>
      <c r="H16" s="216"/>
      <c r="I16" s="216"/>
      <c r="J16" s="41" t="s">
        <v>36</v>
      </c>
      <c r="K16" s="33">
        <v>23</v>
      </c>
      <c r="L16" s="42"/>
      <c r="M16" s="34"/>
      <c r="N16" s="34"/>
      <c r="O16" s="39"/>
      <c r="P16" s="44"/>
      <c r="Q16" s="216"/>
      <c r="R16" s="216"/>
      <c r="S16" s="216"/>
      <c r="T16" s="37" t="s">
        <v>36</v>
      </c>
      <c r="U16" s="38">
        <v>24</v>
      </c>
      <c r="V16" s="42"/>
      <c r="W16" s="34"/>
      <c r="X16" s="34"/>
      <c r="Y16" s="39"/>
      <c r="Z16" s="40"/>
      <c r="AA16" s="216"/>
      <c r="AB16" s="216"/>
      <c r="AC16" s="21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6"/>
      <c r="H17" s="216"/>
      <c r="I17" s="216"/>
      <c r="J17" s="37" t="s">
        <v>36</v>
      </c>
      <c r="K17" s="38">
        <v>26</v>
      </c>
      <c r="L17" s="34"/>
      <c r="M17" s="34"/>
      <c r="N17" s="34"/>
      <c r="O17" s="35"/>
      <c r="P17" s="36"/>
      <c r="Q17" s="216"/>
      <c r="R17" s="216"/>
      <c r="S17" s="216"/>
      <c r="T17" s="37" t="s">
        <v>36</v>
      </c>
      <c r="U17" s="33">
        <v>27</v>
      </c>
      <c r="V17" s="34"/>
      <c r="W17" s="34"/>
      <c r="X17" s="34"/>
      <c r="Y17" s="35"/>
      <c r="Z17" s="36"/>
      <c r="AA17" s="216"/>
      <c r="AB17" s="216"/>
      <c r="AC17" s="21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6"/>
      <c r="H18" s="216"/>
      <c r="I18" s="216"/>
      <c r="J18" s="41" t="s">
        <v>36</v>
      </c>
      <c r="K18" s="33">
        <v>29</v>
      </c>
      <c r="L18" s="42"/>
      <c r="M18" s="34"/>
      <c r="N18" s="34"/>
      <c r="O18" s="39"/>
      <c r="P18" s="40"/>
      <c r="Q18" s="216"/>
      <c r="R18" s="216"/>
      <c r="S18" s="216"/>
      <c r="T18" s="37" t="s">
        <v>36</v>
      </c>
      <c r="U18" s="38">
        <v>30</v>
      </c>
      <c r="V18" s="42"/>
      <c r="W18" s="34"/>
      <c r="X18" s="34"/>
      <c r="Y18" s="39"/>
      <c r="Z18" s="40"/>
      <c r="AA18" s="216"/>
      <c r="AB18" s="216"/>
      <c r="AC18" s="21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6"/>
      <c r="H19" s="216"/>
      <c r="I19" s="216"/>
      <c r="J19" s="37" t="s">
        <v>36</v>
      </c>
      <c r="K19" s="38">
        <v>32</v>
      </c>
      <c r="L19" s="34"/>
      <c r="M19" s="34"/>
      <c r="N19" s="34"/>
      <c r="O19" s="35"/>
      <c r="P19" s="36"/>
      <c r="Q19" s="216"/>
      <c r="R19" s="216"/>
      <c r="S19" s="216"/>
      <c r="T19" s="37" t="s">
        <v>36</v>
      </c>
      <c r="U19" s="33">
        <v>33</v>
      </c>
      <c r="V19" s="34"/>
      <c r="W19" s="34"/>
      <c r="X19" s="34"/>
      <c r="Y19" s="35"/>
      <c r="Z19" s="36"/>
      <c r="AA19" s="216"/>
      <c r="AB19" s="216"/>
      <c r="AC19" s="21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6"/>
      <c r="H20" s="216"/>
      <c r="I20" s="216"/>
      <c r="J20" s="41" t="s">
        <v>36</v>
      </c>
      <c r="K20" s="33">
        <v>35</v>
      </c>
      <c r="L20" s="42"/>
      <c r="M20" s="34"/>
      <c r="N20" s="34"/>
      <c r="O20" s="39"/>
      <c r="P20" s="40"/>
      <c r="Q20" s="216"/>
      <c r="R20" s="216"/>
      <c r="S20" s="216"/>
      <c r="T20" s="37" t="s">
        <v>36</v>
      </c>
      <c r="U20" s="38">
        <v>36</v>
      </c>
      <c r="V20" s="42"/>
      <c r="W20" s="34"/>
      <c r="X20" s="34"/>
      <c r="Y20" s="39"/>
      <c r="Z20" s="40"/>
      <c r="AA20" s="216"/>
      <c r="AB20" s="216"/>
      <c r="AC20" s="21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6"/>
      <c r="H21" s="216"/>
      <c r="I21" s="216"/>
      <c r="J21" s="37" t="s">
        <v>36</v>
      </c>
      <c r="K21" s="38">
        <v>38</v>
      </c>
      <c r="L21" s="34"/>
      <c r="M21" s="34"/>
      <c r="N21" s="34"/>
      <c r="O21" s="35"/>
      <c r="P21" s="36"/>
      <c r="Q21" s="216"/>
      <c r="R21" s="216"/>
      <c r="S21" s="216"/>
      <c r="T21" s="37" t="s">
        <v>36</v>
      </c>
      <c r="U21" s="33">
        <v>39</v>
      </c>
      <c r="V21" s="34"/>
      <c r="W21" s="34"/>
      <c r="X21" s="34"/>
      <c r="Y21" s="35"/>
      <c r="Z21" s="36"/>
      <c r="AA21" s="216"/>
      <c r="AB21" s="216"/>
      <c r="AC21" s="21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6"/>
      <c r="H22" s="216"/>
      <c r="I22" s="216"/>
      <c r="J22" s="41" t="s">
        <v>36</v>
      </c>
      <c r="K22" s="33">
        <v>41</v>
      </c>
      <c r="L22" s="42"/>
      <c r="M22" s="34"/>
      <c r="N22" s="34"/>
      <c r="O22" s="39"/>
      <c r="P22" s="40"/>
      <c r="Q22" s="216"/>
      <c r="R22" s="216"/>
      <c r="S22" s="216"/>
      <c r="T22" s="37" t="s">
        <v>36</v>
      </c>
      <c r="U22" s="38">
        <v>42</v>
      </c>
      <c r="V22" s="42"/>
      <c r="W22" s="42"/>
      <c r="X22" s="42"/>
      <c r="Y22" s="39"/>
      <c r="Z22" s="40"/>
      <c r="AA22" s="216"/>
      <c r="AB22" s="216"/>
      <c r="AC22" s="21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6"/>
      <c r="H23" s="216"/>
      <c r="I23" s="216"/>
      <c r="J23" s="37" t="s">
        <v>36</v>
      </c>
      <c r="K23" s="38">
        <v>44</v>
      </c>
      <c r="L23" s="34"/>
      <c r="M23" s="34"/>
      <c r="N23" s="34"/>
      <c r="O23" s="35"/>
      <c r="P23" s="36"/>
      <c r="Q23" s="216"/>
      <c r="R23" s="216"/>
      <c r="S23" s="216"/>
      <c r="T23" s="37" t="s">
        <v>36</v>
      </c>
      <c r="U23" s="33">
        <v>45</v>
      </c>
      <c r="V23" s="34"/>
      <c r="W23" s="34"/>
      <c r="X23" s="34"/>
      <c r="Y23" s="35"/>
      <c r="Z23" s="36"/>
      <c r="AA23" s="216"/>
      <c r="AB23" s="216"/>
      <c r="AC23" s="21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6"/>
      <c r="H24" s="216"/>
      <c r="I24" s="216"/>
      <c r="J24" s="41" t="s">
        <v>36</v>
      </c>
      <c r="K24" s="33">
        <v>47</v>
      </c>
      <c r="L24" s="42"/>
      <c r="M24" s="34"/>
      <c r="N24" s="34"/>
      <c r="O24" s="39"/>
      <c r="P24" s="40"/>
      <c r="Q24" s="216"/>
      <c r="R24" s="216"/>
      <c r="S24" s="216"/>
      <c r="T24" s="37" t="s">
        <v>36</v>
      </c>
      <c r="U24" s="38">
        <v>48</v>
      </c>
      <c r="V24" s="42"/>
      <c r="W24" s="42"/>
      <c r="X24" s="42"/>
      <c r="Y24" s="39"/>
      <c r="Z24" s="44"/>
      <c r="AA24" s="216"/>
      <c r="AB24" s="216"/>
      <c r="AC24" s="21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6"/>
      <c r="H25" s="216"/>
      <c r="I25" s="216"/>
      <c r="J25" s="37" t="s">
        <v>36</v>
      </c>
      <c r="K25" s="38">
        <v>50</v>
      </c>
      <c r="L25" s="34"/>
      <c r="M25" s="34"/>
      <c r="N25" s="34"/>
      <c r="O25" s="35"/>
      <c r="P25" s="36"/>
      <c r="Q25" s="216"/>
      <c r="R25" s="216"/>
      <c r="S25" s="216"/>
      <c r="T25" s="37" t="s">
        <v>36</v>
      </c>
      <c r="U25" s="33">
        <v>51</v>
      </c>
      <c r="V25" s="34"/>
      <c r="W25" s="34"/>
      <c r="X25" s="34"/>
      <c r="Y25" s="35"/>
      <c r="Z25" s="36"/>
      <c r="AA25" s="216"/>
      <c r="AB25" s="216"/>
      <c r="AC25" s="21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6"/>
      <c r="H26" s="216"/>
      <c r="I26" s="216"/>
      <c r="J26" s="41" t="s">
        <v>36</v>
      </c>
      <c r="K26" s="33">
        <v>53</v>
      </c>
      <c r="L26" s="42"/>
      <c r="M26" s="34"/>
      <c r="N26" s="34"/>
      <c r="O26" s="39"/>
      <c r="P26" s="40"/>
      <c r="Q26" s="216"/>
      <c r="R26" s="216"/>
      <c r="S26" s="216"/>
      <c r="T26" s="37" t="s">
        <v>36</v>
      </c>
      <c r="U26" s="38">
        <v>54</v>
      </c>
      <c r="V26" s="42"/>
      <c r="W26" s="42"/>
      <c r="X26" s="42"/>
      <c r="Y26" s="39"/>
      <c r="Z26" s="40"/>
      <c r="AA26" s="216"/>
      <c r="AB26" s="216"/>
      <c r="AC26" s="21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6"/>
      <c r="H27" s="216"/>
      <c r="I27" s="216"/>
      <c r="J27" s="37" t="s">
        <v>36</v>
      </c>
      <c r="K27" s="38">
        <v>56</v>
      </c>
      <c r="L27" s="34"/>
      <c r="M27" s="34"/>
      <c r="N27" s="34"/>
      <c r="O27" s="35"/>
      <c r="P27" s="36"/>
      <c r="Q27" s="216"/>
      <c r="R27" s="216"/>
      <c r="S27" s="216"/>
      <c r="T27" s="37" t="s">
        <v>36</v>
      </c>
      <c r="U27" s="33">
        <v>57</v>
      </c>
      <c r="V27" s="34"/>
      <c r="W27" s="34"/>
      <c r="X27" s="34"/>
      <c r="Y27" s="35"/>
      <c r="Z27" s="36"/>
      <c r="AA27" s="216"/>
      <c r="AB27" s="216"/>
      <c r="AC27" s="21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7"/>
      <c r="H28" s="217"/>
      <c r="I28" s="217"/>
      <c r="J28" s="37" t="s">
        <v>36</v>
      </c>
      <c r="K28" s="33">
        <v>59</v>
      </c>
      <c r="L28" s="42"/>
      <c r="M28" s="46"/>
      <c r="N28" s="46"/>
      <c r="O28" s="39"/>
      <c r="P28" s="40"/>
      <c r="Q28" s="217"/>
      <c r="R28" s="217"/>
      <c r="S28" s="217"/>
      <c r="T28" s="48" t="s">
        <v>36</v>
      </c>
      <c r="U28" s="38">
        <v>60</v>
      </c>
      <c r="V28" s="42"/>
      <c r="W28" s="42"/>
      <c r="X28" s="42"/>
      <c r="Y28" s="39"/>
      <c r="Z28" s="40"/>
      <c r="AA28" s="217"/>
      <c r="AB28" s="217"/>
      <c r="AC28" s="21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7"/>
      <c r="H29" s="217"/>
      <c r="I29" s="217"/>
      <c r="J29" s="37" t="s">
        <v>36</v>
      </c>
      <c r="K29" s="38">
        <v>62</v>
      </c>
      <c r="L29" s="34"/>
      <c r="M29" s="34"/>
      <c r="N29" s="34"/>
      <c r="O29" s="22"/>
      <c r="P29" s="36"/>
      <c r="Q29" s="217"/>
      <c r="R29" s="217"/>
      <c r="S29" s="217"/>
      <c r="T29" s="48" t="s">
        <v>36</v>
      </c>
      <c r="U29" s="49">
        <v>63</v>
      </c>
      <c r="V29" s="34"/>
      <c r="W29" s="34"/>
      <c r="X29" s="34"/>
      <c r="Y29" s="22"/>
      <c r="Z29" s="36"/>
      <c r="AA29" s="217"/>
      <c r="AB29" s="217"/>
      <c r="AC29" s="21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7"/>
      <c r="H30" s="217"/>
      <c r="I30" s="217"/>
      <c r="J30" s="37" t="s">
        <v>36</v>
      </c>
      <c r="K30" s="33">
        <v>65</v>
      </c>
      <c r="L30" s="34"/>
      <c r="M30" s="34"/>
      <c r="N30" s="34"/>
      <c r="O30" s="22"/>
      <c r="P30" s="36"/>
      <c r="Q30" s="217"/>
      <c r="R30" s="217"/>
      <c r="S30" s="217"/>
      <c r="T30" s="48" t="s">
        <v>36</v>
      </c>
      <c r="U30" s="49">
        <v>66</v>
      </c>
      <c r="V30" s="34"/>
      <c r="W30" s="34"/>
      <c r="X30" s="34"/>
      <c r="Y30" s="22"/>
      <c r="Z30" s="36"/>
      <c r="AA30" s="217"/>
      <c r="AB30" s="217"/>
      <c r="AC30" s="21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7"/>
      <c r="H31" s="217"/>
      <c r="I31" s="217"/>
      <c r="J31" s="37" t="s">
        <v>36</v>
      </c>
      <c r="K31" s="38">
        <v>68</v>
      </c>
      <c r="L31" s="34"/>
      <c r="M31" s="34"/>
      <c r="N31" s="34"/>
      <c r="O31" s="22"/>
      <c r="P31" s="36"/>
      <c r="Q31" s="217"/>
      <c r="R31" s="217"/>
      <c r="S31" s="217"/>
      <c r="T31" s="48" t="s">
        <v>36</v>
      </c>
      <c r="U31" s="49">
        <v>69</v>
      </c>
      <c r="V31" s="34"/>
      <c r="W31" s="34"/>
      <c r="X31" s="34"/>
      <c r="Y31" s="22"/>
      <c r="Z31" s="36"/>
      <c r="AA31" s="217"/>
      <c r="AB31" s="217"/>
      <c r="AC31" s="21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7"/>
      <c r="H32" s="217"/>
      <c r="I32" s="217"/>
      <c r="J32" s="37" t="s">
        <v>36</v>
      </c>
      <c r="K32" s="33">
        <v>71</v>
      </c>
      <c r="L32" s="34"/>
      <c r="M32" s="34"/>
      <c r="N32" s="34"/>
      <c r="O32" s="22"/>
      <c r="P32" s="36"/>
      <c r="Q32" s="217"/>
      <c r="R32" s="217"/>
      <c r="S32" s="217"/>
      <c r="T32" s="48" t="s">
        <v>36</v>
      </c>
      <c r="U32" s="49">
        <v>72</v>
      </c>
      <c r="V32" s="34"/>
      <c r="W32" s="34"/>
      <c r="X32" s="34"/>
      <c r="Y32" s="22"/>
      <c r="Z32" s="36"/>
      <c r="AA32" s="217"/>
      <c r="AB32" s="217"/>
      <c r="AC32" s="21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5"/>
      <c r="H33" s="256"/>
      <c r="I33" s="256"/>
      <c r="J33" s="41" t="s">
        <v>36</v>
      </c>
      <c r="K33" s="38">
        <v>74</v>
      </c>
      <c r="L33" s="51"/>
      <c r="M33" s="51"/>
      <c r="N33" s="51"/>
      <c r="O33" s="52"/>
      <c r="P33" s="53"/>
      <c r="Q33" s="255"/>
      <c r="R33" s="256"/>
      <c r="S33" s="256"/>
      <c r="T33" s="48" t="s">
        <v>36</v>
      </c>
      <c r="U33" s="54">
        <v>75</v>
      </c>
      <c r="V33" s="51"/>
      <c r="W33" s="51"/>
      <c r="X33" s="51"/>
      <c r="Y33" s="52"/>
      <c r="Z33" s="53"/>
      <c r="AA33" s="255"/>
      <c r="AB33" s="256"/>
      <c r="AC33" s="256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18">
        <f>COUNTIF(B9:B28,"・")+COUNTIF(L9:L28,"・")+COUNTIF(V9:V28,"・")</f>
        <v>0</v>
      </c>
      <c r="G34" s="219"/>
      <c r="H34" s="58" t="s">
        <v>40</v>
      </c>
      <c r="I34" s="57" t="s">
        <v>41</v>
      </c>
      <c r="J34" s="218">
        <f>COUNTIF(C9:C28,"・")+COUNTIF(M9:M28,"・")+COUNTIF(W9:W28,"・")</f>
        <v>0</v>
      </c>
      <c r="K34" s="218"/>
      <c r="L34" s="58" t="s">
        <v>40</v>
      </c>
      <c r="M34" s="57" t="s">
        <v>42</v>
      </c>
      <c r="N34" s="218">
        <f>SUM(F34:K34)</f>
        <v>0</v>
      </c>
      <c r="O34" s="218"/>
      <c r="P34" s="218"/>
      <c r="Q34" s="58" t="s">
        <v>40</v>
      </c>
      <c r="R34" s="56" t="s">
        <v>20</v>
      </c>
      <c r="S34" s="56" t="s">
        <v>43</v>
      </c>
      <c r="T34" s="218">
        <f>COUNTIF(D9:D28,"・")+COUNTIF(N9:N28,"・")+COUNTIF(X9:X28,"・")</f>
        <v>0</v>
      </c>
      <c r="U34" s="218"/>
      <c r="V34" s="218"/>
      <c r="W34" s="56" t="s">
        <v>40</v>
      </c>
      <c r="X34" s="56" t="s">
        <v>44</v>
      </c>
      <c r="Y34" s="56" t="s">
        <v>45</v>
      </c>
      <c r="Z34" s="218">
        <f>COUNTIF(E9:E28,"・")+COUNTIF(O9:O28,"・")+COUNTIF(Y9:Y28,"・")</f>
        <v>0</v>
      </c>
      <c r="AA34" s="259"/>
      <c r="AB34" s="259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2" t="s">
        <v>46</v>
      </c>
      <c r="B36" s="213"/>
      <c r="C36" s="213"/>
      <c r="D36" s="213"/>
      <c r="E36" s="213"/>
      <c r="F36" s="196" t="s">
        <v>47</v>
      </c>
      <c r="G36" s="197"/>
      <c r="H36" s="197"/>
      <c r="I36" s="197"/>
      <c r="J36" s="198"/>
      <c r="K36" s="214" t="s">
        <v>48</v>
      </c>
      <c r="L36" s="215"/>
      <c r="M36" s="215"/>
      <c r="N36" s="215"/>
      <c r="O36" s="215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202" t="s">
        <v>53</v>
      </c>
      <c r="AB36" s="203"/>
      <c r="AC36" s="203"/>
      <c r="AD36" s="204"/>
      <c r="AR36" s="107"/>
      <c r="AS36" s="107"/>
    </row>
    <row r="37" spans="1:45" s="21" customFormat="1" ht="15" customHeight="1">
      <c r="A37" s="184"/>
      <c r="B37" s="205"/>
      <c r="C37" s="205"/>
      <c r="D37" s="206"/>
      <c r="E37" s="61" t="s">
        <v>36</v>
      </c>
      <c r="F37" s="207"/>
      <c r="G37" s="180"/>
      <c r="H37" s="180"/>
      <c r="I37" s="180"/>
      <c r="J37" s="180"/>
      <c r="K37" s="184"/>
      <c r="L37" s="185"/>
      <c r="M37" s="185"/>
      <c r="N37" s="206"/>
      <c r="O37" s="104" t="s">
        <v>36</v>
      </c>
      <c r="P37" s="208"/>
      <c r="Q37" s="209"/>
      <c r="R37" s="209"/>
      <c r="S37" s="209"/>
      <c r="T37" s="209"/>
      <c r="U37" s="184"/>
      <c r="V37" s="185"/>
      <c r="W37" s="185"/>
      <c r="X37" s="185"/>
      <c r="Y37" s="185"/>
      <c r="Z37" s="62" t="s">
        <v>36</v>
      </c>
      <c r="AA37" s="210"/>
      <c r="AB37" s="185"/>
      <c r="AC37" s="185"/>
      <c r="AD37" s="211"/>
    </row>
    <row r="38" spans="1:45" s="21" customFormat="1" ht="15" customHeight="1">
      <c r="A38" s="260"/>
      <c r="B38" s="261"/>
      <c r="C38" s="261"/>
      <c r="D38" s="262"/>
      <c r="E38" s="106" t="s">
        <v>36</v>
      </c>
      <c r="F38" s="263"/>
      <c r="G38" s="261"/>
      <c r="H38" s="261"/>
      <c r="I38" s="261"/>
      <c r="J38" s="261"/>
      <c r="K38" s="260"/>
      <c r="L38" s="264"/>
      <c r="M38" s="264"/>
      <c r="N38" s="262"/>
      <c r="O38" s="105" t="s">
        <v>36</v>
      </c>
      <c r="P38" s="130"/>
      <c r="Q38" s="129"/>
      <c r="R38" s="129"/>
      <c r="S38" s="129"/>
      <c r="T38" s="129"/>
      <c r="U38" s="128"/>
      <c r="V38" s="132"/>
      <c r="W38" s="132"/>
      <c r="X38" s="132"/>
      <c r="Y38" s="132"/>
      <c r="Z38" s="63" t="s">
        <v>36</v>
      </c>
      <c r="AA38" s="167"/>
      <c r="AB38" s="165"/>
      <c r="AC38" s="165"/>
      <c r="AD38" s="265"/>
      <c r="AP38" s="107"/>
    </row>
    <row r="39" spans="1:45" s="21" customFormat="1" ht="15" customHeight="1">
      <c r="A39" s="263"/>
      <c r="B39" s="261"/>
      <c r="C39" s="261"/>
      <c r="D39" s="262"/>
      <c r="E39" s="64" t="s">
        <v>36</v>
      </c>
      <c r="F39" s="266"/>
      <c r="G39" s="266"/>
      <c r="H39" s="266"/>
      <c r="I39" s="266"/>
      <c r="J39" s="267"/>
      <c r="K39" s="128"/>
      <c r="L39" s="132"/>
      <c r="M39" s="132"/>
      <c r="N39" s="173"/>
      <c r="O39" s="105" t="s">
        <v>36</v>
      </c>
      <c r="P39" s="266"/>
      <c r="Q39" s="266"/>
      <c r="R39" s="266"/>
      <c r="S39" s="266"/>
      <c r="T39" s="267"/>
      <c r="U39" s="128"/>
      <c r="V39" s="132"/>
      <c r="W39" s="132"/>
      <c r="X39" s="132"/>
      <c r="Y39" s="132"/>
      <c r="Z39" s="63" t="s">
        <v>36</v>
      </c>
      <c r="AA39" s="167"/>
      <c r="AB39" s="165"/>
      <c r="AC39" s="165"/>
      <c r="AD39" s="265"/>
    </row>
    <row r="40" spans="1:45" s="21" customFormat="1" ht="15" customHeight="1">
      <c r="A40" s="128"/>
      <c r="B40" s="129"/>
      <c r="C40" s="129"/>
      <c r="D40" s="173"/>
      <c r="E40" s="61" t="s">
        <v>36</v>
      </c>
      <c r="F40" s="207"/>
      <c r="G40" s="268"/>
      <c r="H40" s="268"/>
      <c r="I40" s="268"/>
      <c r="J40" s="268"/>
      <c r="K40" s="269"/>
      <c r="L40" s="270"/>
      <c r="M40" s="270"/>
      <c r="N40" s="271"/>
      <c r="O40" s="64" t="s">
        <v>36</v>
      </c>
      <c r="P40" s="207"/>
      <c r="Q40" s="180"/>
      <c r="R40" s="180"/>
      <c r="S40" s="180"/>
      <c r="T40" s="180"/>
      <c r="U40" s="128"/>
      <c r="V40" s="129"/>
      <c r="W40" s="129"/>
      <c r="X40" s="129"/>
      <c r="Y40" s="129"/>
      <c r="Z40" s="63" t="s">
        <v>36</v>
      </c>
      <c r="AA40" s="167"/>
      <c r="AB40" s="165"/>
      <c r="AC40" s="165"/>
      <c r="AD40" s="265"/>
      <c r="AJ40" s="107"/>
      <c r="AM40" s="107"/>
    </row>
    <row r="41" spans="1:45" s="21" customFormat="1" ht="15" customHeight="1" thickBot="1">
      <c r="A41" s="128"/>
      <c r="B41" s="129"/>
      <c r="C41" s="129"/>
      <c r="D41" s="173"/>
      <c r="E41" s="64" t="s">
        <v>36</v>
      </c>
      <c r="F41" s="130"/>
      <c r="G41" s="173"/>
      <c r="H41" s="173"/>
      <c r="I41" s="173"/>
      <c r="J41" s="173"/>
      <c r="K41" s="272"/>
      <c r="L41" s="273"/>
      <c r="M41" s="273"/>
      <c r="N41" s="274"/>
      <c r="O41" s="64" t="s">
        <v>36</v>
      </c>
      <c r="P41" s="275"/>
      <c r="Q41" s="276"/>
      <c r="R41" s="276"/>
      <c r="S41" s="276"/>
      <c r="T41" s="277"/>
      <c r="U41" s="128"/>
      <c r="V41" s="129"/>
      <c r="W41" s="129"/>
      <c r="X41" s="129"/>
      <c r="Y41" s="129"/>
      <c r="Z41" s="65" t="s">
        <v>36</v>
      </c>
      <c r="AA41" s="238"/>
      <c r="AB41" s="236"/>
      <c r="AC41" s="236"/>
      <c r="AD41" s="278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29"/>
      <c r="W42" s="129"/>
      <c r="X42" s="129"/>
      <c r="Y42" s="129"/>
      <c r="Z42" s="63" t="s">
        <v>36</v>
      </c>
      <c r="AA42" s="158"/>
      <c r="AB42" s="158"/>
      <c r="AC42" s="158"/>
      <c r="AD42" s="201"/>
      <c r="AF42" s="108"/>
    </row>
    <row r="43" spans="1:45" s="21" customFormat="1" ht="15" customHeight="1">
      <c r="A43" s="179"/>
      <c r="B43" s="180"/>
      <c r="C43" s="180"/>
      <c r="D43" s="180"/>
      <c r="E43" s="66" t="s">
        <v>36</v>
      </c>
      <c r="F43" s="181"/>
      <c r="G43" s="182"/>
      <c r="H43" s="182"/>
      <c r="I43" s="182"/>
      <c r="J43" s="183"/>
      <c r="K43" s="184"/>
      <c r="L43" s="185"/>
      <c r="M43" s="185"/>
      <c r="N43" s="185"/>
      <c r="O43" s="67" t="s">
        <v>36</v>
      </c>
      <c r="P43" s="186"/>
      <c r="Q43" s="187"/>
      <c r="R43" s="187"/>
      <c r="S43" s="187"/>
      <c r="T43" s="188"/>
      <c r="U43" s="179"/>
      <c r="V43" s="189"/>
      <c r="W43" s="189"/>
      <c r="X43" s="189"/>
      <c r="Y43" s="189"/>
      <c r="Z43" s="67" t="s">
        <v>36</v>
      </c>
      <c r="AA43" s="190"/>
      <c r="AB43" s="191"/>
      <c r="AC43" s="191"/>
      <c r="AD43" s="192"/>
    </row>
    <row r="44" spans="1:45" s="21" customFormat="1" ht="15" customHeight="1">
      <c r="A44" s="128"/>
      <c r="B44" s="129"/>
      <c r="C44" s="129"/>
      <c r="D44" s="129"/>
      <c r="E44" s="68" t="s">
        <v>36</v>
      </c>
      <c r="F44" s="167"/>
      <c r="G44" s="168"/>
      <c r="H44" s="168"/>
      <c r="I44" s="168"/>
      <c r="J44" s="169"/>
      <c r="K44" s="128"/>
      <c r="L44" s="132"/>
      <c r="M44" s="132"/>
      <c r="N44" s="132"/>
      <c r="O44" s="63" t="s">
        <v>36</v>
      </c>
      <c r="P44" s="170"/>
      <c r="Q44" s="171"/>
      <c r="R44" s="171"/>
      <c r="S44" s="171"/>
      <c r="T44" s="172"/>
      <c r="U44" s="128"/>
      <c r="V44" s="129"/>
      <c r="W44" s="129"/>
      <c r="X44" s="129"/>
      <c r="Y44" s="173"/>
      <c r="Z44" s="68" t="s">
        <v>36</v>
      </c>
      <c r="AA44" s="174"/>
      <c r="AB44" s="174"/>
      <c r="AC44" s="174"/>
      <c r="AD44" s="175"/>
    </row>
    <row r="45" spans="1:45" s="21" customFormat="1" ht="15" customHeight="1" thickBot="1">
      <c r="A45" s="128"/>
      <c r="B45" s="129"/>
      <c r="C45" s="129"/>
      <c r="D45" s="129"/>
      <c r="E45" s="68" t="s">
        <v>36</v>
      </c>
      <c r="F45" s="130"/>
      <c r="G45" s="129"/>
      <c r="H45" s="129"/>
      <c r="I45" s="129"/>
      <c r="J45" s="131"/>
      <c r="K45" s="128"/>
      <c r="L45" s="132"/>
      <c r="M45" s="132"/>
      <c r="N45" s="132"/>
      <c r="O45" s="63" t="s">
        <v>36</v>
      </c>
      <c r="P45" s="282"/>
      <c r="Q45" s="283"/>
      <c r="R45" s="283"/>
      <c r="S45" s="283"/>
      <c r="T45" s="284"/>
      <c r="U45" s="272"/>
      <c r="V45" s="279"/>
      <c r="W45" s="279"/>
      <c r="X45" s="279"/>
      <c r="Y45" s="274"/>
      <c r="Z45" s="69" t="s">
        <v>36</v>
      </c>
      <c r="AA45" s="280"/>
      <c r="AB45" s="280"/>
      <c r="AC45" s="280"/>
      <c r="AD45" s="281"/>
      <c r="AE45" s="70"/>
    </row>
    <row r="46" spans="1:45" s="21" customFormat="1" ht="15" customHeight="1">
      <c r="A46" s="128"/>
      <c r="B46" s="129"/>
      <c r="C46" s="129"/>
      <c r="D46" s="129"/>
      <c r="E46" s="68" t="s">
        <v>36</v>
      </c>
      <c r="F46" s="130"/>
      <c r="G46" s="129"/>
      <c r="H46" s="129"/>
      <c r="I46" s="129"/>
      <c r="J46" s="131"/>
      <c r="K46" s="128"/>
      <c r="L46" s="132"/>
      <c r="M46" s="132"/>
      <c r="N46" s="132"/>
      <c r="O46" s="63" t="s">
        <v>36</v>
      </c>
      <c r="P46" s="130"/>
      <c r="Q46" s="129"/>
      <c r="R46" s="129"/>
      <c r="S46" s="129"/>
      <c r="T46" s="131"/>
      <c r="U46" s="176" t="s">
        <v>54</v>
      </c>
      <c r="V46" s="177"/>
      <c r="W46" s="177"/>
      <c r="X46" s="177"/>
      <c r="Y46" s="177"/>
      <c r="Z46" s="177"/>
      <c r="AA46" s="177"/>
      <c r="AB46" s="177"/>
      <c r="AC46" s="177"/>
      <c r="AD46" s="178"/>
      <c r="AE46" s="71"/>
    </row>
    <row r="47" spans="1:45" s="21" customFormat="1" ht="15" customHeight="1" thickBot="1">
      <c r="A47" s="128"/>
      <c r="B47" s="129"/>
      <c r="C47" s="129"/>
      <c r="D47" s="129"/>
      <c r="E47" s="68" t="s">
        <v>36</v>
      </c>
      <c r="F47" s="130"/>
      <c r="G47" s="129"/>
      <c r="H47" s="129"/>
      <c r="I47" s="129"/>
      <c r="J47" s="131"/>
      <c r="K47" s="128"/>
      <c r="L47" s="132"/>
      <c r="M47" s="132"/>
      <c r="N47" s="132"/>
      <c r="O47" s="63" t="s">
        <v>36</v>
      </c>
      <c r="P47" s="130"/>
      <c r="Q47" s="129"/>
      <c r="R47" s="129"/>
      <c r="S47" s="129"/>
      <c r="T47" s="131"/>
      <c r="U47" s="133" t="s">
        <v>55</v>
      </c>
      <c r="V47" s="134"/>
      <c r="W47" s="134"/>
      <c r="X47" s="13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4" t="s">
        <v>58</v>
      </c>
      <c r="B48" s="155"/>
      <c r="C48" s="155"/>
      <c r="D48" s="155"/>
      <c r="E48" s="75"/>
      <c r="F48" s="156" t="s">
        <v>59</v>
      </c>
      <c r="G48" s="155"/>
      <c r="H48" s="155"/>
      <c r="I48" s="155"/>
      <c r="J48" s="157"/>
      <c r="K48" s="154" t="s">
        <v>60</v>
      </c>
      <c r="L48" s="158"/>
      <c r="M48" s="158"/>
      <c r="N48" s="158"/>
      <c r="O48" s="76"/>
      <c r="P48" s="159" t="s">
        <v>61</v>
      </c>
      <c r="Q48" s="160"/>
      <c r="R48" s="160"/>
      <c r="S48" s="160"/>
      <c r="T48" s="161"/>
      <c r="U48" s="162" t="s">
        <v>62</v>
      </c>
      <c r="V48" s="137"/>
      <c r="W48" s="137"/>
      <c r="X48" s="163"/>
      <c r="Y48" s="164">
        <v>0.6875</v>
      </c>
      <c r="Z48" s="165"/>
      <c r="AA48" s="166"/>
      <c r="AB48" s="136"/>
      <c r="AC48" s="137"/>
      <c r="AD48" s="138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42">
        <v>0</v>
      </c>
      <c r="G49" s="143"/>
      <c r="H49" s="143"/>
      <c r="I49" s="143"/>
      <c r="J49" s="144"/>
      <c r="K49" s="139">
        <v>0</v>
      </c>
      <c r="L49" s="140"/>
      <c r="M49" s="140"/>
      <c r="N49" s="140"/>
      <c r="O49" s="141"/>
      <c r="P49" s="145" t="s">
        <v>63</v>
      </c>
      <c r="Q49" s="146"/>
      <c r="R49" s="146"/>
      <c r="S49" s="146"/>
      <c r="T49" s="147"/>
      <c r="U49" s="139" t="s">
        <v>64</v>
      </c>
      <c r="V49" s="140"/>
      <c r="W49" s="140"/>
      <c r="X49" s="141"/>
      <c r="Y49" s="148">
        <v>0.6875</v>
      </c>
      <c r="Z49" s="149"/>
      <c r="AA49" s="150"/>
      <c r="AB49" s="151"/>
      <c r="AC49" s="152"/>
      <c r="AD49" s="153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27"/>
      <c r="B52" s="124"/>
      <c r="C52" s="124"/>
      <c r="D52" s="124"/>
      <c r="E52" s="124"/>
      <c r="F52" s="12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21" customFormat="1" ht="15" customHeight="1">
      <c r="A53" s="123"/>
      <c r="B53" s="124"/>
      <c r="C53" s="124"/>
      <c r="D53" s="124"/>
      <c r="E53" s="124"/>
      <c r="F53" s="124"/>
      <c r="G53" s="125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6"/>
    </row>
    <row r="54" spans="1:30" s="21" customFormat="1" ht="15" customHeight="1">
      <c r="A54" s="123"/>
      <c r="B54" s="124"/>
      <c r="C54" s="124"/>
      <c r="D54" s="124"/>
      <c r="E54" s="124"/>
      <c r="F54" s="124"/>
      <c r="G54" s="125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26"/>
    </row>
    <row r="55" spans="1:30" s="21" customFormat="1" ht="15" customHeight="1">
      <c r="A55" s="123"/>
      <c r="B55" s="124"/>
      <c r="C55" s="124"/>
      <c r="D55" s="124"/>
      <c r="E55" s="124"/>
      <c r="F55" s="124"/>
      <c r="G55" s="125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26"/>
    </row>
    <row r="56" spans="1:30" s="21" customFormat="1" ht="15" customHeight="1">
      <c r="A56" s="123"/>
      <c r="B56" s="124"/>
      <c r="C56" s="124"/>
      <c r="D56" s="124"/>
      <c r="E56" s="124"/>
      <c r="F56" s="124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123"/>
      <c r="B57" s="124"/>
      <c r="C57" s="124"/>
      <c r="D57" s="124"/>
      <c r="E57" s="124"/>
      <c r="F57" s="12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123"/>
      <c r="B58" s="124"/>
      <c r="C58" s="124"/>
      <c r="D58" s="124"/>
      <c r="E58" s="124"/>
      <c r="F58" s="12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21" customFormat="1" ht="15" customHeight="1">
      <c r="A59" s="123"/>
      <c r="B59" s="124"/>
      <c r="C59" s="124"/>
      <c r="D59" s="124"/>
      <c r="E59" s="124"/>
      <c r="F59" s="12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21" customFormat="1" ht="15" customHeight="1">
      <c r="A60" s="123"/>
      <c r="B60" s="124"/>
      <c r="C60" s="124"/>
      <c r="D60" s="124"/>
      <c r="E60" s="124"/>
      <c r="F60" s="12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21" customFormat="1" ht="15" customHeight="1">
      <c r="A61" s="123"/>
      <c r="B61" s="124"/>
      <c r="C61" s="124"/>
      <c r="D61" s="124"/>
      <c r="E61" s="124"/>
      <c r="F61" s="12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3"/>
      <c r="B62" s="124"/>
      <c r="C62" s="124"/>
      <c r="D62" s="124"/>
      <c r="E62" s="124"/>
      <c r="F62" s="12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123"/>
      <c r="B63" s="124"/>
      <c r="C63" s="124"/>
      <c r="D63" s="124"/>
      <c r="E63" s="124"/>
      <c r="F63" s="12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 thickBot="1">
      <c r="A64" s="120"/>
      <c r="B64" s="121"/>
      <c r="C64" s="121"/>
      <c r="D64" s="121"/>
      <c r="E64" s="121"/>
      <c r="F64" s="121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9" t="s">
        <v>67</v>
      </c>
      <c r="B1" s="300"/>
      <c r="C1" s="301"/>
      <c r="D1" s="91"/>
      <c r="E1" s="302" t="s">
        <v>68</v>
      </c>
      <c r="F1" s="303"/>
      <c r="G1" s="304"/>
    </row>
    <row r="2" spans="1:7">
      <c r="A2" s="92" t="s">
        <v>69</v>
      </c>
      <c r="B2" s="93" t="s">
        <v>70</v>
      </c>
      <c r="C2" s="94" t="s">
        <v>71</v>
      </c>
      <c r="D2" s="95"/>
      <c r="E2" s="305"/>
      <c r="F2" s="306"/>
      <c r="G2" s="307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05"/>
      <c r="F3" s="306"/>
      <c r="G3" s="307"/>
    </row>
    <row r="4" spans="1:7">
      <c r="A4" s="96" t="s">
        <v>74</v>
      </c>
      <c r="B4" s="9" t="s">
        <v>70</v>
      </c>
      <c r="C4" s="94" t="s">
        <v>11</v>
      </c>
      <c r="D4" s="95"/>
      <c r="E4" s="305"/>
      <c r="F4" s="306"/>
      <c r="G4" s="307"/>
    </row>
    <row r="5" spans="1:7">
      <c r="A5" s="96" t="s">
        <v>75</v>
      </c>
      <c r="B5" s="9" t="s">
        <v>70</v>
      </c>
      <c r="C5" s="94" t="s">
        <v>12</v>
      </c>
      <c r="D5" s="95"/>
      <c r="E5" s="305"/>
      <c r="F5" s="306"/>
      <c r="G5" s="307"/>
    </row>
    <row r="6" spans="1:7">
      <c r="A6" s="96" t="s">
        <v>76</v>
      </c>
      <c r="B6" s="9" t="s">
        <v>70</v>
      </c>
      <c r="C6" s="94" t="s">
        <v>13</v>
      </c>
      <c r="D6" s="95"/>
      <c r="E6" s="305"/>
      <c r="F6" s="306"/>
      <c r="G6" s="307"/>
    </row>
    <row r="7" spans="1:7">
      <c r="A7" s="96" t="s">
        <v>77</v>
      </c>
      <c r="B7" s="9" t="s">
        <v>70</v>
      </c>
      <c r="C7" s="94" t="s">
        <v>14</v>
      </c>
      <c r="D7" s="95"/>
      <c r="E7" s="305"/>
      <c r="F7" s="306"/>
      <c r="G7" s="307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08"/>
      <c r="F8" s="309"/>
      <c r="G8" s="310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16" t="s">
        <v>80</v>
      </c>
      <c r="C10" s="317"/>
      <c r="D10" s="95"/>
      <c r="E10" s="302" t="s">
        <v>81</v>
      </c>
      <c r="F10" s="311"/>
      <c r="G10" s="312"/>
    </row>
    <row r="11" spans="1:7" ht="14.25" thickBot="1">
      <c r="A11" s="102">
        <v>23</v>
      </c>
      <c r="B11" s="316">
        <v>6</v>
      </c>
      <c r="C11" s="317"/>
      <c r="D11" s="91" t="s">
        <v>82</v>
      </c>
      <c r="E11" s="313"/>
      <c r="F11" s="314"/>
      <c r="G11" s="31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2017-02-08T09:32:45Z</dcterms:modified>
</cp:coreProperties>
</file>