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23"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<sst xmlns="http://schemas.openxmlformats.org/spreadsheetml/2006/main" count="165" uniqueCount="116">
  <si>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</si>
  <si>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</si>
  <si>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</si>
  <si>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</si>
  <si>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</si>
  <si>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</si>
  <si>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</si>
  <si>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</si>
  <si>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</si>
  <si>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</si>
  <si>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</si>
  <si>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</si>
  <si>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</si>
  <si>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</si>
  <si>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</si>
  <si>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</si>
  <si>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</si>
  <si>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</si>
  <si>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</si>
  <si>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</si>
  <si>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</si>
  <si>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</si>
  <si>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</si>
  <si>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</si>
  <si>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</si>
  <si>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</si>
  <si>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</si>
  <si>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</si>
  <si>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</si>
  <si>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</si>
  <si>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</si>
  <si>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</si>
  <si>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</si>
  <si>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</si>
  <si>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</si>
  <si>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</si>
  <si>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</si>
  <si>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</si>
  <si>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</si>
  <si>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</si>
  <si>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</si>
  <si>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</si>
  <si>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</si>
  <si>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</si>
  <si>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</si>
  <si>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</si>
  <si>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</si>
  <si>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</si>
  <si>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</si>
  <si>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</si>
  <si>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</si>
  <si>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</si>
  <si>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</si>
  <si>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</si>
  <si>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</si>
  <si>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</si>
  <si>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</si>
  <si>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</si>
  <si>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</si>
  <si>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</si>
  <si>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</si>
  <si>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</si>
  <si>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久慈　幸江</t>
    <rPh sb="0" eb="2">
      <t>クジ</t>
    </rPh>
    <rPh sb="3" eb="4">
      <t>ユキ</t>
    </rPh>
    <rPh sb="4" eb="5">
      <t>エ</t>
    </rPh>
    <phoneticPr fontId="3"/>
  </si>
  <si>
    <t>利用状況</t>
    <rPh sb="0" eb="2">
      <t>リヨウ</t>
    </rPh>
    <rPh sb="2" eb="4">
      <t>ジョウキョウ</t>
    </rPh>
    <phoneticPr fontId="3"/>
  </si>
  <si>
    <t>大信田　和男</t>
    <rPh sb="0" eb="3">
      <t>オオシダ</t>
    </rPh>
    <rPh sb="4" eb="6">
      <t>カズオ</t>
    </rPh>
    <phoneticPr fontId="3"/>
  </si>
  <si>
    <t>楢舘　善雄</t>
    <rPh sb="0" eb="1">
      <t>ナラ</t>
    </rPh>
    <rPh sb="1" eb="2">
      <t>タテ</t>
    </rPh>
    <rPh sb="3" eb="5">
      <t>ヨシオ</t>
    </rPh>
    <phoneticPr fontId="3"/>
  </si>
  <si>
    <t>林　琴美</t>
    <rPh sb="0" eb="1">
      <t>ハヤシ</t>
    </rPh>
    <rPh sb="2" eb="4">
      <t>コトミ</t>
    </rPh>
    <phoneticPr fontId="3"/>
  </si>
  <si>
    <t>　</t>
    <phoneticPr fontId="3"/>
  </si>
  <si>
    <t>（</t>
    <phoneticPr fontId="3"/>
  </si>
  <si>
    <t>水</t>
    <rPh sb="0" eb="1">
      <t>スイ</t>
    </rPh>
    <phoneticPr fontId="3"/>
  </si>
  <si>
    <t>)</t>
    <phoneticPr fontId="3"/>
  </si>
  <si>
    <t>小笠原　敬</t>
    <rPh sb="0" eb="3">
      <t>オガサワラ</t>
    </rPh>
    <rPh sb="4" eb="5">
      <t>タカシ</t>
    </rPh>
    <phoneticPr fontId="3"/>
  </si>
  <si>
    <t>江刺家幸、沼山、小笠原、松石、田畑、赤坂、伊藤、鶴飼、駒木、大坂</t>
    <rPh sb="0" eb="3">
      <t>エサシカ</t>
    </rPh>
    <rPh sb="3" eb="4">
      <t>ユキ</t>
    </rPh>
    <rPh sb="5" eb="6">
      <t>ヌマ</t>
    </rPh>
    <rPh sb="6" eb="7">
      <t>ヤマ</t>
    </rPh>
    <rPh sb="8" eb="11">
      <t>オガサワラ</t>
    </rPh>
    <rPh sb="12" eb="14">
      <t>マツイシ</t>
    </rPh>
    <rPh sb="15" eb="17">
      <t>タバタ</t>
    </rPh>
    <rPh sb="18" eb="20">
      <t>アカサカ</t>
    </rPh>
    <rPh sb="21" eb="23">
      <t>イトウ</t>
    </rPh>
    <rPh sb="24" eb="25">
      <t>ツル</t>
    </rPh>
    <rPh sb="25" eb="26">
      <t>カ</t>
    </rPh>
    <rPh sb="27" eb="29">
      <t>コマキ</t>
    </rPh>
    <rPh sb="30" eb="32">
      <t>オオサカ</t>
    </rPh>
    <phoneticPr fontId="3"/>
  </si>
  <si>
    <t>江刺家聡（公休）</t>
    <rPh sb="0" eb="3">
      <t>エサシカ</t>
    </rPh>
    <rPh sb="3" eb="4">
      <t>サト</t>
    </rPh>
    <rPh sb="5" eb="7">
      <t>コウキュウ</t>
    </rPh>
    <phoneticPr fontId="3"/>
  </si>
  <si>
    <t>　</t>
    <phoneticPr fontId="3"/>
  </si>
  <si>
    <t>Ｎｏ．</t>
    <phoneticPr fontId="3"/>
  </si>
  <si>
    <t>Ｎｏ．</t>
    <phoneticPr fontId="3"/>
  </si>
  <si>
    <t>×</t>
    <phoneticPr fontId="3"/>
  </si>
  <si>
    <t>体調不良</t>
    <rPh sb="0" eb="2">
      <t>タイチョウ</t>
    </rPh>
    <rPh sb="2" eb="4">
      <t>フリョウ</t>
    </rPh>
    <phoneticPr fontId="3"/>
  </si>
  <si>
    <t>○</t>
    <phoneticPr fontId="3"/>
  </si>
  <si>
    <t>　</t>
    <phoneticPr fontId="3"/>
  </si>
  <si>
    <t>中村　与一郎</t>
    <rPh sb="0" eb="2">
      <t>ナカムラ</t>
    </rPh>
    <rPh sb="3" eb="6">
      <t>ヨイチロウ</t>
    </rPh>
    <phoneticPr fontId="3"/>
  </si>
  <si>
    <t>吉田　久美子</t>
    <rPh sb="0" eb="2">
      <t>ヨシダ</t>
    </rPh>
    <rPh sb="3" eb="6">
      <t>クミコ</t>
    </rPh>
    <phoneticPr fontId="3"/>
  </si>
  <si>
    <t>％</t>
    <phoneticPr fontId="3"/>
  </si>
  <si>
    <t>食パン・菓子パンの製造、販売</t>
    <rPh sb="0" eb="1">
      <t>ショク</t>
    </rPh>
    <rPh sb="4" eb="6">
      <t>カシ</t>
    </rPh>
    <rPh sb="9" eb="11">
      <t>セイゾウ</t>
    </rPh>
    <rPh sb="12" eb="14">
      <t>ハンバイ</t>
    </rPh>
    <phoneticPr fontId="3"/>
  </si>
  <si>
    <t>八木橋　牧雄様
村上　元道様</t>
    <rPh sb="0" eb="3">
      <t>ヤギハシ</t>
    </rPh>
    <rPh sb="4" eb="5">
      <t>マキ</t>
    </rPh>
    <rPh sb="5" eb="6">
      <t>オ</t>
    </rPh>
    <rPh sb="6" eb="7">
      <t>サマ</t>
    </rPh>
    <rPh sb="8" eb="10">
      <t>ムラカミ</t>
    </rPh>
    <rPh sb="11" eb="12">
      <t>ゲン</t>
    </rPh>
    <rPh sb="12" eb="13">
      <t>ドウ</t>
    </rPh>
    <rPh sb="13" eb="14">
      <t>サマ</t>
    </rPh>
    <phoneticPr fontId="3"/>
  </si>
  <si>
    <t>小笠原
松石
沼山
駒木</t>
    <rPh sb="0" eb="3">
      <t>オガサワラ</t>
    </rPh>
    <rPh sb="4" eb="6">
      <t>マツイシ</t>
    </rPh>
    <rPh sb="7" eb="9">
      <t>ヌマヤマ</t>
    </rPh>
    <rPh sb="10" eb="12">
      <t>コマキ</t>
    </rPh>
    <phoneticPr fontId="3"/>
  </si>
  <si>
    <t>うみねこランチ</t>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</si>
  <si>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</si>
  <si>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中村　鶴子様
吉田　久美子様
楢舘　善雄様</t>
    <rPh sb="0" eb="2">
      <t>ナカムラ</t>
    </rPh>
    <rPh sb="3" eb="5">
      <t>ツルコ</t>
    </rPh>
    <rPh sb="5" eb="6">
      <t>サマ</t>
    </rPh>
    <rPh sb="7" eb="9">
      <t>ヨシダ</t>
    </rPh>
    <rPh sb="10" eb="13">
      <t>クミコ</t>
    </rPh>
    <rPh sb="13" eb="14">
      <t>サマ</t>
    </rPh>
    <rPh sb="15" eb="16">
      <t>ナラ</t>
    </rPh>
    <rPh sb="16" eb="17">
      <t>ダテ</t>
    </rPh>
    <rPh sb="18" eb="20">
      <t>ヨシオ</t>
    </rPh>
    <rPh sb="20" eb="21">
      <t>サマ</t>
    </rPh>
    <phoneticPr fontId="3"/>
  </si>
  <si>
    <t>沼山
田畑</t>
    <rPh sb="0" eb="2">
      <t>ヌマヤマ</t>
    </rPh>
    <rPh sb="3" eb="5">
      <t>タバタ</t>
    </rPh>
    <phoneticPr fontId="3"/>
  </si>
  <si>
    <t>チラシ</t>
    <phoneticPr fontId="3"/>
  </si>
  <si>
    <t>なし</t>
    <phoneticPr fontId="3"/>
  </si>
  <si>
    <t>セルリアン</t>
    <phoneticPr fontId="3"/>
  </si>
  <si>
    <t>午後：菓子作り</t>
    <rPh sb="0" eb="2">
      <t>ゴゴ</t>
    </rPh>
    <rPh sb="3" eb="5">
      <t>カシ</t>
    </rPh>
    <rPh sb="5" eb="6">
      <t>ツク</t>
    </rPh>
    <phoneticPr fontId="3"/>
  </si>
  <si>
    <t>鶴飼
伊藤</t>
    <rPh sb="0" eb="2">
      <t>ツルカイ</t>
    </rPh>
    <rPh sb="3" eb="5">
      <t>イトウ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</si>
  <si>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</si>
  <si>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大國　英里様</t>
    <rPh sb="0" eb="2">
      <t>オオクニ</t>
    </rPh>
    <rPh sb="3" eb="4">
      <t>エイ</t>
    </rPh>
    <rPh sb="4" eb="5">
      <t>リ</t>
    </rPh>
    <rPh sb="5" eb="6">
      <t>サマ</t>
    </rPh>
    <phoneticPr fontId="3"/>
  </si>
  <si>
    <t>沼山</t>
    <rPh sb="0" eb="2">
      <t>ヌマヤマ</t>
    </rPh>
    <phoneticPr fontId="3"/>
  </si>
  <si>
    <t>農作業</t>
    <rPh sb="0" eb="3">
      <t>ノウサギョウ</t>
    </rPh>
    <phoneticPr fontId="3"/>
  </si>
  <si>
    <t>りんご南部町：佐々木様</t>
    <rPh sb="3" eb="5">
      <t>ナンブ</t>
    </rPh>
    <rPh sb="5" eb="6">
      <t>チョウ</t>
    </rPh>
    <rPh sb="7" eb="10">
      <t>ササキ</t>
    </rPh>
    <rPh sb="10" eb="11">
      <t>サマ</t>
    </rPh>
    <phoneticPr fontId="3"/>
  </si>
  <si>
    <t>中村　与一郎様
林　琴美様</t>
    <rPh sb="0" eb="2">
      <t>ナカムラ</t>
    </rPh>
    <rPh sb="3" eb="6">
      <t>ヨイチロウ</t>
    </rPh>
    <rPh sb="6" eb="7">
      <t>サマ</t>
    </rPh>
    <rPh sb="8" eb="9">
      <t>ハヤシ</t>
    </rPh>
    <rPh sb="10" eb="12">
      <t>コトミ</t>
    </rPh>
    <rPh sb="12" eb="13">
      <t>サマ</t>
    </rPh>
    <phoneticPr fontId="3"/>
  </si>
  <si>
    <t>小笠原</t>
    <rPh sb="0" eb="3">
      <t>オガサワラ</t>
    </rPh>
    <phoneticPr fontId="3"/>
  </si>
  <si>
    <t>パン</t>
    <phoneticPr fontId="3"/>
  </si>
  <si>
    <t>ランチ</t>
    <phoneticPr fontId="3"/>
  </si>
  <si>
    <t>セルリアン</t>
    <phoneticPr fontId="3"/>
  </si>
  <si>
    <t>チラシ</t>
    <phoneticPr fontId="3"/>
  </si>
  <si>
    <t>　</t>
    <phoneticPr fontId="3"/>
  </si>
  <si>
    <t>、</t>
    <phoneticPr fontId="3"/>
  </si>
  <si>
    <t>江刺家　陽輝様</t>
    <rPh sb="0" eb="3">
      <t>エサシカ</t>
    </rPh>
    <rPh sb="4" eb="5">
      <t>ヨウ</t>
    </rPh>
    <rPh sb="5" eb="6">
      <t>テル</t>
    </rPh>
    <rPh sb="6" eb="7">
      <t>サマ</t>
    </rPh>
    <phoneticPr fontId="3"/>
  </si>
  <si>
    <t>月曜日に他利用者様を殴ってしまったことで、以前からの友人らから責められたり友達をやめる等と言われていることで精神的に参っており、昨日の主治医の勧めに従って入院することも検討していたが、まずは今週いっぱい幸房を休んでみて、その後の状態によって入院するかどうかを決めることとしている。今まで友人に依存的であり、友人に対しては無条件に信頼を寄せていた為、友人を失くすという状況になり動揺も見られるし対人関係面での不信感も見られてきている。ただし、今までを振り返り、友人たちと群れていることで、相手に合わせる為とても気を遣ったり、買いたくないものも購入したり、行きたくなくても一緒に行ったり、自分の欲しいものや見たいものを我慢するなど、無理をしていたのではないか？また、その群れの中では、「馬鹿」扱いされて見下されてきたのではないか？と問うと、号泣されている。少し落ち着くと、「一人でも頑張ってみる。」「一人で街に出掛ける。」「今日のがかえって良かったかもしれない。」と話され、携帯のラインの履歴やメールの履歴も全部消したと話されている。かなり落ち込んでいるが、昔のように自暴自棄となり自傷行為に走るようなことはしないと約束している。　　　　　　　　　　　　　　　　　　　　　　　　　　　　　　　　　　　　　　　　　　　　　　　　　　　　　　　　　　　　　　　　　　　　　　　　　　　　　　　　　　　　　　　　一点、たとえどんな理由があろうと、人に手を上げるという行為は社会では決して許される行為ではなく、手を上げた方が悪者と評価されることを言い聞かせている。暴力を振るってしまった事に対しては、誰からも理解されないし、認めてくれる人もいないことを改めて話しており、暴力をふるったことについてはしっかりと反省し二度と暴力行為を働かないよう指導している。本人も今回のたった１回の行動で、他者からの信頼を全て失ってしまったことは理解し反省している様子。　　　　　　　　　　　　　　　　　　　　　　　　　　　　　　　　　　　　　　　　　　　　また、主治医や幸房スタッフ、そして母などが、自分を見守ってくれていることは感じている様子。</t>
    <rPh sb="0" eb="3">
      <t>ゲツヨウビ</t>
    </rPh>
    <rPh sb="4" eb="5">
      <t>タ</t>
    </rPh>
    <rPh sb="5" eb="8">
      <t>リヨウシャ</t>
    </rPh>
    <rPh sb="8" eb="9">
      <t>サマ</t>
    </rPh>
    <rPh sb="10" eb="11">
      <t>ナグ</t>
    </rPh>
    <rPh sb="21" eb="23">
      <t>イゼン</t>
    </rPh>
    <rPh sb="26" eb="28">
      <t>ユウジン</t>
    </rPh>
    <rPh sb="31" eb="32">
      <t>セ</t>
    </rPh>
    <rPh sb="37" eb="39">
      <t>トモダチ</t>
    </rPh>
    <rPh sb="43" eb="44">
      <t>ナド</t>
    </rPh>
    <rPh sb="45" eb="46">
      <t>イ</t>
    </rPh>
    <rPh sb="54" eb="57">
      <t>セイシンテキ</t>
    </rPh>
    <rPh sb="58" eb="59">
      <t>マイ</t>
    </rPh>
    <rPh sb="64" eb="66">
      <t>キノウ</t>
    </rPh>
    <rPh sb="67" eb="70">
      <t>シュジイ</t>
    </rPh>
    <rPh sb="71" eb="72">
      <t>スス</t>
    </rPh>
    <rPh sb="74" eb="75">
      <t>シタガ</t>
    </rPh>
    <rPh sb="77" eb="79">
      <t>ニュウイン</t>
    </rPh>
    <rPh sb="84" eb="86">
      <t>ケントウ</t>
    </rPh>
    <rPh sb="95" eb="97">
      <t>コンシュウ</t>
    </rPh>
    <rPh sb="101" eb="103">
      <t>コウボウ</t>
    </rPh>
    <rPh sb="104" eb="105">
      <t>ヤス</t>
    </rPh>
    <rPh sb="112" eb="113">
      <t>ゴ</t>
    </rPh>
    <rPh sb="114" eb="116">
      <t>ジョウタイ</t>
    </rPh>
    <rPh sb="120" eb="122">
      <t>ニュウイン</t>
    </rPh>
    <rPh sb="129" eb="130">
      <t>キ</t>
    </rPh>
    <rPh sb="140" eb="141">
      <t>イマ</t>
    </rPh>
    <rPh sb="143" eb="145">
      <t>ユウジン</t>
    </rPh>
    <rPh sb="146" eb="149">
      <t>イゾンテキ</t>
    </rPh>
    <rPh sb="153" eb="155">
      <t>ユウジン</t>
    </rPh>
    <rPh sb="156" eb="157">
      <t>タイ</t>
    </rPh>
    <rPh sb="160" eb="163">
      <t>ムジョウケン</t>
    </rPh>
    <rPh sb="164" eb="166">
      <t>シンライ</t>
    </rPh>
    <rPh sb="167" eb="168">
      <t>ヨ</t>
    </rPh>
    <rPh sb="172" eb="173">
      <t>タメ</t>
    </rPh>
    <rPh sb="174" eb="176">
      <t>ユウジン</t>
    </rPh>
    <rPh sb="177" eb="178">
      <t>ナ</t>
    </rPh>
    <rPh sb="183" eb="185">
      <t>ジョウキョウ</t>
    </rPh>
    <rPh sb="188" eb="190">
      <t>ドウヨウ</t>
    </rPh>
    <rPh sb="191" eb="192">
      <t>ミ</t>
    </rPh>
    <rPh sb="196" eb="198">
      <t>タイジン</t>
    </rPh>
    <rPh sb="198" eb="200">
      <t>カンケイ</t>
    </rPh>
    <rPh sb="200" eb="201">
      <t>メン</t>
    </rPh>
    <rPh sb="203" eb="206">
      <t>フシンカン</t>
    </rPh>
    <rPh sb="207" eb="208">
      <t>ミ</t>
    </rPh>
    <rPh sb="220" eb="221">
      <t>イマ</t>
    </rPh>
    <rPh sb="224" eb="225">
      <t>フ</t>
    </rPh>
    <rPh sb="226" eb="227">
      <t>カエ</t>
    </rPh>
    <rPh sb="229" eb="231">
      <t>ユウジン</t>
    </rPh>
    <rPh sb="234" eb="235">
      <t>ム</t>
    </rPh>
    <rPh sb="243" eb="245">
      <t>アイテ</t>
    </rPh>
    <rPh sb="246" eb="247">
      <t>ア</t>
    </rPh>
    <rPh sb="250" eb="251">
      <t>タメ</t>
    </rPh>
    <rPh sb="254" eb="255">
      <t>キ</t>
    </rPh>
    <rPh sb="256" eb="257">
      <t>ツカ</t>
    </rPh>
    <rPh sb="261" eb="262">
      <t>カ</t>
    </rPh>
    <rPh sb="270" eb="272">
      <t>コウニュウ</t>
    </rPh>
    <rPh sb="276" eb="277">
      <t>イ</t>
    </rPh>
    <rPh sb="284" eb="286">
      <t>イッショ</t>
    </rPh>
    <rPh sb="287" eb="288">
      <t>イ</t>
    </rPh>
    <rPh sb="292" eb="294">
      <t>ジブン</t>
    </rPh>
    <rPh sb="295" eb="296">
      <t>ホ</t>
    </rPh>
    <rPh sb="301" eb="302">
      <t>ミ</t>
    </rPh>
    <rPh sb="307" eb="309">
      <t>ガマン</t>
    </rPh>
    <rPh sb="314" eb="316">
      <t>ムリ</t>
    </rPh>
    <rPh sb="333" eb="334">
      <t>ム</t>
    </rPh>
    <rPh sb="336" eb="337">
      <t>ナカ</t>
    </rPh>
    <rPh sb="341" eb="343">
      <t>バカ</t>
    </rPh>
    <rPh sb="344" eb="345">
      <t>アツカ</t>
    </rPh>
    <rPh sb="349" eb="351">
      <t>ミクダ</t>
    </rPh>
    <rPh sb="364" eb="365">
      <t>ト</t>
    </rPh>
    <rPh sb="368" eb="370">
      <t>ゴウキュウ</t>
    </rPh>
    <rPh sb="376" eb="377">
      <t>スコ</t>
    </rPh>
    <rPh sb="378" eb="379">
      <t>オ</t>
    </rPh>
    <rPh sb="380" eb="381">
      <t>ツ</t>
    </rPh>
    <rPh sb="385" eb="387">
      <t>ヒトリ</t>
    </rPh>
    <rPh sb="389" eb="391">
      <t>ガンバ</t>
    </rPh>
    <rPh sb="398" eb="400">
      <t>ヒトリ</t>
    </rPh>
    <rPh sb="401" eb="402">
      <t>マチ</t>
    </rPh>
    <rPh sb="403" eb="405">
      <t>デカ</t>
    </rPh>
    <rPh sb="410" eb="412">
      <t>キョウ</t>
    </rPh>
    <rPh sb="418" eb="419">
      <t>ヨ</t>
    </rPh>
    <rPh sb="431" eb="432">
      <t>ハナ</t>
    </rPh>
    <rPh sb="435" eb="437">
      <t>ケイタイ</t>
    </rPh>
    <rPh sb="442" eb="444">
      <t>リレキ</t>
    </rPh>
    <rPh sb="449" eb="451">
      <t>リレキ</t>
    </rPh>
    <rPh sb="452" eb="454">
      <t>ゼンブ</t>
    </rPh>
    <rPh sb="454" eb="455">
      <t>ケ</t>
    </rPh>
    <rPh sb="458" eb="459">
      <t>ハナ</t>
    </rPh>
    <rPh sb="468" eb="469">
      <t>オ</t>
    </rPh>
    <rPh sb="470" eb="471">
      <t>コ</t>
    </rPh>
    <rPh sb="477" eb="478">
      <t>ムカシ</t>
    </rPh>
    <rPh sb="482" eb="486">
      <t>ジボウジキ</t>
    </rPh>
    <rPh sb="489" eb="491">
      <t>ジショウ</t>
    </rPh>
    <rPh sb="491" eb="493">
      <t>コウイ</t>
    </rPh>
    <rPh sb="494" eb="495">
      <t>ハシ</t>
    </rPh>
    <rPh sb="506" eb="508">
      <t>ヤクソク</t>
    </rPh>
    <rPh sb="601" eb="603">
      <t>イッテン</t>
    </rPh>
    <rPh sb="610" eb="612">
      <t>リユウ</t>
    </rPh>
    <rPh sb="618" eb="619">
      <t>ヒト</t>
    </rPh>
    <rPh sb="620" eb="621">
      <t>テ</t>
    </rPh>
    <rPh sb="622" eb="623">
      <t>ア</t>
    </rPh>
    <rPh sb="628" eb="630">
      <t>コウイ</t>
    </rPh>
    <rPh sb="631" eb="633">
      <t>シャカイ</t>
    </rPh>
    <rPh sb="635" eb="636">
      <t>ケッ</t>
    </rPh>
    <rPh sb="638" eb="639">
      <t>ユル</t>
    </rPh>
    <rPh sb="642" eb="644">
      <t>コウイ</t>
    </rPh>
    <rPh sb="649" eb="650">
      <t>テ</t>
    </rPh>
    <rPh sb="651" eb="652">
      <t>ア</t>
    </rPh>
    <rPh sb="654" eb="655">
      <t>ホウ</t>
    </rPh>
    <rPh sb="656" eb="658">
      <t>ワルモノ</t>
    </rPh>
    <rPh sb="659" eb="661">
      <t>ヒョウカ</t>
    </rPh>
    <rPh sb="667" eb="668">
      <t>イ</t>
    </rPh>
    <rPh sb="669" eb="670">
      <t>キ</t>
    </rPh>
    <rPh sb="676" eb="678">
      <t>ボウリョク</t>
    </rPh>
    <rPh sb="679" eb="680">
      <t>フ</t>
    </rPh>
    <rPh sb="687" eb="688">
      <t>コト</t>
    </rPh>
    <rPh sb="689" eb="690">
      <t>タイ</t>
    </rPh>
    <rPh sb="694" eb="695">
      <t>ダレ</t>
    </rPh>
    <rPh sb="698" eb="700">
      <t>リカイ</t>
    </rPh>
    <rPh sb="706" eb="707">
      <t>ミト</t>
    </rPh>
    <rPh sb="712" eb="713">
      <t>ヒト</t>
    </rPh>
    <rPh sb="720" eb="721">
      <t>アラタ</t>
    </rPh>
    <rPh sb="723" eb="724">
      <t>ハナ</t>
    </rPh>
    <rPh sb="729" eb="731">
      <t>ボウリョク</t>
    </rPh>
    <rPh sb="748" eb="750">
      <t>ハンセイ</t>
    </rPh>
    <rPh sb="751" eb="753">
      <t>ニド</t>
    </rPh>
    <rPh sb="754" eb="756">
      <t>ボウリョク</t>
    </rPh>
    <rPh sb="756" eb="758">
      <t>コウイ</t>
    </rPh>
    <rPh sb="759" eb="760">
      <t>ハタラ</t>
    </rPh>
    <rPh sb="765" eb="767">
      <t>シドウ</t>
    </rPh>
    <rPh sb="772" eb="774">
      <t>ホンニン</t>
    </rPh>
    <rPh sb="775" eb="777">
      <t>コンカイ</t>
    </rPh>
    <rPh sb="782" eb="783">
      <t>カイ</t>
    </rPh>
    <rPh sb="784" eb="786">
      <t>コウドウ</t>
    </rPh>
    <rPh sb="788" eb="789">
      <t>タ</t>
    </rPh>
    <rPh sb="789" eb="790">
      <t>シャ</t>
    </rPh>
    <rPh sb="793" eb="795">
      <t>シンライ</t>
    </rPh>
    <rPh sb="796" eb="797">
      <t>スベ</t>
    </rPh>
    <rPh sb="798" eb="799">
      <t>ウシナ</t>
    </rPh>
    <rPh sb="808" eb="810">
      <t>リカイ</t>
    </rPh>
    <rPh sb="811" eb="813">
      <t>ハンセイ</t>
    </rPh>
    <rPh sb="817" eb="819">
      <t>ヨウス</t>
    </rPh>
    <rPh sb="867" eb="870">
      <t>シュジイ</t>
    </rPh>
    <rPh sb="871" eb="873">
      <t>コウボウ</t>
    </rPh>
    <rPh sb="881" eb="882">
      <t>ハハ</t>
    </rPh>
    <rPh sb="886" eb="888">
      <t>ジブン</t>
    </rPh>
    <rPh sb="889" eb="891">
      <t>ミマモ</t>
    </rPh>
    <rPh sb="901" eb="902">
      <t>カン</t>
    </rPh>
    <rPh sb="906" eb="908">
      <t>ヨウス</t>
    </rPh>
    <phoneticPr fontId="3"/>
  </si>
  <si>
    <t>村上　元道様</t>
    <rPh sb="0" eb="2">
      <t>ムラカミ</t>
    </rPh>
    <rPh sb="3" eb="4">
      <t>モト</t>
    </rPh>
    <rPh sb="4" eb="5">
      <t>ミチ</t>
    </rPh>
    <rPh sb="5" eb="6">
      <t>サマ</t>
    </rPh>
    <phoneticPr fontId="3"/>
  </si>
  <si>
    <t>朝話がしたいと事務室に来られている。手にお茶の通信販売のチラシを持っている。聞くと、通信販売で数種類のお茶を購入したが、その一つ（お茶菓子付）を持ってきて、パートさんとお茶を飲みながらそのお菓子を作らないか話をしてはダメか？という質問をされている。それは利用者としての領分を超えていることを指摘し、そのような場合どのような手順を誰が踏むべきかを指導。それには「そうか、確かに。」と理解している。本人に、現在躁的であり思考・行動共に飛躍しすぎていることを指摘すると自分でもわかっていると話されている。そのような場合には、思いついた事をメモすることは良いが、行動する前に一呼吸置き、本当に行動すべきかどうかを再考してから行動するよう促している。本人は「６か月幸房に休まずに来る」ことで未来が開ける、と考えている為、単純に「幸房に来る」だけでなく、その中身が重要であることを指導。その理由については、現在の様にできたりできなかったりという状態で６か月を経過し、次のステップに移った場合、次の就労先では「６か月できた＝コンスタントに仕事ができる」と考えて雇うのであり、実際にできたりできなかったりという状態だったとすれば、村上様自身の評価が下がり、信用を失うことになる事を示唆。「そうだね。じゃあ、いまの状態じゃ評価してくれないの？」と話すため、"６か月で外業することは止めないが、その後村上様自身が苦労をすることになる”と説明している。その後急に話題が変わり、元デイケア職員に対する恋愛感情をどのように処理したらいいかという。主治医やグループホーム世話人は病院に本人宛で手紙を書くよう勧められているという。相手は既婚者であり、現実的な考えではないことをはっきりと伝えているが、初めは納得できない様子で、「でも別人になったみたいに変わったって言ってたでしょ。だったら可能性があるかもしれない。」と食い下がっているが、職員がどのような気持ちで患者・利用者と関わっているかを伝え、現実的ではないことを改めて指摘。その上で、気持ちの落としどころとして、今までの思い出に一緒に写真を撮ってほしいとお願いの手紙を出すことを提案し、下書きを一緒にしている。    　　　　　　　グループホーム世話人と共に病院受診しているが、その際今朝失禁して目が覚めたと報告がある。布団は濡れたままそのままになっており、出来れば午後クリーニングに出すなど対処したいので、作業を早退したいと希望があり承諾している。本日の診察で内服薬が変更となり、外来は2週間に1回から毎週受診に変更となったとの事。</t>
    <rPh sb="0" eb="1">
      <t>アサ</t>
    </rPh>
    <rPh sb="1" eb="2">
      <t>ハナシ</t>
    </rPh>
    <rPh sb="7" eb="10">
      <t>ジムシツ</t>
    </rPh>
    <rPh sb="11" eb="12">
      <t>コ</t>
    </rPh>
    <rPh sb="18" eb="19">
      <t>テ</t>
    </rPh>
    <rPh sb="21" eb="22">
      <t>チャ</t>
    </rPh>
    <rPh sb="23" eb="25">
      <t>ツウシン</t>
    </rPh>
    <rPh sb="25" eb="27">
      <t>ハンバイ</t>
    </rPh>
    <rPh sb="32" eb="33">
      <t>モ</t>
    </rPh>
    <rPh sb="38" eb="39">
      <t>キ</t>
    </rPh>
    <rPh sb="42" eb="44">
      <t>ツウシン</t>
    </rPh>
    <rPh sb="44" eb="46">
      <t>ハンバイ</t>
    </rPh>
    <rPh sb="47" eb="50">
      <t>スウシュルイ</t>
    </rPh>
    <rPh sb="52" eb="53">
      <t>チャ</t>
    </rPh>
    <rPh sb="54" eb="56">
      <t>コウニュウ</t>
    </rPh>
    <rPh sb="62" eb="63">
      <t>ヒト</t>
    </rPh>
    <rPh sb="66" eb="69">
      <t>チャガシ</t>
    </rPh>
    <rPh sb="69" eb="70">
      <t>ツキ</t>
    </rPh>
    <rPh sb="72" eb="73">
      <t>モ</t>
    </rPh>
    <rPh sb="85" eb="86">
      <t>チャ</t>
    </rPh>
    <rPh sb="87" eb="88">
      <t>ノ</t>
    </rPh>
    <rPh sb="95" eb="97">
      <t>カシ</t>
    </rPh>
    <rPh sb="98" eb="99">
      <t>ツク</t>
    </rPh>
    <rPh sb="103" eb="104">
      <t>ハナシ</t>
    </rPh>
    <rPh sb="115" eb="117">
      <t>シツモン</t>
    </rPh>
    <rPh sb="127" eb="130">
      <t>リヨウシャ</t>
    </rPh>
    <rPh sb="134" eb="136">
      <t>リョウブン</t>
    </rPh>
    <rPh sb="137" eb="138">
      <t>コ</t>
    </rPh>
    <rPh sb="145" eb="147">
      <t>シテキ</t>
    </rPh>
    <rPh sb="154" eb="156">
      <t>バアイ</t>
    </rPh>
    <rPh sb="161" eb="163">
      <t>テジュン</t>
    </rPh>
    <rPh sb="164" eb="165">
      <t>ダレ</t>
    </rPh>
    <rPh sb="166" eb="167">
      <t>フ</t>
    </rPh>
    <rPh sb="172" eb="174">
      <t>シドウ</t>
    </rPh>
    <rPh sb="184" eb="185">
      <t>タシ</t>
    </rPh>
    <rPh sb="190" eb="192">
      <t>リカイ</t>
    </rPh>
    <rPh sb="197" eb="199">
      <t>ホンニン</t>
    </rPh>
    <rPh sb="201" eb="203">
      <t>ゲンザイ</t>
    </rPh>
    <rPh sb="203" eb="204">
      <t>ソウ</t>
    </rPh>
    <rPh sb="204" eb="205">
      <t>テキ</t>
    </rPh>
    <rPh sb="208" eb="210">
      <t>シコウ</t>
    </rPh>
    <rPh sb="211" eb="213">
      <t>コウドウ</t>
    </rPh>
    <rPh sb="213" eb="214">
      <t>トモ</t>
    </rPh>
    <rPh sb="215" eb="217">
      <t>ヒヤク</t>
    </rPh>
    <rPh sb="226" eb="228">
      <t>シテキ</t>
    </rPh>
    <rPh sb="231" eb="233">
      <t>ジブン</t>
    </rPh>
    <rPh sb="242" eb="243">
      <t>ハナ</t>
    </rPh>
    <rPh sb="254" eb="256">
      <t>バアイ</t>
    </rPh>
    <rPh sb="259" eb="260">
      <t>オモ</t>
    </rPh>
    <rPh sb="264" eb="265">
      <t>コト</t>
    </rPh>
    <rPh sb="273" eb="274">
      <t>イ</t>
    </rPh>
    <rPh sb="277" eb="279">
      <t>コウドウ</t>
    </rPh>
    <rPh sb="281" eb="282">
      <t>マエ</t>
    </rPh>
    <rPh sb="283" eb="286">
      <t>ヒトコキュウ</t>
    </rPh>
    <rPh sb="286" eb="287">
      <t>オ</t>
    </rPh>
    <rPh sb="289" eb="291">
      <t>ホントウ</t>
    </rPh>
    <rPh sb="292" eb="294">
      <t>コウドウ</t>
    </rPh>
    <rPh sb="302" eb="304">
      <t>サイコウ</t>
    </rPh>
    <rPh sb="308" eb="310">
      <t>コウドウ</t>
    </rPh>
    <rPh sb="314" eb="315">
      <t>ウナガ</t>
    </rPh>
    <rPh sb="320" eb="322">
      <t>ホンニン</t>
    </rPh>
    <rPh sb="326" eb="327">
      <t>ゲツ</t>
    </rPh>
    <rPh sb="327" eb="329">
      <t>コウボウ</t>
    </rPh>
    <rPh sb="330" eb="331">
      <t>ヤス</t>
    </rPh>
    <rPh sb="334" eb="335">
      <t>ク</t>
    </rPh>
    <rPh sb="340" eb="342">
      <t>ミライ</t>
    </rPh>
    <rPh sb="343" eb="344">
      <t>ヒラ</t>
    </rPh>
    <rPh sb="348" eb="349">
      <t>カンガ</t>
    </rPh>
    <rPh sb="353" eb="354">
      <t>タメ</t>
    </rPh>
    <rPh sb="355" eb="357">
      <t>タンジュン</t>
    </rPh>
    <rPh sb="359" eb="361">
      <t>コウボウ</t>
    </rPh>
    <rPh sb="362" eb="363">
      <t>ク</t>
    </rPh>
    <rPh sb="373" eb="374">
      <t>ナカ</t>
    </rPh>
    <rPh sb="374" eb="375">
      <t>ミ</t>
    </rPh>
    <rPh sb="376" eb="378">
      <t>ジュウヨウ</t>
    </rPh>
    <rPh sb="384" eb="386">
      <t>シドウ</t>
    </rPh>
    <rPh sb="389" eb="391">
      <t>リユウ</t>
    </rPh>
    <rPh sb="397" eb="399">
      <t>ゲンザイ</t>
    </rPh>
    <rPh sb="400" eb="401">
      <t>ヨウ</t>
    </rPh>
    <rPh sb="416" eb="418">
      <t>ジョウタイ</t>
    </rPh>
    <rPh sb="421" eb="422">
      <t>ゲツ</t>
    </rPh>
    <rPh sb="423" eb="425">
      <t>ケイカ</t>
    </rPh>
    <rPh sb="427" eb="428">
      <t>ツギ</t>
    </rPh>
    <rPh sb="434" eb="435">
      <t>ウツ</t>
    </rPh>
    <rPh sb="437" eb="439">
      <t>バアイ</t>
    </rPh>
    <rPh sb="440" eb="441">
      <t>ツギ</t>
    </rPh>
    <rPh sb="442" eb="444">
      <t>シュウロウ</t>
    </rPh>
    <rPh sb="444" eb="445">
      <t>サキ</t>
    </rPh>
    <rPh sb="450" eb="451">
      <t>ゲツ</t>
    </rPh>
    <rPh sb="462" eb="464">
      <t>シゴト</t>
    </rPh>
    <rPh sb="470" eb="471">
      <t>カンガ</t>
    </rPh>
    <rPh sb="473" eb="474">
      <t>ヤト</t>
    </rPh>
    <rPh sb="480" eb="482">
      <t>ジッサイ</t>
    </rPh>
    <rPh sb="497" eb="499">
      <t>ジョウタイ</t>
    </rPh>
    <rPh sb="507" eb="509">
      <t>ムラカミ</t>
    </rPh>
    <rPh sb="509" eb="510">
      <t>サマ</t>
    </rPh>
    <rPh sb="510" eb="512">
      <t>ジシン</t>
    </rPh>
    <rPh sb="513" eb="515">
      <t>ヒョウカ</t>
    </rPh>
    <rPh sb="516" eb="517">
      <t>サ</t>
    </rPh>
    <rPh sb="520" eb="522">
      <t>シンヨウ</t>
    </rPh>
    <rPh sb="523" eb="524">
      <t>ウシナ</t>
    </rPh>
    <rPh sb="530" eb="531">
      <t>コト</t>
    </rPh>
    <rPh sb="532" eb="534">
      <t>シサ</t>
    </rPh>
    <rPh sb="548" eb="550">
      <t>ジョウタイ</t>
    </rPh>
    <rPh sb="552" eb="554">
      <t>ヒョウカ</t>
    </rPh>
    <rPh sb="564" eb="565">
      <t>ハナ</t>
    </rPh>
    <rPh sb="572" eb="573">
      <t>ゲツ</t>
    </rPh>
    <rPh sb="574" eb="575">
      <t>ソト</t>
    </rPh>
    <rPh sb="575" eb="576">
      <t>ギョウ</t>
    </rPh>
    <rPh sb="581" eb="582">
      <t>ト</t>
    </rPh>
    <rPh sb="589" eb="590">
      <t>ゴ</t>
    </rPh>
    <rPh sb="590" eb="592">
      <t>ムラカミ</t>
    </rPh>
    <rPh sb="592" eb="593">
      <t>サマ</t>
    </rPh>
    <rPh sb="593" eb="595">
      <t>ジシン</t>
    </rPh>
    <rPh sb="596" eb="598">
      <t>クロウ</t>
    </rPh>
    <rPh sb="608" eb="610">
      <t>セツメイ</t>
    </rPh>
    <rPh sb="617" eb="618">
      <t>アト</t>
    </rPh>
    <rPh sb="618" eb="619">
      <t>キュウ</t>
    </rPh>
    <rPh sb="620" eb="622">
      <t>ワダイ</t>
    </rPh>
    <rPh sb="623" eb="624">
      <t>カ</t>
    </rPh>
    <rPh sb="627" eb="628">
      <t>モト</t>
    </rPh>
    <rPh sb="632" eb="634">
      <t>ショクイン</t>
    </rPh>
    <rPh sb="635" eb="636">
      <t>タイ</t>
    </rPh>
    <rPh sb="638" eb="640">
      <t>レンアイ</t>
    </rPh>
    <rPh sb="640" eb="642">
      <t>カンジョウ</t>
    </rPh>
    <rPh sb="648" eb="650">
      <t>ショリ</t>
    </rPh>
    <rPh sb="660" eb="663">
      <t>シュジイ</t>
    </rPh>
    <rPh sb="671" eb="673">
      <t>セワ</t>
    </rPh>
    <rPh sb="673" eb="674">
      <t>ニン</t>
    </rPh>
    <rPh sb="675" eb="677">
      <t>ビョウイン</t>
    </rPh>
    <rPh sb="678" eb="680">
      <t>ホンニン</t>
    </rPh>
    <rPh sb="680" eb="681">
      <t>アテ</t>
    </rPh>
    <rPh sb="682" eb="684">
      <t>テガミ</t>
    </rPh>
    <rPh sb="685" eb="686">
      <t>カ</t>
    </rPh>
    <rPh sb="689" eb="690">
      <t>スス</t>
    </rPh>
    <rPh sb="700" eb="702">
      <t>アイテ</t>
    </rPh>
    <rPh sb="703" eb="706">
      <t>キコンシャ</t>
    </rPh>
    <rPh sb="710" eb="713">
      <t>ゲンジツテキ</t>
    </rPh>
    <rPh sb="714" eb="715">
      <t>カンガ</t>
    </rPh>
    <rPh sb="728" eb="729">
      <t>ツタ</t>
    </rPh>
    <rPh sb="735" eb="736">
      <t>ハジ</t>
    </rPh>
    <rPh sb="738" eb="740">
      <t>ナットク</t>
    </rPh>
    <rPh sb="744" eb="746">
      <t>ヨウス</t>
    </rPh>
    <rPh sb="751" eb="753">
      <t>ベツジン</t>
    </rPh>
    <rPh sb="761" eb="762">
      <t>カ</t>
    </rPh>
    <rPh sb="767" eb="768">
      <t>イ</t>
    </rPh>
    <rPh sb="779" eb="782">
      <t>カノウセイ</t>
    </rPh>
    <rPh sb="794" eb="795">
      <t>ク</t>
    </rPh>
    <rPh sb="796" eb="797">
      <t>サ</t>
    </rPh>
    <rPh sb="804" eb="806">
      <t>ショクイン</t>
    </rPh>
    <rPh sb="812" eb="814">
      <t>キモ</t>
    </rPh>
    <rPh sb="816" eb="818">
      <t>カンジャ</t>
    </rPh>
    <rPh sb="819" eb="822">
      <t>リヨウシャ</t>
    </rPh>
    <rPh sb="823" eb="824">
      <t>カカ</t>
    </rPh>
    <rPh sb="831" eb="832">
      <t>ツタ</t>
    </rPh>
    <rPh sb="834" eb="837">
      <t>ゲンジツテキ</t>
    </rPh>
    <rPh sb="844" eb="845">
      <t>アラタ</t>
    </rPh>
    <rPh sb="847" eb="849">
      <t>シテキ</t>
    </rPh>
    <rPh sb="852" eb="853">
      <t>ウエ</t>
    </rPh>
    <rPh sb="855" eb="857">
      <t>キモ</t>
    </rPh>
    <rPh sb="859" eb="860">
      <t>オ</t>
    </rPh>
    <rPh sb="869" eb="870">
      <t>イマ</t>
    </rPh>
    <rPh sb="873" eb="874">
      <t>オモ</t>
    </rPh>
    <rPh sb="875" eb="876">
      <t>デ</t>
    </rPh>
    <rPh sb="877" eb="879">
      <t>イッショ</t>
    </rPh>
    <rPh sb="880" eb="882">
      <t>シャシン</t>
    </rPh>
    <rPh sb="883" eb="884">
      <t>ト</t>
    </rPh>
    <rPh sb="891" eb="892">
      <t>ネガ</t>
    </rPh>
    <rPh sb="894" eb="896">
      <t>テガミ</t>
    </rPh>
    <rPh sb="897" eb="898">
      <t>ダ</t>
    </rPh>
    <rPh sb="902" eb="904">
      <t>テイアン</t>
    </rPh>
    <rPh sb="906" eb="908">
      <t>シタガ</t>
    </rPh>
    <rPh sb="910" eb="912">
      <t>イッショ</t>
    </rPh>
    <rPh sb="936" eb="938">
      <t>セワ</t>
    </rPh>
    <rPh sb="938" eb="939">
      <t>ニン</t>
    </rPh>
    <rPh sb="940" eb="941">
      <t>トモ</t>
    </rPh>
    <rPh sb="942" eb="944">
      <t>ビョウイン</t>
    </rPh>
    <rPh sb="944" eb="946">
      <t>ジュシン</t>
    </rPh>
    <rPh sb="954" eb="955">
      <t>サイ</t>
    </rPh>
    <rPh sb="955" eb="957">
      <t>ケサ</t>
    </rPh>
    <rPh sb="957" eb="959">
      <t>シッキン</t>
    </rPh>
    <rPh sb="961" eb="962">
      <t>メ</t>
    </rPh>
    <rPh sb="963" eb="964">
      <t>サ</t>
    </rPh>
    <rPh sb="967" eb="969">
      <t>ホウコク</t>
    </rPh>
    <rPh sb="973" eb="975">
      <t>フトン</t>
    </rPh>
    <rPh sb="976" eb="977">
      <t>ヌ</t>
    </rPh>
    <rPh sb="992" eb="994">
      <t>デキ</t>
    </rPh>
    <rPh sb="996" eb="998">
      <t>ゴゴ</t>
    </rPh>
    <rPh sb="1005" eb="1006">
      <t>ダ</t>
    </rPh>
    <rPh sb="1009" eb="1011">
      <t>タイショ</t>
    </rPh>
    <rPh sb="1017" eb="1019">
      <t>サギョウ</t>
    </rPh>
    <rPh sb="1020" eb="1022">
      <t>ソウタイ</t>
    </rPh>
    <rPh sb="1026" eb="1028">
      <t>キボウ</t>
    </rPh>
    <rPh sb="1031" eb="1033">
      <t>ショウダク</t>
    </rPh>
    <rPh sb="1038" eb="1040">
      <t>ホンジツ</t>
    </rPh>
    <rPh sb="1041" eb="1043">
      <t>シンサツ</t>
    </rPh>
    <rPh sb="1044" eb="1047">
      <t>ナイフクヤク</t>
    </rPh>
    <rPh sb="1048" eb="1050">
      <t>ヘンコウ</t>
    </rPh>
    <rPh sb="1054" eb="1056">
      <t>ガイライ</t>
    </rPh>
    <rPh sb="1058" eb="1060">
      <t>シュウカン</t>
    </rPh>
    <rPh sb="1062" eb="1063">
      <t>カイ</t>
    </rPh>
    <rPh sb="1065" eb="1067">
      <t>マイシュウ</t>
    </rPh>
    <rPh sb="1067" eb="1069">
      <t>ジュシン</t>
    </rPh>
    <rPh sb="1070" eb="1072">
      <t>ヘンコウ</t>
    </rPh>
    <rPh sb="1078" eb="1079">
      <t>コト</t>
    </rPh>
    <phoneticPr fontId="3"/>
  </si>
  <si>
    <t>寺沢青果様、南部食品様</t>
    <rPh sb="0" eb="2">
      <t>テラサワ</t>
    </rPh>
    <rPh sb="2" eb="4">
      <t>セイカ</t>
    </rPh>
    <rPh sb="4" eb="5">
      <t>サマ</t>
    </rPh>
    <rPh sb="6" eb="8">
      <t>ナンブ</t>
    </rPh>
    <rPh sb="8" eb="10">
      <t>ショクヒン</t>
    </rPh>
    <rPh sb="10" eb="11">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</si>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</sst>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2"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L27" sqref="L27"/>
    </sheetView>
  </sheetViews>
  <sheetFormatPr defaultColWidth="4.25" defaultRowHeight="13.5"/>
  <cols>
    <col min="1" max="16384" width="4.25" style="1"/>
  </cols>
  <sheetData>
    <row r="1" spans="1:27">
      <c r="K1" s="2"/>
      <c r="L1" s="2"/>
      <c r="M1" s="2"/>
      <c r="N1" s="2"/>
      <c r="O1" s="2"/>
      <c r="U1" s="106" t="s">
        <v>0</v>
      </c>
      <c r="V1" s="108"/>
      <c r="W1" s="106" t="s">
        <v>1</v>
      </c>
      <c r="X1" s="108"/>
    </row>
    <row r="2" spans="1:27">
      <c r="A2" s="4"/>
      <c r="B2" s="4" t="s">
        <v>67</v>
      </c>
      <c r="C2" s="4"/>
      <c r="D2" s="4"/>
      <c r="E2" s="4"/>
      <c r="F2" s="4"/>
      <c r="G2" s="4"/>
      <c r="H2" s="4"/>
      <c r="I2" s="4"/>
      <c r="J2" s="4"/>
      <c r="K2" s="2"/>
      <c r="L2" s="2"/>
      <c r="M2" s="2"/>
      <c r="N2" s="2"/>
      <c r="O2" s="2"/>
      <c r="U2" s="122"/>
      <c r="V2" s="123"/>
      <c r="W2" s="122"/>
      <c r="X2" s="123"/>
    </row>
    <row r="3" spans="1:27" ht="14.25" customHeight="1">
      <c r="A3" s="136" t="s">
        <v>2</v>
      </c>
      <c r="B3" s="136"/>
      <c r="C3" s="136"/>
      <c r="D3" s="136"/>
      <c r="E3" s="136"/>
      <c r="F3" s="136"/>
      <c r="G3" s="136"/>
      <c r="H3" s="136"/>
      <c r="I3" s="136"/>
      <c r="J3" s="136"/>
      <c r="K3" s="136"/>
      <c r="L3" s="136"/>
      <c r="M3" s="136"/>
      <c r="N3" s="136"/>
      <c r="O3" s="136"/>
      <c r="P3" s="136"/>
      <c r="Q3" s="136"/>
      <c r="R3" s="136"/>
      <c r="S3" s="136"/>
      <c r="T3" s="137"/>
      <c r="U3" s="124"/>
      <c r="V3" s="125"/>
      <c r="W3" s="124"/>
      <c r="X3" s="125"/>
    </row>
    <row r="4" spans="1:27" ht="14.25" thickBot="1">
      <c r="A4" s="135"/>
      <c r="B4" s="135"/>
      <c r="C4" s="135"/>
      <c r="D4" s="135"/>
      <c r="E4" s="135"/>
      <c r="F4" s="135"/>
      <c r="G4" s="135"/>
      <c r="H4" s="135"/>
      <c r="I4" s="135"/>
      <c r="J4" s="135"/>
      <c r="K4" s="2"/>
      <c r="L4" s="2"/>
      <c r="M4" s="2"/>
      <c r="N4" s="2"/>
      <c r="O4" s="2"/>
      <c r="P4" s="2"/>
      <c r="Q4" s="2"/>
      <c r="R4" s="2"/>
      <c r="S4" s="2"/>
      <c r="T4" s="2"/>
      <c r="U4" s="2"/>
      <c r="V4" s="2"/>
      <c r="W4" s="2"/>
      <c r="X4" s="2"/>
    </row>
    <row r="5" spans="1:27" ht="14.25" customHeight="1" thickBot="1">
      <c r="A5" s="44"/>
      <c r="B5" s="45"/>
      <c r="C5" s="45" t="s">
        <v>3</v>
      </c>
      <c r="D5" s="46">
        <v>28</v>
      </c>
      <c r="E5" s="46" t="s">
        <v>4</v>
      </c>
      <c r="F5" s="46"/>
      <c r="G5" s="46">
        <v>11</v>
      </c>
      <c r="H5" s="46" t="s">
        <v>5</v>
      </c>
      <c r="I5" s="46">
        <v>23</v>
      </c>
      <c r="J5" s="46" t="s">
        <v>6</v>
      </c>
      <c r="K5" s="46" t="s">
        <v>68</v>
      </c>
      <c r="L5" s="46" t="s">
        <v>69</v>
      </c>
      <c r="M5" s="46" t="s">
        <v>70</v>
      </c>
      <c r="N5" s="46"/>
      <c r="O5" s="46"/>
      <c r="P5" s="46"/>
      <c r="Q5" s="46"/>
      <c r="R5" s="5" t="s">
        <v>7</v>
      </c>
      <c r="S5" s="6"/>
      <c r="T5" s="83" t="s">
        <v>71</v>
      </c>
      <c r="U5" s="83"/>
      <c r="V5" s="83"/>
      <c r="W5" s="83"/>
      <c r="X5" s="84"/>
    </row>
    <row r="6" spans="1:27" ht="14.25" customHeight="1" thickBot="1">
      <c r="A6" s="85" t="s">
        <v>8</v>
      </c>
      <c r="B6" s="86"/>
      <c r="C6" s="87"/>
      <c r="D6" s="126" t="s">
        <v>72</v>
      </c>
      <c r="E6" s="127"/>
      <c r="F6" s="127"/>
      <c r="G6" s="127"/>
      <c r="H6" s="127"/>
      <c r="I6" s="127"/>
      <c r="J6" s="127"/>
      <c r="K6" s="127"/>
      <c r="L6" s="127"/>
      <c r="M6" s="127"/>
      <c r="N6" s="127"/>
      <c r="O6" s="127"/>
      <c r="P6" s="127"/>
      <c r="Q6" s="127"/>
      <c r="R6" s="127"/>
      <c r="S6" s="127"/>
      <c r="T6" s="127"/>
      <c r="U6" s="127"/>
      <c r="V6" s="127"/>
      <c r="W6" s="127"/>
      <c r="X6" s="128"/>
    </row>
    <row r="7" spans="1:27" ht="25.5" customHeight="1" thickBot="1">
      <c r="A7" s="85" t="s">
        <v>9</v>
      </c>
      <c r="B7" s="86"/>
      <c r="C7" s="87"/>
      <c r="D7" s="132" t="s">
        <v>73</v>
      </c>
      <c r="E7" s="133"/>
      <c r="F7" s="133"/>
      <c r="G7" s="133"/>
      <c r="H7" s="134"/>
      <c r="I7" s="85" t="s">
        <v>10</v>
      </c>
      <c r="J7" s="86"/>
      <c r="K7" s="87"/>
      <c r="L7" s="138"/>
      <c r="M7" s="139"/>
      <c r="N7" s="139"/>
      <c r="O7" s="139"/>
      <c r="P7" s="140"/>
      <c r="Q7" s="85" t="s">
        <v>11</v>
      </c>
      <c r="R7" s="86"/>
      <c r="S7" s="87"/>
      <c r="T7" s="129"/>
      <c r="U7" s="130"/>
      <c r="V7" s="130"/>
      <c r="W7" s="130"/>
      <c r="X7" s="131"/>
    </row>
    <row r="8" spans="1:27" ht="14.25" customHeight="1" thickBot="1">
      <c r="A8" s="85" t="s">
        <v>63</v>
      </c>
      <c r="B8" s="86"/>
      <c r="C8" s="86"/>
      <c r="D8" s="86"/>
      <c r="E8" s="86"/>
      <c r="F8" s="86"/>
      <c r="G8" s="86"/>
      <c r="H8" s="86"/>
      <c r="I8" s="86"/>
      <c r="J8" s="86"/>
      <c r="K8" s="86"/>
      <c r="L8" s="86"/>
      <c r="M8" s="86"/>
      <c r="N8" s="86"/>
      <c r="O8" s="86"/>
      <c r="P8" s="86"/>
      <c r="Q8" s="86"/>
      <c r="R8" s="86"/>
      <c r="S8" s="86"/>
      <c r="T8" s="86"/>
      <c r="U8" s="86"/>
      <c r="V8" s="86"/>
      <c r="W8" s="86"/>
      <c r="X8" s="87"/>
      <c r="AA8" s="1" t="s">
        <v>74</v>
      </c>
    </row>
    <row r="9" spans="1:27" ht="13.5" customHeight="1">
      <c r="A9" s="7" t="s">
        <v>75</v>
      </c>
      <c r="B9" s="109" t="s">
        <v>12</v>
      </c>
      <c r="C9" s="110"/>
      <c r="D9" s="110"/>
      <c r="E9" s="111"/>
      <c r="F9" s="8" t="s">
        <v>13</v>
      </c>
      <c r="G9" s="109" t="s">
        <v>14</v>
      </c>
      <c r="H9" s="110"/>
      <c r="I9" s="110"/>
      <c r="J9" s="110"/>
      <c r="K9" s="111"/>
      <c r="L9" s="9" t="s">
        <v>15</v>
      </c>
      <c r="M9" s="7" t="s">
        <v>76</v>
      </c>
      <c r="N9" s="109" t="s">
        <v>12</v>
      </c>
      <c r="O9" s="110"/>
      <c r="P9" s="110"/>
      <c r="Q9" s="111"/>
      <c r="R9" s="8" t="s">
        <v>13</v>
      </c>
      <c r="S9" s="109" t="s">
        <v>14</v>
      </c>
      <c r="T9" s="110"/>
      <c r="U9" s="110"/>
      <c r="V9" s="110"/>
      <c r="W9" s="111"/>
      <c r="X9" s="9" t="s">
        <v>15</v>
      </c>
    </row>
    <row r="10" spans="1:27" ht="13.5" customHeight="1">
      <c r="A10" s="10">
        <v>1</v>
      </c>
      <c r="B10" s="78" t="s">
        <v>16</v>
      </c>
      <c r="C10" s="81"/>
      <c r="D10" s="81"/>
      <c r="E10" s="102"/>
      <c r="F10" s="11"/>
      <c r="G10" s="96"/>
      <c r="H10" s="97"/>
      <c r="I10" s="97"/>
      <c r="J10" s="97"/>
      <c r="K10" s="98"/>
      <c r="L10" s="12"/>
      <c r="M10" s="13">
        <v>1</v>
      </c>
      <c r="N10" s="103" t="s">
        <v>17</v>
      </c>
      <c r="O10" s="104"/>
      <c r="P10" s="104"/>
      <c r="Q10" s="105"/>
      <c r="R10" s="14" t="s">
        <v>77</v>
      </c>
      <c r="S10" s="103" t="s">
        <v>78</v>
      </c>
      <c r="T10" s="104"/>
      <c r="U10" s="104"/>
      <c r="V10" s="104"/>
      <c r="W10" s="105"/>
      <c r="X10" s="15"/>
    </row>
    <row r="11" spans="1:27" ht="13.5" customHeight="1">
      <c r="A11" s="10">
        <v>2</v>
      </c>
      <c r="B11" s="78" t="s">
        <v>18</v>
      </c>
      <c r="C11" s="81"/>
      <c r="D11" s="81"/>
      <c r="E11" s="102"/>
      <c r="F11" s="11"/>
      <c r="G11" s="96"/>
      <c r="H11" s="97"/>
      <c r="I11" s="97"/>
      <c r="J11" s="97"/>
      <c r="K11" s="98"/>
      <c r="L11" s="12"/>
      <c r="M11" s="16">
        <v>2</v>
      </c>
      <c r="N11" s="103" t="s">
        <v>64</v>
      </c>
      <c r="O11" s="104"/>
      <c r="P11" s="104"/>
      <c r="Q11" s="105"/>
      <c r="R11" s="17"/>
      <c r="S11" s="103"/>
      <c r="T11" s="104"/>
      <c r="U11" s="104"/>
      <c r="V11" s="104"/>
      <c r="W11" s="105"/>
      <c r="X11" s="18"/>
    </row>
    <row r="12" spans="1:27" ht="13.5" customHeight="1">
      <c r="A12" s="10">
        <v>3</v>
      </c>
      <c r="B12" s="78" t="s">
        <v>19</v>
      </c>
      <c r="C12" s="81"/>
      <c r="D12" s="81"/>
      <c r="E12" s="102"/>
      <c r="F12" s="11"/>
      <c r="G12" s="96"/>
      <c r="H12" s="97"/>
      <c r="I12" s="97"/>
      <c r="J12" s="97"/>
      <c r="K12" s="98"/>
      <c r="L12" s="12"/>
      <c r="M12" s="16">
        <v>3</v>
      </c>
      <c r="N12" s="103" t="s">
        <v>66</v>
      </c>
      <c r="O12" s="104"/>
      <c r="P12" s="104"/>
      <c r="Q12" s="105"/>
      <c r="R12" s="17" t="s">
        <v>79</v>
      </c>
      <c r="S12" s="103"/>
      <c r="T12" s="104"/>
      <c r="U12" s="104"/>
      <c r="V12" s="104"/>
      <c r="W12" s="105"/>
      <c r="X12" s="18"/>
    </row>
    <row r="13" spans="1:27" ht="13.5" customHeight="1">
      <c r="A13" s="10">
        <v>4</v>
      </c>
      <c r="B13" s="78" t="s">
        <v>20</v>
      </c>
      <c r="C13" s="81"/>
      <c r="D13" s="81"/>
      <c r="E13" s="102"/>
      <c r="F13" s="11"/>
      <c r="G13" s="96"/>
      <c r="H13" s="97"/>
      <c r="I13" s="97"/>
      <c r="J13" s="97"/>
      <c r="K13" s="98"/>
      <c r="L13" s="12"/>
      <c r="M13" s="16">
        <v>4</v>
      </c>
      <c r="N13" s="103" t="s">
        <v>80</v>
      </c>
      <c r="O13" s="104"/>
      <c r="P13" s="104"/>
      <c r="Q13" s="105"/>
      <c r="R13" s="17"/>
      <c r="S13" s="103"/>
      <c r="T13" s="104"/>
      <c r="U13" s="104"/>
      <c r="V13" s="104"/>
      <c r="W13" s="105"/>
      <c r="X13" s="18"/>
    </row>
    <row r="14" spans="1:27" ht="13.5" customHeight="1">
      <c r="A14" s="10">
        <v>5</v>
      </c>
      <c r="B14" s="78" t="s">
        <v>62</v>
      </c>
      <c r="C14" s="81"/>
      <c r="D14" s="81"/>
      <c r="E14" s="102"/>
      <c r="F14" s="11"/>
      <c r="G14" s="96"/>
      <c r="H14" s="97"/>
      <c r="I14" s="97"/>
      <c r="J14" s="97"/>
      <c r="K14" s="98"/>
      <c r="L14" s="12"/>
      <c r="M14" s="16">
        <v>5</v>
      </c>
      <c r="N14" s="103" t="s">
        <v>80</v>
      </c>
      <c r="O14" s="104"/>
      <c r="P14" s="104"/>
      <c r="Q14" s="105"/>
      <c r="R14" s="17"/>
      <c r="S14" s="19"/>
      <c r="T14" s="20"/>
      <c r="U14" s="20"/>
      <c r="V14" s="20"/>
      <c r="W14" s="21"/>
      <c r="X14" s="18"/>
    </row>
    <row r="15" spans="1:27" ht="13.5" customHeight="1">
      <c r="A15" s="10">
        <v>6</v>
      </c>
      <c r="B15" s="78" t="s">
        <v>21</v>
      </c>
      <c r="C15" s="81"/>
      <c r="D15" s="81"/>
      <c r="E15" s="102"/>
      <c r="F15" s="11" t="s">
        <v>79</v>
      </c>
      <c r="G15" s="96"/>
      <c r="H15" s="97"/>
      <c r="I15" s="97"/>
      <c r="J15" s="97"/>
      <c r="K15" s="98"/>
      <c r="L15" s="12"/>
      <c r="M15" s="16">
        <v>6</v>
      </c>
      <c r="N15" s="103" t="s">
        <v>80</v>
      </c>
      <c r="O15" s="104"/>
      <c r="P15" s="104"/>
      <c r="Q15" s="105"/>
      <c r="R15" s="17"/>
      <c r="S15" s="103"/>
      <c r="T15" s="104"/>
      <c r="U15" s="104"/>
      <c r="V15" s="104"/>
      <c r="W15" s="105"/>
      <c r="X15" s="18"/>
    </row>
    <row r="16" spans="1:27" ht="13.5" customHeight="1">
      <c r="A16" s="10">
        <v>7</v>
      </c>
      <c r="B16" s="78" t="s">
        <v>22</v>
      </c>
      <c r="C16" s="81"/>
      <c r="D16" s="81"/>
      <c r="E16" s="102"/>
      <c r="F16" s="11"/>
      <c r="G16" s="96"/>
      <c r="H16" s="97"/>
      <c r="I16" s="97"/>
      <c r="J16" s="97"/>
      <c r="K16" s="98"/>
      <c r="L16" s="12"/>
      <c r="M16" s="13" t="s">
        <v>80</v>
      </c>
      <c r="N16" s="103" t="s">
        <v>80</v>
      </c>
      <c r="O16" s="104"/>
      <c r="P16" s="104"/>
      <c r="Q16" s="105"/>
      <c r="R16" s="14"/>
      <c r="S16" s="103"/>
      <c r="T16" s="104"/>
      <c r="U16" s="104"/>
      <c r="V16" s="104"/>
      <c r="W16" s="105"/>
      <c r="X16" s="15"/>
    </row>
    <row r="17" spans="1:24" ht="13.5" customHeight="1">
      <c r="A17" s="10">
        <v>8</v>
      </c>
      <c r="B17" s="78" t="s">
        <v>23</v>
      </c>
      <c r="C17" s="81"/>
      <c r="D17" s="81"/>
      <c r="E17" s="102"/>
      <c r="F17" s="11"/>
      <c r="G17" s="96"/>
      <c r="H17" s="97"/>
      <c r="I17" s="97"/>
      <c r="J17" s="97"/>
      <c r="K17" s="98"/>
      <c r="L17" s="12"/>
      <c r="M17" s="13" t="s">
        <v>80</v>
      </c>
      <c r="N17" s="103" t="s">
        <v>80</v>
      </c>
      <c r="O17" s="104"/>
      <c r="P17" s="104"/>
      <c r="Q17" s="105"/>
      <c r="R17" s="14"/>
      <c r="S17" s="103"/>
      <c r="T17" s="104"/>
      <c r="U17" s="104"/>
      <c r="V17" s="104"/>
      <c r="W17" s="105"/>
      <c r="X17" s="15"/>
    </row>
    <row r="18" spans="1:24" ht="13.5" customHeight="1">
      <c r="A18" s="10">
        <v>9</v>
      </c>
      <c r="B18" s="78" t="s">
        <v>65</v>
      </c>
      <c r="C18" s="81"/>
      <c r="D18" s="81"/>
      <c r="E18" s="102"/>
      <c r="F18" s="11" t="s">
        <v>79</v>
      </c>
      <c r="G18" s="96"/>
      <c r="H18" s="97"/>
      <c r="I18" s="97"/>
      <c r="J18" s="97"/>
      <c r="K18" s="98"/>
      <c r="L18" s="12"/>
      <c r="M18" s="13" t="s">
        <v>80</v>
      </c>
      <c r="N18" s="103" t="s">
        <v>80</v>
      </c>
      <c r="O18" s="104"/>
      <c r="P18" s="104"/>
      <c r="Q18" s="105"/>
      <c r="R18" s="14"/>
      <c r="S18" s="103"/>
      <c r="T18" s="104"/>
      <c r="U18" s="104"/>
      <c r="V18" s="104"/>
      <c r="W18" s="105"/>
      <c r="X18" s="15"/>
    </row>
    <row r="19" spans="1:24" ht="13.5" customHeight="1">
      <c r="A19" s="22">
        <v>10</v>
      </c>
      <c r="B19" s="78" t="s">
        <v>24</v>
      </c>
      <c r="C19" s="81"/>
      <c r="D19" s="81"/>
      <c r="E19" s="102"/>
      <c r="F19" s="11"/>
      <c r="G19" s="96"/>
      <c r="H19" s="97"/>
      <c r="I19" s="97"/>
      <c r="J19" s="97"/>
      <c r="K19" s="98"/>
      <c r="L19" s="23"/>
      <c r="M19" s="13" t="s">
        <v>80</v>
      </c>
      <c r="N19" s="103" t="s">
        <v>80</v>
      </c>
      <c r="O19" s="104"/>
      <c r="P19" s="104"/>
      <c r="Q19" s="105"/>
      <c r="R19" s="14"/>
      <c r="S19" s="103"/>
      <c r="T19" s="104"/>
      <c r="U19" s="104"/>
      <c r="V19" s="104"/>
      <c r="W19" s="105"/>
      <c r="X19" s="15"/>
    </row>
    <row r="20" spans="1:24" ht="13.5" customHeight="1" thickBot="1">
      <c r="A20" s="22">
        <v>11</v>
      </c>
      <c r="B20" s="78" t="s">
        <v>25</v>
      </c>
      <c r="C20" s="81"/>
      <c r="D20" s="81"/>
      <c r="E20" s="102"/>
      <c r="F20" s="43" t="s">
        <v>79</v>
      </c>
      <c r="G20" s="96"/>
      <c r="H20" s="97"/>
      <c r="I20" s="97"/>
      <c r="J20" s="97"/>
      <c r="K20" s="98"/>
      <c r="L20" s="23"/>
      <c r="M20" s="16" t="s">
        <v>80</v>
      </c>
      <c r="N20" s="93" t="s">
        <v>80</v>
      </c>
      <c r="O20" s="94"/>
      <c r="P20" s="94"/>
      <c r="Q20" s="95"/>
      <c r="R20" s="17"/>
      <c r="S20" s="93"/>
      <c r="T20" s="94"/>
      <c r="U20" s="94"/>
      <c r="V20" s="94"/>
      <c r="W20" s="95"/>
      <c r="X20" s="18"/>
    </row>
    <row r="21" spans="1:24" ht="13.5" customHeight="1" thickBot="1">
      <c r="A21" s="22">
        <v>12</v>
      </c>
      <c r="B21" s="70" t="s">
        <v>26</v>
      </c>
      <c r="C21" s="68"/>
      <c r="D21" s="68"/>
      <c r="E21" s="69"/>
      <c r="F21" s="43"/>
      <c r="G21" s="96"/>
      <c r="H21" s="97"/>
      <c r="I21" s="97"/>
      <c r="J21" s="97"/>
      <c r="K21" s="98"/>
      <c r="L21" s="23"/>
      <c r="M21" s="99" t="s">
        <v>27</v>
      </c>
      <c r="N21" s="100"/>
      <c r="O21" s="100"/>
      <c r="P21" s="100"/>
      <c r="Q21" s="100"/>
      <c r="R21" s="100"/>
      <c r="S21" s="100"/>
      <c r="T21" s="100"/>
      <c r="U21" s="100"/>
      <c r="V21" s="100"/>
      <c r="W21" s="100"/>
      <c r="X21" s="101"/>
    </row>
    <row r="22" spans="1:24" ht="13.5" customHeight="1">
      <c r="A22" s="22">
        <v>13</v>
      </c>
      <c r="B22" s="70" t="s">
        <v>28</v>
      </c>
      <c r="C22" s="68"/>
      <c r="D22" s="68"/>
      <c r="E22" s="69"/>
      <c r="F22" s="43" t="s">
        <v>79</v>
      </c>
      <c r="G22" s="96"/>
      <c r="H22" s="97"/>
      <c r="I22" s="97"/>
      <c r="J22" s="97"/>
      <c r="K22" s="98"/>
      <c r="L22" s="23"/>
      <c r="M22" s="24" t="s">
        <v>80</v>
      </c>
      <c r="N22" s="112" t="s">
        <v>81</v>
      </c>
      <c r="O22" s="113"/>
      <c r="P22" s="113"/>
      <c r="Q22" s="114"/>
      <c r="R22" s="25"/>
      <c r="S22" s="115"/>
      <c r="T22" s="116"/>
      <c r="U22" s="116"/>
      <c r="V22" s="116"/>
      <c r="W22" s="117"/>
      <c r="X22" s="26"/>
    </row>
    <row r="23" spans="1:24" ht="13.5" customHeight="1">
      <c r="A23" s="22">
        <v>14</v>
      </c>
      <c r="B23" s="78" t="s">
        <v>29</v>
      </c>
      <c r="C23" s="81"/>
      <c r="D23" s="81"/>
      <c r="E23" s="102"/>
      <c r="F23" s="43" t="s">
        <v>79</v>
      </c>
      <c r="G23" s="96"/>
      <c r="H23" s="97"/>
      <c r="I23" s="97"/>
      <c r="J23" s="97"/>
      <c r="K23" s="98"/>
      <c r="L23" s="23"/>
      <c r="M23" s="27" t="s">
        <v>80</v>
      </c>
      <c r="N23" s="70" t="s">
        <v>80</v>
      </c>
      <c r="O23" s="68"/>
      <c r="P23" s="68"/>
      <c r="Q23" s="69"/>
      <c r="R23" s="28"/>
      <c r="S23" s="96"/>
      <c r="T23" s="97"/>
      <c r="U23" s="97"/>
      <c r="V23" s="97"/>
      <c r="W23" s="98"/>
      <c r="X23" s="12"/>
    </row>
    <row r="24" spans="1:24" ht="13.5" customHeight="1">
      <c r="A24" s="27">
        <v>15</v>
      </c>
      <c r="B24" s="106" t="s">
        <v>82</v>
      </c>
      <c r="C24" s="107"/>
      <c r="D24" s="107"/>
      <c r="E24" s="108"/>
      <c r="F24" s="28" t="s">
        <v>79</v>
      </c>
      <c r="G24" s="96"/>
      <c r="H24" s="97"/>
      <c r="I24" s="97"/>
      <c r="J24" s="97"/>
      <c r="K24" s="98"/>
      <c r="L24" s="12"/>
      <c r="M24" s="27" t="s">
        <v>80</v>
      </c>
      <c r="N24" s="70" t="s">
        <v>80</v>
      </c>
      <c r="O24" s="68"/>
      <c r="P24" s="68"/>
      <c r="Q24" s="69"/>
      <c r="R24" s="28"/>
      <c r="S24" s="96"/>
      <c r="T24" s="97"/>
      <c r="U24" s="97"/>
      <c r="V24" s="97"/>
      <c r="W24" s="98"/>
      <c r="X24" s="12"/>
    </row>
    <row r="25" spans="1:24" ht="13.5" customHeight="1" thickBot="1">
      <c r="A25" s="27">
        <v>16</v>
      </c>
      <c r="B25" s="106" t="s">
        <v>80</v>
      </c>
      <c r="C25" s="107"/>
      <c r="D25" s="107"/>
      <c r="E25" s="108"/>
      <c r="F25" s="28"/>
      <c r="G25" s="96"/>
      <c r="H25" s="97"/>
      <c r="I25" s="97"/>
      <c r="J25" s="97"/>
      <c r="K25" s="98"/>
      <c r="L25" s="12"/>
      <c r="M25" s="29" t="s">
        <v>80</v>
      </c>
      <c r="N25" s="184" t="s">
        <v>80</v>
      </c>
      <c r="O25" s="185"/>
      <c r="P25" s="185"/>
      <c r="Q25" s="186"/>
      <c r="R25" s="30"/>
      <c r="S25" s="141"/>
      <c r="T25" s="142"/>
      <c r="U25" s="142"/>
      <c r="V25" s="142"/>
      <c r="W25" s="143"/>
      <c r="X25" s="23"/>
    </row>
    <row r="26" spans="1:24" ht="13.5" customHeight="1" thickBot="1">
      <c r="A26" s="27">
        <v>17</v>
      </c>
      <c r="B26" s="106"/>
      <c r="C26" s="107"/>
      <c r="D26" s="107"/>
      <c r="E26" s="108"/>
      <c r="F26" s="28"/>
      <c r="G26" s="96"/>
      <c r="H26" s="97"/>
      <c r="I26" s="97"/>
      <c r="J26" s="97"/>
      <c r="K26" s="98"/>
      <c r="L26" s="12"/>
      <c r="M26" s="99" t="s">
        <v>30</v>
      </c>
      <c r="N26" s="100"/>
      <c r="O26" s="100"/>
      <c r="P26" s="100"/>
      <c r="Q26" s="100"/>
      <c r="R26" s="100"/>
      <c r="S26" s="100"/>
      <c r="T26" s="100"/>
      <c r="U26" s="100"/>
      <c r="V26" s="100"/>
      <c r="W26" s="100"/>
      <c r="X26" s="101"/>
    </row>
    <row r="27" spans="1:24" ht="13.5" customHeight="1">
      <c r="A27" s="27">
        <v>18</v>
      </c>
      <c r="B27" s="106"/>
      <c r="C27" s="107"/>
      <c r="D27" s="107"/>
      <c r="E27" s="108"/>
      <c r="F27" s="28"/>
      <c r="G27" s="96"/>
      <c r="H27" s="97"/>
      <c r="I27" s="97"/>
      <c r="J27" s="97"/>
      <c r="K27" s="98"/>
      <c r="L27" s="12"/>
      <c r="M27" s="24" t="s">
        <v>80</v>
      </c>
      <c r="N27" s="112" t="s">
        <v>80</v>
      </c>
      <c r="O27" s="113"/>
      <c r="P27" s="113"/>
      <c r="Q27" s="114"/>
      <c r="R27" s="25"/>
      <c r="S27" s="115"/>
      <c r="T27" s="116"/>
      <c r="U27" s="116"/>
      <c r="V27" s="116"/>
      <c r="W27" s="117"/>
      <c r="X27" s="26"/>
    </row>
    <row r="28" spans="1:24" ht="13.5" customHeight="1">
      <c r="A28" s="27">
        <v>19</v>
      </c>
      <c r="B28" s="106" t="s">
        <v>80</v>
      </c>
      <c r="C28" s="107"/>
      <c r="D28" s="107"/>
      <c r="E28" s="108"/>
      <c r="F28" s="28"/>
      <c r="G28" s="96"/>
      <c r="H28" s="97"/>
      <c r="I28" s="97"/>
      <c r="J28" s="97"/>
      <c r="K28" s="98"/>
      <c r="L28" s="12"/>
      <c r="M28" s="27" t="s">
        <v>80</v>
      </c>
      <c r="N28" s="70" t="s">
        <v>80</v>
      </c>
      <c r="O28" s="68"/>
      <c r="P28" s="68"/>
      <c r="Q28" s="69"/>
      <c r="R28" s="28"/>
      <c r="S28" s="96"/>
      <c r="T28" s="97"/>
      <c r="U28" s="97"/>
      <c r="V28" s="97"/>
      <c r="W28" s="98"/>
      <c r="X28" s="12"/>
    </row>
    <row r="29" spans="1:24" ht="13.5" customHeight="1" thickBot="1">
      <c r="A29" s="27">
        <v>20</v>
      </c>
      <c r="B29" s="187" t="s">
        <v>80</v>
      </c>
      <c r="C29" s="188"/>
      <c r="D29" s="188"/>
      <c r="E29" s="189"/>
      <c r="F29" s="28"/>
      <c r="G29" s="141"/>
      <c r="H29" s="142"/>
      <c r="I29" s="142"/>
      <c r="J29" s="142"/>
      <c r="K29" s="143"/>
      <c r="L29" s="12"/>
      <c r="M29" s="31" t="s">
        <v>80</v>
      </c>
      <c r="N29" s="184" t="s">
        <v>80</v>
      </c>
      <c r="O29" s="185"/>
      <c r="P29" s="185"/>
      <c r="Q29" s="186"/>
      <c r="R29" s="32"/>
      <c r="S29" s="141"/>
      <c r="T29" s="142"/>
      <c r="U29" s="142"/>
      <c r="V29" s="142"/>
      <c r="W29" s="143"/>
      <c r="X29" s="33"/>
    </row>
    <row r="30" spans="1:24" s="2" customFormat="1" ht="13.5" customHeight="1" thickBot="1">
      <c r="A30" s="88"/>
      <c r="B30" s="89"/>
      <c r="C30" s="89"/>
      <c r="D30" s="89"/>
      <c r="E30" s="89"/>
      <c r="F30" s="89"/>
      <c r="G30" s="89"/>
      <c r="H30" s="89"/>
      <c r="I30" s="89"/>
      <c r="J30" s="89"/>
      <c r="K30" s="89"/>
      <c r="L30" s="90"/>
      <c r="M30" s="91" t="s">
        <v>31</v>
      </c>
      <c r="N30" s="89"/>
      <c r="O30" s="89"/>
      <c r="P30" s="89"/>
      <c r="Q30" s="89"/>
      <c r="R30" s="89"/>
      <c r="S30" s="89"/>
      <c r="T30" s="89"/>
      <c r="U30" s="89"/>
      <c r="V30" s="89"/>
      <c r="W30" s="89"/>
      <c r="X30" s="92"/>
    </row>
    <row r="31" spans="1:24" s="2" customFormat="1" ht="12.75" thickBot="1">
      <c r="A31" s="34" t="s">
        <v>32</v>
      </c>
      <c r="B31" s="35"/>
      <c r="C31" s="35">
        <v>14</v>
      </c>
      <c r="D31" s="36" t="s">
        <v>33</v>
      </c>
      <c r="E31" s="37" t="s">
        <v>34</v>
      </c>
      <c r="F31" s="35"/>
      <c r="G31" s="35">
        <f>SUM(COUNTIF(F10:F29,{"○","△"}))</f>
        <v>6</v>
      </c>
      <c r="H31" s="36" t="s">
        <v>33</v>
      </c>
      <c r="I31" s="190" t="s">
        <v>35</v>
      </c>
      <c r="J31" s="191"/>
      <c r="K31" s="38">
        <f>G31/14*100</f>
        <v>42.857142857142854</v>
      </c>
      <c r="L31" s="36" t="s">
        <v>83</v>
      </c>
      <c r="M31" s="39" t="s">
        <v>32</v>
      </c>
      <c r="N31" s="39"/>
      <c r="O31" s="39">
        <v>2</v>
      </c>
      <c r="P31" s="40" t="s">
        <v>33</v>
      </c>
      <c r="Q31" s="41" t="s">
        <v>34</v>
      </c>
      <c r="R31" s="39"/>
      <c r="S31" s="39">
        <f>SUM(COUNTIF(R10:R20,{"○","△"}))</f>
        <v>1</v>
      </c>
      <c r="T31" s="40" t="s">
        <v>33</v>
      </c>
      <c r="U31" s="192" t="s">
        <v>35</v>
      </c>
      <c r="V31" s="193"/>
      <c r="W31" s="42">
        <f>S31/6*100</f>
        <v>16.666666666666664</v>
      </c>
      <c r="X31" s="40" t="s">
        <v>83</v>
      </c>
    </row>
    <row r="32" spans="1:24" ht="14.25" customHeight="1" thickBot="1">
      <c r="A32" s="85" t="s">
        <v>36</v>
      </c>
      <c r="B32" s="86"/>
      <c r="C32" s="86"/>
      <c r="D32" s="86"/>
      <c r="E32" s="86"/>
      <c r="F32" s="86"/>
      <c r="G32" s="86"/>
      <c r="H32" s="86"/>
      <c r="I32" s="86"/>
      <c r="J32" s="86"/>
      <c r="K32" s="86"/>
      <c r="L32" s="86"/>
      <c r="M32" s="86"/>
      <c r="N32" s="86"/>
      <c r="O32" s="86"/>
      <c r="P32" s="86"/>
      <c r="Q32" s="86"/>
      <c r="R32" s="86"/>
      <c r="S32" s="86"/>
      <c r="T32" s="86"/>
      <c r="U32" s="86"/>
      <c r="V32" s="86"/>
      <c r="W32" s="86"/>
      <c r="X32" s="87"/>
    </row>
    <row r="33" spans="1:24" ht="13.5" customHeight="1">
      <c r="A33" s="158" t="s">
        <v>37</v>
      </c>
      <c r="B33" s="110"/>
      <c r="C33" s="110"/>
      <c r="D33" s="111"/>
      <c r="E33" s="109" t="s">
        <v>38</v>
      </c>
      <c r="F33" s="110"/>
      <c r="G33" s="110"/>
      <c r="H33" s="110"/>
      <c r="I33" s="110"/>
      <c r="J33" s="110"/>
      <c r="K33" s="110"/>
      <c r="L33" s="110"/>
      <c r="M33" s="110"/>
      <c r="N33" s="110"/>
      <c r="O33" s="110"/>
      <c r="P33" s="111"/>
      <c r="Q33" s="109" t="s">
        <v>39</v>
      </c>
      <c r="R33" s="110"/>
      <c r="S33" s="110"/>
      <c r="T33" s="111"/>
      <c r="U33" s="109" t="s">
        <v>40</v>
      </c>
      <c r="V33" s="110"/>
      <c r="W33" s="110"/>
      <c r="X33" s="159"/>
    </row>
    <row r="34" spans="1:24" ht="62.25" customHeight="1">
      <c r="A34" s="118" t="s">
        <v>41</v>
      </c>
      <c r="B34" s="81"/>
      <c r="C34" s="81"/>
      <c r="D34" s="102"/>
      <c r="E34" s="119" t="s">
        <v>84</v>
      </c>
      <c r="F34" s="120"/>
      <c r="G34" s="120"/>
      <c r="H34" s="120"/>
      <c r="I34" s="120"/>
      <c r="J34" s="120"/>
      <c r="K34" s="120"/>
      <c r="L34" s="120"/>
      <c r="M34" s="120"/>
      <c r="N34" s="120"/>
      <c r="O34" s="120"/>
      <c r="P34" s="121"/>
      <c r="Q34" s="78" t="s">
        <v>85</v>
      </c>
      <c r="R34" s="81"/>
      <c r="S34" s="81"/>
      <c r="T34" s="102"/>
      <c r="U34" s="78" t="s">
        <v>86</v>
      </c>
      <c r="V34" s="81"/>
      <c r="W34" s="81"/>
      <c r="X34" s="82"/>
    </row>
    <row r="35" spans="1:24" ht="63" customHeight="1">
      <c r="A35" s="118" t="s">
        <v>87</v>
      </c>
      <c r="B35" s="81"/>
      <c r="C35" s="81"/>
      <c r="D35" s="102"/>
      <c r="E35" s="119" t="s">
        <v>88</v>
      </c>
      <c r="F35" s="120"/>
      <c r="G35" s="120"/>
      <c r="H35" s="120"/>
      <c r="I35" s="120"/>
      <c r="J35" s="120"/>
      <c r="K35" s="120"/>
      <c r="L35" s="120"/>
      <c r="M35" s="120"/>
      <c r="N35" s="120"/>
      <c r="O35" s="120"/>
      <c r="P35" s="121"/>
      <c r="Q35" s="78" t="s">
        <v>89</v>
      </c>
      <c r="R35" s="81"/>
      <c r="S35" s="81"/>
      <c r="T35" s="102"/>
      <c r="U35" s="78" t="s">
        <v>90</v>
      </c>
      <c r="V35" s="81"/>
      <c r="W35" s="81"/>
      <c r="X35" s="82"/>
    </row>
    <row r="36" spans="1:24" ht="77.25" customHeight="1">
      <c r="A36" s="118" t="s">
        <v>91</v>
      </c>
      <c r="B36" s="81"/>
      <c r="C36" s="81"/>
      <c r="D36" s="102"/>
      <c r="E36" s="119" t="s">
        <v>92</v>
      </c>
      <c r="F36" s="120"/>
      <c r="G36" s="120"/>
      <c r="H36" s="120"/>
      <c r="I36" s="120"/>
      <c r="J36" s="120"/>
      <c r="K36" s="120"/>
      <c r="L36" s="120"/>
      <c r="M36" s="120"/>
      <c r="N36" s="120"/>
      <c r="O36" s="120"/>
      <c r="P36" s="121"/>
      <c r="Q36" s="78"/>
      <c r="R36" s="81"/>
      <c r="S36" s="81"/>
      <c r="T36" s="102"/>
      <c r="U36" s="78"/>
      <c r="V36" s="81"/>
      <c r="W36" s="81"/>
      <c r="X36" s="82"/>
    </row>
    <row r="37" spans="1:24" ht="56.25" customHeight="1">
      <c r="A37" s="118" t="s">
        <v>93</v>
      </c>
      <c r="B37" s="81"/>
      <c r="C37" s="81"/>
      <c r="D37" s="102"/>
      <c r="E37" s="119" t="s">
        <v>92</v>
      </c>
      <c r="F37" s="120"/>
      <c r="G37" s="120"/>
      <c r="H37" s="120"/>
      <c r="I37" s="120"/>
      <c r="J37" s="120"/>
      <c r="K37" s="120"/>
      <c r="L37" s="120"/>
      <c r="M37" s="120"/>
      <c r="N37" s="120"/>
      <c r="O37" s="120"/>
      <c r="P37" s="121"/>
      <c r="Q37" s="78"/>
      <c r="R37" s="81"/>
      <c r="S37" s="81"/>
      <c r="T37" s="102"/>
      <c r="U37" s="78"/>
      <c r="V37" s="81"/>
      <c r="W37" s="81"/>
      <c r="X37" s="82"/>
    </row>
    <row r="38" spans="1:24" ht="56.25" customHeight="1">
      <c r="A38" s="118" t="s">
        <v>42</v>
      </c>
      <c r="B38" s="81"/>
      <c r="C38" s="81"/>
      <c r="D38" s="102"/>
      <c r="E38" s="150" t="s">
        <v>94</v>
      </c>
      <c r="F38" s="151"/>
      <c r="G38" s="151"/>
      <c r="H38" s="151"/>
      <c r="I38" s="151"/>
      <c r="J38" s="151"/>
      <c r="K38" s="151"/>
      <c r="L38" s="151"/>
      <c r="M38" s="151"/>
      <c r="N38" s="151"/>
      <c r="O38" s="151"/>
      <c r="P38" s="152"/>
      <c r="Q38" s="78"/>
      <c r="R38" s="81"/>
      <c r="S38" s="81"/>
      <c r="T38" s="102"/>
      <c r="U38" s="78" t="s">
        <v>95</v>
      </c>
      <c r="V38" s="81"/>
      <c r="W38" s="81"/>
      <c r="X38" s="82"/>
    </row>
    <row r="39" spans="1:24" ht="88.5" customHeight="1">
      <c r="A39" s="118" t="s">
        <v>43</v>
      </c>
      <c r="B39" s="81"/>
      <c r="C39" s="81"/>
      <c r="D39" s="102"/>
      <c r="E39" s="119" t="s">
        <v>96</v>
      </c>
      <c r="F39" s="120"/>
      <c r="G39" s="120"/>
      <c r="H39" s="120"/>
      <c r="I39" s="120"/>
      <c r="J39" s="120"/>
      <c r="K39" s="120"/>
      <c r="L39" s="120"/>
      <c r="M39" s="120"/>
      <c r="N39" s="120"/>
      <c r="O39" s="120"/>
      <c r="P39" s="121"/>
      <c r="Q39" s="78" t="s">
        <v>97</v>
      </c>
      <c r="R39" s="81"/>
      <c r="S39" s="81"/>
      <c r="T39" s="102"/>
      <c r="U39" s="78" t="s">
        <v>98</v>
      </c>
      <c r="V39" s="81"/>
      <c r="W39" s="81"/>
      <c r="X39" s="82"/>
    </row>
    <row r="40" spans="1:24" ht="56.25" customHeight="1" thickBot="1">
      <c r="A40" s="153" t="s">
        <v>99</v>
      </c>
      <c r="B40" s="65"/>
      <c r="C40" s="65"/>
      <c r="D40" s="154"/>
      <c r="E40" s="155" t="s">
        <v>100</v>
      </c>
      <c r="F40" s="156"/>
      <c r="G40" s="156"/>
      <c r="H40" s="156"/>
      <c r="I40" s="156"/>
      <c r="J40" s="156"/>
      <c r="K40" s="156"/>
      <c r="L40" s="156"/>
      <c r="M40" s="156"/>
      <c r="N40" s="156"/>
      <c r="O40" s="156"/>
      <c r="P40" s="157"/>
      <c r="Q40" s="62" t="s">
        <v>101</v>
      </c>
      <c r="R40" s="65"/>
      <c r="S40" s="65"/>
      <c r="T40" s="154"/>
      <c r="U40" s="62" t="s">
        <v>102</v>
      </c>
      <c r="V40" s="65"/>
      <c r="W40" s="65"/>
      <c r="X40" s="66"/>
    </row>
    <row r="41" spans="1:24" ht="13.5" customHeight="1">
      <c r="A41" s="158" t="s">
        <v>44</v>
      </c>
      <c r="B41" s="110"/>
      <c r="C41" s="110"/>
      <c r="D41" s="110"/>
      <c r="E41" s="110"/>
      <c r="F41" s="110"/>
      <c r="G41" s="110"/>
      <c r="H41" s="110"/>
      <c r="I41" s="110"/>
      <c r="J41" s="110"/>
      <c r="K41" s="110"/>
      <c r="L41" s="110"/>
      <c r="M41" s="110"/>
      <c r="N41" s="110"/>
      <c r="O41" s="110"/>
      <c r="P41" s="110"/>
      <c r="Q41" s="110"/>
      <c r="R41" s="110"/>
      <c r="S41" s="110"/>
      <c r="T41" s="110"/>
      <c r="U41" s="110"/>
      <c r="V41" s="110"/>
      <c r="W41" s="110"/>
      <c r="X41" s="159"/>
    </row>
    <row r="42" spans="1:24" ht="13.5" customHeight="1">
      <c r="A42" s="160" t="s">
        <v>45</v>
      </c>
      <c r="B42" s="161"/>
      <c r="C42" s="161"/>
      <c r="D42" s="162"/>
      <c r="E42" s="169" t="s">
        <v>103</v>
      </c>
      <c r="F42" s="170"/>
      <c r="G42" s="170"/>
      <c r="H42" s="171"/>
      <c r="I42" s="172" t="s">
        <v>104</v>
      </c>
      <c r="J42" s="173"/>
      <c r="K42" s="173"/>
      <c r="L42" s="174"/>
      <c r="M42" s="172" t="s">
        <v>42</v>
      </c>
      <c r="N42" s="173"/>
      <c r="O42" s="173"/>
      <c r="P42" s="174"/>
      <c r="Q42" s="172" t="s">
        <v>105</v>
      </c>
      <c r="R42" s="173"/>
      <c r="S42" s="173"/>
      <c r="T42" s="174"/>
      <c r="U42" s="175">
        <f>E43+I43+M43+Q43+E45+I45+M45+Q45+I47</f>
        <v>14292</v>
      </c>
      <c r="V42" s="176"/>
      <c r="W42" s="176"/>
      <c r="X42" s="177"/>
    </row>
    <row r="43" spans="1:24" ht="13.5" customHeight="1" thickBot="1">
      <c r="A43" s="163"/>
      <c r="B43" s="164"/>
      <c r="C43" s="164"/>
      <c r="D43" s="165"/>
      <c r="E43" s="194">
        <v>1972</v>
      </c>
      <c r="F43" s="195"/>
      <c r="G43" s="195"/>
      <c r="H43" s="196"/>
      <c r="I43" s="194">
        <v>4310</v>
      </c>
      <c r="J43" s="195"/>
      <c r="K43" s="195"/>
      <c r="L43" s="196"/>
      <c r="M43" s="194">
        <v>1080</v>
      </c>
      <c r="N43" s="195"/>
      <c r="O43" s="195"/>
      <c r="P43" s="196"/>
      <c r="Q43" s="194">
        <v>0</v>
      </c>
      <c r="R43" s="195"/>
      <c r="S43" s="195"/>
      <c r="T43" s="196"/>
      <c r="U43" s="178"/>
      <c r="V43" s="179"/>
      <c r="W43" s="179"/>
      <c r="X43" s="180"/>
    </row>
    <row r="44" spans="1:24" ht="13.5" customHeight="1">
      <c r="A44" s="163"/>
      <c r="B44" s="164"/>
      <c r="C44" s="164"/>
      <c r="D44" s="165"/>
      <c r="E44" s="144" t="s">
        <v>46</v>
      </c>
      <c r="F44" s="145"/>
      <c r="G44" s="145"/>
      <c r="H44" s="146"/>
      <c r="I44" s="147" t="s">
        <v>47</v>
      </c>
      <c r="J44" s="148"/>
      <c r="K44" s="148"/>
      <c r="L44" s="149"/>
      <c r="M44" s="144" t="s">
        <v>48</v>
      </c>
      <c r="N44" s="145"/>
      <c r="O44" s="145"/>
      <c r="P44" s="146"/>
      <c r="Q44" s="144" t="s">
        <v>106</v>
      </c>
      <c r="R44" s="145"/>
      <c r="S44" s="145"/>
      <c r="T44" s="146"/>
      <c r="U44" s="178"/>
      <c r="V44" s="179"/>
      <c r="W44" s="179"/>
      <c r="X44" s="180"/>
    </row>
    <row r="45" spans="1:24" ht="13.5" customHeight="1" thickBot="1">
      <c r="A45" s="163"/>
      <c r="B45" s="164"/>
      <c r="C45" s="164"/>
      <c r="D45" s="165"/>
      <c r="E45" s="194">
        <v>0</v>
      </c>
      <c r="F45" s="195"/>
      <c r="G45" s="195"/>
      <c r="H45" s="196"/>
      <c r="I45" s="194">
        <v>0</v>
      </c>
      <c r="J45" s="195"/>
      <c r="K45" s="195"/>
      <c r="L45" s="196"/>
      <c r="M45" s="194">
        <v>0</v>
      </c>
      <c r="N45" s="195"/>
      <c r="O45" s="195"/>
      <c r="P45" s="196"/>
      <c r="Q45" s="194">
        <v>0</v>
      </c>
      <c r="R45" s="195"/>
      <c r="S45" s="195"/>
      <c r="T45" s="196"/>
      <c r="U45" s="178"/>
      <c r="V45" s="179"/>
      <c r="W45" s="179"/>
      <c r="X45" s="180"/>
    </row>
    <row r="46" spans="1:24" ht="13.5" customHeight="1">
      <c r="A46" s="163"/>
      <c r="B46" s="164"/>
      <c r="C46" s="164"/>
      <c r="D46" s="165"/>
      <c r="E46" s="144" t="s">
        <v>49</v>
      </c>
      <c r="F46" s="145"/>
      <c r="G46" s="145"/>
      <c r="H46" s="146"/>
      <c r="I46" s="147" t="s">
        <v>50</v>
      </c>
      <c r="J46" s="148"/>
      <c r="K46" s="148"/>
      <c r="L46" s="149"/>
      <c r="M46" s="144" t="s">
        <v>51</v>
      </c>
      <c r="N46" s="145"/>
      <c r="O46" s="145"/>
      <c r="P46" s="146"/>
      <c r="Q46" s="144" t="s">
        <v>107</v>
      </c>
      <c r="R46" s="145"/>
      <c r="S46" s="145"/>
      <c r="T46" s="146"/>
      <c r="U46" s="178"/>
      <c r="V46" s="179"/>
      <c r="W46" s="179"/>
      <c r="X46" s="180"/>
    </row>
    <row r="47" spans="1:24" ht="13.5" customHeight="1" thickBot="1">
      <c r="A47" s="166"/>
      <c r="B47" s="167"/>
      <c r="C47" s="167"/>
      <c r="D47" s="168"/>
      <c r="E47" s="194">
        <v>0</v>
      </c>
      <c r="F47" s="195"/>
      <c r="G47" s="195"/>
      <c r="H47" s="196"/>
      <c r="I47" s="194">
        <v>6930</v>
      </c>
      <c r="J47" s="195"/>
      <c r="K47" s="195"/>
      <c r="L47" s="196"/>
      <c r="M47" s="194">
        <v>0</v>
      </c>
      <c r="N47" s="195"/>
      <c r="O47" s="195"/>
      <c r="P47" s="196"/>
      <c r="Q47" s="194">
        <v>0</v>
      </c>
      <c r="R47" s="195"/>
      <c r="S47" s="195"/>
      <c r="T47" s="196"/>
      <c r="U47" s="181"/>
      <c r="V47" s="182"/>
      <c r="W47" s="182"/>
      <c r="X47" s="183"/>
    </row>
    <row r="48" spans="1:24" ht="13.5" customHeight="1" thickBot="1">
      <c r="A48" s="197" t="s">
        <v>108</v>
      </c>
      <c r="B48" s="198"/>
      <c r="C48" s="198"/>
      <c r="D48" s="198"/>
      <c r="E48" s="198"/>
      <c r="F48" s="198"/>
      <c r="G48" s="198"/>
      <c r="H48" s="198"/>
      <c r="I48" s="198"/>
      <c r="J48" s="198"/>
      <c r="K48" s="198"/>
      <c r="L48" s="198"/>
      <c r="M48" s="198"/>
      <c r="N48" s="198"/>
      <c r="O48" s="198"/>
      <c r="P48" s="198"/>
      <c r="Q48" s="198"/>
      <c r="R48" s="198"/>
      <c r="S48" s="198"/>
      <c r="T48" s="198"/>
      <c r="U48" s="198"/>
      <c r="V48" s="198"/>
      <c r="W48" s="198"/>
      <c r="X48" s="199"/>
    </row>
    <row r="49" spans="1:24" s="3" customFormat="1" ht="184.5" customHeight="1">
      <c r="A49" s="200" t="s">
        <v>109</v>
      </c>
      <c r="B49" s="201"/>
      <c r="C49" s="201"/>
      <c r="D49" s="202"/>
      <c r="E49" s="203" t="s">
        <v>110</v>
      </c>
      <c r="F49" s="204"/>
      <c r="G49" s="204"/>
      <c r="H49" s="204"/>
      <c r="I49" s="204"/>
      <c r="J49" s="204"/>
      <c r="K49" s="204"/>
      <c r="L49" s="204"/>
      <c r="M49" s="204"/>
      <c r="N49" s="204"/>
      <c r="O49" s="204"/>
      <c r="P49" s="204"/>
      <c r="Q49" s="204"/>
      <c r="R49" s="204"/>
      <c r="S49" s="204"/>
      <c r="T49" s="204"/>
      <c r="U49" s="204"/>
      <c r="V49" s="204"/>
      <c r="W49" s="204"/>
      <c r="X49" s="205"/>
    </row>
    <row r="50" spans="1:24" s="3" customFormat="1" ht="235.5" customHeight="1">
      <c r="A50" s="53" t="s">
        <v>111</v>
      </c>
      <c r="B50" s="54"/>
      <c r="C50" s="54"/>
      <c r="D50" s="55"/>
      <c r="E50" s="56" t="s">
        <v>112</v>
      </c>
      <c r="F50" s="57"/>
      <c r="G50" s="57"/>
      <c r="H50" s="57"/>
      <c r="I50" s="57"/>
      <c r="J50" s="57"/>
      <c r="K50" s="57"/>
      <c r="L50" s="57"/>
      <c r="M50" s="57"/>
      <c r="N50" s="57"/>
      <c r="O50" s="57"/>
      <c r="P50" s="57"/>
      <c r="Q50" s="57"/>
      <c r="R50" s="57"/>
      <c r="S50" s="57"/>
      <c r="T50" s="57"/>
      <c r="U50" s="57"/>
      <c r="V50" s="57"/>
      <c r="W50" s="57"/>
      <c r="X50" s="58"/>
    </row>
    <row r="51" spans="1:24">
      <c r="A51" s="59"/>
      <c r="B51" s="60"/>
      <c r="C51" s="60"/>
      <c r="D51" s="60"/>
      <c r="E51" s="60"/>
      <c r="F51" s="60"/>
      <c r="G51" s="60"/>
      <c r="H51" s="60"/>
      <c r="I51" s="60"/>
      <c r="J51" s="60"/>
      <c r="K51" s="60"/>
      <c r="L51" s="60"/>
      <c r="M51" s="60"/>
      <c r="N51" s="60"/>
      <c r="O51" s="60"/>
      <c r="P51" s="60"/>
      <c r="Q51" s="60"/>
      <c r="R51" s="60"/>
      <c r="S51" s="60"/>
      <c r="T51" s="60"/>
      <c r="U51" s="60"/>
      <c r="V51" s="60"/>
      <c r="W51" s="60"/>
      <c r="X51" s="61"/>
    </row>
    <row r="52" spans="1:24" ht="13.5" customHeight="1">
      <c r="A52" s="47" t="s">
        <v>52</v>
      </c>
      <c r="B52" s="48"/>
      <c r="C52" s="48"/>
      <c r="D52" s="49"/>
      <c r="E52" s="50" t="s">
        <v>113</v>
      </c>
      <c r="F52" s="51"/>
      <c r="G52" s="51"/>
      <c r="H52" s="51"/>
      <c r="I52" s="51"/>
      <c r="J52" s="51"/>
      <c r="K52" s="51"/>
      <c r="L52" s="51"/>
      <c r="M52" s="51"/>
      <c r="N52" s="51"/>
      <c r="O52" s="51"/>
      <c r="P52" s="51"/>
      <c r="Q52" s="51"/>
      <c r="R52" s="51"/>
      <c r="S52" s="51"/>
      <c r="T52" s="51"/>
      <c r="U52" s="51"/>
      <c r="V52" s="51"/>
      <c r="W52" s="51"/>
      <c r="X52" s="52"/>
    </row>
    <row r="53" spans="1:24" ht="13.5" customHeight="1">
      <c r="A53" s="47" t="s">
        <v>53</v>
      </c>
      <c r="B53" s="48"/>
      <c r="C53" s="48"/>
      <c r="D53" s="49"/>
      <c r="E53" s="50"/>
      <c r="F53" s="51"/>
      <c r="G53" s="51"/>
      <c r="H53" s="51"/>
      <c r="I53" s="51"/>
      <c r="J53" s="51"/>
      <c r="K53" s="51"/>
      <c r="L53" s="51"/>
      <c r="M53" s="51"/>
      <c r="N53" s="51"/>
      <c r="O53" s="51"/>
      <c r="P53" s="51"/>
      <c r="Q53" s="51"/>
      <c r="R53" s="51"/>
      <c r="S53" s="51"/>
      <c r="T53" s="51"/>
      <c r="U53" s="51"/>
      <c r="V53" s="51"/>
      <c r="W53" s="51"/>
      <c r="X53" s="52"/>
    </row>
    <row r="54" spans="1:24" ht="13.5" customHeight="1">
      <c r="A54" s="47" t="s">
        <v>54</v>
      </c>
      <c r="B54" s="48"/>
      <c r="C54" s="48"/>
      <c r="D54" s="49"/>
      <c r="E54" s="50"/>
      <c r="F54" s="51"/>
      <c r="G54" s="51"/>
      <c r="H54" s="51"/>
      <c r="I54" s="51"/>
      <c r="J54" s="51"/>
      <c r="K54" s="51"/>
      <c r="L54" s="51"/>
      <c r="M54" s="51"/>
      <c r="N54" s="51"/>
      <c r="O54" s="51"/>
      <c r="P54" s="51"/>
      <c r="Q54" s="51"/>
      <c r="R54" s="51"/>
      <c r="S54" s="51"/>
      <c r="T54" s="51"/>
      <c r="U54" s="51"/>
      <c r="V54" s="51"/>
      <c r="W54" s="51"/>
      <c r="X54" s="52"/>
    </row>
    <row r="55" spans="1:24" ht="13.5" customHeight="1">
      <c r="A55" s="47" t="s">
        <v>114</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c r="A56" s="47" t="s">
        <v>55</v>
      </c>
      <c r="B56" s="48"/>
      <c r="C56" s="48"/>
      <c r="D56" s="49"/>
      <c r="E56" s="50" t="s">
        <v>115</v>
      </c>
      <c r="F56" s="51"/>
      <c r="G56" s="51"/>
      <c r="H56" s="51"/>
      <c r="I56" s="51"/>
      <c r="J56" s="51"/>
      <c r="K56" s="51"/>
      <c r="L56" s="51"/>
      <c r="M56" s="51"/>
      <c r="N56" s="51"/>
      <c r="O56" s="51"/>
      <c r="P56" s="51"/>
      <c r="Q56" s="51"/>
      <c r="R56" s="51"/>
      <c r="S56" s="51"/>
      <c r="T56" s="51"/>
      <c r="U56" s="51"/>
      <c r="V56" s="51"/>
      <c r="W56" s="51"/>
      <c r="X56" s="52"/>
    </row>
    <row r="57" spans="1:24" ht="13.5" customHeight="1">
      <c r="A57" s="47" t="s">
        <v>56</v>
      </c>
      <c r="B57" s="48"/>
      <c r="C57" s="48"/>
      <c r="D57" s="49"/>
      <c r="E57" s="50" t="s">
        <v>115</v>
      </c>
      <c r="F57" s="51"/>
      <c r="G57" s="51"/>
      <c r="H57" s="51"/>
      <c r="I57" s="51"/>
      <c r="J57" s="51"/>
      <c r="K57" s="51"/>
      <c r="L57" s="51"/>
      <c r="M57" s="51"/>
      <c r="N57" s="51"/>
      <c r="O57" s="51"/>
      <c r="P57" s="51"/>
      <c r="Q57" s="51"/>
      <c r="R57" s="51"/>
      <c r="S57" s="51"/>
      <c r="T57" s="51"/>
      <c r="U57" s="51"/>
      <c r="V57" s="51"/>
      <c r="W57" s="51"/>
      <c r="X57" s="52"/>
    </row>
    <row r="58" spans="1:24" ht="13.5" customHeight="1">
      <c r="A58" s="47" t="s">
        <v>57</v>
      </c>
      <c r="B58" s="48"/>
      <c r="C58" s="48"/>
      <c r="D58" s="49"/>
      <c r="E58" s="50"/>
      <c r="F58" s="51"/>
      <c r="G58" s="51"/>
      <c r="H58" s="51"/>
      <c r="I58" s="51"/>
      <c r="J58" s="51"/>
      <c r="K58" s="51"/>
      <c r="L58" s="51"/>
      <c r="M58" s="51"/>
      <c r="N58" s="51"/>
      <c r="O58" s="51"/>
      <c r="P58" s="51"/>
      <c r="Q58" s="51"/>
      <c r="R58" s="51"/>
      <c r="S58" s="51"/>
      <c r="T58" s="51"/>
      <c r="U58" s="51"/>
      <c r="V58" s="51"/>
      <c r="W58" s="51"/>
      <c r="X58" s="52"/>
    </row>
    <row r="59" spans="1:24" ht="13.5" customHeight="1">
      <c r="A59" s="67" t="s">
        <v>58</v>
      </c>
      <c r="B59" s="68"/>
      <c r="C59" s="68"/>
      <c r="D59" s="68"/>
      <c r="E59" s="68"/>
      <c r="F59" s="68"/>
      <c r="G59" s="68"/>
      <c r="H59" s="68"/>
      <c r="I59" s="68"/>
      <c r="J59" s="68"/>
      <c r="K59" s="68"/>
      <c r="L59" s="68"/>
      <c r="M59" s="68"/>
      <c r="N59" s="68"/>
      <c r="O59" s="68"/>
      <c r="P59" s="69"/>
      <c r="Q59" s="70" t="s">
        <v>59</v>
      </c>
      <c r="R59" s="68"/>
      <c r="S59" s="68"/>
      <c r="T59" s="68"/>
      <c r="U59" s="68"/>
      <c r="V59" s="68"/>
      <c r="W59" s="68"/>
      <c r="X59" s="71"/>
    </row>
    <row r="60" spans="1:24">
      <c r="A60" s="72" t="s">
        <v>107</v>
      </c>
      <c r="B60" s="73"/>
      <c r="C60" s="73"/>
      <c r="D60" s="73"/>
      <c r="E60" s="73"/>
      <c r="F60" s="73"/>
      <c r="G60" s="73"/>
      <c r="H60" s="73"/>
      <c r="I60" s="73"/>
      <c r="J60" s="73"/>
      <c r="K60" s="73"/>
      <c r="L60" s="73"/>
      <c r="M60" s="73"/>
      <c r="N60" s="73"/>
      <c r="O60" s="73"/>
      <c r="P60" s="74"/>
      <c r="Q60" s="78" t="s">
        <v>60</v>
      </c>
      <c r="R60" s="79"/>
      <c r="S60" s="80"/>
      <c r="T60" s="81"/>
      <c r="U60" s="81"/>
      <c r="V60" s="81"/>
      <c r="W60" s="81"/>
      <c r="X60" s="82"/>
    </row>
    <row r="61" spans="1:24" ht="14.25" thickBot="1">
      <c r="A61" s="75"/>
      <c r="B61" s="76"/>
      <c r="C61" s="76"/>
      <c r="D61" s="76"/>
      <c r="E61" s="76"/>
      <c r="F61" s="76"/>
      <c r="G61" s="76"/>
      <c r="H61" s="76"/>
      <c r="I61" s="76"/>
      <c r="J61" s="76"/>
      <c r="K61" s="76"/>
      <c r="L61" s="76"/>
      <c r="M61" s="76"/>
      <c r="N61" s="76"/>
      <c r="O61" s="76"/>
      <c r="P61" s="77"/>
      <c r="Q61" s="62" t="s">
        <v>61</v>
      </c>
      <c r="R61" s="63"/>
      <c r="S61" s="64"/>
      <c r="T61" s="65"/>
      <c r="U61" s="65"/>
      <c r="V61" s="65"/>
      <c r="W61" s="65"/>
      <c r="X61" s="66"/>
    </row>
  </sheetData>
  <mergeCells count="188">
    <mergeCell ref="E47:H47"/>
    <mergeCell ref="I47:L47"/>
    <mergeCell ref="M47:P47"/>
    <mergeCell ref="Q47:T47"/>
    <mergeCell ref="E44:H44"/>
    <mergeCell ref="Q45:T45"/>
    <mergeCell ref="A48:X48"/>
    <mergeCell ref="A49:D49"/>
    <mergeCell ref="E49:X49"/>
    <mergeCell ref="E43:H43"/>
    <mergeCell ref="I43:L43"/>
    <mergeCell ref="M43:P43"/>
    <mergeCell ref="E45:H45"/>
    <mergeCell ref="I45:L45"/>
    <mergeCell ref="M45:P45"/>
    <mergeCell ref="M44:P44"/>
    <mergeCell ref="I44:L44"/>
    <mergeCell ref="Q43:T43"/>
    <mergeCell ref="S29:W29"/>
    <mergeCell ref="G25:K25"/>
    <mergeCell ref="A39:D39"/>
    <mergeCell ref="E39:P39"/>
    <mergeCell ref="G27:K27"/>
    <mergeCell ref="N25:Q25"/>
    <mergeCell ref="Q39:T39"/>
    <mergeCell ref="U38:X38"/>
    <mergeCell ref="U36:X36"/>
    <mergeCell ref="A37:D37"/>
    <mergeCell ref="E37:P37"/>
    <mergeCell ref="U37:X37"/>
    <mergeCell ref="E36:P36"/>
    <mergeCell ref="B29:E29"/>
    <mergeCell ref="G29:K29"/>
    <mergeCell ref="N29:Q29"/>
    <mergeCell ref="I31:J31"/>
    <mergeCell ref="U31:V31"/>
    <mergeCell ref="E33:P33"/>
    <mergeCell ref="U33:X33"/>
    <mergeCell ref="A32:X32"/>
    <mergeCell ref="A36:D36"/>
    <mergeCell ref="A33:D33"/>
    <mergeCell ref="U35:X35"/>
    <mergeCell ref="U40:X40"/>
    <mergeCell ref="Q35:T35"/>
    <mergeCell ref="Q34:T34"/>
    <mergeCell ref="U34:X34"/>
    <mergeCell ref="A35:D35"/>
    <mergeCell ref="E35:P35"/>
    <mergeCell ref="Q46:T46"/>
    <mergeCell ref="E46:H46"/>
    <mergeCell ref="I46:L46"/>
    <mergeCell ref="M46:P46"/>
    <mergeCell ref="A38:D38"/>
    <mergeCell ref="E38:P38"/>
    <mergeCell ref="Q38:T38"/>
    <mergeCell ref="A40:D40"/>
    <mergeCell ref="E40:P40"/>
    <mergeCell ref="Q40:T40"/>
    <mergeCell ref="A41:X41"/>
    <mergeCell ref="A42:D47"/>
    <mergeCell ref="E42:H42"/>
    <mergeCell ref="I42:L42"/>
    <mergeCell ref="M42:P42"/>
    <mergeCell ref="Q42:T42"/>
    <mergeCell ref="U42:X47"/>
    <mergeCell ref="Q44:T44"/>
    <mergeCell ref="S24:W24"/>
    <mergeCell ref="N27:Q27"/>
    <mergeCell ref="G28:K28"/>
    <mergeCell ref="N28:Q28"/>
    <mergeCell ref="S27:W27"/>
    <mergeCell ref="B28:E28"/>
    <mergeCell ref="B27:E27"/>
    <mergeCell ref="S28:W28"/>
    <mergeCell ref="B25:E25"/>
    <mergeCell ref="B26:E26"/>
    <mergeCell ref="G26:K26"/>
    <mergeCell ref="N24:Q24"/>
    <mergeCell ref="M26:X26"/>
    <mergeCell ref="S25:W25"/>
    <mergeCell ref="A34:D34"/>
    <mergeCell ref="E34:P34"/>
    <mergeCell ref="Q33:T33"/>
    <mergeCell ref="Q37:T37"/>
    <mergeCell ref="Q36:T36"/>
    <mergeCell ref="U39:X39"/>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B10:E10"/>
    <mergeCell ref="L7:P7"/>
    <mergeCell ref="G9:K9"/>
    <mergeCell ref="B9:E9"/>
    <mergeCell ref="S10:W10"/>
    <mergeCell ref="N11:Q11"/>
    <mergeCell ref="A7:C7"/>
    <mergeCell ref="S9:W9"/>
    <mergeCell ref="G10:K10"/>
    <mergeCell ref="N10:Q10"/>
    <mergeCell ref="N23:Q23"/>
    <mergeCell ref="S23:W23"/>
    <mergeCell ref="N22:Q22"/>
    <mergeCell ref="B23:E23"/>
    <mergeCell ref="S16:W16"/>
    <mergeCell ref="N18:Q18"/>
    <mergeCell ref="B16:E16"/>
    <mergeCell ref="B17:E17"/>
    <mergeCell ref="G17:K17"/>
    <mergeCell ref="G18:K18"/>
    <mergeCell ref="N16:Q16"/>
    <mergeCell ref="S19:W19"/>
    <mergeCell ref="B22:E22"/>
    <mergeCell ref="S22:W22"/>
    <mergeCell ref="S18:W18"/>
    <mergeCell ref="G16:K16"/>
    <mergeCell ref="G23:K23"/>
    <mergeCell ref="G14:K14"/>
    <mergeCell ref="B14:E14"/>
    <mergeCell ref="S15:W15"/>
    <mergeCell ref="N14:Q14"/>
    <mergeCell ref="S12:W12"/>
    <mergeCell ref="N12:Q12"/>
    <mergeCell ref="N13:Q13"/>
    <mergeCell ref="B13:E13"/>
    <mergeCell ref="G12:K12"/>
    <mergeCell ref="B12:E12"/>
    <mergeCell ref="G15:K15"/>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B15:E15"/>
    <mergeCell ref="B20:E20"/>
    <mergeCell ref="B18:E18"/>
    <mergeCell ref="N17:Q17"/>
    <mergeCell ref="S13:W13"/>
    <mergeCell ref="G13:K13"/>
    <mergeCell ref="Q61:R61"/>
    <mergeCell ref="S61:X61"/>
    <mergeCell ref="A58:D58"/>
    <mergeCell ref="E58:X58"/>
    <mergeCell ref="A59:P59"/>
    <mergeCell ref="Q59:X59"/>
    <mergeCell ref="A60:P61"/>
    <mergeCell ref="Q60:R60"/>
    <mergeCell ref="S60:X60"/>
    <mergeCell ref="A53:D53"/>
    <mergeCell ref="E53:X53"/>
    <mergeCell ref="A57:D57"/>
    <mergeCell ref="E57:X57"/>
    <mergeCell ref="A55:D55"/>
    <mergeCell ref="E55:X55"/>
    <mergeCell ref="A50:D50"/>
    <mergeCell ref="E50:X50"/>
    <mergeCell ref="A56:D56"/>
    <mergeCell ref="E56:X56"/>
    <mergeCell ref="A54:D54"/>
    <mergeCell ref="E54:X54"/>
    <mergeCell ref="A51:X51"/>
    <mergeCell ref="A52:D52"/>
    <mergeCell ref="E52:X52"/>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2016-11-23T08:27:42Z</dcterms:modified>
</cp:coreProperties>
</file>