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<sst xmlns="http://schemas.openxmlformats.org/spreadsheetml/2006/main" count="151" uniqueCount="106">
  <si>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</si>
  <si>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</si>
  <si>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</si>
  <si>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</si>
  <si>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</si>
  <si>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</si>
  <si>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</si>
  <si>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</si>
  <si>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</si>
  <si>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</si>
  <si>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</si>
  <si>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</si>
  <si>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</si>
  <si>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</si>
  <si>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</si>
  <si>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</si>
  <si>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</si>
  <si>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</si>
  <si>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</si>
  <si>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</si>
  <si>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</si>
  <si>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</si>
  <si>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</si>
  <si>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</si>
  <si>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</si>
  <si>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</si>
  <si>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</si>
  <si>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</si>
  <si>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</si>
  <si>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</si>
  <si>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</si>
  <si>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</si>
  <si>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</si>
  <si>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</si>
  <si>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</si>
  <si>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</si>
  <si>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</si>
  <si>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</si>
  <si>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</si>
  <si>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</si>
  <si>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</si>
  <si>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</si>
  <si>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</si>
  <si>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</si>
  <si>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</si>
  <si>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</si>
  <si>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</si>
  <si>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</si>
  <si>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</si>
  <si>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</si>
  <si>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</si>
  <si>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</si>
  <si>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</si>
  <si>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</si>
  <si>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</si>
  <si>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</si>
  <si>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</si>
  <si>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</si>
  <si>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</si>
  <si>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</si>
  <si>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</si>
  <si>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</si>
  <si>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</si>
  <si>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</si>
  <si>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</si>
  <si>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</si>
  <si>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</si>
  <si>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</si>
  <si>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</si>
  <si>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</si>
  <si>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</si>
  <si>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</si>
  <si>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</si>
  <si>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</si>
  <si>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他スタッフ公休</t>
    <rPh sb="0" eb="1">
      <t>タ</t>
    </rPh>
    <rPh sb="5" eb="7">
      <t>コウキュウ</t>
    </rPh>
    <phoneticPr fontId="3"/>
  </si>
  <si>
    <t>田畑（私用）</t>
    <rPh sb="0" eb="2">
      <t>タバタ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</si>
  <si>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</si>
  <si>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</si>
  <si>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</si>
  <si>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</si>
  <si>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</si>
  <si>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</si>
  <si>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</si>
  <si>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小笠原
松石
伊藤</t>
    <rPh sb="0" eb="3">
      <t>オガサワラ</t>
    </rPh>
    <rPh sb="4" eb="6">
      <t>マツイシ</t>
    </rPh>
    <rPh sb="7" eb="9">
      <t>イトウ</t>
    </rPh>
    <phoneticPr fontId="3"/>
  </si>
  <si>
    <t>うみねこランチ</t>
    <phoneticPr fontId="3"/>
  </si>
  <si>
    <t>びしゃもんの会様弁当４０個
仕込み</t>
    <rPh sb="6" eb="7">
      <t>カイ</t>
    </rPh>
    <rPh sb="7" eb="8">
      <t>サマ</t>
    </rPh>
    <rPh sb="8" eb="10">
      <t>ベントウ</t>
    </rPh>
    <rPh sb="12" eb="13">
      <t>コ</t>
    </rPh>
    <rPh sb="14" eb="16">
      <t>シコ</t>
    </rPh>
    <phoneticPr fontId="3"/>
  </si>
  <si>
    <t>沼山
田畑</t>
    <rPh sb="0" eb="2">
      <t>ヌマヤマ</t>
    </rPh>
    <rPh sb="3" eb="5">
      <t>タバタ</t>
    </rPh>
    <phoneticPr fontId="3"/>
  </si>
  <si>
    <t>チラシ</t>
    <phoneticPr fontId="3"/>
  </si>
  <si>
    <t>なし</t>
    <phoneticPr fontId="3"/>
  </si>
  <si>
    <t>セルリアン</t>
    <phoneticPr fontId="3"/>
  </si>
  <si>
    <t>菓子作り</t>
    <rPh sb="0" eb="2">
      <t>カシ</t>
    </rPh>
    <rPh sb="2" eb="3">
      <t>ツク</t>
    </rPh>
    <phoneticPr fontId="3"/>
  </si>
  <si>
    <t>伊藤</t>
    <rPh sb="0" eb="2">
      <t>イトウ</t>
    </rPh>
    <phoneticPr fontId="3"/>
  </si>
  <si>
    <t>アイロン掛け・洗濯　　　　　　　　　　　　　　　　　　　　　　　　</t>
    <rPh sb="4" eb="5">
      <t>ガ</t>
    </rPh>
    <rPh sb="7" eb="9">
      <t>センタク</t>
    </rPh>
    <phoneticPr fontId="3"/>
  </si>
  <si>
    <t>小笠原
松石</t>
    <rPh sb="0" eb="3">
      <t>オガサワラ</t>
    </rPh>
    <rPh sb="4" eb="6">
      <t>マツイシ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</si>
  <si>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</si>
  <si>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</si>
  <si>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</si>
  <si>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</si>
  <si>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</si>
  <si>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</si>
  <si>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</si>
  <si>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８時過ぎに出勤され、パンの作業、洗濯、ランチの片付けの手伝いなどを行っている。普段と特に変わった様子なく作業され、１１時３０分で作業を終えて早退されている。「明日はナイトに行きます。」と話されている。</t>
    <rPh sb="1" eb="3">
      <t>ジス</t>
    </rPh>
    <rPh sb="5" eb="7">
      <t>シュッキン</t>
    </rPh>
    <rPh sb="13" eb="15">
      <t>サギョウ</t>
    </rPh>
    <rPh sb="16" eb="18">
      <t>センタク</t>
    </rPh>
    <rPh sb="23" eb="25">
      <t>カタヅ</t>
    </rPh>
    <rPh sb="27" eb="29">
      <t>テツダ</t>
    </rPh>
    <rPh sb="33" eb="34">
      <t>オコナ</t>
    </rPh>
    <rPh sb="39" eb="41">
      <t>フダン</t>
    </rPh>
    <rPh sb="42" eb="43">
      <t>トク</t>
    </rPh>
    <rPh sb="44" eb="45">
      <t>カ</t>
    </rPh>
    <rPh sb="48" eb="50">
      <t>ヨウス</t>
    </rPh>
    <rPh sb="52" eb="54">
      <t>サギョウ</t>
    </rPh>
    <rPh sb="59" eb="60">
      <t>ジ</t>
    </rPh>
    <rPh sb="62" eb="63">
      <t>フン</t>
    </rPh>
    <rPh sb="64" eb="66">
      <t>サギョウ</t>
    </rPh>
    <rPh sb="67" eb="68">
      <t>オ</t>
    </rPh>
    <rPh sb="70" eb="72">
      <t>ソウタイ</t>
    </rPh>
    <rPh sb="79" eb="81">
      <t>アシタ</t>
    </rPh>
    <rPh sb="86" eb="87">
      <t>イ</t>
    </rPh>
    <rPh sb="93" eb="94">
      <t>ハナ</t>
    </rPh>
    <phoneticPr fontId="3"/>
  </si>
  <si>
    <t>郵便受取</t>
    <phoneticPr fontId="3"/>
  </si>
  <si>
    <t xml:space="preserve"> </t>
    <phoneticPr fontId="3"/>
  </si>
  <si>
    <t>びしゃもんの会　弁当￥28000</t>
    <rPh sb="6" eb="7">
      <t>カイ</t>
    </rPh>
    <rPh sb="8" eb="10">
      <t>ベントウ</t>
    </rPh>
    <phoneticPr fontId="3"/>
  </si>
  <si>
    <t>沼山、小笠原、松石、田畑、伊藤</t>
    <rPh sb="0" eb="2">
      <t>ヌマヤマ</t>
    </rPh>
    <rPh sb="3" eb="6">
      <t>オガサワラ</t>
    </rPh>
    <rPh sb="7" eb="9">
      <t>マツイシ</t>
    </rPh>
    <rPh sb="10" eb="12">
      <t>タバタ</t>
    </rPh>
    <rPh sb="13" eb="15">
      <t>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</si>
</sst>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H18" sqref="AH18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5" t="s">
        <v>0</v>
      </c>
      <c r="V1" s="97"/>
      <c r="W1" s="95" t="s">
        <v>1</v>
      </c>
      <c r="X1" s="97"/>
    </row>
    <row r="2" spans="1:27">
      <c r="A2" s="4"/>
      <c r="B2" s="4" t="s">
        <v>69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98"/>
      <c r="V2" s="99"/>
      <c r="W2" s="98"/>
      <c r="X2" s="99"/>
    </row>
    <row r="3" spans="1:27" ht="14.25" customHeight="1">
      <c r="A3" s="102" t="s">
        <v>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3"/>
      <c r="U3" s="100"/>
      <c r="V3" s="101"/>
      <c r="W3" s="100"/>
      <c r="X3" s="101"/>
    </row>
    <row r="4" spans="1:27" ht="14.25" thickBot="1">
      <c r="A4" s="144"/>
      <c r="B4" s="144"/>
      <c r="C4" s="144"/>
      <c r="D4" s="144"/>
      <c r="E4" s="144"/>
      <c r="F4" s="144"/>
      <c r="G4" s="144"/>
      <c r="H4" s="144"/>
      <c r="I4" s="144"/>
      <c r="J4" s="14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6</v>
      </c>
      <c r="H5" s="44" t="s">
        <v>5</v>
      </c>
      <c r="I5" s="44">
        <v>12</v>
      </c>
      <c r="J5" s="44" t="s">
        <v>6</v>
      </c>
      <c r="K5" s="44" t="s">
        <v>70</v>
      </c>
      <c r="L5" s="44" t="s">
        <v>71</v>
      </c>
      <c r="M5" s="44" t="s">
        <v>72</v>
      </c>
      <c r="N5" s="44"/>
      <c r="O5" s="44"/>
      <c r="P5" s="44"/>
      <c r="Q5" s="44"/>
      <c r="R5" s="5" t="s">
        <v>7</v>
      </c>
      <c r="S5" s="6"/>
      <c r="T5" s="72" t="s">
        <v>73</v>
      </c>
      <c r="U5" s="72"/>
      <c r="V5" s="72"/>
      <c r="W5" s="72"/>
      <c r="X5" s="73"/>
    </row>
    <row r="6" spans="1:27" ht="14.25" customHeight="1" thickBot="1">
      <c r="A6" s="74" t="s">
        <v>8</v>
      </c>
      <c r="B6" s="75"/>
      <c r="C6" s="76"/>
      <c r="D6" s="135" t="s">
        <v>105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7"/>
    </row>
    <row r="7" spans="1:27" ht="25.5" customHeight="1" thickBot="1">
      <c r="A7" s="74" t="s">
        <v>9</v>
      </c>
      <c r="B7" s="75"/>
      <c r="C7" s="76"/>
      <c r="D7" s="141" t="s">
        <v>74</v>
      </c>
      <c r="E7" s="142"/>
      <c r="F7" s="142"/>
      <c r="G7" s="142"/>
      <c r="H7" s="143"/>
      <c r="I7" s="74" t="s">
        <v>10</v>
      </c>
      <c r="J7" s="75"/>
      <c r="K7" s="76"/>
      <c r="L7" s="104"/>
      <c r="M7" s="105"/>
      <c r="N7" s="105"/>
      <c r="O7" s="105"/>
      <c r="P7" s="106"/>
      <c r="Q7" s="74" t="s">
        <v>11</v>
      </c>
      <c r="R7" s="75"/>
      <c r="S7" s="76"/>
      <c r="T7" s="138" t="s">
        <v>75</v>
      </c>
      <c r="U7" s="139"/>
      <c r="V7" s="139"/>
      <c r="W7" s="139"/>
      <c r="X7" s="140"/>
    </row>
    <row r="8" spans="1:27" ht="14.25" customHeight="1" thickBot="1">
      <c r="A8" s="74" t="s">
        <v>12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6"/>
      <c r="AA8" s="1" t="s">
        <v>76</v>
      </c>
    </row>
    <row r="9" spans="1:27" ht="13.5" customHeight="1">
      <c r="A9" s="7" t="s">
        <v>77</v>
      </c>
      <c r="B9" s="107" t="s">
        <v>13</v>
      </c>
      <c r="C9" s="108"/>
      <c r="D9" s="108"/>
      <c r="E9" s="109"/>
      <c r="F9" s="8" t="s">
        <v>14</v>
      </c>
      <c r="G9" s="107" t="s">
        <v>15</v>
      </c>
      <c r="H9" s="108"/>
      <c r="I9" s="108"/>
      <c r="J9" s="108"/>
      <c r="K9" s="109"/>
      <c r="L9" s="9" t="s">
        <v>16</v>
      </c>
      <c r="M9" s="7" t="s">
        <v>78</v>
      </c>
      <c r="N9" s="107" t="s">
        <v>13</v>
      </c>
      <c r="O9" s="108"/>
      <c r="P9" s="108"/>
      <c r="Q9" s="109"/>
      <c r="R9" s="8" t="s">
        <v>14</v>
      </c>
      <c r="S9" s="107" t="s">
        <v>15</v>
      </c>
      <c r="T9" s="108"/>
      <c r="U9" s="108"/>
      <c r="V9" s="108"/>
      <c r="W9" s="109"/>
      <c r="X9" s="9" t="s">
        <v>16</v>
      </c>
    </row>
    <row r="10" spans="1:27" ht="13.5" customHeight="1">
      <c r="A10" s="10">
        <v>1</v>
      </c>
      <c r="B10" s="67" t="s">
        <v>17</v>
      </c>
      <c r="C10" s="70"/>
      <c r="D10" s="70"/>
      <c r="E10" s="91"/>
      <c r="F10" s="11"/>
      <c r="G10" s="85"/>
      <c r="H10" s="86"/>
      <c r="I10" s="86"/>
      <c r="J10" s="86"/>
      <c r="K10" s="87"/>
      <c r="L10" s="12"/>
      <c r="M10" s="13">
        <v>1</v>
      </c>
      <c r="N10" s="92" t="s">
        <v>18</v>
      </c>
      <c r="O10" s="93"/>
      <c r="P10" s="93"/>
      <c r="Q10" s="94"/>
      <c r="R10" s="14"/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7" t="s">
        <v>19</v>
      </c>
      <c r="C11" s="70"/>
      <c r="D11" s="70"/>
      <c r="E11" s="91"/>
      <c r="F11" s="11"/>
      <c r="G11" s="85"/>
      <c r="H11" s="86"/>
      <c r="I11" s="86"/>
      <c r="J11" s="86"/>
      <c r="K11" s="87"/>
      <c r="L11" s="12"/>
      <c r="M11" s="16">
        <v>2</v>
      </c>
      <c r="N11" s="92" t="s">
        <v>23</v>
      </c>
      <c r="O11" s="93"/>
      <c r="P11" s="93"/>
      <c r="Q11" s="94"/>
      <c r="R11" s="17"/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7" t="s">
        <v>20</v>
      </c>
      <c r="C12" s="70"/>
      <c r="D12" s="70"/>
      <c r="E12" s="91"/>
      <c r="F12" s="11"/>
      <c r="G12" s="85"/>
      <c r="H12" s="86"/>
      <c r="I12" s="86"/>
      <c r="J12" s="86"/>
      <c r="K12" s="87"/>
      <c r="L12" s="12"/>
      <c r="M12" s="16">
        <v>3</v>
      </c>
      <c r="N12" s="92" t="s">
        <v>22</v>
      </c>
      <c r="O12" s="93"/>
      <c r="P12" s="93"/>
      <c r="Q12" s="94"/>
      <c r="R12" s="17"/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7" t="s">
        <v>21</v>
      </c>
      <c r="C13" s="70"/>
      <c r="D13" s="70"/>
      <c r="E13" s="91"/>
      <c r="F13" s="11"/>
      <c r="G13" s="85"/>
      <c r="H13" s="86"/>
      <c r="I13" s="86"/>
      <c r="J13" s="86"/>
      <c r="K13" s="87"/>
      <c r="L13" s="12"/>
      <c r="M13" s="16">
        <v>4</v>
      </c>
      <c r="N13" s="92" t="s">
        <v>79</v>
      </c>
      <c r="O13" s="93"/>
      <c r="P13" s="93"/>
      <c r="Q13" s="94"/>
      <c r="R13" s="17"/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7" t="s">
        <v>66</v>
      </c>
      <c r="C14" s="70"/>
      <c r="D14" s="70"/>
      <c r="E14" s="91"/>
      <c r="F14" s="11"/>
      <c r="G14" s="85"/>
      <c r="H14" s="86"/>
      <c r="I14" s="86"/>
      <c r="J14" s="86"/>
      <c r="K14" s="87"/>
      <c r="L14" s="12"/>
      <c r="M14" s="16">
        <v>5</v>
      </c>
      <c r="N14" s="92" t="s">
        <v>79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7" t="s">
        <v>24</v>
      </c>
      <c r="C15" s="70"/>
      <c r="D15" s="70"/>
      <c r="E15" s="91"/>
      <c r="F15" s="11"/>
      <c r="G15" s="85"/>
      <c r="H15" s="86"/>
      <c r="I15" s="86"/>
      <c r="J15" s="86"/>
      <c r="K15" s="87"/>
      <c r="L15" s="12"/>
      <c r="M15" s="16">
        <v>6</v>
      </c>
      <c r="N15" s="92" t="s">
        <v>79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7" t="s">
        <v>25</v>
      </c>
      <c r="C16" s="70"/>
      <c r="D16" s="70"/>
      <c r="E16" s="91"/>
      <c r="F16" s="11"/>
      <c r="G16" s="85"/>
      <c r="H16" s="86"/>
      <c r="I16" s="86"/>
      <c r="J16" s="86"/>
      <c r="K16" s="87"/>
      <c r="L16" s="12"/>
      <c r="M16" s="13" t="s">
        <v>79</v>
      </c>
      <c r="N16" s="92" t="s">
        <v>79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7" t="s">
        <v>26</v>
      </c>
      <c r="C17" s="70"/>
      <c r="D17" s="70"/>
      <c r="E17" s="91"/>
      <c r="F17" s="11"/>
      <c r="G17" s="85"/>
      <c r="H17" s="86"/>
      <c r="I17" s="86"/>
      <c r="J17" s="86"/>
      <c r="K17" s="87"/>
      <c r="L17" s="12"/>
      <c r="M17" s="13" t="s">
        <v>79</v>
      </c>
      <c r="N17" s="92" t="s">
        <v>79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7" t="s">
        <v>65</v>
      </c>
      <c r="C18" s="70"/>
      <c r="D18" s="70"/>
      <c r="E18" s="91"/>
      <c r="F18" s="11"/>
      <c r="G18" s="85"/>
      <c r="H18" s="86"/>
      <c r="I18" s="86"/>
      <c r="J18" s="86"/>
      <c r="K18" s="87"/>
      <c r="L18" s="12"/>
      <c r="M18" s="13" t="s">
        <v>79</v>
      </c>
      <c r="N18" s="92" t="s">
        <v>79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7" t="s">
        <v>27</v>
      </c>
      <c r="C19" s="70"/>
      <c r="D19" s="70"/>
      <c r="E19" s="91"/>
      <c r="F19" s="11"/>
      <c r="G19" s="85"/>
      <c r="H19" s="86"/>
      <c r="I19" s="86"/>
      <c r="J19" s="86"/>
      <c r="K19" s="87"/>
      <c r="L19" s="23"/>
      <c r="M19" s="13" t="s">
        <v>79</v>
      </c>
      <c r="N19" s="92" t="s">
        <v>79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7" t="s">
        <v>28</v>
      </c>
      <c r="C20" s="70"/>
      <c r="D20" s="70"/>
      <c r="E20" s="91"/>
      <c r="F20" s="24"/>
      <c r="G20" s="85"/>
      <c r="H20" s="86"/>
      <c r="I20" s="86"/>
      <c r="J20" s="86"/>
      <c r="K20" s="87"/>
      <c r="L20" s="23"/>
      <c r="M20" s="16" t="s">
        <v>79</v>
      </c>
      <c r="N20" s="82" t="s">
        <v>79</v>
      </c>
      <c r="O20" s="83"/>
      <c r="P20" s="83"/>
      <c r="Q20" s="84"/>
      <c r="R20" s="17"/>
      <c r="S20" s="82"/>
      <c r="T20" s="83"/>
      <c r="U20" s="83"/>
      <c r="V20" s="83"/>
      <c r="W20" s="84"/>
      <c r="X20" s="18"/>
    </row>
    <row r="21" spans="1:24" ht="13.5" customHeight="1" thickBot="1">
      <c r="A21" s="22">
        <v>12</v>
      </c>
      <c r="B21" s="59" t="s">
        <v>29</v>
      </c>
      <c r="C21" s="57"/>
      <c r="D21" s="57"/>
      <c r="E21" s="58"/>
      <c r="F21" s="24"/>
      <c r="G21" s="85"/>
      <c r="H21" s="86"/>
      <c r="I21" s="86"/>
      <c r="J21" s="86"/>
      <c r="K21" s="87"/>
      <c r="L21" s="23"/>
      <c r="M21" s="88" t="s">
        <v>30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>
      <c r="A22" s="22">
        <v>13</v>
      </c>
      <c r="B22" s="59" t="s">
        <v>31</v>
      </c>
      <c r="C22" s="57"/>
      <c r="D22" s="57"/>
      <c r="E22" s="58"/>
      <c r="F22" s="24"/>
      <c r="G22" s="85"/>
      <c r="H22" s="86"/>
      <c r="I22" s="86"/>
      <c r="J22" s="86"/>
      <c r="K22" s="87"/>
      <c r="L22" s="23"/>
      <c r="M22" s="25" t="s">
        <v>79</v>
      </c>
      <c r="N22" s="123" t="s">
        <v>79</v>
      </c>
      <c r="O22" s="124"/>
      <c r="P22" s="124"/>
      <c r="Q22" s="125"/>
      <c r="R22" s="26"/>
      <c r="S22" s="126"/>
      <c r="T22" s="127"/>
      <c r="U22" s="127"/>
      <c r="V22" s="127"/>
      <c r="W22" s="128"/>
      <c r="X22" s="27"/>
    </row>
    <row r="23" spans="1:24" ht="13.5" customHeight="1">
      <c r="A23" s="22">
        <v>14</v>
      </c>
      <c r="B23" s="67" t="s">
        <v>32</v>
      </c>
      <c r="C23" s="70"/>
      <c r="D23" s="70"/>
      <c r="E23" s="91"/>
      <c r="F23" s="24" t="s">
        <v>80</v>
      </c>
      <c r="G23" s="85"/>
      <c r="H23" s="86"/>
      <c r="I23" s="86"/>
      <c r="J23" s="86"/>
      <c r="K23" s="87"/>
      <c r="L23" s="23"/>
      <c r="M23" s="28" t="s">
        <v>79</v>
      </c>
      <c r="N23" s="59" t="s">
        <v>79</v>
      </c>
      <c r="O23" s="57"/>
      <c r="P23" s="57"/>
      <c r="Q23" s="58"/>
      <c r="R23" s="29"/>
      <c r="S23" s="85"/>
      <c r="T23" s="86"/>
      <c r="U23" s="86"/>
      <c r="V23" s="86"/>
      <c r="W23" s="87"/>
      <c r="X23" s="12"/>
    </row>
    <row r="24" spans="1:24" ht="13.5" customHeight="1">
      <c r="A24" s="28">
        <v>15</v>
      </c>
      <c r="B24" s="95" t="s">
        <v>79</v>
      </c>
      <c r="C24" s="96"/>
      <c r="D24" s="96"/>
      <c r="E24" s="97"/>
      <c r="F24" s="29"/>
      <c r="G24" s="85"/>
      <c r="H24" s="86"/>
      <c r="I24" s="86"/>
      <c r="J24" s="86"/>
      <c r="K24" s="87"/>
      <c r="L24" s="12"/>
      <c r="M24" s="28" t="s">
        <v>79</v>
      </c>
      <c r="N24" s="59" t="s">
        <v>79</v>
      </c>
      <c r="O24" s="57"/>
      <c r="P24" s="57"/>
      <c r="Q24" s="58"/>
      <c r="R24" s="29"/>
      <c r="S24" s="85"/>
      <c r="T24" s="86"/>
      <c r="U24" s="86"/>
      <c r="V24" s="86"/>
      <c r="W24" s="87"/>
      <c r="X24" s="12"/>
    </row>
    <row r="25" spans="1:24" ht="13.5" customHeight="1" thickBot="1">
      <c r="A25" s="28">
        <v>16</v>
      </c>
      <c r="B25" s="95" t="s">
        <v>79</v>
      </c>
      <c r="C25" s="96"/>
      <c r="D25" s="96"/>
      <c r="E25" s="97"/>
      <c r="F25" s="29"/>
      <c r="G25" s="85"/>
      <c r="H25" s="86"/>
      <c r="I25" s="86"/>
      <c r="J25" s="86"/>
      <c r="K25" s="87"/>
      <c r="L25" s="12"/>
      <c r="M25" s="30" t="s">
        <v>79</v>
      </c>
      <c r="N25" s="120" t="s">
        <v>79</v>
      </c>
      <c r="O25" s="121"/>
      <c r="P25" s="121"/>
      <c r="Q25" s="122"/>
      <c r="R25" s="31"/>
      <c r="S25" s="117"/>
      <c r="T25" s="118"/>
      <c r="U25" s="118"/>
      <c r="V25" s="118"/>
      <c r="W25" s="119"/>
      <c r="X25" s="23"/>
    </row>
    <row r="26" spans="1:24" ht="13.5" customHeight="1" thickBot="1">
      <c r="A26" s="28">
        <v>17</v>
      </c>
      <c r="B26" s="95"/>
      <c r="C26" s="96"/>
      <c r="D26" s="96"/>
      <c r="E26" s="97"/>
      <c r="F26" s="29"/>
      <c r="G26" s="85"/>
      <c r="H26" s="86"/>
      <c r="I26" s="86"/>
      <c r="J26" s="86"/>
      <c r="K26" s="87"/>
      <c r="L26" s="12"/>
      <c r="M26" s="88" t="s">
        <v>33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>
      <c r="A27" s="28">
        <v>18</v>
      </c>
      <c r="B27" s="95"/>
      <c r="C27" s="96"/>
      <c r="D27" s="96"/>
      <c r="E27" s="97"/>
      <c r="F27" s="29"/>
      <c r="G27" s="85"/>
      <c r="H27" s="86"/>
      <c r="I27" s="86"/>
      <c r="J27" s="86"/>
      <c r="K27" s="87"/>
      <c r="L27" s="12"/>
      <c r="M27" s="25" t="s">
        <v>79</v>
      </c>
      <c r="N27" s="123" t="s">
        <v>79</v>
      </c>
      <c r="O27" s="124"/>
      <c r="P27" s="124"/>
      <c r="Q27" s="125"/>
      <c r="R27" s="26"/>
      <c r="S27" s="126"/>
      <c r="T27" s="127"/>
      <c r="U27" s="127"/>
      <c r="V27" s="127"/>
      <c r="W27" s="128"/>
      <c r="X27" s="27"/>
    </row>
    <row r="28" spans="1:24" ht="13.5" customHeight="1">
      <c r="A28" s="28">
        <v>19</v>
      </c>
      <c r="B28" s="95" t="s">
        <v>79</v>
      </c>
      <c r="C28" s="96"/>
      <c r="D28" s="96"/>
      <c r="E28" s="97"/>
      <c r="F28" s="29"/>
      <c r="G28" s="85"/>
      <c r="H28" s="86"/>
      <c r="I28" s="86"/>
      <c r="J28" s="86"/>
      <c r="K28" s="87"/>
      <c r="L28" s="12"/>
      <c r="M28" s="28" t="s">
        <v>79</v>
      </c>
      <c r="N28" s="59" t="s">
        <v>79</v>
      </c>
      <c r="O28" s="57"/>
      <c r="P28" s="57"/>
      <c r="Q28" s="58"/>
      <c r="R28" s="29"/>
      <c r="S28" s="85"/>
      <c r="T28" s="86"/>
      <c r="U28" s="86"/>
      <c r="V28" s="86"/>
      <c r="W28" s="87"/>
      <c r="X28" s="12"/>
    </row>
    <row r="29" spans="1:24" ht="13.5" customHeight="1" thickBot="1">
      <c r="A29" s="28">
        <v>20</v>
      </c>
      <c r="B29" s="114" t="s">
        <v>79</v>
      </c>
      <c r="C29" s="115"/>
      <c r="D29" s="115"/>
      <c r="E29" s="116"/>
      <c r="F29" s="29"/>
      <c r="G29" s="117"/>
      <c r="H29" s="118"/>
      <c r="I29" s="118"/>
      <c r="J29" s="118"/>
      <c r="K29" s="119"/>
      <c r="L29" s="12"/>
      <c r="M29" s="32" t="s">
        <v>79</v>
      </c>
      <c r="N29" s="120" t="s">
        <v>79</v>
      </c>
      <c r="O29" s="121"/>
      <c r="P29" s="121"/>
      <c r="Q29" s="122"/>
      <c r="R29" s="33"/>
      <c r="S29" s="117"/>
      <c r="T29" s="118"/>
      <c r="U29" s="118"/>
      <c r="V29" s="118"/>
      <c r="W29" s="119"/>
      <c r="X29" s="34"/>
    </row>
    <row r="30" spans="1:24" s="2" customFormat="1" ht="13.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9"/>
      <c r="M30" s="80" t="s">
        <v>34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1"/>
    </row>
    <row r="31" spans="1:24" s="2" customFormat="1" ht="12.75" thickBot="1">
      <c r="A31" s="35" t="s">
        <v>35</v>
      </c>
      <c r="B31" s="36"/>
      <c r="C31" s="36">
        <v>14</v>
      </c>
      <c r="D31" s="37" t="s">
        <v>36</v>
      </c>
      <c r="E31" s="38" t="s">
        <v>37</v>
      </c>
      <c r="F31" s="36"/>
      <c r="G31" s="36">
        <f>SUM(COUNTIF(F10:F29,{"○","△"}))</f>
        <v>1</v>
      </c>
      <c r="H31" s="37" t="s">
        <v>36</v>
      </c>
      <c r="I31" s="129" t="s">
        <v>38</v>
      </c>
      <c r="J31" s="130"/>
      <c r="K31" s="39">
        <f>G31/14*100</f>
        <v>7.1428571428571423</v>
      </c>
      <c r="L31" s="37" t="s">
        <v>81</v>
      </c>
      <c r="M31" s="40" t="s">
        <v>35</v>
      </c>
      <c r="N31" s="40"/>
      <c r="O31" s="40">
        <v>3</v>
      </c>
      <c r="P31" s="41" t="s">
        <v>36</v>
      </c>
      <c r="Q31" s="42" t="s">
        <v>37</v>
      </c>
      <c r="R31" s="40"/>
      <c r="S31" s="40">
        <f>SUM(COUNTIF(R10:R20,{"○","△"}))</f>
        <v>0</v>
      </c>
      <c r="T31" s="41" t="s">
        <v>36</v>
      </c>
      <c r="U31" s="131" t="s">
        <v>38</v>
      </c>
      <c r="V31" s="132"/>
      <c r="W31" s="43">
        <f>S31/6*100</f>
        <v>0</v>
      </c>
      <c r="X31" s="41" t="s">
        <v>81</v>
      </c>
    </row>
    <row r="32" spans="1:24" ht="14.25" customHeight="1" thickBot="1">
      <c r="A32" s="74" t="s">
        <v>39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6"/>
    </row>
    <row r="33" spans="1:24" ht="13.5" customHeight="1">
      <c r="A33" s="134" t="s">
        <v>40</v>
      </c>
      <c r="B33" s="108"/>
      <c r="C33" s="108"/>
      <c r="D33" s="109"/>
      <c r="E33" s="107" t="s">
        <v>41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9"/>
      <c r="Q33" s="107" t="s">
        <v>42</v>
      </c>
      <c r="R33" s="108"/>
      <c r="S33" s="108"/>
      <c r="T33" s="109"/>
      <c r="U33" s="107" t="s">
        <v>43</v>
      </c>
      <c r="V33" s="108"/>
      <c r="W33" s="108"/>
      <c r="X33" s="133"/>
    </row>
    <row r="34" spans="1:24" ht="62.25" customHeight="1">
      <c r="A34" s="110" t="s">
        <v>44</v>
      </c>
      <c r="B34" s="70"/>
      <c r="C34" s="70"/>
      <c r="D34" s="91"/>
      <c r="E34" s="111" t="s">
        <v>68</v>
      </c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3"/>
      <c r="Q34" s="67" t="s">
        <v>82</v>
      </c>
      <c r="R34" s="70"/>
      <c r="S34" s="70"/>
      <c r="T34" s="91"/>
      <c r="U34" s="67" t="s">
        <v>83</v>
      </c>
      <c r="V34" s="70"/>
      <c r="W34" s="70"/>
      <c r="X34" s="71"/>
    </row>
    <row r="35" spans="1:24" ht="63" customHeight="1">
      <c r="A35" s="110" t="s">
        <v>84</v>
      </c>
      <c r="B35" s="70"/>
      <c r="C35" s="70"/>
      <c r="D35" s="91"/>
      <c r="E35" s="111" t="s">
        <v>85</v>
      </c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3"/>
      <c r="Q35" s="67"/>
      <c r="R35" s="70"/>
      <c r="S35" s="70"/>
      <c r="T35" s="91"/>
      <c r="U35" s="67" t="s">
        <v>86</v>
      </c>
      <c r="V35" s="70"/>
      <c r="W35" s="70"/>
      <c r="X35" s="71"/>
    </row>
    <row r="36" spans="1:24" ht="77.25" customHeight="1">
      <c r="A36" s="110" t="s">
        <v>87</v>
      </c>
      <c r="B36" s="70"/>
      <c r="C36" s="70"/>
      <c r="D36" s="91"/>
      <c r="E36" s="111" t="s">
        <v>88</v>
      </c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3"/>
      <c r="Q36" s="67"/>
      <c r="R36" s="70"/>
      <c r="S36" s="70"/>
      <c r="T36" s="91"/>
      <c r="U36" s="67"/>
      <c r="V36" s="70"/>
      <c r="W36" s="70"/>
      <c r="X36" s="71"/>
    </row>
    <row r="37" spans="1:24" ht="56.25" customHeight="1">
      <c r="A37" s="110" t="s">
        <v>89</v>
      </c>
      <c r="B37" s="70"/>
      <c r="C37" s="70"/>
      <c r="D37" s="91"/>
      <c r="E37" s="111" t="s">
        <v>88</v>
      </c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3"/>
      <c r="Q37" s="67"/>
      <c r="R37" s="70"/>
      <c r="S37" s="70"/>
      <c r="T37" s="91"/>
      <c r="U37" s="67"/>
      <c r="V37" s="70"/>
      <c r="W37" s="70"/>
      <c r="X37" s="71"/>
    </row>
    <row r="38" spans="1:24" ht="56.25" customHeight="1">
      <c r="A38" s="110" t="s">
        <v>45</v>
      </c>
      <c r="B38" s="70"/>
      <c r="C38" s="70"/>
      <c r="D38" s="91"/>
      <c r="E38" s="151" t="s">
        <v>90</v>
      </c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3"/>
      <c r="Q38" s="67"/>
      <c r="R38" s="70"/>
      <c r="S38" s="70"/>
      <c r="T38" s="91"/>
      <c r="U38" s="67" t="s">
        <v>91</v>
      </c>
      <c r="V38" s="70"/>
      <c r="W38" s="70"/>
      <c r="X38" s="71"/>
    </row>
    <row r="39" spans="1:24" ht="88.5" customHeight="1">
      <c r="A39" s="110" t="s">
        <v>46</v>
      </c>
      <c r="B39" s="70"/>
      <c r="C39" s="70"/>
      <c r="D39" s="91"/>
      <c r="E39" s="111" t="s">
        <v>92</v>
      </c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3"/>
      <c r="Q39" s="67"/>
      <c r="R39" s="70"/>
      <c r="S39" s="70"/>
      <c r="T39" s="91"/>
      <c r="U39" s="67" t="s">
        <v>93</v>
      </c>
      <c r="V39" s="70"/>
      <c r="W39" s="70"/>
      <c r="X39" s="71"/>
    </row>
    <row r="40" spans="1:24" ht="56.25" customHeight="1" thickBot="1">
      <c r="A40" s="169" t="s">
        <v>67</v>
      </c>
      <c r="B40" s="149"/>
      <c r="C40" s="149"/>
      <c r="D40" s="150"/>
      <c r="E40" s="170" t="s">
        <v>94</v>
      </c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2"/>
      <c r="Q40" s="148"/>
      <c r="R40" s="149"/>
      <c r="S40" s="149"/>
      <c r="T40" s="150"/>
      <c r="U40" s="148"/>
      <c r="V40" s="149"/>
      <c r="W40" s="149"/>
      <c r="X40" s="173"/>
    </row>
    <row r="41" spans="1:24" ht="13.5" customHeight="1">
      <c r="A41" s="134" t="s">
        <v>47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33"/>
    </row>
    <row r="42" spans="1:24" ht="13.5" customHeight="1">
      <c r="A42" s="154" t="s">
        <v>48</v>
      </c>
      <c r="B42" s="155"/>
      <c r="C42" s="155"/>
      <c r="D42" s="156"/>
      <c r="E42" s="180" t="s">
        <v>95</v>
      </c>
      <c r="F42" s="181"/>
      <c r="G42" s="181"/>
      <c r="H42" s="182"/>
      <c r="I42" s="183" t="s">
        <v>96</v>
      </c>
      <c r="J42" s="184"/>
      <c r="K42" s="184"/>
      <c r="L42" s="185"/>
      <c r="M42" s="183" t="s">
        <v>45</v>
      </c>
      <c r="N42" s="184"/>
      <c r="O42" s="184"/>
      <c r="P42" s="185"/>
      <c r="Q42" s="183" t="s">
        <v>97</v>
      </c>
      <c r="R42" s="184"/>
      <c r="S42" s="184"/>
      <c r="T42" s="185"/>
      <c r="U42" s="186">
        <f>E43+I43+M43+Q43+E45+I45+M45+Q45+I47</f>
        <v>0</v>
      </c>
      <c r="V42" s="187"/>
      <c r="W42" s="187"/>
      <c r="X42" s="188"/>
    </row>
    <row r="43" spans="1:24" ht="13.5" customHeight="1" thickBot="1">
      <c r="A43" s="157"/>
      <c r="B43" s="158"/>
      <c r="C43" s="158"/>
      <c r="D43" s="159"/>
      <c r="E43" s="145">
        <v>0</v>
      </c>
      <c r="F43" s="146"/>
      <c r="G43" s="146"/>
      <c r="H43" s="147"/>
      <c r="I43" s="145">
        <v>0</v>
      </c>
      <c r="J43" s="146"/>
      <c r="K43" s="146"/>
      <c r="L43" s="147"/>
      <c r="M43" s="145">
        <v>0</v>
      </c>
      <c r="N43" s="146"/>
      <c r="O43" s="146"/>
      <c r="P43" s="147"/>
      <c r="Q43" s="145">
        <v>0</v>
      </c>
      <c r="R43" s="146"/>
      <c r="S43" s="146"/>
      <c r="T43" s="147"/>
      <c r="U43" s="189"/>
      <c r="V43" s="190"/>
      <c r="W43" s="190"/>
      <c r="X43" s="191"/>
    </row>
    <row r="44" spans="1:24" ht="13.5" customHeight="1">
      <c r="A44" s="157"/>
      <c r="B44" s="158"/>
      <c r="C44" s="158"/>
      <c r="D44" s="159"/>
      <c r="E44" s="163" t="s">
        <v>49</v>
      </c>
      <c r="F44" s="164"/>
      <c r="G44" s="164"/>
      <c r="H44" s="165"/>
      <c r="I44" s="166" t="s">
        <v>50</v>
      </c>
      <c r="J44" s="167"/>
      <c r="K44" s="167"/>
      <c r="L44" s="168"/>
      <c r="M44" s="163" t="s">
        <v>51</v>
      </c>
      <c r="N44" s="164"/>
      <c r="O44" s="164"/>
      <c r="P44" s="165"/>
      <c r="Q44" s="163" t="s">
        <v>98</v>
      </c>
      <c r="R44" s="164"/>
      <c r="S44" s="164"/>
      <c r="T44" s="165"/>
      <c r="U44" s="189"/>
      <c r="V44" s="190"/>
      <c r="W44" s="190"/>
      <c r="X44" s="191"/>
    </row>
    <row r="45" spans="1:24" ht="13.5" customHeight="1" thickBot="1">
      <c r="A45" s="157"/>
      <c r="B45" s="158"/>
      <c r="C45" s="158"/>
      <c r="D45" s="159"/>
      <c r="E45" s="145">
        <v>0</v>
      </c>
      <c r="F45" s="146"/>
      <c r="G45" s="146"/>
      <c r="H45" s="147"/>
      <c r="I45" s="145">
        <v>0</v>
      </c>
      <c r="J45" s="146"/>
      <c r="K45" s="146"/>
      <c r="L45" s="147"/>
      <c r="M45" s="145">
        <v>0</v>
      </c>
      <c r="N45" s="146"/>
      <c r="O45" s="146"/>
      <c r="P45" s="147"/>
      <c r="Q45" s="145">
        <v>0</v>
      </c>
      <c r="R45" s="146"/>
      <c r="S45" s="146"/>
      <c r="T45" s="147"/>
      <c r="U45" s="189"/>
      <c r="V45" s="190"/>
      <c r="W45" s="190"/>
      <c r="X45" s="191"/>
    </row>
    <row r="46" spans="1:24" ht="13.5" customHeight="1">
      <c r="A46" s="157"/>
      <c r="B46" s="158"/>
      <c r="C46" s="158"/>
      <c r="D46" s="159"/>
      <c r="E46" s="163" t="s">
        <v>52</v>
      </c>
      <c r="F46" s="164"/>
      <c r="G46" s="164"/>
      <c r="H46" s="165"/>
      <c r="I46" s="166" t="s">
        <v>53</v>
      </c>
      <c r="J46" s="167"/>
      <c r="K46" s="167"/>
      <c r="L46" s="168"/>
      <c r="M46" s="163" t="s">
        <v>54</v>
      </c>
      <c r="N46" s="164"/>
      <c r="O46" s="164"/>
      <c r="P46" s="165"/>
      <c r="Q46" s="163" t="s">
        <v>99</v>
      </c>
      <c r="R46" s="164"/>
      <c r="S46" s="164"/>
      <c r="T46" s="165"/>
      <c r="U46" s="189"/>
      <c r="V46" s="190"/>
      <c r="W46" s="190"/>
      <c r="X46" s="191"/>
    </row>
    <row r="47" spans="1:24" ht="13.5" customHeight="1" thickBot="1">
      <c r="A47" s="160"/>
      <c r="B47" s="161"/>
      <c r="C47" s="161"/>
      <c r="D47" s="162"/>
      <c r="E47" s="145">
        <v>0</v>
      </c>
      <c r="F47" s="146"/>
      <c r="G47" s="146"/>
      <c r="H47" s="147"/>
      <c r="I47" s="145">
        <v>0</v>
      </c>
      <c r="J47" s="146"/>
      <c r="K47" s="146"/>
      <c r="L47" s="147"/>
      <c r="M47" s="145">
        <v>0</v>
      </c>
      <c r="N47" s="146"/>
      <c r="O47" s="146"/>
      <c r="P47" s="147"/>
      <c r="Q47" s="145">
        <v>0</v>
      </c>
      <c r="R47" s="146"/>
      <c r="S47" s="146"/>
      <c r="T47" s="147"/>
      <c r="U47" s="192"/>
      <c r="V47" s="193"/>
      <c r="W47" s="193"/>
      <c r="X47" s="194"/>
    </row>
    <row r="48" spans="1:24" ht="13.5" customHeight="1" thickBot="1">
      <c r="A48" s="195" t="s">
        <v>100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7"/>
    </row>
    <row r="49" spans="1:24" s="3" customFormat="1" ht="45" customHeight="1">
      <c r="A49" s="201" t="s">
        <v>82</v>
      </c>
      <c r="B49" s="202"/>
      <c r="C49" s="202"/>
      <c r="D49" s="203"/>
      <c r="E49" s="198" t="s">
        <v>101</v>
      </c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200"/>
    </row>
    <row r="50" spans="1:24" s="3" customFormat="1" ht="53.25" customHeight="1">
      <c r="A50" s="174"/>
      <c r="B50" s="175"/>
      <c r="C50" s="175"/>
      <c r="D50" s="176"/>
      <c r="E50" s="177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9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55</v>
      </c>
      <c r="B52" s="51"/>
      <c r="C52" s="51"/>
      <c r="D52" s="52"/>
      <c r="E52" s="53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56</v>
      </c>
      <c r="B53" s="51"/>
      <c r="C53" s="51"/>
      <c r="D53" s="5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57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102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58</v>
      </c>
      <c r="B56" s="51"/>
      <c r="C56" s="51"/>
      <c r="D56" s="52"/>
      <c r="E56" s="53" t="s">
        <v>103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59</v>
      </c>
      <c r="B57" s="51"/>
      <c r="C57" s="51"/>
      <c r="D57" s="52"/>
      <c r="E57" s="53" t="s">
        <v>103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60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56" t="s">
        <v>61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9" t="s">
        <v>62</v>
      </c>
      <c r="R59" s="57"/>
      <c r="S59" s="57"/>
      <c r="T59" s="57"/>
      <c r="U59" s="57"/>
      <c r="V59" s="57"/>
      <c r="W59" s="57"/>
      <c r="X59" s="60"/>
    </row>
    <row r="60" spans="1:24">
      <c r="A60" s="61" t="s">
        <v>104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3"/>
      <c r="Q60" s="67" t="s">
        <v>63</v>
      </c>
      <c r="R60" s="68"/>
      <c r="S60" s="69"/>
      <c r="T60" s="70"/>
      <c r="U60" s="70"/>
      <c r="V60" s="70"/>
      <c r="W60" s="70"/>
      <c r="X60" s="71"/>
    </row>
    <row r="61" spans="1:24" ht="14.25" thickBot="1">
      <c r="A61" s="64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6"/>
      <c r="Q61" s="148" t="s">
        <v>64</v>
      </c>
      <c r="R61" s="204"/>
      <c r="S61" s="205"/>
      <c r="T61" s="149"/>
      <c r="U61" s="149"/>
      <c r="V61" s="149"/>
      <c r="W61" s="149"/>
      <c r="X61" s="173"/>
    </row>
  </sheetData>
  <mergeCells count="188"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N17:Q17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B27:E27"/>
    <mergeCell ref="S28:W28"/>
    <mergeCell ref="G27:K27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2016-06-12T07:42:48Z</dcterms:modified>
</cp:coreProperties>
</file>