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595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<sst xmlns="http://schemas.openxmlformats.org/spreadsheetml/2006/main" count="180" uniqueCount="122">
  <si>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</si>
  <si>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</si>
  <si>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</si>
  <si>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</si>
  <si>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</si>
  <si>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</si>
  <si>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</si>
  <si>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</si>
  <si>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</si>
  <si>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</si>
  <si>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</si>
  <si>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</si>
  <si>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</si>
  <si>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</si>
  <si>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</si>
  <si>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</si>
  <si>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</si>
  <si>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</si>
  <si>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</si>
  <si>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</si>
  <si>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</si>
  <si>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</si>
  <si>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</si>
  <si>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</si>
  <si>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</si>
  <si>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</si>
  <si>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</si>
  <si>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</si>
  <si>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</si>
  <si>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</si>
  <si>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</si>
  <si>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</si>
  <si>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</si>
  <si>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</si>
  <si>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</si>
  <si>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</si>
  <si>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</si>
  <si>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</si>
  <si>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</si>
  <si>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</si>
  <si>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</si>
  <si>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</si>
  <si>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</si>
  <si>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</si>
  <si>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</si>
  <si>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</si>
  <si>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</si>
  <si>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</si>
  <si>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</si>
  <si>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</si>
  <si>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</si>
  <si>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</si>
  <si>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</si>
  <si>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</si>
  <si>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</si>
  <si>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</si>
  <si>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</si>
  <si>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</si>
  <si>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</si>
  <si>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</si>
  <si>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</si>
  <si>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</si>
  <si>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</si>
  <si>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</si>
  <si>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</si>
  <si>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</si>
  <si>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</si>
  <si>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</si>
  <si>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</si>
  <si>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</si>
  <si>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</si>
  <si>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大坂</t>
    <rPh sb="0" eb="2">
      <t>オオサカ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</si>
  <si>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</si>
  <si>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</si>
  <si>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江刺家幸</t>
    <rPh sb="0" eb="3">
      <t>エサシカ</t>
    </rPh>
    <rPh sb="3" eb="4">
      <t>ユキ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</si>
  <si>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</si>
  <si>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</si>
  <si>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</si>
  <si>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</si>
  <si>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</si>
  <si>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</si>
  <si>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江刺家幸、沼山、小笠原、松石、大坂、中里、赤坂、伊藤、鶴飼</t>
    <rPh sb="0" eb="3">
      <t>エサシカ</t>
    </rPh>
    <rPh sb="3" eb="4">
      <t>ユキ</t>
    </rPh>
    <rPh sb="5" eb="6">
      <t>ヌマ</t>
    </rPh>
    <rPh sb="6" eb="7">
      <t>ヤマ</t>
    </rPh>
    <rPh sb="8" eb="11">
      <t>オガサワラ</t>
    </rPh>
    <rPh sb="12" eb="14">
      <t>マツイシ</t>
    </rPh>
    <rPh sb="15" eb="17">
      <t>オオサカ</t>
    </rPh>
    <rPh sb="18" eb="20">
      <t>ナカサト</t>
    </rPh>
    <rPh sb="21" eb="23">
      <t>アカサカ</t>
    </rPh>
    <rPh sb="24" eb="26">
      <t>イトウ</t>
    </rPh>
    <rPh sb="27" eb="28">
      <t>ツル</t>
    </rPh>
    <rPh sb="28" eb="29">
      <t>カ</t>
    </rPh>
    <phoneticPr fontId="3"/>
  </si>
  <si>
    <t>江刺家聡（公休）、駒木（年休）</t>
    <rPh sb="0" eb="3">
      <t>エサシカ</t>
    </rPh>
    <rPh sb="3" eb="4">
      <t>サト</t>
    </rPh>
    <rPh sb="5" eb="7">
      <t>コウキュウ</t>
    </rPh>
    <rPh sb="9" eb="11">
      <t>コマキ</t>
    </rPh>
    <rPh sb="12" eb="14">
      <t>ネンキュウ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</si>
  <si>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</si>
  <si>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</si>
  <si>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</si>
  <si>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</si>
  <si>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</si>
  <si>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　</t>
    <phoneticPr fontId="3"/>
  </si>
  <si>
    <t>楢舘　善雄</t>
    <rPh sb="0" eb="1">
      <t>ナラ</t>
    </rPh>
    <rPh sb="1" eb="2">
      <t>タテ</t>
    </rPh>
    <rPh sb="3" eb="4">
      <t>ヨシ</t>
    </rPh>
    <rPh sb="4" eb="5">
      <t>オ</t>
    </rPh>
    <phoneticPr fontId="3"/>
  </si>
  <si>
    <t>×</t>
    <phoneticPr fontId="3"/>
  </si>
  <si>
    <t>風邪</t>
    <rPh sb="0" eb="2">
      <t>カゼ</t>
    </rPh>
    <phoneticPr fontId="3"/>
  </si>
  <si>
    <t>　</t>
    <phoneticPr fontId="3"/>
  </si>
  <si>
    <t>○</t>
    <phoneticPr fontId="3"/>
  </si>
  <si>
    <t>―</t>
    <phoneticPr fontId="3"/>
  </si>
  <si>
    <t>％</t>
    <phoneticPr fontId="3"/>
  </si>
  <si>
    <t>村上　元道様　　　　　　　　　　　　　　　　　　　　　八木橋　牧雄様　　　　　　　　　　　　　　　江刺家　陽輝様　　　　　　　　　　　　　　　　　　　中村　与一郎様</t>
    <rPh sb="0" eb="2">
      <t>ムラカミ</t>
    </rPh>
    <rPh sb="3" eb="4">
      <t>モト</t>
    </rPh>
    <rPh sb="4" eb="5">
      <t>ミチ</t>
    </rPh>
    <rPh sb="5" eb="6">
      <t>サマ</t>
    </rPh>
    <rPh sb="27" eb="30">
      <t>ヤギハシ</t>
    </rPh>
    <rPh sb="31" eb="32">
      <t>マキ</t>
    </rPh>
    <rPh sb="32" eb="33">
      <t>オ</t>
    </rPh>
    <rPh sb="33" eb="34">
      <t>サマ</t>
    </rPh>
    <rPh sb="49" eb="52">
      <t>エサシカ</t>
    </rPh>
    <rPh sb="53" eb="54">
      <t>ヨウ</t>
    </rPh>
    <rPh sb="54" eb="55">
      <t>テル</t>
    </rPh>
    <rPh sb="55" eb="56">
      <t>サマ</t>
    </rPh>
    <rPh sb="75" eb="77">
      <t>ナカムラ</t>
    </rPh>
    <rPh sb="78" eb="81">
      <t>ヨイチロウ</t>
    </rPh>
    <rPh sb="81" eb="82">
      <t>サマ</t>
    </rPh>
    <phoneticPr fontId="3"/>
  </si>
  <si>
    <t>小笠原　　　　　　　　　　　　　　　　　　　　　　松石　　　　　　　　　　　　　　　　　　　　　　　　　　　　　　　中里　　　　　　　　　　　　　　　　　　　　　　　　　　赤坂　　　　　　　　　　　　　　　　　　　　　伊藤　　　　　　　　　　　　　　　　　　　　　　　　　　鶴飼</t>
    <rPh sb="0" eb="3">
      <t>オガサワラ</t>
    </rPh>
    <rPh sb="25" eb="27">
      <t>マツイシ</t>
    </rPh>
    <rPh sb="58" eb="60">
      <t>ナカサト</t>
    </rPh>
    <rPh sb="86" eb="88">
      <t>アカサカ</t>
    </rPh>
    <rPh sb="109" eb="111">
      <t>イトウ</t>
    </rPh>
    <rPh sb="137" eb="138">
      <t>ツル</t>
    </rPh>
    <rPh sb="138" eb="139">
      <t>カ</t>
    </rPh>
    <phoneticPr fontId="3"/>
  </si>
  <si>
    <t>うみねこランチ</t>
    <phoneticPr fontId="3"/>
  </si>
  <si>
    <t>庭野　弘樹様　　　　　　　　　　　　　　　　　　　　　　　中村　鶴子様　　　　　　　　　　　　　　　　　　　　　松永　勘五郎様　　　　　　　　　　　　　　　　　中居　美津子様　　　　　　　　　　　　　　　　　　　江刺家　陽輝様　　　　　　　　　　　　　　　　　　中村　与一郎様　　　　　　　　　　　　　　　　　　　前野　義勝様</t>
    <rPh sb="0" eb="2">
      <t>ニワノ</t>
    </rPh>
    <rPh sb="3" eb="5">
      <t>ヒロキ</t>
    </rPh>
    <rPh sb="5" eb="6">
      <t>サマ</t>
    </rPh>
    <rPh sb="29" eb="31">
      <t>ナカムラ</t>
    </rPh>
    <rPh sb="32" eb="34">
      <t>ツルコ</t>
    </rPh>
    <rPh sb="34" eb="35">
      <t>サマ</t>
    </rPh>
    <rPh sb="56" eb="57">
      <t>マツ</t>
    </rPh>
    <rPh sb="57" eb="58">
      <t>ナガ</t>
    </rPh>
    <rPh sb="59" eb="60">
      <t>カン</t>
    </rPh>
    <rPh sb="60" eb="62">
      <t>ゴロウ</t>
    </rPh>
    <rPh sb="62" eb="63">
      <t>サマ</t>
    </rPh>
    <rPh sb="80" eb="82">
      <t>ナカイ</t>
    </rPh>
    <rPh sb="83" eb="86">
      <t>ミツコ</t>
    </rPh>
    <rPh sb="86" eb="87">
      <t>サマ</t>
    </rPh>
    <rPh sb="106" eb="109">
      <t>エサシカ</t>
    </rPh>
    <rPh sb="110" eb="111">
      <t>ヨウ</t>
    </rPh>
    <rPh sb="111" eb="112">
      <t>テル</t>
    </rPh>
    <rPh sb="112" eb="113">
      <t>サマ</t>
    </rPh>
    <rPh sb="131" eb="133">
      <t>ナカムラ</t>
    </rPh>
    <rPh sb="134" eb="137">
      <t>ヨイチロウ</t>
    </rPh>
    <rPh sb="137" eb="138">
      <t>サマ</t>
    </rPh>
    <rPh sb="157" eb="159">
      <t>マエノ</t>
    </rPh>
    <rPh sb="160" eb="162">
      <t>ヨシカツ</t>
    </rPh>
    <rPh sb="162" eb="163">
      <t>サマ</t>
    </rPh>
    <phoneticPr fontId="3"/>
  </si>
  <si>
    <t>沼山　　　　　　　　　　　　　　　　　　　　　　　中里</t>
    <rPh sb="0" eb="2">
      <t>ヌマヤマ</t>
    </rPh>
    <rPh sb="25" eb="27">
      <t>ナカサト</t>
    </rPh>
    <phoneticPr fontId="3"/>
  </si>
  <si>
    <t>チラシ</t>
    <phoneticPr fontId="3"/>
  </si>
  <si>
    <t>なし</t>
    <phoneticPr fontId="3"/>
  </si>
  <si>
    <t>セルリアン</t>
    <phoneticPr fontId="3"/>
  </si>
  <si>
    <t>赤坂　　　　　　　　　　　　　　　　　伊藤　　　　　　　　　　　　　　　　　　　　　鶴飼</t>
    <rPh sb="0" eb="2">
      <t>アカサカ</t>
    </rPh>
    <rPh sb="19" eb="21">
      <t>イトウ</t>
    </rPh>
    <rPh sb="42" eb="43">
      <t>ツル</t>
    </rPh>
    <rPh sb="43" eb="44">
      <t>カ</t>
    </rPh>
    <phoneticPr fontId="3"/>
  </si>
  <si>
    <t>林　琴美様　　　　　　　　　　　　　　　　　　　　　　　　　　　大國　英里様　　　　　　　　　　　　　　　　　　　中居　美津子様　　　　　　　　　　　　　　　　前野　義勝様　　　　　　　　　　　　　　　　　　　　　鹿原　博夫様　　　　　　　　　　　　　　　　　寺地　徳和様</t>
    <rPh sb="0" eb="1">
      <t>ハヤシ</t>
    </rPh>
    <rPh sb="2" eb="4">
      <t>コトミ</t>
    </rPh>
    <rPh sb="4" eb="5">
      <t>サマ</t>
    </rPh>
    <rPh sb="32" eb="33">
      <t>オオ</t>
    </rPh>
    <rPh sb="33" eb="34">
      <t>コク</t>
    </rPh>
    <rPh sb="35" eb="36">
      <t>エイ</t>
    </rPh>
    <rPh sb="36" eb="37">
      <t>リ</t>
    </rPh>
    <rPh sb="37" eb="38">
      <t>サマ</t>
    </rPh>
    <rPh sb="57" eb="59">
      <t>ナカイ</t>
    </rPh>
    <rPh sb="60" eb="63">
      <t>ミツコ</t>
    </rPh>
    <rPh sb="63" eb="64">
      <t>サマ</t>
    </rPh>
    <rPh sb="80" eb="82">
      <t>マエノ</t>
    </rPh>
    <rPh sb="83" eb="85">
      <t>ヨシカツ</t>
    </rPh>
    <rPh sb="85" eb="86">
      <t>サマ</t>
    </rPh>
    <rPh sb="107" eb="108">
      <t>シカ</t>
    </rPh>
    <rPh sb="108" eb="109">
      <t>ハラ</t>
    </rPh>
    <rPh sb="110" eb="112">
      <t>ヒロオ</t>
    </rPh>
    <rPh sb="112" eb="113">
      <t>サマ</t>
    </rPh>
    <rPh sb="130" eb="132">
      <t>テラチ</t>
    </rPh>
    <rPh sb="133" eb="135">
      <t>ノリカズ</t>
    </rPh>
    <rPh sb="135" eb="136">
      <t>サマ</t>
    </rPh>
    <phoneticPr fontId="3"/>
  </si>
  <si>
    <t>グリストラップ清掃</t>
    <rPh sb="7" eb="9">
      <t>セイソウ</t>
    </rPh>
    <phoneticPr fontId="3"/>
  </si>
  <si>
    <t>午後：なごみ</t>
    <rPh sb="0" eb="2">
      <t>ゴゴ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</si>
  <si>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</si>
  <si>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</si>
  <si>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</si>
  <si>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</si>
  <si>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</si>
  <si>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</si>
  <si>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楢舘　善雄様</t>
    <rPh sb="0" eb="1">
      <t>ナラ</t>
    </rPh>
    <rPh sb="1" eb="2">
      <t>タテ</t>
    </rPh>
    <rPh sb="3" eb="5">
      <t>ヨシオ</t>
    </rPh>
    <rPh sb="5" eb="6">
      <t>サマ</t>
    </rPh>
    <phoneticPr fontId="3"/>
  </si>
  <si>
    <t>朝本人より体調不良の為休むと連絡がある。具体的な症状を尋ねるがなかなか表現することができずにいるが、時間をかけて「なんだか熱っぽくて・・、今日赤にいるんですけど・・。」と話されている。きちんと風邪薬をもらい服用し、休養をとって、体調が悪化させないようにするよう指導している。</t>
    <rPh sb="0" eb="1">
      <t>アサ</t>
    </rPh>
    <rPh sb="1" eb="3">
      <t>ホンニン</t>
    </rPh>
    <rPh sb="5" eb="7">
      <t>タイチョウ</t>
    </rPh>
    <rPh sb="7" eb="9">
      <t>フリョウ</t>
    </rPh>
    <rPh sb="10" eb="11">
      <t>タメ</t>
    </rPh>
    <rPh sb="11" eb="12">
      <t>ヤス</t>
    </rPh>
    <rPh sb="14" eb="16">
      <t>レンラク</t>
    </rPh>
    <rPh sb="20" eb="23">
      <t>グタイテキ</t>
    </rPh>
    <rPh sb="24" eb="26">
      <t>ショウジョウ</t>
    </rPh>
    <rPh sb="27" eb="28">
      <t>タズ</t>
    </rPh>
    <rPh sb="35" eb="37">
      <t>ヒョウゲン</t>
    </rPh>
    <rPh sb="50" eb="52">
      <t>ジカン</t>
    </rPh>
    <rPh sb="61" eb="62">
      <t>ネツ</t>
    </rPh>
    <rPh sb="69" eb="70">
      <t>イマ</t>
    </rPh>
    <rPh sb="70" eb="72">
      <t>ニッセキ</t>
    </rPh>
    <rPh sb="85" eb="86">
      <t>ハナ</t>
    </rPh>
    <rPh sb="96" eb="99">
      <t>カゼグスリ</t>
    </rPh>
    <rPh sb="103" eb="105">
      <t>フクヨウ</t>
    </rPh>
    <rPh sb="107" eb="109">
      <t>キュウヨウ</t>
    </rPh>
    <rPh sb="114" eb="116">
      <t>タイチョウ</t>
    </rPh>
    <rPh sb="117" eb="119">
      <t>アッカ</t>
    </rPh>
    <rPh sb="130" eb="132">
      <t>シドウ</t>
    </rPh>
    <phoneticPr fontId="3"/>
  </si>
  <si>
    <t>いつもであれば祝日も出勤していたが、23日の祝日の休みの届け出をされている。話し声が掠れており酒焼けと思われる。朝から酒臭も強く顔面紅潮も顕著である。</t>
    <rPh sb="7" eb="9">
      <t>シュクジツ</t>
    </rPh>
    <rPh sb="10" eb="12">
      <t>シュッキン</t>
    </rPh>
    <rPh sb="20" eb="21">
      <t>ニチ</t>
    </rPh>
    <rPh sb="22" eb="24">
      <t>シュクジツ</t>
    </rPh>
    <rPh sb="25" eb="26">
      <t>ヤス</t>
    </rPh>
    <rPh sb="28" eb="29">
      <t>トド</t>
    </rPh>
    <rPh sb="30" eb="31">
      <t>デ</t>
    </rPh>
    <rPh sb="38" eb="39">
      <t>ハナ</t>
    </rPh>
    <rPh sb="40" eb="41">
      <t>ゴエ</t>
    </rPh>
    <rPh sb="42" eb="43">
      <t>カス</t>
    </rPh>
    <rPh sb="47" eb="48">
      <t>サケ</t>
    </rPh>
    <rPh sb="48" eb="49">
      <t>ヤ</t>
    </rPh>
    <rPh sb="51" eb="52">
      <t>オモ</t>
    </rPh>
    <rPh sb="56" eb="57">
      <t>アサ</t>
    </rPh>
    <rPh sb="59" eb="60">
      <t>シュ</t>
    </rPh>
    <rPh sb="60" eb="61">
      <t>シュウ</t>
    </rPh>
    <rPh sb="62" eb="63">
      <t>ツヨ</t>
    </rPh>
    <rPh sb="64" eb="66">
      <t>ガンメン</t>
    </rPh>
    <rPh sb="66" eb="68">
      <t>コウチョウ</t>
    </rPh>
    <rPh sb="69" eb="71">
      <t>ケンチョ</t>
    </rPh>
    <phoneticPr fontId="3"/>
  </si>
  <si>
    <t>朝から不調を訴えており昼食も頼んでいない。</t>
    <rPh sb="0" eb="1">
      <t>アサ</t>
    </rPh>
    <rPh sb="3" eb="5">
      <t>フチョウ</t>
    </rPh>
    <rPh sb="6" eb="7">
      <t>ウッタ</t>
    </rPh>
    <rPh sb="11" eb="13">
      <t>チュウショク</t>
    </rPh>
    <rPh sb="14" eb="15">
      <t>タノ</t>
    </rPh>
    <phoneticPr fontId="3"/>
  </si>
  <si>
    <t>南部食品様、寺沢青果様、福真様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3"/>
  </si>
  <si>
    <t>楢舘善雄様(欠席連絡）、みちのくフードサービス様、移山寮　三浦様</t>
    <rPh sb="0" eb="1">
      <t>ナラ</t>
    </rPh>
    <rPh sb="1" eb="2">
      <t>タテ</t>
    </rPh>
    <rPh sb="2" eb="4">
      <t>ヨシオ</t>
    </rPh>
    <rPh sb="4" eb="5">
      <t>サマ</t>
    </rPh>
    <rPh sb="6" eb="8">
      <t>ケッセキ</t>
    </rPh>
    <rPh sb="8" eb="10">
      <t>レンラク</t>
    </rPh>
    <rPh sb="23" eb="24">
      <t>サマ</t>
    </rPh>
    <rPh sb="25" eb="26">
      <t>イ</t>
    </rPh>
    <rPh sb="26" eb="27">
      <t>サン</t>
    </rPh>
    <rPh sb="27" eb="28">
      <t>リョウ</t>
    </rPh>
    <rPh sb="29" eb="31">
      <t>ミウラ</t>
    </rPh>
    <rPh sb="31" eb="32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</si>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</sst>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C31" sqref="AC31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5"/>
      <c r="V2" s="186"/>
      <c r="W2" s="185"/>
      <c r="X2" s="186"/>
    </row>
    <row r="3" spans="1:27" ht="14.25" customHeight="1" x14ac:dyDescent="0.15">
      <c r="A3" s="189" t="s">
        <v>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90"/>
      <c r="U3" s="187"/>
      <c r="V3" s="188"/>
      <c r="W3" s="187"/>
      <c r="X3" s="188"/>
    </row>
    <row r="4" spans="1:27" ht="14.25" thickBot="1" x14ac:dyDescent="0.2">
      <c r="A4" s="191"/>
      <c r="B4" s="191"/>
      <c r="C4" s="191"/>
      <c r="D4" s="191"/>
      <c r="E4" s="191"/>
      <c r="F4" s="191"/>
      <c r="G4" s="191"/>
      <c r="H4" s="191"/>
      <c r="I4" s="191"/>
      <c r="J4" s="19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12</v>
      </c>
      <c r="H5" s="44" t="s">
        <v>5</v>
      </c>
      <c r="I5" s="44">
        <v>16</v>
      </c>
      <c r="J5" s="44" t="s">
        <v>6</v>
      </c>
      <c r="K5" s="44" t="s">
        <v>77</v>
      </c>
      <c r="L5" s="44" t="s">
        <v>78</v>
      </c>
      <c r="M5" s="44" t="s">
        <v>79</v>
      </c>
      <c r="N5" s="44"/>
      <c r="O5" s="44"/>
      <c r="P5" s="44"/>
      <c r="Q5" s="44"/>
      <c r="R5" s="4" t="s">
        <v>7</v>
      </c>
      <c r="S5" s="5"/>
      <c r="T5" s="192" t="s">
        <v>80</v>
      </c>
      <c r="U5" s="192"/>
      <c r="V5" s="192"/>
      <c r="W5" s="192"/>
      <c r="X5" s="193"/>
    </row>
    <row r="6" spans="1:27" ht="14.25" customHeight="1" thickBot="1" x14ac:dyDescent="0.2">
      <c r="A6" s="145" t="s">
        <v>8</v>
      </c>
      <c r="B6" s="146"/>
      <c r="C6" s="147"/>
      <c r="D6" s="194" t="s">
        <v>81</v>
      </c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6"/>
    </row>
    <row r="7" spans="1:27" ht="25.5" customHeight="1" thickBot="1" x14ac:dyDescent="0.2">
      <c r="A7" s="145" t="s">
        <v>9</v>
      </c>
      <c r="B7" s="146"/>
      <c r="C7" s="147"/>
      <c r="D7" s="197" t="s">
        <v>82</v>
      </c>
      <c r="E7" s="198"/>
      <c r="F7" s="198"/>
      <c r="G7" s="198"/>
      <c r="H7" s="199"/>
      <c r="I7" s="145" t="s">
        <v>10</v>
      </c>
      <c r="J7" s="146"/>
      <c r="K7" s="147"/>
      <c r="L7" s="200"/>
      <c r="M7" s="201"/>
      <c r="N7" s="201"/>
      <c r="O7" s="201"/>
      <c r="P7" s="202"/>
      <c r="Q7" s="145" t="s">
        <v>11</v>
      </c>
      <c r="R7" s="146"/>
      <c r="S7" s="147"/>
      <c r="T7" s="203"/>
      <c r="U7" s="204"/>
      <c r="V7" s="204"/>
      <c r="W7" s="204"/>
      <c r="X7" s="205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83</v>
      </c>
    </row>
    <row r="9" spans="1:27" ht="13.5" customHeight="1" x14ac:dyDescent="0.15">
      <c r="A9" s="6" t="s">
        <v>84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85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56" t="s">
        <v>17</v>
      </c>
      <c r="C10" s="59"/>
      <c r="D10" s="59"/>
      <c r="E10" s="134"/>
      <c r="F10" s="10" t="s">
        <v>86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 t="s">
        <v>86</v>
      </c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56" t="s">
        <v>19</v>
      </c>
      <c r="C11" s="59"/>
      <c r="D11" s="59"/>
      <c r="E11" s="134"/>
      <c r="F11" s="10" t="s">
        <v>86</v>
      </c>
      <c r="G11" s="167"/>
      <c r="H11" s="168"/>
      <c r="I11" s="168"/>
      <c r="J11" s="168"/>
      <c r="K11" s="169"/>
      <c r="L11" s="11"/>
      <c r="M11" s="15">
        <v>2</v>
      </c>
      <c r="N11" s="179" t="s">
        <v>25</v>
      </c>
      <c r="O11" s="180"/>
      <c r="P11" s="180"/>
      <c r="Q11" s="181"/>
      <c r="R11" s="16" t="s">
        <v>87</v>
      </c>
      <c r="S11" s="179"/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56" t="s">
        <v>20</v>
      </c>
      <c r="C12" s="59"/>
      <c r="D12" s="59"/>
      <c r="E12" s="134"/>
      <c r="F12" s="10" t="s">
        <v>86</v>
      </c>
      <c r="G12" s="167"/>
      <c r="H12" s="168"/>
      <c r="I12" s="168"/>
      <c r="J12" s="168"/>
      <c r="K12" s="169"/>
      <c r="L12" s="11"/>
      <c r="M12" s="15">
        <v>3</v>
      </c>
      <c r="N12" s="179" t="s">
        <v>21</v>
      </c>
      <c r="O12" s="180"/>
      <c r="P12" s="180"/>
      <c r="Q12" s="181"/>
      <c r="R12" s="16" t="s">
        <v>86</v>
      </c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56" t="s">
        <v>22</v>
      </c>
      <c r="C13" s="59"/>
      <c r="D13" s="59"/>
      <c r="E13" s="134"/>
      <c r="F13" s="10" t="s">
        <v>87</v>
      </c>
      <c r="G13" s="167"/>
      <c r="H13" s="168"/>
      <c r="I13" s="168"/>
      <c r="J13" s="168"/>
      <c r="K13" s="169"/>
      <c r="L13" s="11"/>
      <c r="M13" s="15">
        <v>4</v>
      </c>
      <c r="N13" s="179" t="s">
        <v>23</v>
      </c>
      <c r="O13" s="180"/>
      <c r="P13" s="180"/>
      <c r="Q13" s="181"/>
      <c r="R13" s="16" t="s">
        <v>86</v>
      </c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56" t="s">
        <v>24</v>
      </c>
      <c r="C14" s="59"/>
      <c r="D14" s="59"/>
      <c r="E14" s="134"/>
      <c r="F14" s="10" t="s">
        <v>86</v>
      </c>
      <c r="G14" s="167"/>
      <c r="H14" s="168"/>
      <c r="I14" s="168"/>
      <c r="J14" s="168"/>
      <c r="K14" s="169"/>
      <c r="L14" s="11"/>
      <c r="M14" s="15">
        <v>5</v>
      </c>
      <c r="N14" s="179" t="s">
        <v>88</v>
      </c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56" t="s">
        <v>26</v>
      </c>
      <c r="C15" s="59"/>
      <c r="D15" s="59"/>
      <c r="E15" s="134"/>
      <c r="F15" s="10" t="s">
        <v>86</v>
      </c>
      <c r="G15" s="167"/>
      <c r="H15" s="168"/>
      <c r="I15" s="168"/>
      <c r="J15" s="168"/>
      <c r="K15" s="169"/>
      <c r="L15" s="11"/>
      <c r="M15" s="15">
        <v>6</v>
      </c>
      <c r="N15" s="179" t="s">
        <v>88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56" t="s">
        <v>27</v>
      </c>
      <c r="C16" s="59"/>
      <c r="D16" s="59"/>
      <c r="E16" s="134"/>
      <c r="F16" s="10" t="s">
        <v>86</v>
      </c>
      <c r="G16" s="167"/>
      <c r="H16" s="168"/>
      <c r="I16" s="168"/>
      <c r="J16" s="168"/>
      <c r="K16" s="169"/>
      <c r="L16" s="11"/>
      <c r="M16" s="12" t="s">
        <v>88</v>
      </c>
      <c r="N16" s="179" t="s">
        <v>88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56" t="s">
        <v>28</v>
      </c>
      <c r="C17" s="59"/>
      <c r="D17" s="59"/>
      <c r="E17" s="134"/>
      <c r="F17" s="10" t="s">
        <v>86</v>
      </c>
      <c r="G17" s="167"/>
      <c r="H17" s="168"/>
      <c r="I17" s="168"/>
      <c r="J17" s="168"/>
      <c r="K17" s="169"/>
      <c r="L17" s="11"/>
      <c r="M17" s="12" t="s">
        <v>88</v>
      </c>
      <c r="N17" s="179" t="s">
        <v>88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56" t="s">
        <v>89</v>
      </c>
      <c r="C18" s="59"/>
      <c r="D18" s="59"/>
      <c r="E18" s="134"/>
      <c r="F18" s="10" t="s">
        <v>90</v>
      </c>
      <c r="G18" s="167" t="s">
        <v>91</v>
      </c>
      <c r="H18" s="168"/>
      <c r="I18" s="168"/>
      <c r="J18" s="168"/>
      <c r="K18" s="169"/>
      <c r="L18" s="11"/>
      <c r="M18" s="12" t="s">
        <v>92</v>
      </c>
      <c r="N18" s="179" t="s">
        <v>92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56" t="s">
        <v>29</v>
      </c>
      <c r="C19" s="59"/>
      <c r="D19" s="59"/>
      <c r="E19" s="134"/>
      <c r="F19" s="10" t="s">
        <v>93</v>
      </c>
      <c r="G19" s="167"/>
      <c r="H19" s="168"/>
      <c r="I19" s="168"/>
      <c r="J19" s="168"/>
      <c r="K19" s="169"/>
      <c r="L19" s="22"/>
      <c r="M19" s="12" t="s">
        <v>92</v>
      </c>
      <c r="N19" s="179" t="s">
        <v>92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56" t="s">
        <v>30</v>
      </c>
      <c r="C20" s="59"/>
      <c r="D20" s="59"/>
      <c r="E20" s="134"/>
      <c r="F20" s="43" t="s">
        <v>93</v>
      </c>
      <c r="G20" s="167"/>
      <c r="H20" s="168"/>
      <c r="I20" s="168"/>
      <c r="J20" s="168"/>
      <c r="K20" s="169"/>
      <c r="L20" s="22"/>
      <c r="M20" s="15" t="s">
        <v>92</v>
      </c>
      <c r="N20" s="182" t="s">
        <v>92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47" t="s">
        <v>31</v>
      </c>
      <c r="C21" s="48"/>
      <c r="D21" s="48"/>
      <c r="E21" s="82"/>
      <c r="F21" s="43" t="s">
        <v>94</v>
      </c>
      <c r="G21" s="167"/>
      <c r="H21" s="168"/>
      <c r="I21" s="168"/>
      <c r="J21" s="168"/>
      <c r="K21" s="169"/>
      <c r="L21" s="22"/>
      <c r="M21" s="176" t="s">
        <v>32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47" t="s">
        <v>33</v>
      </c>
      <c r="C22" s="48"/>
      <c r="D22" s="48"/>
      <c r="E22" s="82"/>
      <c r="F22" s="43" t="s">
        <v>93</v>
      </c>
      <c r="G22" s="167"/>
      <c r="H22" s="168"/>
      <c r="I22" s="168"/>
      <c r="J22" s="168"/>
      <c r="K22" s="169"/>
      <c r="L22" s="22"/>
      <c r="M22" s="23" t="s">
        <v>92</v>
      </c>
      <c r="N22" s="170" t="s">
        <v>92</v>
      </c>
      <c r="O22" s="171"/>
      <c r="P22" s="171"/>
      <c r="Q22" s="172"/>
      <c r="R22" s="24"/>
      <c r="S22" s="173"/>
      <c r="T22" s="174"/>
      <c r="U22" s="174"/>
      <c r="V22" s="174"/>
      <c r="W22" s="175"/>
      <c r="X22" s="25"/>
    </row>
    <row r="23" spans="1:24" ht="13.5" customHeight="1" x14ac:dyDescent="0.15">
      <c r="A23" s="21">
        <v>14</v>
      </c>
      <c r="B23" s="56" t="s">
        <v>34</v>
      </c>
      <c r="C23" s="59"/>
      <c r="D23" s="59"/>
      <c r="E23" s="134"/>
      <c r="F23" s="43" t="s">
        <v>93</v>
      </c>
      <c r="G23" s="167"/>
      <c r="H23" s="168"/>
      <c r="I23" s="168"/>
      <c r="J23" s="168"/>
      <c r="K23" s="169"/>
      <c r="L23" s="22"/>
      <c r="M23" s="26" t="s">
        <v>92</v>
      </c>
      <c r="N23" s="47" t="s">
        <v>92</v>
      </c>
      <c r="O23" s="48"/>
      <c r="P23" s="48"/>
      <c r="Q23" s="82"/>
      <c r="R23" s="27"/>
      <c r="S23" s="167"/>
      <c r="T23" s="168"/>
      <c r="U23" s="168"/>
      <c r="V23" s="168"/>
      <c r="W23" s="169"/>
      <c r="X23" s="11"/>
    </row>
    <row r="24" spans="1:24" ht="13.5" customHeight="1" x14ac:dyDescent="0.15">
      <c r="A24" s="26">
        <v>15</v>
      </c>
      <c r="B24" s="164" t="s">
        <v>92</v>
      </c>
      <c r="C24" s="165"/>
      <c r="D24" s="165"/>
      <c r="E24" s="166"/>
      <c r="F24" s="27"/>
      <c r="G24" s="167"/>
      <c r="H24" s="168"/>
      <c r="I24" s="168"/>
      <c r="J24" s="168"/>
      <c r="K24" s="169"/>
      <c r="L24" s="11"/>
      <c r="M24" s="26" t="s">
        <v>92</v>
      </c>
      <c r="N24" s="47" t="s">
        <v>92</v>
      </c>
      <c r="O24" s="48"/>
      <c r="P24" s="48"/>
      <c r="Q24" s="82"/>
      <c r="R24" s="27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6">
        <v>16</v>
      </c>
      <c r="B25" s="164" t="s">
        <v>92</v>
      </c>
      <c r="C25" s="165"/>
      <c r="D25" s="165"/>
      <c r="E25" s="166"/>
      <c r="F25" s="27"/>
      <c r="G25" s="167"/>
      <c r="H25" s="168"/>
      <c r="I25" s="168"/>
      <c r="J25" s="168"/>
      <c r="K25" s="169"/>
      <c r="L25" s="11"/>
      <c r="M25" s="28" t="s">
        <v>92</v>
      </c>
      <c r="N25" s="156" t="s">
        <v>92</v>
      </c>
      <c r="O25" s="157"/>
      <c r="P25" s="157"/>
      <c r="Q25" s="158"/>
      <c r="R25" s="29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6">
        <v>17</v>
      </c>
      <c r="B26" s="164"/>
      <c r="C26" s="165"/>
      <c r="D26" s="165"/>
      <c r="E26" s="166"/>
      <c r="F26" s="27"/>
      <c r="G26" s="167"/>
      <c r="H26" s="168"/>
      <c r="I26" s="168"/>
      <c r="J26" s="168"/>
      <c r="K26" s="169"/>
      <c r="L26" s="11"/>
      <c r="M26" s="176" t="s">
        <v>35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6">
        <v>18</v>
      </c>
      <c r="B27" s="164"/>
      <c r="C27" s="165"/>
      <c r="D27" s="165"/>
      <c r="E27" s="166"/>
      <c r="F27" s="27"/>
      <c r="G27" s="167"/>
      <c r="H27" s="168"/>
      <c r="I27" s="168"/>
      <c r="J27" s="168"/>
      <c r="K27" s="169"/>
      <c r="L27" s="11"/>
      <c r="M27" s="23" t="s">
        <v>92</v>
      </c>
      <c r="N27" s="170" t="s">
        <v>92</v>
      </c>
      <c r="O27" s="171"/>
      <c r="P27" s="171"/>
      <c r="Q27" s="172"/>
      <c r="R27" s="24"/>
      <c r="S27" s="173"/>
      <c r="T27" s="174"/>
      <c r="U27" s="174"/>
      <c r="V27" s="174"/>
      <c r="W27" s="175"/>
      <c r="X27" s="25"/>
    </row>
    <row r="28" spans="1:24" ht="13.5" customHeight="1" x14ac:dyDescent="0.15">
      <c r="A28" s="26">
        <v>19</v>
      </c>
      <c r="B28" s="164" t="s">
        <v>92</v>
      </c>
      <c r="C28" s="165"/>
      <c r="D28" s="165"/>
      <c r="E28" s="166"/>
      <c r="F28" s="27"/>
      <c r="G28" s="167"/>
      <c r="H28" s="168"/>
      <c r="I28" s="168"/>
      <c r="J28" s="168"/>
      <c r="K28" s="169"/>
      <c r="L28" s="11"/>
      <c r="M28" s="26" t="s">
        <v>92</v>
      </c>
      <c r="N28" s="47" t="s">
        <v>92</v>
      </c>
      <c r="O28" s="48"/>
      <c r="P28" s="48"/>
      <c r="Q28" s="82"/>
      <c r="R28" s="27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6">
        <v>20</v>
      </c>
      <c r="B29" s="150" t="s">
        <v>92</v>
      </c>
      <c r="C29" s="151"/>
      <c r="D29" s="151"/>
      <c r="E29" s="152"/>
      <c r="F29" s="27"/>
      <c r="G29" s="153"/>
      <c r="H29" s="154"/>
      <c r="I29" s="154"/>
      <c r="J29" s="154"/>
      <c r="K29" s="155"/>
      <c r="L29" s="11"/>
      <c r="M29" s="30" t="s">
        <v>92</v>
      </c>
      <c r="N29" s="156" t="s">
        <v>92</v>
      </c>
      <c r="O29" s="157"/>
      <c r="P29" s="157"/>
      <c r="Q29" s="158"/>
      <c r="R29" s="31"/>
      <c r="S29" s="153"/>
      <c r="T29" s="154"/>
      <c r="U29" s="154"/>
      <c r="V29" s="154"/>
      <c r="W29" s="155"/>
      <c r="X29" s="32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36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3" t="s">
        <v>37</v>
      </c>
      <c r="B31" s="34"/>
      <c r="C31" s="34">
        <v>14</v>
      </c>
      <c r="D31" s="35" t="s">
        <v>38</v>
      </c>
      <c r="E31" s="36" t="s">
        <v>39</v>
      </c>
      <c r="F31" s="34"/>
      <c r="G31" s="34">
        <f>SUM(COUNTIF(F10:F29,{"○","△"}))</f>
        <v>11</v>
      </c>
      <c r="H31" s="35" t="s">
        <v>38</v>
      </c>
      <c r="I31" s="141" t="s">
        <v>40</v>
      </c>
      <c r="J31" s="142"/>
      <c r="K31" s="37">
        <f>G31/14*100</f>
        <v>78.571428571428569</v>
      </c>
      <c r="L31" s="35" t="s">
        <v>95</v>
      </c>
      <c r="M31" s="38" t="s">
        <v>37</v>
      </c>
      <c r="N31" s="38"/>
      <c r="O31" s="38">
        <v>4</v>
      </c>
      <c r="P31" s="39" t="s">
        <v>38</v>
      </c>
      <c r="Q31" s="40" t="s">
        <v>39</v>
      </c>
      <c r="R31" s="38"/>
      <c r="S31" s="38">
        <f>SUM(COUNTIF(R10:R20,{"○","△"}))</f>
        <v>3</v>
      </c>
      <c r="T31" s="39" t="s">
        <v>38</v>
      </c>
      <c r="U31" s="143" t="s">
        <v>40</v>
      </c>
      <c r="V31" s="144"/>
      <c r="W31" s="41">
        <f>S31/6*100</f>
        <v>50</v>
      </c>
      <c r="X31" s="39" t="s">
        <v>95</v>
      </c>
    </row>
    <row r="32" spans="1:24" ht="14.25" customHeight="1" thickBot="1" x14ac:dyDescent="0.2">
      <c r="A32" s="145" t="s">
        <v>41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42</v>
      </c>
      <c r="B33" s="116"/>
      <c r="C33" s="116"/>
      <c r="D33" s="148"/>
      <c r="E33" s="149" t="s">
        <v>43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44</v>
      </c>
      <c r="R33" s="116"/>
      <c r="S33" s="116"/>
      <c r="T33" s="148"/>
      <c r="U33" s="149" t="s">
        <v>45</v>
      </c>
      <c r="V33" s="116"/>
      <c r="W33" s="116"/>
      <c r="X33" s="117"/>
    </row>
    <row r="34" spans="1:24" ht="96" customHeight="1" x14ac:dyDescent="0.15">
      <c r="A34" s="133" t="s">
        <v>46</v>
      </c>
      <c r="B34" s="59"/>
      <c r="C34" s="59"/>
      <c r="D34" s="134"/>
      <c r="E34" s="138" t="s">
        <v>67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56" t="s">
        <v>96</v>
      </c>
      <c r="R34" s="59"/>
      <c r="S34" s="59"/>
      <c r="T34" s="134"/>
      <c r="U34" s="56" t="s">
        <v>97</v>
      </c>
      <c r="V34" s="59"/>
      <c r="W34" s="59"/>
      <c r="X34" s="60"/>
    </row>
    <row r="35" spans="1:24" ht="96.75" customHeight="1" x14ac:dyDescent="0.15">
      <c r="A35" s="133" t="s">
        <v>98</v>
      </c>
      <c r="B35" s="59"/>
      <c r="C35" s="59"/>
      <c r="D35" s="134"/>
      <c r="E35" s="138" t="s">
        <v>68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56" t="s">
        <v>99</v>
      </c>
      <c r="R35" s="59"/>
      <c r="S35" s="59"/>
      <c r="T35" s="134"/>
      <c r="U35" s="56" t="s">
        <v>100</v>
      </c>
      <c r="V35" s="59"/>
      <c r="W35" s="59"/>
      <c r="X35" s="60"/>
    </row>
    <row r="36" spans="1:24" ht="39" customHeight="1" x14ac:dyDescent="0.15">
      <c r="A36" s="133" t="s">
        <v>101</v>
      </c>
      <c r="B36" s="59"/>
      <c r="C36" s="59"/>
      <c r="D36" s="134"/>
      <c r="E36" s="138" t="s">
        <v>102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56"/>
      <c r="R36" s="59"/>
      <c r="S36" s="59"/>
      <c r="T36" s="134"/>
      <c r="U36" s="56"/>
      <c r="V36" s="59"/>
      <c r="W36" s="59"/>
      <c r="X36" s="60"/>
    </row>
    <row r="37" spans="1:24" ht="56.25" customHeight="1" x14ac:dyDescent="0.15">
      <c r="A37" s="133" t="s">
        <v>103</v>
      </c>
      <c r="B37" s="59"/>
      <c r="C37" s="59"/>
      <c r="D37" s="134"/>
      <c r="E37" s="138" t="s">
        <v>69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56" t="s">
        <v>70</v>
      </c>
      <c r="R37" s="59"/>
      <c r="S37" s="59"/>
      <c r="T37" s="134"/>
      <c r="U37" s="56" t="s">
        <v>71</v>
      </c>
      <c r="V37" s="59"/>
      <c r="W37" s="59"/>
      <c r="X37" s="60"/>
    </row>
    <row r="38" spans="1:24" ht="56.25" customHeight="1" x14ac:dyDescent="0.15">
      <c r="A38" s="133" t="s">
        <v>47</v>
      </c>
      <c r="B38" s="59"/>
      <c r="C38" s="59"/>
      <c r="D38" s="134"/>
      <c r="E38" s="135" t="s">
        <v>72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56"/>
      <c r="R38" s="59"/>
      <c r="S38" s="59"/>
      <c r="T38" s="134"/>
      <c r="U38" s="56" t="s">
        <v>104</v>
      </c>
      <c r="V38" s="59"/>
      <c r="W38" s="59"/>
      <c r="X38" s="60"/>
    </row>
    <row r="39" spans="1:24" ht="88.5" customHeight="1" x14ac:dyDescent="0.15">
      <c r="A39" s="133" t="s">
        <v>48</v>
      </c>
      <c r="B39" s="59"/>
      <c r="C39" s="59"/>
      <c r="D39" s="134"/>
      <c r="E39" s="138" t="s">
        <v>73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56" t="s">
        <v>105</v>
      </c>
      <c r="R39" s="59"/>
      <c r="S39" s="59"/>
      <c r="T39" s="134"/>
      <c r="U39" s="56" t="s">
        <v>74</v>
      </c>
      <c r="V39" s="59"/>
      <c r="W39" s="59"/>
      <c r="X39" s="60"/>
    </row>
    <row r="40" spans="1:24" ht="56.25" customHeight="1" thickBot="1" x14ac:dyDescent="0.2">
      <c r="A40" s="110" t="s">
        <v>106</v>
      </c>
      <c r="B40" s="64"/>
      <c r="C40" s="64"/>
      <c r="D40" s="111"/>
      <c r="E40" s="112" t="s">
        <v>107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61" t="s">
        <v>108</v>
      </c>
      <c r="R40" s="64"/>
      <c r="S40" s="64"/>
      <c r="T40" s="111"/>
      <c r="U40" s="61" t="s">
        <v>71</v>
      </c>
      <c r="V40" s="64"/>
      <c r="W40" s="64"/>
      <c r="X40" s="65"/>
    </row>
    <row r="41" spans="1:24" ht="13.5" customHeight="1" x14ac:dyDescent="0.15">
      <c r="A41" s="115" t="s">
        <v>49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50</v>
      </c>
      <c r="B42" s="119"/>
      <c r="C42" s="119"/>
      <c r="D42" s="120"/>
      <c r="E42" s="127" t="s">
        <v>109</v>
      </c>
      <c r="F42" s="128"/>
      <c r="G42" s="128"/>
      <c r="H42" s="129"/>
      <c r="I42" s="130" t="s">
        <v>110</v>
      </c>
      <c r="J42" s="131"/>
      <c r="K42" s="131"/>
      <c r="L42" s="132"/>
      <c r="M42" s="130" t="s">
        <v>47</v>
      </c>
      <c r="N42" s="131"/>
      <c r="O42" s="131"/>
      <c r="P42" s="132"/>
      <c r="Q42" s="130" t="s">
        <v>111</v>
      </c>
      <c r="R42" s="131"/>
      <c r="S42" s="131"/>
      <c r="T42" s="132"/>
      <c r="U42" s="101">
        <f>E43+I43+M43+Q43+E45+I45+M45+Q45+I47</f>
        <v>19380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3836</v>
      </c>
      <c r="F43" s="93"/>
      <c r="G43" s="93"/>
      <c r="H43" s="94"/>
      <c r="I43" s="92">
        <v>4970</v>
      </c>
      <c r="J43" s="93"/>
      <c r="K43" s="93"/>
      <c r="L43" s="94"/>
      <c r="M43" s="92">
        <v>3664</v>
      </c>
      <c r="N43" s="93"/>
      <c r="O43" s="93"/>
      <c r="P43" s="94"/>
      <c r="Q43" s="92">
        <v>400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51</v>
      </c>
      <c r="F44" s="96"/>
      <c r="G44" s="96"/>
      <c r="H44" s="97"/>
      <c r="I44" s="98" t="s">
        <v>52</v>
      </c>
      <c r="J44" s="99"/>
      <c r="K44" s="99"/>
      <c r="L44" s="100"/>
      <c r="M44" s="95" t="s">
        <v>53</v>
      </c>
      <c r="N44" s="96"/>
      <c r="O44" s="96"/>
      <c r="P44" s="97"/>
      <c r="Q44" s="95" t="s">
        <v>112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54</v>
      </c>
      <c r="F46" s="96"/>
      <c r="G46" s="96"/>
      <c r="H46" s="97"/>
      <c r="I46" s="98" t="s">
        <v>55</v>
      </c>
      <c r="J46" s="99"/>
      <c r="K46" s="99"/>
      <c r="L46" s="100"/>
      <c r="M46" s="95" t="s">
        <v>56</v>
      </c>
      <c r="N46" s="96"/>
      <c r="O46" s="96"/>
      <c r="P46" s="97"/>
      <c r="Q46" s="95" t="s">
        <v>92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6510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113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2" customFormat="1" ht="45" customHeight="1" x14ac:dyDescent="0.15">
      <c r="A49" s="86" t="s">
        <v>114</v>
      </c>
      <c r="B49" s="87"/>
      <c r="C49" s="87"/>
      <c r="D49" s="88"/>
      <c r="E49" s="89" t="s">
        <v>115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2" customFormat="1" ht="53.25" customHeight="1" x14ac:dyDescent="0.15">
      <c r="A50" s="72" t="s">
        <v>75</v>
      </c>
      <c r="B50" s="73"/>
      <c r="C50" s="73"/>
      <c r="D50" s="74"/>
      <c r="E50" s="75" t="s">
        <v>116</v>
      </c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7"/>
    </row>
    <row r="51" spans="1:24" s="42" customFormat="1" ht="53.25" customHeight="1" x14ac:dyDescent="0.15">
      <c r="A51" s="72" t="s">
        <v>70</v>
      </c>
      <c r="B51" s="73"/>
      <c r="C51" s="73"/>
      <c r="D51" s="74"/>
      <c r="E51" s="75" t="s">
        <v>117</v>
      </c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x14ac:dyDescent="0.15">
      <c r="A52" s="78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 x14ac:dyDescent="0.15">
      <c r="A53" s="66" t="s">
        <v>57</v>
      </c>
      <c r="B53" s="67"/>
      <c r="C53" s="67"/>
      <c r="D53" s="68"/>
      <c r="E53" s="69" t="s">
        <v>118</v>
      </c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1"/>
    </row>
    <row r="54" spans="1:24" ht="13.5" customHeight="1" x14ac:dyDescent="0.15">
      <c r="A54" s="66" t="s">
        <v>58</v>
      </c>
      <c r="B54" s="67"/>
      <c r="C54" s="67"/>
      <c r="D54" s="68"/>
      <c r="E54" s="69" t="s">
        <v>119</v>
      </c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1"/>
    </row>
    <row r="55" spans="1:24" ht="13.5" customHeight="1" x14ac:dyDescent="0.15">
      <c r="A55" s="66" t="s">
        <v>59</v>
      </c>
      <c r="B55" s="67"/>
      <c r="C55" s="67"/>
      <c r="D55" s="68"/>
      <c r="E55" s="69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1"/>
    </row>
    <row r="56" spans="1:24" ht="13.5" customHeight="1" x14ac:dyDescent="0.15">
      <c r="A56" s="66" t="s">
        <v>120</v>
      </c>
      <c r="B56" s="67"/>
      <c r="C56" s="67"/>
      <c r="D56" s="68"/>
      <c r="E56" s="69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1"/>
    </row>
    <row r="57" spans="1:24" ht="13.5" customHeight="1" x14ac:dyDescent="0.15">
      <c r="A57" s="66" t="s">
        <v>60</v>
      </c>
      <c r="B57" s="67"/>
      <c r="C57" s="67"/>
      <c r="D57" s="68"/>
      <c r="E57" s="69" t="s">
        <v>121</v>
      </c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1"/>
    </row>
    <row r="58" spans="1:24" ht="13.5" customHeight="1" x14ac:dyDescent="0.15">
      <c r="A58" s="66" t="s">
        <v>61</v>
      </c>
      <c r="B58" s="67"/>
      <c r="C58" s="67"/>
      <c r="D58" s="68"/>
      <c r="E58" s="69" t="s">
        <v>121</v>
      </c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1"/>
    </row>
    <row r="59" spans="1:24" ht="13.5" customHeight="1" x14ac:dyDescent="0.15">
      <c r="A59" s="66" t="s">
        <v>62</v>
      </c>
      <c r="B59" s="67"/>
      <c r="C59" s="67"/>
      <c r="D59" s="68"/>
      <c r="E59" s="69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1"/>
    </row>
    <row r="60" spans="1:24" ht="13.5" customHeight="1" x14ac:dyDescent="0.15">
      <c r="A60" s="81" t="s">
        <v>63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82"/>
      <c r="Q60" s="47" t="s">
        <v>64</v>
      </c>
      <c r="R60" s="48"/>
      <c r="S60" s="48"/>
      <c r="T60" s="48"/>
      <c r="U60" s="48"/>
      <c r="V60" s="48"/>
      <c r="W60" s="48"/>
      <c r="X60" s="49"/>
    </row>
    <row r="61" spans="1:24" x14ac:dyDescent="0.15">
      <c r="A61" s="50" t="s">
        <v>92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56" t="s">
        <v>65</v>
      </c>
      <c r="R61" s="57"/>
      <c r="S61" s="58"/>
      <c r="T61" s="59"/>
      <c r="U61" s="59"/>
      <c r="V61" s="59"/>
      <c r="W61" s="59"/>
      <c r="X61" s="60"/>
    </row>
    <row r="62" spans="1:24" ht="14.25" thickBot="1" x14ac:dyDescent="0.2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61" t="s">
        <v>66</v>
      </c>
      <c r="R62" s="62"/>
      <c r="S62" s="63"/>
      <c r="T62" s="64"/>
      <c r="U62" s="64"/>
      <c r="V62" s="64"/>
      <c r="W62" s="64"/>
      <c r="X62" s="65"/>
    </row>
  </sheetData>
  <mergeCells count="190">
    <mergeCell ref="A61:P62"/>
    <mergeCell ref="Q61:R61"/>
    <mergeCell ref="S61:X61"/>
    <mergeCell ref="Q62:R62"/>
    <mergeCell ref="S62:X62"/>
    <mergeCell ref="E50:X50"/>
    <mergeCell ref="A58:D58"/>
    <mergeCell ref="E58:X58"/>
    <mergeCell ref="A50:D50"/>
    <mergeCell ref="A54:D54"/>
    <mergeCell ref="E54:X54"/>
    <mergeCell ref="A56:D56"/>
    <mergeCell ref="E56:X56"/>
    <mergeCell ref="A52:X52"/>
    <mergeCell ref="A55:D55"/>
    <mergeCell ref="E55:X55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0:E10"/>
    <mergeCell ref="G10:K1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7:D57"/>
    <mergeCell ref="E57:X57"/>
    <mergeCell ref="A51:D51"/>
    <mergeCell ref="E51:X51"/>
    <mergeCell ref="A59:D59"/>
    <mergeCell ref="E59:X59"/>
    <mergeCell ref="A53:D53"/>
    <mergeCell ref="E53:X53"/>
    <mergeCell ref="A60:P60"/>
    <mergeCell ref="Q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2015-12-16T08:24:01Z</dcterms:modified>
</cp:coreProperties>
</file>