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65" windowWidth="18315" windowHeight="11610"/>
  </bookViews>
  <sheets>
    <sheet name="9" sheetId="1" r:id="rId1"/>
  </sheets>
  <calcPr calcId="145621"/>
</workbook>
</file>

<file path=xl/calcChain.xml><?xml version="1.0" encoding="utf-8"?>
<calcChain xmlns="http://schemas.openxmlformats.org/spreadsheetml/2006/main">
  <c r="U42" i="1" l="1"/>
  <c r="S31" i="1"/>
  <c r="W31" i="1" s="1"/>
  <c r="K31" i="1"/>
  <c r="G31" i="1"/>
</calcChain>
</file>

<file path=xl/sharedStrings.xml><?xml version="1.0" encoding="utf-8"?>
<sst xmlns="http://schemas.openxmlformats.org/spreadsheetml/2006/main" count="183" uniqueCount="125">
  <si>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</si>
  <si>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</si>
  <si>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</si>
  <si>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</si>
  <si>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</si>
  <si>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</si>
  <si>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</si>
  <si>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</si>
  <si>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</si>
  <si>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</si>
  <si>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</si>
  <si>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</si>
  <si>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</si>
  <si>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</si>
  <si>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</si>
  <si>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</si>
  <si>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</si>
  <si>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</si>
  <si>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</si>
  <si>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</si>
  <si>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</si>
  <si>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中村　与一郎</t>
    <rPh sb="0" eb="2">
      <t>ナカムラ</t>
    </rPh>
    <rPh sb="3" eb="6">
      <t>ヨイチロウ</t>
    </rPh>
    <phoneticPr fontId="3"/>
  </si>
  <si>
    <t>川口　八寿子</t>
    <rPh sb="0" eb="2">
      <t>カワグチ</t>
    </rPh>
    <rPh sb="3" eb="4">
      <t>ハチ</t>
    </rPh>
    <rPh sb="4" eb="5">
      <t>コトブキ</t>
    </rPh>
    <rPh sb="5" eb="6">
      <t>コ</t>
    </rPh>
    <phoneticPr fontId="3"/>
  </si>
  <si>
    <t>林　琴美</t>
    <rPh sb="0" eb="1">
      <t>ハヤシ</t>
    </rPh>
    <rPh sb="2" eb="4">
      <t>コトミ</t>
    </rPh>
    <phoneticPr fontId="3"/>
  </si>
  <si>
    <t>小笠原　幸江</t>
    <rPh sb="0" eb="3">
      <t>オガサワラ</t>
    </rPh>
    <rPh sb="4" eb="5">
      <t>ユキ</t>
    </rPh>
    <rPh sb="5" eb="6">
      <t>エ</t>
    </rPh>
    <phoneticPr fontId="3"/>
  </si>
  <si>
    <t>渡部　亨</t>
    <rPh sb="0" eb="2">
      <t>ワタナベ</t>
    </rPh>
    <rPh sb="3" eb="4">
      <t>トオル</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</si>
  <si>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</si>
  <si>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</si>
  <si>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</si>
  <si>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</si>
  <si>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</si>
  <si>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</si>
  <si>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</si>
  <si>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</si>
  <si>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</si>
  <si>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</si>
  <si>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</si>
  <si>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</si>
  <si>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</si>
  <si>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</si>
  <si>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</si>
  <si>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</si>
  <si>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</si>
  <si>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</si>
  <si>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</si>
  <si>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</si>
  <si>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</si>
  <si>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食パン・菓子パンの製造、販売</t>
    <rPh sb="0" eb="1">
      <t>ショク</t>
    </rPh>
    <rPh sb="4" eb="6">
      <t>カシ</t>
    </rPh>
    <rPh sb="9" eb="11">
      <t>セイゾウ</t>
    </rPh>
    <rPh sb="12" eb="14">
      <t>ハンバイ</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</si>
  <si>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</si>
  <si>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菓子</t>
    <rPh sb="0" eb="2">
      <t>カシ</t>
    </rPh>
    <phoneticPr fontId="3"/>
  </si>
  <si>
    <t>午後：菓子作り</t>
    <rPh sb="0" eb="2">
      <t>ゴゴ</t>
    </rPh>
    <rPh sb="3" eb="5">
      <t>カシ</t>
    </rPh>
    <rPh sb="5" eb="6">
      <t>ツク</t>
    </rPh>
    <phoneticPr fontId="3"/>
  </si>
  <si>
    <t>清掃</t>
    <rPh sb="0" eb="2">
      <t>セイソウ</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</si>
  <si>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</si>
  <si>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農作業</t>
    <rPh sb="0" eb="3">
      <t>ノウサギョウ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</si>
  <si>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</si>
  <si>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</si>
  <si>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</si>
  <si>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</si>
  <si>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</si>
  <si>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</si>
  <si>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</si>
  <si>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</si>
  <si>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</si>
  <si>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</si>
  <si>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</si>
  <si>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</si>
  <si>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</si>
  <si>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</si>
  <si>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</si>
  <si>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</si>
  <si>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</si>
  <si>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</si>
  <si>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楢舘　善雄</t>
    <rPh sb="0" eb="1">
      <t>ナラ</t>
    </rPh>
    <rPh sb="1" eb="2">
      <t>タテ</t>
    </rPh>
    <rPh sb="3" eb="5">
      <t>ヨシオ</t>
    </rPh>
    <phoneticPr fontId="3"/>
  </si>
  <si>
    <t>村上　元道様</t>
    <rPh sb="0" eb="2">
      <t>ムラカミ</t>
    </rPh>
    <rPh sb="3" eb="4">
      <t>モト</t>
    </rPh>
    <rPh sb="4" eb="5">
      <t>ミチ</t>
    </rPh>
    <rPh sb="5" eb="6">
      <t>サマ</t>
    </rPh>
    <phoneticPr fontId="3"/>
  </si>
  <si>
    <t>　</t>
    <phoneticPr fontId="3"/>
  </si>
  <si>
    <t>（</t>
    <phoneticPr fontId="3"/>
  </si>
  <si>
    <t>水</t>
    <rPh sb="0" eb="1">
      <t>スイ</t>
    </rPh>
    <phoneticPr fontId="3"/>
  </si>
  <si>
    <t>)</t>
    <phoneticPr fontId="3"/>
  </si>
  <si>
    <t>小笠原　敬</t>
    <rPh sb="0" eb="3">
      <t>オガサワラ</t>
    </rPh>
    <rPh sb="4" eb="5">
      <t>タカシ</t>
    </rPh>
    <phoneticPr fontId="3"/>
  </si>
  <si>
    <t>江刺家幸、沼山、小笠原、江刺家聡、松石、大坂、中里、赤坂、伊藤、鶴飼、駒木</t>
    <rPh sb="0" eb="3">
      <t>エサシカ</t>
    </rPh>
    <rPh sb="3" eb="4">
      <t>ユキ</t>
    </rPh>
    <rPh sb="5" eb="6">
      <t>ヌマ</t>
    </rPh>
    <rPh sb="6" eb="7">
      <t>ヤマ</t>
    </rPh>
    <rPh sb="8" eb="11">
      <t>オガサワラ</t>
    </rPh>
    <rPh sb="12" eb="15">
      <t>エサシカ</t>
    </rPh>
    <rPh sb="15" eb="16">
      <t>サト</t>
    </rPh>
    <rPh sb="17" eb="19">
      <t>マツイシ</t>
    </rPh>
    <rPh sb="20" eb="22">
      <t>オオサカ</t>
    </rPh>
    <rPh sb="23" eb="25">
      <t>ナカサト</t>
    </rPh>
    <rPh sb="26" eb="28">
      <t>アカサカ</t>
    </rPh>
    <rPh sb="29" eb="31">
      <t>イトウ</t>
    </rPh>
    <rPh sb="32" eb="33">
      <t>ツル</t>
    </rPh>
    <rPh sb="33" eb="34">
      <t>カ</t>
    </rPh>
    <rPh sb="35" eb="37">
      <t>コマキ</t>
    </rPh>
    <phoneticPr fontId="3"/>
  </si>
  <si>
    <t>笹本(公休）</t>
    <rPh sb="0" eb="2">
      <t>ササモト</t>
    </rPh>
    <rPh sb="3" eb="5">
      <t>コウキュウ</t>
    </rPh>
    <phoneticPr fontId="3"/>
  </si>
  <si>
    <t>　</t>
    <phoneticPr fontId="3"/>
  </si>
  <si>
    <t>Ｎｏ．</t>
    <phoneticPr fontId="3"/>
  </si>
  <si>
    <t>Ｎｏ．</t>
    <phoneticPr fontId="3"/>
  </si>
  <si>
    <t>○</t>
    <phoneticPr fontId="3"/>
  </si>
  <si>
    <t>―</t>
    <phoneticPr fontId="3"/>
  </si>
  <si>
    <t>　</t>
    <phoneticPr fontId="3"/>
  </si>
  <si>
    <t>△</t>
    <phoneticPr fontId="3"/>
  </si>
  <si>
    <t>遅刻（私用）</t>
    <rPh sb="0" eb="2">
      <t>チコク</t>
    </rPh>
    <rPh sb="3" eb="5">
      <t>シヨウ</t>
    </rPh>
    <phoneticPr fontId="3"/>
  </si>
  <si>
    <t>％</t>
    <phoneticPr fontId="3"/>
  </si>
  <si>
    <t>村上　元道様　　　　　　　　　　　　　　　　　　八木橋　牧雄様</t>
    <rPh sb="0" eb="2">
      <t>ムラカミ</t>
    </rPh>
    <rPh sb="3" eb="4">
      <t>モト</t>
    </rPh>
    <rPh sb="4" eb="5">
      <t>ミチ</t>
    </rPh>
    <rPh sb="5" eb="6">
      <t>サマ</t>
    </rPh>
    <rPh sb="24" eb="27">
      <t>ヤギハシ</t>
    </rPh>
    <rPh sb="28" eb="29">
      <t>マキ</t>
    </rPh>
    <rPh sb="29" eb="30">
      <t>オ</t>
    </rPh>
    <rPh sb="30" eb="31">
      <t>サマ</t>
    </rPh>
    <phoneticPr fontId="3"/>
  </si>
  <si>
    <t>松石　　　　　　　　　　　　　　　　　　　　　　小笠原　　　　　　　　　　　　　　　　　　　　　　　　　　　　　駒木　　　　　　　　　　　　　　　　　　　　　　　　　中里　　　　　　　　　　　　　　　　　　　　　　　　　　　赤坂　　　　　　　　　　　　　　　　　　　　　　　　伊藤　　　　　　　　　　　　　　　　　　　　　　　　鶴飼</t>
    <rPh sb="0" eb="2">
      <t>マツイシ</t>
    </rPh>
    <rPh sb="24" eb="27">
      <t>オガサワラ</t>
    </rPh>
    <rPh sb="56" eb="58">
      <t>コマキ</t>
    </rPh>
    <rPh sb="83" eb="85">
      <t>ナカサト</t>
    </rPh>
    <rPh sb="112" eb="114">
      <t>アカサカ</t>
    </rPh>
    <rPh sb="138" eb="140">
      <t>イトウ</t>
    </rPh>
    <rPh sb="164" eb="165">
      <t>ツル</t>
    </rPh>
    <rPh sb="165" eb="166">
      <t>カ</t>
    </rPh>
    <phoneticPr fontId="3"/>
  </si>
  <si>
    <t>うみねこランチ</t>
    <phoneticPr fontId="3"/>
  </si>
  <si>
    <t>庭野　弘樹様　　　　　　　　　　　　　　　　　　　　　　松永　勘五郎様　　　　　　　　　　　　　　　　中村　鶴子様　　　　　　　　　　　　　　　　　　　　楢舘　善雄様　　　　　　　　　　　　　　　　　　中居　美津子様　　　　　　　　　　　　　　　　　前野　義勝様　　　　　　　　　　　　　　　　　　　　江刺家　陽輝様　　　　　　　　　　　　　　　　　　　　　中村　与一郎様</t>
    <rPh sb="0" eb="2">
      <t>ニワノ</t>
    </rPh>
    <rPh sb="3" eb="5">
      <t>ヒロキ</t>
    </rPh>
    <rPh sb="5" eb="6">
      <t>サマ</t>
    </rPh>
    <rPh sb="28" eb="29">
      <t>マツ</t>
    </rPh>
    <rPh sb="29" eb="30">
      <t>ナガ</t>
    </rPh>
    <rPh sb="31" eb="32">
      <t>カン</t>
    </rPh>
    <rPh sb="32" eb="34">
      <t>ゴロウ</t>
    </rPh>
    <rPh sb="34" eb="35">
      <t>サマ</t>
    </rPh>
    <rPh sb="51" eb="53">
      <t>ナカムラ</t>
    </rPh>
    <rPh sb="54" eb="56">
      <t>ツルコ</t>
    </rPh>
    <rPh sb="56" eb="57">
      <t>サマ</t>
    </rPh>
    <rPh sb="77" eb="78">
      <t>ナラ</t>
    </rPh>
    <rPh sb="78" eb="79">
      <t>タテ</t>
    </rPh>
    <rPh sb="80" eb="82">
      <t>ヨシオ</t>
    </rPh>
    <rPh sb="82" eb="83">
      <t>サマ</t>
    </rPh>
    <rPh sb="101" eb="103">
      <t>ナカイ</t>
    </rPh>
    <rPh sb="104" eb="107">
      <t>ミツコ</t>
    </rPh>
    <rPh sb="107" eb="108">
      <t>サマ</t>
    </rPh>
    <rPh sb="125" eb="127">
      <t>マエノ</t>
    </rPh>
    <rPh sb="128" eb="130">
      <t>ヨシカツ</t>
    </rPh>
    <rPh sb="130" eb="131">
      <t>サマ</t>
    </rPh>
    <rPh sb="151" eb="154">
      <t>エサシカ</t>
    </rPh>
    <rPh sb="155" eb="156">
      <t>ヨウ</t>
    </rPh>
    <rPh sb="156" eb="157">
      <t>テル</t>
    </rPh>
    <rPh sb="157" eb="158">
      <t>サマ</t>
    </rPh>
    <rPh sb="179" eb="181">
      <t>ナカムラ</t>
    </rPh>
    <rPh sb="182" eb="185">
      <t>ヨイチロウ</t>
    </rPh>
    <rPh sb="185" eb="186">
      <t>サマ</t>
    </rPh>
    <phoneticPr fontId="3"/>
  </si>
  <si>
    <t>沼山　　　　　　　　　　　　　　　　　　　　　　　　　　　　　　　　　中里　　　　　　　　　　　　　　　　　　　　　　　駒木</t>
    <rPh sb="0" eb="2">
      <t>ヌマヤマ</t>
    </rPh>
    <rPh sb="35" eb="37">
      <t>ナカサト</t>
    </rPh>
    <rPh sb="60" eb="62">
      <t>コマキ</t>
    </rPh>
    <phoneticPr fontId="3"/>
  </si>
  <si>
    <t>チラシ</t>
    <phoneticPr fontId="3"/>
  </si>
  <si>
    <t>午後：ＦＯＲ分配</t>
    <rPh sb="0" eb="2">
      <t>ゴゴ</t>
    </rPh>
    <rPh sb="6" eb="8">
      <t>ブンパイ</t>
    </rPh>
    <phoneticPr fontId="3"/>
  </si>
  <si>
    <t>林　琴美様　　　　　　　　　　　　　　　　　　　　　　　　　　　　　　</t>
    <rPh sb="0" eb="1">
      <t>ハヤシ</t>
    </rPh>
    <rPh sb="2" eb="4">
      <t>コトミ</t>
    </rPh>
    <rPh sb="4" eb="5">
      <t>サマ</t>
    </rPh>
    <phoneticPr fontId="3"/>
  </si>
  <si>
    <t>小笠原                     松石　　　　　　　　　　　　　　　　大坂</t>
    <rPh sb="0" eb="3">
      <t>オガサワラ</t>
    </rPh>
    <rPh sb="24" eb="26">
      <t>マツイシ</t>
    </rPh>
    <rPh sb="42" eb="44">
      <t>オオサカ</t>
    </rPh>
    <phoneticPr fontId="3"/>
  </si>
  <si>
    <t>セルリアン</t>
    <phoneticPr fontId="3"/>
  </si>
  <si>
    <t>午前：通常営業　　　　　　　　　　　　　　　　　　　　　　　　　　　　　　　　　　　　　　　　　　　　　　　　　　　　午後：清掃</t>
    <rPh sb="0" eb="2">
      <t>ゴゼン</t>
    </rPh>
    <rPh sb="3" eb="5">
      <t>ツウジョウ</t>
    </rPh>
    <rPh sb="5" eb="7">
      <t>エイギョウ</t>
    </rPh>
    <rPh sb="59" eb="61">
      <t>ゴゴ</t>
    </rPh>
    <rPh sb="62" eb="64">
      <t>セイソウ</t>
    </rPh>
    <phoneticPr fontId="3"/>
  </si>
  <si>
    <t>小笠原　幸江様　　　　　　　　　　　　　　寺地　徳和様　　　　　　　　　　　　　　　鹿原　博夫様　　　　　　　　　　　　　　　　　　　　大國　英里様　　　　　　　　　　　　　　</t>
    <rPh sb="0" eb="3">
      <t>オガサワラ</t>
    </rPh>
    <rPh sb="4" eb="6">
      <t>ユキエ</t>
    </rPh>
    <rPh sb="6" eb="7">
      <t>サマ</t>
    </rPh>
    <rPh sb="21" eb="23">
      <t>テラチ</t>
    </rPh>
    <rPh sb="24" eb="26">
      <t>ノリカズ</t>
    </rPh>
    <rPh sb="26" eb="27">
      <t>サマ</t>
    </rPh>
    <rPh sb="42" eb="43">
      <t>シカ</t>
    </rPh>
    <rPh sb="43" eb="44">
      <t>ハラ</t>
    </rPh>
    <rPh sb="45" eb="47">
      <t>ヒロオ</t>
    </rPh>
    <rPh sb="47" eb="48">
      <t>サマ</t>
    </rPh>
    <rPh sb="68" eb="69">
      <t>オオ</t>
    </rPh>
    <rPh sb="69" eb="70">
      <t>コク</t>
    </rPh>
    <rPh sb="71" eb="72">
      <t>エイ</t>
    </rPh>
    <rPh sb="72" eb="73">
      <t>リ</t>
    </rPh>
    <rPh sb="73" eb="74">
      <t>サマ</t>
    </rPh>
    <phoneticPr fontId="3"/>
  </si>
  <si>
    <t>大坂　　　　　　　　　　　　　</t>
    <rPh sb="0" eb="2">
      <t>オオサカ</t>
    </rPh>
    <phoneticPr fontId="3"/>
  </si>
  <si>
    <t>赤坂　　　　　　　　　　　　　　　　　　　　　伊藤　　　　　　　　　　　　　　　　　　　　　　　　　　鶴飼</t>
    <rPh sb="0" eb="2">
      <t>アカサカ</t>
    </rPh>
    <rPh sb="23" eb="25">
      <t>イトウ</t>
    </rPh>
    <rPh sb="51" eb="52">
      <t>ツル</t>
    </rPh>
    <rPh sb="52" eb="53">
      <t>カ</t>
    </rPh>
    <phoneticPr fontId="3"/>
  </si>
  <si>
    <t>前野　義勝様　　　　　　　　　　　　　　　大國　英里様　　　　　　　　　　　　　　　　　　中居　美津子様　　　　　　　　　　　　鹿原　博夫様　　　　　　　　　　　　　　　　　　　　　林　琴美様　　　　　　　　　　　　　　寺地　徳和様</t>
    <rPh sb="0" eb="2">
      <t>マエノ</t>
    </rPh>
    <rPh sb="3" eb="5">
      <t>ヨシカツ</t>
    </rPh>
    <rPh sb="5" eb="6">
      <t>サマ</t>
    </rPh>
    <rPh sb="21" eb="22">
      <t>オオ</t>
    </rPh>
    <rPh sb="22" eb="23">
      <t>コク</t>
    </rPh>
    <rPh sb="24" eb="25">
      <t>エイ</t>
    </rPh>
    <rPh sb="25" eb="26">
      <t>リ</t>
    </rPh>
    <rPh sb="26" eb="27">
      <t>サマ</t>
    </rPh>
    <rPh sb="45" eb="47">
      <t>ナカイ</t>
    </rPh>
    <rPh sb="48" eb="51">
      <t>ミツコ</t>
    </rPh>
    <rPh sb="51" eb="52">
      <t>サマ</t>
    </rPh>
    <rPh sb="64" eb="65">
      <t>シカ</t>
    </rPh>
    <rPh sb="65" eb="66">
      <t>ハラ</t>
    </rPh>
    <rPh sb="67" eb="69">
      <t>ヒロオ</t>
    </rPh>
    <rPh sb="69" eb="70">
      <t>サマ</t>
    </rPh>
    <rPh sb="91" eb="92">
      <t>ハヤシ</t>
    </rPh>
    <rPh sb="93" eb="95">
      <t>コトミ</t>
    </rPh>
    <rPh sb="95" eb="96">
      <t>サマ</t>
    </rPh>
    <rPh sb="110" eb="112">
      <t>テラチ</t>
    </rPh>
    <rPh sb="113" eb="115">
      <t>ノリカズ</t>
    </rPh>
    <rPh sb="115" eb="116">
      <t>サマ</t>
    </rPh>
    <phoneticPr fontId="3"/>
  </si>
  <si>
    <t>江刺家幸</t>
    <rPh sb="0" eb="3">
      <t>エサシカ</t>
    </rPh>
    <rPh sb="3" eb="4">
      <t>ユキ</t>
    </rPh>
    <phoneticPr fontId="3"/>
  </si>
  <si>
    <t>南郷市立図書館：枯葉清掃</t>
    <rPh sb="0" eb="2">
      <t>ナンゴウ</t>
    </rPh>
    <rPh sb="2" eb="4">
      <t>シリツ</t>
    </rPh>
    <rPh sb="4" eb="7">
      <t>トショカン</t>
    </rPh>
    <rPh sb="8" eb="10">
      <t>カレハ</t>
    </rPh>
    <rPh sb="10" eb="12">
      <t>セイソウ</t>
    </rPh>
    <phoneticPr fontId="3"/>
  </si>
  <si>
    <t>林　琴美様　　　　　　　　　　　　　　　　　　　　江刺家　陽輝様　　　　　　　　　　　　　　　　　　　　　　　中村　与一郎様</t>
    <rPh sb="0" eb="1">
      <t>ハヤシ</t>
    </rPh>
    <rPh sb="2" eb="4">
      <t>コトミ</t>
    </rPh>
    <rPh sb="4" eb="5">
      <t>サマ</t>
    </rPh>
    <rPh sb="25" eb="28">
      <t>エサシカ</t>
    </rPh>
    <rPh sb="29" eb="30">
      <t>ヨウ</t>
    </rPh>
    <rPh sb="30" eb="31">
      <t>テル</t>
    </rPh>
    <rPh sb="31" eb="32">
      <t>サマ</t>
    </rPh>
    <rPh sb="55" eb="57">
      <t>ナカムラ</t>
    </rPh>
    <rPh sb="58" eb="61">
      <t>ヨイチロウ</t>
    </rPh>
    <rPh sb="61" eb="62">
      <t>サマ</t>
    </rPh>
    <phoneticPr fontId="3"/>
  </si>
  <si>
    <t>松石</t>
    <rPh sb="0" eb="2">
      <t>マツイシ</t>
    </rPh>
    <phoneticPr fontId="3"/>
  </si>
  <si>
    <t>パン</t>
    <phoneticPr fontId="3"/>
  </si>
  <si>
    <t>ランチ</t>
    <phoneticPr fontId="3"/>
  </si>
  <si>
    <t>セルリアン</t>
    <phoneticPr fontId="3"/>
  </si>
  <si>
    <t>チラシ</t>
    <phoneticPr fontId="3"/>
  </si>
  <si>
    <t>　</t>
    <phoneticPr fontId="3"/>
  </si>
  <si>
    <t>、</t>
    <phoneticPr fontId="3"/>
  </si>
  <si>
    <t>八木橋　牧雄様</t>
    <rPh sb="0" eb="3">
      <t>ヤギハシ</t>
    </rPh>
    <rPh sb="4" eb="5">
      <t>マキ</t>
    </rPh>
    <rPh sb="5" eb="6">
      <t>オ</t>
    </rPh>
    <rPh sb="6" eb="7">
      <t>サマ</t>
    </rPh>
    <phoneticPr fontId="3"/>
  </si>
  <si>
    <t>現在の内服薬：ﾃﾞﾊﾟｹﾝＲ錠200ｍｇ２Ｔ、ﾃﾞﾊﾟｹﾝＲ錠100ｍｇ２Ｔ（抗けいれん剤）、ニフェジピンＬ錠20ｍｇ２Ｔ（降圧剤）、プロへパール配合錠２Ｔ（肝機能保護剤）、フルニトラゼパム錠2ｍｇ（眠剤）、ディオバン錠40ｍｇ２Ｔ（降圧剤）　　　　　　　　　　　　　　　　　　　　　　　　　　　　　　　　　　　　　　本日面談を実施している。昨日の発作(３０分間で３回の重責発作）についても全く記憶がないと話されており、昨夜も帰宅後日本酒紙パック２本を飲んだと話されている。前回の発作から２週間しかたっていない事、発作が重責発作の形態に変化してきていることなどから、症状が悪化していることを指摘しているが、本人自身は記憶がないためあまり意識していなかった様子。飲酒の理由については、「一時的にでもかまわないから子供たちに会えない寂しさを埋めるため。」、「目が覚めるとまた寂しくなることもわかっている。本当に一時しのぎにしかならない。」と話されている。過日、同じアパートで同じアルコール依存症の方が変死したが、本人自身にも同じことがいつ起きてもおかしくない状況であることを指摘。今まで同様、寂しさを紛らわせるために飲酒を繰り返し、酒に呑まれて死ぬのか、平均寿命の残り２０年を有意義な活動をして満足して死ぬのか、決めるのは八木橋様本人であることを告げている。今後酒を飲むのであれば、「死ぬ」という覚悟が必要であるし、お酒に呑まれたままで死んだ場合、残された子供がどのように感じるかと考えてみる必要があることも伝えている。しばらく涙をこらえながら考えている。「今のままでは（子供たちは）会ってくれない。」。昔は茶道（表）をやっていたこともあると話されており、「公民館でやってないかな？探してみます。」と答えている。月曜日は新八温泉に行きサウナにゆっくりと入り食事をして帰宅し、酒を飲むというのが習慣になっている様子。飲酒量は昔よりも飲めなくなり、日本酒２パックがやっととの事。</t>
    <rPh sb="0" eb="2">
      <t>ゲンザイ</t>
    </rPh>
    <rPh sb="3" eb="6">
      <t>ナイフクヤク</t>
    </rPh>
    <rPh sb="14" eb="15">
      <t>ジョウ</t>
    </rPh>
    <rPh sb="30" eb="31">
      <t>ジョウ</t>
    </rPh>
    <rPh sb="39" eb="40">
      <t>コウ</t>
    </rPh>
    <rPh sb="44" eb="45">
      <t>ザイ</t>
    </rPh>
    <rPh sb="54" eb="55">
      <t>ジョウ</t>
    </rPh>
    <rPh sb="62" eb="64">
      <t>コウアツ</t>
    </rPh>
    <rPh sb="64" eb="65">
      <t>ザイ</t>
    </rPh>
    <rPh sb="73" eb="75">
      <t>ハイゴウ</t>
    </rPh>
    <rPh sb="75" eb="76">
      <t>ジョウ</t>
    </rPh>
    <rPh sb="79" eb="82">
      <t>カンキノウ</t>
    </rPh>
    <rPh sb="82" eb="84">
      <t>ホゴ</t>
    </rPh>
    <rPh sb="84" eb="85">
      <t>ザイ</t>
    </rPh>
    <rPh sb="95" eb="96">
      <t>ジョウ</t>
    </rPh>
    <rPh sb="100" eb="102">
      <t>ミンザイ</t>
    </rPh>
    <rPh sb="109" eb="110">
      <t>ジョウ</t>
    </rPh>
    <rPh sb="117" eb="119">
      <t>コウアツ</t>
    </rPh>
    <rPh sb="119" eb="120">
      <t>ザイ</t>
    </rPh>
    <rPh sb="159" eb="161">
      <t>ホンジツ</t>
    </rPh>
    <rPh sb="161" eb="163">
      <t>メンダン</t>
    </rPh>
    <rPh sb="164" eb="166">
      <t>ジッシ</t>
    </rPh>
    <rPh sb="171" eb="173">
      <t>キノウ</t>
    </rPh>
    <rPh sb="174" eb="176">
      <t>ホッサ</t>
    </rPh>
    <rPh sb="179" eb="181">
      <t>フンカン</t>
    </rPh>
    <rPh sb="183" eb="184">
      <t>カイ</t>
    </rPh>
    <rPh sb="185" eb="187">
      <t>ジュウセキ</t>
    </rPh>
    <rPh sb="187" eb="189">
      <t>ホッサ</t>
    </rPh>
    <rPh sb="195" eb="196">
      <t>マッタ</t>
    </rPh>
    <rPh sb="197" eb="199">
      <t>キオク</t>
    </rPh>
    <rPh sb="203" eb="204">
      <t>ハナ</t>
    </rPh>
    <rPh sb="210" eb="212">
      <t>サクヤ</t>
    </rPh>
    <rPh sb="213" eb="216">
      <t>キタクゴ</t>
    </rPh>
    <rPh sb="216" eb="219">
      <t>ニホンシュ</t>
    </rPh>
    <rPh sb="219" eb="220">
      <t>カミ</t>
    </rPh>
    <rPh sb="224" eb="225">
      <t>ホン</t>
    </rPh>
    <rPh sb="226" eb="227">
      <t>ノ</t>
    </rPh>
    <rPh sb="230" eb="231">
      <t>ハナ</t>
    </rPh>
    <rPh sb="237" eb="239">
      <t>ゼンカイ</t>
    </rPh>
    <rPh sb="240" eb="242">
      <t>ホッサ</t>
    </rPh>
    <rPh sb="245" eb="247">
      <t>シュウカン</t>
    </rPh>
    <rPh sb="255" eb="256">
      <t>コト</t>
    </rPh>
    <rPh sb="257" eb="259">
      <t>ホッサ</t>
    </rPh>
    <rPh sb="260" eb="262">
      <t>ジュウセキ</t>
    </rPh>
    <rPh sb="262" eb="264">
      <t>ホッサ</t>
    </rPh>
    <rPh sb="265" eb="267">
      <t>ケイタイ</t>
    </rPh>
    <rPh sb="268" eb="270">
      <t>ヘンカ</t>
    </rPh>
    <rPh sb="283" eb="285">
      <t>ショウジョウ</t>
    </rPh>
    <rPh sb="286" eb="288">
      <t>アッカ</t>
    </rPh>
    <rPh sb="295" eb="297">
      <t>シテキ</t>
    </rPh>
    <rPh sb="303" eb="305">
      <t>ホンニン</t>
    </rPh>
    <rPh sb="305" eb="307">
      <t>ジシン</t>
    </rPh>
    <rPh sb="308" eb="310">
      <t>キオク</t>
    </rPh>
    <rPh sb="318" eb="320">
      <t>イシキ</t>
    </rPh>
    <rPh sb="327" eb="329">
      <t>ヨウス</t>
    </rPh>
    <rPh sb="330" eb="332">
      <t>インシュ</t>
    </rPh>
    <rPh sb="333" eb="335">
      <t>リユウ</t>
    </rPh>
    <rPh sb="342" eb="345">
      <t>イチジテキ</t>
    </rPh>
    <rPh sb="355" eb="357">
      <t>コドモ</t>
    </rPh>
    <rPh sb="360" eb="361">
      <t>ア</t>
    </rPh>
    <rPh sb="364" eb="365">
      <t>サミ</t>
    </rPh>
    <rPh sb="368" eb="369">
      <t>ウ</t>
    </rPh>
    <rPh sb="377" eb="378">
      <t>メ</t>
    </rPh>
    <rPh sb="379" eb="380">
      <t>サ</t>
    </rPh>
    <rPh sb="385" eb="386">
      <t>サミ</t>
    </rPh>
    <rPh sb="400" eb="402">
      <t>ホントウ</t>
    </rPh>
    <rPh sb="403" eb="405">
      <t>イチジ</t>
    </rPh>
    <rPh sb="418" eb="419">
      <t>ハナ</t>
    </rPh>
    <rPh sb="425" eb="427">
      <t>カジツ</t>
    </rPh>
    <rPh sb="428" eb="429">
      <t>オナ</t>
    </rPh>
    <rPh sb="435" eb="436">
      <t>オナ</t>
    </rPh>
    <rPh sb="442" eb="445">
      <t>イゾンショウ</t>
    </rPh>
    <rPh sb="446" eb="447">
      <t>カタ</t>
    </rPh>
    <rPh sb="448" eb="450">
      <t>ヘンシ</t>
    </rPh>
    <rPh sb="454" eb="456">
      <t>ホンニン</t>
    </rPh>
    <rPh sb="456" eb="458">
      <t>ジシン</t>
    </rPh>
    <rPh sb="460" eb="461">
      <t>オナ</t>
    </rPh>
    <rPh sb="467" eb="468">
      <t>オ</t>
    </rPh>
    <rPh sb="477" eb="479">
      <t>ジョウキョウ</t>
    </rPh>
    <rPh sb="485" eb="487">
      <t>シテキ</t>
    </rPh>
    <rPh sb="488" eb="489">
      <t>イマ</t>
    </rPh>
    <rPh sb="491" eb="493">
      <t>ドウヨウ</t>
    </rPh>
    <rPh sb="494" eb="495">
      <t>サミ</t>
    </rPh>
    <rPh sb="498" eb="499">
      <t>マギ</t>
    </rPh>
    <rPh sb="506" eb="508">
      <t>インシュ</t>
    </rPh>
    <rPh sb="509" eb="510">
      <t>ク</t>
    </rPh>
    <rPh sb="511" eb="512">
      <t>カエ</t>
    </rPh>
    <rPh sb="514" eb="515">
      <t>サケ</t>
    </rPh>
    <rPh sb="516" eb="517">
      <t>ノ</t>
    </rPh>
    <rPh sb="520" eb="521">
      <t>シ</t>
    </rPh>
    <rPh sb="525" eb="527">
      <t>ヘイキン</t>
    </rPh>
    <rPh sb="527" eb="529">
      <t>ジュミョウ</t>
    </rPh>
    <rPh sb="530" eb="531">
      <t>ノコ</t>
    </rPh>
    <rPh sb="534" eb="535">
      <t>ネン</t>
    </rPh>
    <rPh sb="536" eb="539">
      <t>ユウイギ</t>
    </rPh>
    <rPh sb="540" eb="542">
      <t>カツドウ</t>
    </rPh>
    <rPh sb="545" eb="547">
      <t>マンゾク</t>
    </rPh>
    <rPh sb="549" eb="550">
      <t>シ</t>
    </rPh>
    <rPh sb="554" eb="555">
      <t>キ</t>
    </rPh>
    <rPh sb="559" eb="562">
      <t>ヤギハシ</t>
    </rPh>
    <rPh sb="562" eb="563">
      <t>サマ</t>
    </rPh>
    <rPh sb="563" eb="565">
      <t>ホンニン</t>
    </rPh>
    <rPh sb="571" eb="572">
      <t>ツ</t>
    </rPh>
    <rPh sb="577" eb="579">
      <t>コンゴ</t>
    </rPh>
    <rPh sb="579" eb="580">
      <t>サケ</t>
    </rPh>
    <rPh sb="581" eb="582">
      <t>ノ</t>
    </rPh>
    <rPh sb="590" eb="591">
      <t>シ</t>
    </rPh>
    <rPh sb="596" eb="598">
      <t>カクゴ</t>
    </rPh>
    <rPh sb="599" eb="601">
      <t>ヒツヨウ</t>
    </rPh>
    <rPh sb="607" eb="608">
      <t>サケ</t>
    </rPh>
    <rPh sb="609" eb="610">
      <t>ノ</t>
    </rPh>
    <rPh sb="616" eb="617">
      <t>シ</t>
    </rPh>
    <rPh sb="619" eb="621">
      <t>バアイ</t>
    </rPh>
    <rPh sb="622" eb="623">
      <t>ノコ</t>
    </rPh>
    <rPh sb="626" eb="628">
      <t>コドモ</t>
    </rPh>
    <rPh sb="634" eb="635">
      <t>カン</t>
    </rPh>
    <rPh sb="639" eb="640">
      <t>カンガ</t>
    </rPh>
    <rPh sb="644" eb="646">
      <t>ヒツヨウ</t>
    </rPh>
    <rPh sb="652" eb="653">
      <t>ツタ</t>
    </rPh>
    <rPh sb="662" eb="663">
      <t>ナミダ</t>
    </rPh>
    <rPh sb="670" eb="671">
      <t>カンガ</t>
    </rPh>
    <rPh sb="677" eb="678">
      <t>イマ</t>
    </rPh>
    <rPh sb="684" eb="686">
      <t>コドモ</t>
    </rPh>
    <rPh sb="690" eb="691">
      <t>ア</t>
    </rPh>
    <rPh sb="700" eb="701">
      <t>ムカシ</t>
    </rPh>
    <rPh sb="702" eb="704">
      <t>サドウ</t>
    </rPh>
    <rPh sb="705" eb="706">
      <t>オモテ</t>
    </rPh>
    <rPh sb="719" eb="720">
      <t>ハナ</t>
    </rPh>
    <rPh sb="727" eb="730">
      <t>コウミンカン</t>
    </rPh>
    <rPh sb="739" eb="740">
      <t>サガ</t>
    </rPh>
    <rPh sb="748" eb="749">
      <t>コタ</t>
    </rPh>
    <rPh sb="754" eb="757">
      <t>ゲツヨウビ</t>
    </rPh>
    <rPh sb="758" eb="760">
      <t>シンパチ</t>
    </rPh>
    <rPh sb="760" eb="762">
      <t>オンセン</t>
    </rPh>
    <rPh sb="763" eb="764">
      <t>イ</t>
    </rPh>
    <rPh sb="774" eb="775">
      <t>ハイ</t>
    </rPh>
    <rPh sb="776" eb="778">
      <t>ショクジ</t>
    </rPh>
    <rPh sb="781" eb="783">
      <t>キタク</t>
    </rPh>
    <rPh sb="785" eb="786">
      <t>サケ</t>
    </rPh>
    <rPh sb="787" eb="788">
      <t>ノ</t>
    </rPh>
    <rPh sb="794" eb="796">
      <t>シュウカン</t>
    </rPh>
    <rPh sb="802" eb="804">
      <t>ヨウス</t>
    </rPh>
    <rPh sb="805" eb="807">
      <t>インシュ</t>
    </rPh>
    <rPh sb="807" eb="808">
      <t>リョウ</t>
    </rPh>
    <rPh sb="809" eb="810">
      <t>ムカシ</t>
    </rPh>
    <rPh sb="813" eb="814">
      <t>ノ</t>
    </rPh>
    <rPh sb="820" eb="823">
      <t>ニホンシュ</t>
    </rPh>
    <rPh sb="833" eb="834">
      <t>コト</t>
    </rPh>
    <phoneticPr fontId="3"/>
  </si>
  <si>
    <t>昨日から右手の親指の皮が剥けており絆創膏と手袋をして作業を行っていたが、今日も同様に痛みを訴え洗い物などの作業は他者に頼んでいる。理由を確認するとパチスロを打ったことだという。今日は１１：３０に外来受診に行っているが、終了して戻ってきたのが１４時である。時間がかかった事に対して非常に立腹されている。</t>
    <rPh sb="0" eb="2">
      <t>キノウ</t>
    </rPh>
    <rPh sb="4" eb="6">
      <t>ミギテ</t>
    </rPh>
    <rPh sb="7" eb="9">
      <t>オヤユビ</t>
    </rPh>
    <rPh sb="10" eb="11">
      <t>カワ</t>
    </rPh>
    <rPh sb="12" eb="13">
      <t>ム</t>
    </rPh>
    <rPh sb="17" eb="20">
      <t>バンソウコウ</t>
    </rPh>
    <rPh sb="21" eb="23">
      <t>テブクロ</t>
    </rPh>
    <rPh sb="26" eb="28">
      <t>サギョウ</t>
    </rPh>
    <rPh sb="29" eb="30">
      <t>オコナ</t>
    </rPh>
    <rPh sb="36" eb="38">
      <t>キョウ</t>
    </rPh>
    <rPh sb="39" eb="41">
      <t>ドウヨウ</t>
    </rPh>
    <rPh sb="42" eb="43">
      <t>イタ</t>
    </rPh>
    <rPh sb="45" eb="46">
      <t>ウッタ</t>
    </rPh>
    <rPh sb="47" eb="48">
      <t>アラ</t>
    </rPh>
    <rPh sb="49" eb="50">
      <t>モノ</t>
    </rPh>
    <rPh sb="53" eb="55">
      <t>サギョウ</t>
    </rPh>
    <rPh sb="56" eb="57">
      <t>タ</t>
    </rPh>
    <rPh sb="57" eb="58">
      <t>シャ</t>
    </rPh>
    <rPh sb="59" eb="60">
      <t>タノ</t>
    </rPh>
    <rPh sb="65" eb="67">
      <t>リユウ</t>
    </rPh>
    <rPh sb="68" eb="70">
      <t>カクニン</t>
    </rPh>
    <rPh sb="78" eb="79">
      <t>ウ</t>
    </rPh>
    <rPh sb="88" eb="90">
      <t>キョウ</t>
    </rPh>
    <rPh sb="97" eb="99">
      <t>ガイライ</t>
    </rPh>
    <rPh sb="99" eb="101">
      <t>ジュシン</t>
    </rPh>
    <rPh sb="102" eb="103">
      <t>イ</t>
    </rPh>
    <rPh sb="109" eb="111">
      <t>シュウリョウ</t>
    </rPh>
    <rPh sb="113" eb="114">
      <t>モド</t>
    </rPh>
    <rPh sb="122" eb="123">
      <t>ジ</t>
    </rPh>
    <rPh sb="127" eb="129">
      <t>ジカン</t>
    </rPh>
    <rPh sb="134" eb="135">
      <t>コト</t>
    </rPh>
    <rPh sb="136" eb="137">
      <t>タイ</t>
    </rPh>
    <rPh sb="139" eb="141">
      <t>ヒジョウ</t>
    </rPh>
    <rPh sb="142" eb="144">
      <t>リップク</t>
    </rPh>
    <phoneticPr fontId="3"/>
  </si>
  <si>
    <t>江刺家　陽輝様</t>
    <rPh sb="0" eb="2">
      <t>エサシ</t>
    </rPh>
    <rPh sb="2" eb="3">
      <t>カ</t>
    </rPh>
    <rPh sb="4" eb="5">
      <t>ヨウ</t>
    </rPh>
    <rPh sb="5" eb="6">
      <t>テル</t>
    </rPh>
    <rPh sb="6" eb="7">
      <t>サマ</t>
    </rPh>
    <phoneticPr fontId="3"/>
  </si>
  <si>
    <t>朝からぐったりした様子だったが、枯葉清掃作業中にも眠気を訴えている。昨夜は９時には寝たと話されている。</t>
    <rPh sb="0" eb="1">
      <t>アサ</t>
    </rPh>
    <rPh sb="9" eb="11">
      <t>ヨウス</t>
    </rPh>
    <rPh sb="16" eb="18">
      <t>カレハ</t>
    </rPh>
    <rPh sb="18" eb="20">
      <t>セイソウ</t>
    </rPh>
    <rPh sb="20" eb="23">
      <t>サギョウチュウ</t>
    </rPh>
    <rPh sb="25" eb="27">
      <t>ネムケ</t>
    </rPh>
    <rPh sb="28" eb="29">
      <t>ウッタ</t>
    </rPh>
    <rPh sb="34" eb="36">
      <t>サクヤ</t>
    </rPh>
    <rPh sb="38" eb="39">
      <t>ジ</t>
    </rPh>
    <rPh sb="41" eb="42">
      <t>ネ</t>
    </rPh>
    <rPh sb="44" eb="45">
      <t>ハナ</t>
    </rPh>
    <phoneticPr fontId="3"/>
  </si>
  <si>
    <t>南部食品様、寺沢青果様</t>
    <rPh sb="0" eb="2">
      <t>ナンブ</t>
    </rPh>
    <rPh sb="2" eb="5">
      <t>ショクヒンサマ</t>
    </rPh>
    <rPh sb="6" eb="8">
      <t>テラサワ</t>
    </rPh>
    <rPh sb="8" eb="10">
      <t>セイカ</t>
    </rPh>
    <rPh sb="10" eb="11">
      <t>サマ</t>
    </rPh>
    <phoneticPr fontId="3"/>
  </si>
  <si>
    <t>移山寮三浦様、松石、</t>
    <rPh sb="0" eb="1">
      <t>イ</t>
    </rPh>
    <rPh sb="1" eb="2">
      <t>ヤマ</t>
    </rPh>
    <rPh sb="2" eb="3">
      <t>リョウ</t>
    </rPh>
    <rPh sb="3" eb="5">
      <t>ミウラ</t>
    </rPh>
    <rPh sb="5" eb="6">
      <t>サマ</t>
    </rPh>
    <rPh sb="7" eb="9">
      <t>マツイシ</t>
    </rPh>
    <phoneticPr fontId="3"/>
  </si>
  <si>
    <t>郵便受取</t>
    <phoneticPr fontId="3"/>
  </si>
  <si>
    <t xml:space="preserve"> </t>
    <phoneticPr fontId="3"/>
  </si>
  <si>
    <t>エブリィパンク修理依頼（青春）</t>
    <rPh sb="7" eb="9">
      <t>シュウリ</t>
    </rPh>
    <rPh sb="9" eb="11">
      <t>イライ</t>
    </rPh>
    <rPh sb="12" eb="14">
      <t>セイシュン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</si>
</sst>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7"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1">
    <xf numFmtId="0" fontId="0" fillId="0" borderId="0">
      <alignment vertical="center"/>
    </xf>
  </cellStyleXfs>
  <cellXfs count="206">
    <xf numFmtId="0" fontId="0" fillId="0" borderId="0" xfId="0">
      <alignment vertical="center"/>
    </xf>
    <xf numFmtId="0" fontId="0" fillId="0" borderId="0" xfId="0" applyAlignment="1"/>
    <xf numFmtId="0" fontId="2" fillId="0" borderId="0" xfId="0" applyFont="1" applyAlignment="1"/>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0" fontId="0" fillId="0" borderId="0" xfId="0" applyAlignment="1">
      <alignment vertical="center"/>
    </xf>
    <xf numFmtId="20" fontId="2" fillId="2" borderId="24" xfId="0" applyNumberFormat="1" applyFont="1" applyFill="1" applyBorder="1" applyAlignment="1">
      <alignment horizontal="center" vertical="center"/>
    </xf>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center"/>
    </xf>
    <xf numFmtId="0" fontId="2" fillId="0" borderId="2"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4" fillId="0" borderId="8"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0" borderId="19" xfId="0" applyFont="1" applyBorder="1" applyAlignment="1">
      <alignment horizontal="center"/>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2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42"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2"/>
  <sheetViews>
    <sheetView tabSelected="1" workbookViewId="0">
      <selection activeCell="AG24" sqref="AG24"/>
    </sheetView>
  </sheetViews>
  <sheetFormatPr defaultColWidth="4.25" defaultRowHeight="13.5" x14ac:dyDescent="0.15"/>
  <cols>
    <col min="1" max="16384" width="4.25" style="1"/>
  </cols>
  <sheetData>
    <row r="1" spans="1:27" x14ac:dyDescent="0.15">
      <c r="K1" s="2"/>
      <c r="L1" s="2"/>
      <c r="M1" s="2"/>
      <c r="N1" s="2"/>
      <c r="O1" s="2"/>
      <c r="U1" s="83" t="s">
        <v>0</v>
      </c>
      <c r="V1" s="84"/>
      <c r="W1" s="83" t="s">
        <v>1</v>
      </c>
      <c r="X1" s="84"/>
    </row>
    <row r="2" spans="1:27" x14ac:dyDescent="0.15">
      <c r="A2" s="3"/>
      <c r="B2" s="3" t="s">
        <v>74</v>
      </c>
      <c r="C2" s="3"/>
      <c r="D2" s="3"/>
      <c r="E2" s="3"/>
      <c r="F2" s="3"/>
      <c r="G2" s="3"/>
      <c r="H2" s="3"/>
      <c r="I2" s="3"/>
      <c r="J2" s="3"/>
      <c r="K2" s="2"/>
      <c r="L2" s="2"/>
      <c r="M2" s="2"/>
      <c r="N2" s="2"/>
      <c r="O2" s="2"/>
      <c r="U2" s="85"/>
      <c r="V2" s="86"/>
      <c r="W2" s="85"/>
      <c r="X2" s="86"/>
    </row>
    <row r="3" spans="1:27" ht="14.25" customHeight="1" x14ac:dyDescent="0.15">
      <c r="A3" s="89" t="s">
        <v>2</v>
      </c>
      <c r="B3" s="89"/>
      <c r="C3" s="89"/>
      <c r="D3" s="89"/>
      <c r="E3" s="89"/>
      <c r="F3" s="89"/>
      <c r="G3" s="89"/>
      <c r="H3" s="89"/>
      <c r="I3" s="89"/>
      <c r="J3" s="89"/>
      <c r="K3" s="89"/>
      <c r="L3" s="89"/>
      <c r="M3" s="89"/>
      <c r="N3" s="89"/>
      <c r="O3" s="89"/>
      <c r="P3" s="89"/>
      <c r="Q3" s="89"/>
      <c r="R3" s="89"/>
      <c r="S3" s="89"/>
      <c r="T3" s="90"/>
      <c r="U3" s="87"/>
      <c r="V3" s="88"/>
      <c r="W3" s="87"/>
      <c r="X3" s="88"/>
    </row>
    <row r="4" spans="1:27" ht="14.25" thickBot="1" x14ac:dyDescent="0.2">
      <c r="A4" s="91"/>
      <c r="B4" s="91"/>
      <c r="C4" s="91"/>
      <c r="D4" s="91"/>
      <c r="E4" s="91"/>
      <c r="F4" s="91"/>
      <c r="G4" s="91"/>
      <c r="H4" s="91"/>
      <c r="I4" s="91"/>
      <c r="J4" s="91"/>
      <c r="K4" s="2"/>
      <c r="L4" s="2"/>
      <c r="M4" s="2"/>
      <c r="N4" s="2"/>
      <c r="O4" s="2"/>
      <c r="P4" s="2"/>
      <c r="Q4" s="2"/>
      <c r="R4" s="2"/>
      <c r="S4" s="2"/>
      <c r="T4" s="2"/>
      <c r="U4" s="2"/>
      <c r="V4" s="2"/>
      <c r="W4" s="2"/>
      <c r="X4" s="2"/>
    </row>
    <row r="5" spans="1:27" ht="14.25" customHeight="1" thickBot="1" x14ac:dyDescent="0.2">
      <c r="A5" s="45"/>
      <c r="B5" s="46"/>
      <c r="C5" s="46" t="s">
        <v>3</v>
      </c>
      <c r="D5" s="44">
        <v>27</v>
      </c>
      <c r="E5" s="44" t="s">
        <v>4</v>
      </c>
      <c r="F5" s="44"/>
      <c r="G5" s="44">
        <v>12</v>
      </c>
      <c r="H5" s="44" t="s">
        <v>5</v>
      </c>
      <c r="I5" s="44">
        <v>9</v>
      </c>
      <c r="J5" s="44" t="s">
        <v>6</v>
      </c>
      <c r="K5" s="44" t="s">
        <v>75</v>
      </c>
      <c r="L5" s="44" t="s">
        <v>76</v>
      </c>
      <c r="M5" s="44" t="s">
        <v>77</v>
      </c>
      <c r="N5" s="44"/>
      <c r="O5" s="44"/>
      <c r="P5" s="44"/>
      <c r="Q5" s="44"/>
      <c r="R5" s="4" t="s">
        <v>7</v>
      </c>
      <c r="S5" s="5"/>
      <c r="T5" s="92" t="s">
        <v>78</v>
      </c>
      <c r="U5" s="92"/>
      <c r="V5" s="92"/>
      <c r="W5" s="92"/>
      <c r="X5" s="93"/>
    </row>
    <row r="6" spans="1:27" ht="14.25" customHeight="1" thickBot="1" x14ac:dyDescent="0.2">
      <c r="A6" s="94" t="s">
        <v>8</v>
      </c>
      <c r="B6" s="95"/>
      <c r="C6" s="96"/>
      <c r="D6" s="97" t="s">
        <v>79</v>
      </c>
      <c r="E6" s="98"/>
      <c r="F6" s="98"/>
      <c r="G6" s="98"/>
      <c r="H6" s="98"/>
      <c r="I6" s="98"/>
      <c r="J6" s="98"/>
      <c r="K6" s="98"/>
      <c r="L6" s="98"/>
      <c r="M6" s="98"/>
      <c r="N6" s="98"/>
      <c r="O6" s="98"/>
      <c r="P6" s="98"/>
      <c r="Q6" s="98"/>
      <c r="R6" s="98"/>
      <c r="S6" s="98"/>
      <c r="T6" s="98"/>
      <c r="U6" s="98"/>
      <c r="V6" s="98"/>
      <c r="W6" s="98"/>
      <c r="X6" s="99"/>
    </row>
    <row r="7" spans="1:27" ht="25.5" customHeight="1" thickBot="1" x14ac:dyDescent="0.2">
      <c r="A7" s="94" t="s">
        <v>9</v>
      </c>
      <c r="B7" s="95"/>
      <c r="C7" s="96"/>
      <c r="D7" s="100" t="s">
        <v>80</v>
      </c>
      <c r="E7" s="101"/>
      <c r="F7" s="101"/>
      <c r="G7" s="101"/>
      <c r="H7" s="102"/>
      <c r="I7" s="94" t="s">
        <v>10</v>
      </c>
      <c r="J7" s="95"/>
      <c r="K7" s="96"/>
      <c r="L7" s="103"/>
      <c r="M7" s="104"/>
      <c r="N7" s="104"/>
      <c r="O7" s="104"/>
      <c r="P7" s="105"/>
      <c r="Q7" s="94" t="s">
        <v>11</v>
      </c>
      <c r="R7" s="95"/>
      <c r="S7" s="96"/>
      <c r="T7" s="106"/>
      <c r="U7" s="107"/>
      <c r="V7" s="107"/>
      <c r="W7" s="107"/>
      <c r="X7" s="108"/>
    </row>
    <row r="8" spans="1:27" ht="14.25" customHeight="1" thickBot="1" x14ac:dyDescent="0.2">
      <c r="A8" s="94" t="s">
        <v>12</v>
      </c>
      <c r="B8" s="95"/>
      <c r="C8" s="95"/>
      <c r="D8" s="95"/>
      <c r="E8" s="95"/>
      <c r="F8" s="95"/>
      <c r="G8" s="95"/>
      <c r="H8" s="95"/>
      <c r="I8" s="95"/>
      <c r="J8" s="95"/>
      <c r="K8" s="95"/>
      <c r="L8" s="95"/>
      <c r="M8" s="95"/>
      <c r="N8" s="95"/>
      <c r="O8" s="95"/>
      <c r="P8" s="95"/>
      <c r="Q8" s="95"/>
      <c r="R8" s="95"/>
      <c r="S8" s="95"/>
      <c r="T8" s="95"/>
      <c r="U8" s="95"/>
      <c r="V8" s="95"/>
      <c r="W8" s="95"/>
      <c r="X8" s="96"/>
      <c r="AA8" s="1" t="s">
        <v>81</v>
      </c>
    </row>
    <row r="9" spans="1:27" ht="13.5" customHeight="1" x14ac:dyDescent="0.15">
      <c r="A9" s="6" t="s">
        <v>82</v>
      </c>
      <c r="B9" s="109" t="s">
        <v>13</v>
      </c>
      <c r="C9" s="110"/>
      <c r="D9" s="110"/>
      <c r="E9" s="111"/>
      <c r="F9" s="7" t="s">
        <v>14</v>
      </c>
      <c r="G9" s="109" t="s">
        <v>15</v>
      </c>
      <c r="H9" s="110"/>
      <c r="I9" s="110"/>
      <c r="J9" s="110"/>
      <c r="K9" s="111"/>
      <c r="L9" s="8" t="s">
        <v>16</v>
      </c>
      <c r="M9" s="6" t="s">
        <v>83</v>
      </c>
      <c r="N9" s="109" t="s">
        <v>13</v>
      </c>
      <c r="O9" s="110"/>
      <c r="P9" s="110"/>
      <c r="Q9" s="111"/>
      <c r="R9" s="7" t="s">
        <v>14</v>
      </c>
      <c r="S9" s="109" t="s">
        <v>15</v>
      </c>
      <c r="T9" s="110"/>
      <c r="U9" s="110"/>
      <c r="V9" s="110"/>
      <c r="W9" s="111"/>
      <c r="X9" s="8" t="s">
        <v>16</v>
      </c>
    </row>
    <row r="10" spans="1:27" ht="13.5" customHeight="1" x14ac:dyDescent="0.15">
      <c r="A10" s="9">
        <v>1</v>
      </c>
      <c r="B10" s="53" t="s">
        <v>17</v>
      </c>
      <c r="C10" s="56"/>
      <c r="D10" s="56"/>
      <c r="E10" s="112"/>
      <c r="F10" s="10" t="s">
        <v>84</v>
      </c>
      <c r="G10" s="113"/>
      <c r="H10" s="114"/>
      <c r="I10" s="114"/>
      <c r="J10" s="114"/>
      <c r="K10" s="115"/>
      <c r="L10" s="11"/>
      <c r="M10" s="12">
        <v>1</v>
      </c>
      <c r="N10" s="116" t="s">
        <v>18</v>
      </c>
      <c r="O10" s="117"/>
      <c r="P10" s="117"/>
      <c r="Q10" s="118"/>
      <c r="R10" s="13" t="s">
        <v>84</v>
      </c>
      <c r="S10" s="116"/>
      <c r="T10" s="117"/>
      <c r="U10" s="117"/>
      <c r="V10" s="117"/>
      <c r="W10" s="118"/>
      <c r="X10" s="14"/>
    </row>
    <row r="11" spans="1:27" ht="13.5" customHeight="1" x14ac:dyDescent="0.15">
      <c r="A11" s="9">
        <v>2</v>
      </c>
      <c r="B11" s="53" t="s">
        <v>19</v>
      </c>
      <c r="C11" s="56"/>
      <c r="D11" s="56"/>
      <c r="E11" s="112"/>
      <c r="F11" s="10" t="s">
        <v>84</v>
      </c>
      <c r="G11" s="113"/>
      <c r="H11" s="114"/>
      <c r="I11" s="114"/>
      <c r="J11" s="114"/>
      <c r="K11" s="115"/>
      <c r="L11" s="11"/>
      <c r="M11" s="15">
        <v>2</v>
      </c>
      <c r="N11" s="116" t="s">
        <v>25</v>
      </c>
      <c r="O11" s="117"/>
      <c r="P11" s="117"/>
      <c r="Q11" s="118"/>
      <c r="R11" s="16" t="s">
        <v>85</v>
      </c>
      <c r="S11" s="116"/>
      <c r="T11" s="117"/>
      <c r="U11" s="117"/>
      <c r="V11" s="117"/>
      <c r="W11" s="118"/>
      <c r="X11" s="17"/>
    </row>
    <row r="12" spans="1:27" ht="13.5" customHeight="1" x14ac:dyDescent="0.15">
      <c r="A12" s="9">
        <v>3</v>
      </c>
      <c r="B12" s="53" t="s">
        <v>20</v>
      </c>
      <c r="C12" s="56"/>
      <c r="D12" s="56"/>
      <c r="E12" s="112"/>
      <c r="F12" s="10" t="s">
        <v>84</v>
      </c>
      <c r="G12" s="113"/>
      <c r="H12" s="114"/>
      <c r="I12" s="114"/>
      <c r="J12" s="114"/>
      <c r="K12" s="115"/>
      <c r="L12" s="11"/>
      <c r="M12" s="15">
        <v>3</v>
      </c>
      <c r="N12" s="116" t="s">
        <v>21</v>
      </c>
      <c r="O12" s="117"/>
      <c r="P12" s="117"/>
      <c r="Q12" s="118"/>
      <c r="R12" s="16" t="s">
        <v>84</v>
      </c>
      <c r="S12" s="116"/>
      <c r="T12" s="117"/>
      <c r="U12" s="117"/>
      <c r="V12" s="117"/>
      <c r="W12" s="118"/>
      <c r="X12" s="17"/>
    </row>
    <row r="13" spans="1:27" ht="13.5" customHeight="1" x14ac:dyDescent="0.15">
      <c r="A13" s="9">
        <v>4</v>
      </c>
      <c r="B13" s="53" t="s">
        <v>22</v>
      </c>
      <c r="C13" s="56"/>
      <c r="D13" s="56"/>
      <c r="E13" s="112"/>
      <c r="F13" s="10" t="s">
        <v>85</v>
      </c>
      <c r="G13" s="113"/>
      <c r="H13" s="114"/>
      <c r="I13" s="114"/>
      <c r="J13" s="114"/>
      <c r="K13" s="115"/>
      <c r="L13" s="11"/>
      <c r="M13" s="15">
        <v>4</v>
      </c>
      <c r="N13" s="116" t="s">
        <v>23</v>
      </c>
      <c r="O13" s="117"/>
      <c r="P13" s="117"/>
      <c r="Q13" s="118"/>
      <c r="R13" s="16" t="s">
        <v>84</v>
      </c>
      <c r="S13" s="116"/>
      <c r="T13" s="117"/>
      <c r="U13" s="117"/>
      <c r="V13" s="117"/>
      <c r="W13" s="118"/>
      <c r="X13" s="17"/>
    </row>
    <row r="14" spans="1:27" ht="13.5" customHeight="1" x14ac:dyDescent="0.15">
      <c r="A14" s="9">
        <v>5</v>
      </c>
      <c r="B14" s="53" t="s">
        <v>24</v>
      </c>
      <c r="C14" s="56"/>
      <c r="D14" s="56"/>
      <c r="E14" s="112"/>
      <c r="F14" s="10" t="s">
        <v>84</v>
      </c>
      <c r="G14" s="113"/>
      <c r="H14" s="114"/>
      <c r="I14" s="114"/>
      <c r="J14" s="114"/>
      <c r="K14" s="115"/>
      <c r="L14" s="11"/>
      <c r="M14" s="15">
        <v>5</v>
      </c>
      <c r="N14" s="116" t="s">
        <v>86</v>
      </c>
      <c r="O14" s="117"/>
      <c r="P14" s="117"/>
      <c r="Q14" s="118"/>
      <c r="R14" s="16"/>
      <c r="S14" s="18"/>
      <c r="T14" s="19"/>
      <c r="U14" s="19"/>
      <c r="V14" s="19"/>
      <c r="W14" s="20"/>
      <c r="X14" s="17"/>
    </row>
    <row r="15" spans="1:27" ht="13.5" customHeight="1" x14ac:dyDescent="0.15">
      <c r="A15" s="9">
        <v>6</v>
      </c>
      <c r="B15" s="53" t="s">
        <v>26</v>
      </c>
      <c r="C15" s="56"/>
      <c r="D15" s="56"/>
      <c r="E15" s="112"/>
      <c r="F15" s="10" t="s">
        <v>84</v>
      </c>
      <c r="G15" s="113"/>
      <c r="H15" s="114"/>
      <c r="I15" s="114"/>
      <c r="J15" s="114"/>
      <c r="K15" s="115"/>
      <c r="L15" s="11"/>
      <c r="M15" s="15">
        <v>6</v>
      </c>
      <c r="N15" s="116" t="s">
        <v>86</v>
      </c>
      <c r="O15" s="117"/>
      <c r="P15" s="117"/>
      <c r="Q15" s="118"/>
      <c r="R15" s="16"/>
      <c r="S15" s="116"/>
      <c r="T15" s="117"/>
      <c r="U15" s="117"/>
      <c r="V15" s="117"/>
      <c r="W15" s="118"/>
      <c r="X15" s="17"/>
    </row>
    <row r="16" spans="1:27" ht="13.5" customHeight="1" x14ac:dyDescent="0.15">
      <c r="A16" s="9">
        <v>7</v>
      </c>
      <c r="B16" s="53" t="s">
        <v>27</v>
      </c>
      <c r="C16" s="56"/>
      <c r="D16" s="56"/>
      <c r="E16" s="112"/>
      <c r="F16" s="10" t="s">
        <v>87</v>
      </c>
      <c r="G16" s="113" t="s">
        <v>88</v>
      </c>
      <c r="H16" s="114"/>
      <c r="I16" s="114"/>
      <c r="J16" s="114"/>
      <c r="K16" s="115"/>
      <c r="L16" s="11"/>
      <c r="M16" s="12" t="s">
        <v>86</v>
      </c>
      <c r="N16" s="116" t="s">
        <v>86</v>
      </c>
      <c r="O16" s="117"/>
      <c r="P16" s="117"/>
      <c r="Q16" s="118"/>
      <c r="R16" s="13"/>
      <c r="S16" s="116"/>
      <c r="T16" s="117"/>
      <c r="U16" s="117"/>
      <c r="V16" s="117"/>
      <c r="W16" s="118"/>
      <c r="X16" s="14"/>
    </row>
    <row r="17" spans="1:24" ht="13.5" customHeight="1" x14ac:dyDescent="0.15">
      <c r="A17" s="9">
        <v>8</v>
      </c>
      <c r="B17" s="53" t="s">
        <v>28</v>
      </c>
      <c r="C17" s="56"/>
      <c r="D17" s="56"/>
      <c r="E17" s="112"/>
      <c r="F17" s="10" t="s">
        <v>84</v>
      </c>
      <c r="G17" s="113"/>
      <c r="H17" s="114"/>
      <c r="I17" s="114"/>
      <c r="J17" s="114"/>
      <c r="K17" s="115"/>
      <c r="L17" s="11"/>
      <c r="M17" s="12" t="s">
        <v>86</v>
      </c>
      <c r="N17" s="116" t="s">
        <v>86</v>
      </c>
      <c r="O17" s="117"/>
      <c r="P17" s="117"/>
      <c r="Q17" s="118"/>
      <c r="R17" s="13"/>
      <c r="S17" s="116"/>
      <c r="T17" s="117"/>
      <c r="U17" s="117"/>
      <c r="V17" s="117"/>
      <c r="W17" s="118"/>
      <c r="X17" s="14"/>
    </row>
    <row r="18" spans="1:24" ht="13.5" customHeight="1" x14ac:dyDescent="0.15">
      <c r="A18" s="9">
        <v>9</v>
      </c>
      <c r="B18" s="53" t="s">
        <v>72</v>
      </c>
      <c r="C18" s="56"/>
      <c r="D18" s="56"/>
      <c r="E18" s="112"/>
      <c r="F18" s="10" t="s">
        <v>84</v>
      </c>
      <c r="G18" s="113"/>
      <c r="H18" s="114"/>
      <c r="I18" s="114"/>
      <c r="J18" s="114"/>
      <c r="K18" s="115"/>
      <c r="L18" s="11"/>
      <c r="M18" s="12" t="s">
        <v>86</v>
      </c>
      <c r="N18" s="116" t="s">
        <v>86</v>
      </c>
      <c r="O18" s="117"/>
      <c r="P18" s="117"/>
      <c r="Q18" s="118"/>
      <c r="R18" s="13"/>
      <c r="S18" s="116"/>
      <c r="T18" s="117"/>
      <c r="U18" s="117"/>
      <c r="V18" s="117"/>
      <c r="W18" s="118"/>
      <c r="X18" s="14"/>
    </row>
    <row r="19" spans="1:24" ht="13.5" customHeight="1" x14ac:dyDescent="0.15">
      <c r="A19" s="21">
        <v>10</v>
      </c>
      <c r="B19" s="53" t="s">
        <v>29</v>
      </c>
      <c r="C19" s="56"/>
      <c r="D19" s="56"/>
      <c r="E19" s="112"/>
      <c r="F19" s="10" t="s">
        <v>84</v>
      </c>
      <c r="G19" s="113"/>
      <c r="H19" s="114"/>
      <c r="I19" s="114"/>
      <c r="J19" s="114"/>
      <c r="K19" s="115"/>
      <c r="L19" s="22"/>
      <c r="M19" s="12" t="s">
        <v>86</v>
      </c>
      <c r="N19" s="116" t="s">
        <v>86</v>
      </c>
      <c r="O19" s="117"/>
      <c r="P19" s="117"/>
      <c r="Q19" s="118"/>
      <c r="R19" s="13"/>
      <c r="S19" s="116"/>
      <c r="T19" s="117"/>
      <c r="U19" s="117"/>
      <c r="V19" s="117"/>
      <c r="W19" s="118"/>
      <c r="X19" s="14"/>
    </row>
    <row r="20" spans="1:24" ht="13.5" customHeight="1" thickBot="1" x14ac:dyDescent="0.2">
      <c r="A20" s="21">
        <v>11</v>
      </c>
      <c r="B20" s="53" t="s">
        <v>30</v>
      </c>
      <c r="C20" s="56"/>
      <c r="D20" s="56"/>
      <c r="E20" s="112"/>
      <c r="F20" s="43" t="s">
        <v>84</v>
      </c>
      <c r="G20" s="113"/>
      <c r="H20" s="114"/>
      <c r="I20" s="114"/>
      <c r="J20" s="114"/>
      <c r="K20" s="115"/>
      <c r="L20" s="22"/>
      <c r="M20" s="15" t="s">
        <v>86</v>
      </c>
      <c r="N20" s="128" t="s">
        <v>86</v>
      </c>
      <c r="O20" s="129"/>
      <c r="P20" s="129"/>
      <c r="Q20" s="130"/>
      <c r="R20" s="16"/>
      <c r="S20" s="128"/>
      <c r="T20" s="129"/>
      <c r="U20" s="129"/>
      <c r="V20" s="129"/>
      <c r="W20" s="130"/>
      <c r="X20" s="17"/>
    </row>
    <row r="21" spans="1:24" ht="13.5" customHeight="1" thickBot="1" x14ac:dyDescent="0.2">
      <c r="A21" s="21">
        <v>12</v>
      </c>
      <c r="B21" s="78" t="s">
        <v>31</v>
      </c>
      <c r="C21" s="76"/>
      <c r="D21" s="76"/>
      <c r="E21" s="77"/>
      <c r="F21" s="43" t="s">
        <v>85</v>
      </c>
      <c r="G21" s="113"/>
      <c r="H21" s="114"/>
      <c r="I21" s="114"/>
      <c r="J21" s="114"/>
      <c r="K21" s="115"/>
      <c r="L21" s="22"/>
      <c r="M21" s="119" t="s">
        <v>32</v>
      </c>
      <c r="N21" s="120"/>
      <c r="O21" s="120"/>
      <c r="P21" s="120"/>
      <c r="Q21" s="120"/>
      <c r="R21" s="120"/>
      <c r="S21" s="120"/>
      <c r="T21" s="120"/>
      <c r="U21" s="120"/>
      <c r="V21" s="120"/>
      <c r="W21" s="120"/>
      <c r="X21" s="121"/>
    </row>
    <row r="22" spans="1:24" ht="13.5" customHeight="1" x14ac:dyDescent="0.15">
      <c r="A22" s="21">
        <v>13</v>
      </c>
      <c r="B22" s="78" t="s">
        <v>33</v>
      </c>
      <c r="C22" s="76"/>
      <c r="D22" s="76"/>
      <c r="E22" s="77"/>
      <c r="F22" s="43" t="s">
        <v>84</v>
      </c>
      <c r="G22" s="113"/>
      <c r="H22" s="114"/>
      <c r="I22" s="114"/>
      <c r="J22" s="114"/>
      <c r="K22" s="115"/>
      <c r="L22" s="22"/>
      <c r="M22" s="23" t="s">
        <v>86</v>
      </c>
      <c r="N22" s="122" t="s">
        <v>86</v>
      </c>
      <c r="O22" s="123"/>
      <c r="P22" s="123"/>
      <c r="Q22" s="124"/>
      <c r="R22" s="24"/>
      <c r="S22" s="125"/>
      <c r="T22" s="126"/>
      <c r="U22" s="126"/>
      <c r="V22" s="126"/>
      <c r="W22" s="127"/>
      <c r="X22" s="25"/>
    </row>
    <row r="23" spans="1:24" ht="13.5" customHeight="1" x14ac:dyDescent="0.15">
      <c r="A23" s="21">
        <v>14</v>
      </c>
      <c r="B23" s="53" t="s">
        <v>34</v>
      </c>
      <c r="C23" s="56"/>
      <c r="D23" s="56"/>
      <c r="E23" s="112"/>
      <c r="F23" s="43" t="s">
        <v>84</v>
      </c>
      <c r="G23" s="113"/>
      <c r="H23" s="114"/>
      <c r="I23" s="114"/>
      <c r="J23" s="114"/>
      <c r="K23" s="115"/>
      <c r="L23" s="22"/>
      <c r="M23" s="26" t="s">
        <v>86</v>
      </c>
      <c r="N23" s="78" t="s">
        <v>86</v>
      </c>
      <c r="O23" s="76"/>
      <c r="P23" s="76"/>
      <c r="Q23" s="77"/>
      <c r="R23" s="27"/>
      <c r="S23" s="113"/>
      <c r="T23" s="114"/>
      <c r="U23" s="114"/>
      <c r="V23" s="114"/>
      <c r="W23" s="115"/>
      <c r="X23" s="11"/>
    </row>
    <row r="24" spans="1:24" ht="13.5" customHeight="1" x14ac:dyDescent="0.15">
      <c r="A24" s="26">
        <v>15</v>
      </c>
      <c r="B24" s="83" t="s">
        <v>86</v>
      </c>
      <c r="C24" s="131"/>
      <c r="D24" s="131"/>
      <c r="E24" s="84"/>
      <c r="F24" s="27"/>
      <c r="G24" s="113"/>
      <c r="H24" s="114"/>
      <c r="I24" s="114"/>
      <c r="J24" s="114"/>
      <c r="K24" s="115"/>
      <c r="L24" s="11"/>
      <c r="M24" s="26" t="s">
        <v>86</v>
      </c>
      <c r="N24" s="78" t="s">
        <v>86</v>
      </c>
      <c r="O24" s="76"/>
      <c r="P24" s="76"/>
      <c r="Q24" s="77"/>
      <c r="R24" s="27"/>
      <c r="S24" s="113"/>
      <c r="T24" s="114"/>
      <c r="U24" s="114"/>
      <c r="V24" s="114"/>
      <c r="W24" s="115"/>
      <c r="X24" s="11"/>
    </row>
    <row r="25" spans="1:24" ht="13.5" customHeight="1" thickBot="1" x14ac:dyDescent="0.2">
      <c r="A25" s="26">
        <v>16</v>
      </c>
      <c r="B25" s="83" t="s">
        <v>86</v>
      </c>
      <c r="C25" s="131"/>
      <c r="D25" s="131"/>
      <c r="E25" s="84"/>
      <c r="F25" s="27"/>
      <c r="G25" s="113"/>
      <c r="H25" s="114"/>
      <c r="I25" s="114"/>
      <c r="J25" s="114"/>
      <c r="K25" s="115"/>
      <c r="L25" s="11"/>
      <c r="M25" s="28" t="s">
        <v>86</v>
      </c>
      <c r="N25" s="132" t="s">
        <v>86</v>
      </c>
      <c r="O25" s="133"/>
      <c r="P25" s="133"/>
      <c r="Q25" s="134"/>
      <c r="R25" s="29"/>
      <c r="S25" s="135"/>
      <c r="T25" s="136"/>
      <c r="U25" s="136"/>
      <c r="V25" s="136"/>
      <c r="W25" s="137"/>
      <c r="X25" s="22"/>
    </row>
    <row r="26" spans="1:24" ht="13.5" customHeight="1" thickBot="1" x14ac:dyDescent="0.2">
      <c r="A26" s="26">
        <v>17</v>
      </c>
      <c r="B26" s="83"/>
      <c r="C26" s="131"/>
      <c r="D26" s="131"/>
      <c r="E26" s="84"/>
      <c r="F26" s="27"/>
      <c r="G26" s="113"/>
      <c r="H26" s="114"/>
      <c r="I26" s="114"/>
      <c r="J26" s="114"/>
      <c r="K26" s="115"/>
      <c r="L26" s="11"/>
      <c r="M26" s="119" t="s">
        <v>35</v>
      </c>
      <c r="N26" s="120"/>
      <c r="O26" s="120"/>
      <c r="P26" s="120"/>
      <c r="Q26" s="120"/>
      <c r="R26" s="120"/>
      <c r="S26" s="120"/>
      <c r="T26" s="120"/>
      <c r="U26" s="120"/>
      <c r="V26" s="120"/>
      <c r="W26" s="120"/>
      <c r="X26" s="121"/>
    </row>
    <row r="27" spans="1:24" ht="13.5" customHeight="1" x14ac:dyDescent="0.15">
      <c r="A27" s="26">
        <v>18</v>
      </c>
      <c r="B27" s="83"/>
      <c r="C27" s="131"/>
      <c r="D27" s="131"/>
      <c r="E27" s="84"/>
      <c r="F27" s="27"/>
      <c r="G27" s="113"/>
      <c r="H27" s="114"/>
      <c r="I27" s="114"/>
      <c r="J27" s="114"/>
      <c r="K27" s="115"/>
      <c r="L27" s="11"/>
      <c r="M27" s="23" t="s">
        <v>86</v>
      </c>
      <c r="N27" s="122" t="s">
        <v>86</v>
      </c>
      <c r="O27" s="123"/>
      <c r="P27" s="123"/>
      <c r="Q27" s="124"/>
      <c r="R27" s="24"/>
      <c r="S27" s="125"/>
      <c r="T27" s="126"/>
      <c r="U27" s="126"/>
      <c r="V27" s="126"/>
      <c r="W27" s="127"/>
      <c r="X27" s="25"/>
    </row>
    <row r="28" spans="1:24" ht="13.5" customHeight="1" x14ac:dyDescent="0.15">
      <c r="A28" s="26">
        <v>19</v>
      </c>
      <c r="B28" s="83" t="s">
        <v>86</v>
      </c>
      <c r="C28" s="131"/>
      <c r="D28" s="131"/>
      <c r="E28" s="84"/>
      <c r="F28" s="27"/>
      <c r="G28" s="113"/>
      <c r="H28" s="114"/>
      <c r="I28" s="114"/>
      <c r="J28" s="114"/>
      <c r="K28" s="115"/>
      <c r="L28" s="11"/>
      <c r="M28" s="26" t="s">
        <v>86</v>
      </c>
      <c r="N28" s="78" t="s">
        <v>86</v>
      </c>
      <c r="O28" s="76"/>
      <c r="P28" s="76"/>
      <c r="Q28" s="77"/>
      <c r="R28" s="27"/>
      <c r="S28" s="113"/>
      <c r="T28" s="114"/>
      <c r="U28" s="114"/>
      <c r="V28" s="114"/>
      <c r="W28" s="115"/>
      <c r="X28" s="11"/>
    </row>
    <row r="29" spans="1:24" ht="13.5" customHeight="1" thickBot="1" x14ac:dyDescent="0.2">
      <c r="A29" s="26">
        <v>20</v>
      </c>
      <c r="B29" s="138" t="s">
        <v>86</v>
      </c>
      <c r="C29" s="139"/>
      <c r="D29" s="139"/>
      <c r="E29" s="140"/>
      <c r="F29" s="27"/>
      <c r="G29" s="135"/>
      <c r="H29" s="136"/>
      <c r="I29" s="136"/>
      <c r="J29" s="136"/>
      <c r="K29" s="137"/>
      <c r="L29" s="11"/>
      <c r="M29" s="30" t="s">
        <v>86</v>
      </c>
      <c r="N29" s="132" t="s">
        <v>86</v>
      </c>
      <c r="O29" s="133"/>
      <c r="P29" s="133"/>
      <c r="Q29" s="134"/>
      <c r="R29" s="31"/>
      <c r="S29" s="135"/>
      <c r="T29" s="136"/>
      <c r="U29" s="136"/>
      <c r="V29" s="136"/>
      <c r="W29" s="137"/>
      <c r="X29" s="32"/>
    </row>
    <row r="30" spans="1:24" s="2" customFormat="1" ht="13.5" customHeight="1" thickBot="1" x14ac:dyDescent="0.2">
      <c r="A30" s="141"/>
      <c r="B30" s="142"/>
      <c r="C30" s="142"/>
      <c r="D30" s="142"/>
      <c r="E30" s="142"/>
      <c r="F30" s="142"/>
      <c r="G30" s="142"/>
      <c r="H30" s="142"/>
      <c r="I30" s="142"/>
      <c r="J30" s="142"/>
      <c r="K30" s="142"/>
      <c r="L30" s="143"/>
      <c r="M30" s="144" t="s">
        <v>36</v>
      </c>
      <c r="N30" s="142"/>
      <c r="O30" s="142"/>
      <c r="P30" s="142"/>
      <c r="Q30" s="142"/>
      <c r="R30" s="142"/>
      <c r="S30" s="142"/>
      <c r="T30" s="142"/>
      <c r="U30" s="142"/>
      <c r="V30" s="142"/>
      <c r="W30" s="142"/>
      <c r="X30" s="145"/>
    </row>
    <row r="31" spans="1:24" s="2" customFormat="1" ht="12.75" thickBot="1" x14ac:dyDescent="0.2">
      <c r="A31" s="33" t="s">
        <v>37</v>
      </c>
      <c r="B31" s="34"/>
      <c r="C31" s="34">
        <v>14</v>
      </c>
      <c r="D31" s="35" t="s">
        <v>38</v>
      </c>
      <c r="E31" s="36" t="s">
        <v>39</v>
      </c>
      <c r="F31" s="34"/>
      <c r="G31" s="34">
        <f>SUM(COUNTIF(F10:F29,{"○","△"}))</f>
        <v>12</v>
      </c>
      <c r="H31" s="35" t="s">
        <v>38</v>
      </c>
      <c r="I31" s="150" t="s">
        <v>40</v>
      </c>
      <c r="J31" s="151"/>
      <c r="K31" s="37">
        <f>G31/14*100</f>
        <v>85.714285714285708</v>
      </c>
      <c r="L31" s="35" t="s">
        <v>89</v>
      </c>
      <c r="M31" s="38" t="s">
        <v>37</v>
      </c>
      <c r="N31" s="38"/>
      <c r="O31" s="38">
        <v>4</v>
      </c>
      <c r="P31" s="39" t="s">
        <v>38</v>
      </c>
      <c r="Q31" s="40" t="s">
        <v>39</v>
      </c>
      <c r="R31" s="38"/>
      <c r="S31" s="38">
        <f>SUM(COUNTIF(R10:R20,{"○","△"}))</f>
        <v>3</v>
      </c>
      <c r="T31" s="39" t="s">
        <v>38</v>
      </c>
      <c r="U31" s="152" t="s">
        <v>40</v>
      </c>
      <c r="V31" s="153"/>
      <c r="W31" s="41">
        <f>S31/6*100</f>
        <v>50</v>
      </c>
      <c r="X31" s="39" t="s">
        <v>89</v>
      </c>
    </row>
    <row r="32" spans="1:24" ht="14.25" customHeight="1" thickBot="1" x14ac:dyDescent="0.2">
      <c r="A32" s="94" t="s">
        <v>41</v>
      </c>
      <c r="B32" s="95"/>
      <c r="C32" s="95"/>
      <c r="D32" s="95"/>
      <c r="E32" s="95"/>
      <c r="F32" s="95"/>
      <c r="G32" s="95"/>
      <c r="H32" s="95"/>
      <c r="I32" s="95"/>
      <c r="J32" s="95"/>
      <c r="K32" s="95"/>
      <c r="L32" s="95"/>
      <c r="M32" s="95"/>
      <c r="N32" s="95"/>
      <c r="O32" s="95"/>
      <c r="P32" s="95"/>
      <c r="Q32" s="95"/>
      <c r="R32" s="95"/>
      <c r="S32" s="95"/>
      <c r="T32" s="95"/>
      <c r="U32" s="95"/>
      <c r="V32" s="95"/>
      <c r="W32" s="95"/>
      <c r="X32" s="96"/>
    </row>
    <row r="33" spans="1:24" ht="13.5" customHeight="1" x14ac:dyDescent="0.15">
      <c r="A33" s="154" t="s">
        <v>42</v>
      </c>
      <c r="B33" s="110"/>
      <c r="C33" s="110"/>
      <c r="D33" s="111"/>
      <c r="E33" s="109" t="s">
        <v>43</v>
      </c>
      <c r="F33" s="110"/>
      <c r="G33" s="110"/>
      <c r="H33" s="110"/>
      <c r="I33" s="110"/>
      <c r="J33" s="110"/>
      <c r="K33" s="110"/>
      <c r="L33" s="110"/>
      <c r="M33" s="110"/>
      <c r="N33" s="110"/>
      <c r="O33" s="110"/>
      <c r="P33" s="111"/>
      <c r="Q33" s="109" t="s">
        <v>44</v>
      </c>
      <c r="R33" s="110"/>
      <c r="S33" s="110"/>
      <c r="T33" s="111"/>
      <c r="U33" s="109" t="s">
        <v>45</v>
      </c>
      <c r="V33" s="110"/>
      <c r="W33" s="110"/>
      <c r="X33" s="155"/>
    </row>
    <row r="34" spans="1:24" ht="105.75" customHeight="1" x14ac:dyDescent="0.15">
      <c r="A34" s="146" t="s">
        <v>46</v>
      </c>
      <c r="B34" s="56"/>
      <c r="C34" s="56"/>
      <c r="D34" s="112"/>
      <c r="E34" s="147" t="s">
        <v>47</v>
      </c>
      <c r="F34" s="148"/>
      <c r="G34" s="148"/>
      <c r="H34" s="148"/>
      <c r="I34" s="148"/>
      <c r="J34" s="148"/>
      <c r="K34" s="148"/>
      <c r="L34" s="148"/>
      <c r="M34" s="148"/>
      <c r="N34" s="148"/>
      <c r="O34" s="148"/>
      <c r="P34" s="149"/>
      <c r="Q34" s="53" t="s">
        <v>90</v>
      </c>
      <c r="R34" s="56"/>
      <c r="S34" s="56"/>
      <c r="T34" s="112"/>
      <c r="U34" s="53" t="s">
        <v>91</v>
      </c>
      <c r="V34" s="56"/>
      <c r="W34" s="56"/>
      <c r="X34" s="57"/>
    </row>
    <row r="35" spans="1:24" ht="111" customHeight="1" x14ac:dyDescent="0.15">
      <c r="A35" s="146" t="s">
        <v>92</v>
      </c>
      <c r="B35" s="56"/>
      <c r="C35" s="56"/>
      <c r="D35" s="112"/>
      <c r="E35" s="147" t="s">
        <v>48</v>
      </c>
      <c r="F35" s="148"/>
      <c r="G35" s="148"/>
      <c r="H35" s="148"/>
      <c r="I35" s="148"/>
      <c r="J35" s="148"/>
      <c r="K35" s="148"/>
      <c r="L35" s="148"/>
      <c r="M35" s="148"/>
      <c r="N35" s="148"/>
      <c r="O35" s="148"/>
      <c r="P35" s="149"/>
      <c r="Q35" s="53" t="s">
        <v>93</v>
      </c>
      <c r="R35" s="56"/>
      <c r="S35" s="56"/>
      <c r="T35" s="112"/>
      <c r="U35" s="53" t="s">
        <v>94</v>
      </c>
      <c r="V35" s="56"/>
      <c r="W35" s="56"/>
      <c r="X35" s="57"/>
    </row>
    <row r="36" spans="1:24" ht="85.5" customHeight="1" x14ac:dyDescent="0.15">
      <c r="A36" s="146" t="s">
        <v>95</v>
      </c>
      <c r="B36" s="56"/>
      <c r="C36" s="56"/>
      <c r="D36" s="112"/>
      <c r="E36" s="147" t="s">
        <v>96</v>
      </c>
      <c r="F36" s="148"/>
      <c r="G36" s="148"/>
      <c r="H36" s="148"/>
      <c r="I36" s="148"/>
      <c r="J36" s="148"/>
      <c r="K36" s="148"/>
      <c r="L36" s="148"/>
      <c r="M36" s="148"/>
      <c r="N36" s="148"/>
      <c r="O36" s="148"/>
      <c r="P36" s="149"/>
      <c r="Q36" s="53" t="s">
        <v>97</v>
      </c>
      <c r="R36" s="56"/>
      <c r="S36" s="56"/>
      <c r="T36" s="112"/>
      <c r="U36" s="53" t="s">
        <v>98</v>
      </c>
      <c r="V36" s="56"/>
      <c r="W36" s="56"/>
      <c r="X36" s="57"/>
    </row>
    <row r="37" spans="1:24" ht="70.5" customHeight="1" x14ac:dyDescent="0.15">
      <c r="A37" s="146" t="s">
        <v>99</v>
      </c>
      <c r="B37" s="56"/>
      <c r="C37" s="56"/>
      <c r="D37" s="112"/>
      <c r="E37" s="147" t="s">
        <v>100</v>
      </c>
      <c r="F37" s="148"/>
      <c r="G37" s="148"/>
      <c r="H37" s="148"/>
      <c r="I37" s="148"/>
      <c r="J37" s="148"/>
      <c r="K37" s="148"/>
      <c r="L37" s="148"/>
      <c r="M37" s="148"/>
      <c r="N37" s="148"/>
      <c r="O37" s="148"/>
      <c r="P37" s="149"/>
      <c r="Q37" s="53" t="s">
        <v>101</v>
      </c>
      <c r="R37" s="56"/>
      <c r="S37" s="56"/>
      <c r="T37" s="112"/>
      <c r="U37" s="53" t="s">
        <v>102</v>
      </c>
      <c r="V37" s="56"/>
      <c r="W37" s="56"/>
      <c r="X37" s="57"/>
    </row>
    <row r="38" spans="1:24" ht="56.25" customHeight="1" x14ac:dyDescent="0.15">
      <c r="A38" s="146" t="s">
        <v>49</v>
      </c>
      <c r="B38" s="56"/>
      <c r="C38" s="56"/>
      <c r="D38" s="112"/>
      <c r="E38" s="156" t="s">
        <v>50</v>
      </c>
      <c r="F38" s="157"/>
      <c r="G38" s="157"/>
      <c r="H38" s="157"/>
      <c r="I38" s="157"/>
      <c r="J38" s="157"/>
      <c r="K38" s="157"/>
      <c r="L38" s="157"/>
      <c r="M38" s="157"/>
      <c r="N38" s="157"/>
      <c r="O38" s="157"/>
      <c r="P38" s="158"/>
      <c r="Q38" s="53"/>
      <c r="R38" s="56"/>
      <c r="S38" s="56"/>
      <c r="T38" s="112"/>
      <c r="U38" s="53" t="s">
        <v>103</v>
      </c>
      <c r="V38" s="56"/>
      <c r="W38" s="56"/>
      <c r="X38" s="57"/>
    </row>
    <row r="39" spans="1:24" ht="88.5" customHeight="1" x14ac:dyDescent="0.15">
      <c r="A39" s="146" t="s">
        <v>51</v>
      </c>
      <c r="B39" s="56"/>
      <c r="C39" s="56"/>
      <c r="D39" s="112"/>
      <c r="E39" s="147" t="s">
        <v>52</v>
      </c>
      <c r="F39" s="148"/>
      <c r="G39" s="148"/>
      <c r="H39" s="148"/>
      <c r="I39" s="148"/>
      <c r="J39" s="148"/>
      <c r="K39" s="148"/>
      <c r="L39" s="148"/>
      <c r="M39" s="148"/>
      <c r="N39" s="148"/>
      <c r="O39" s="148"/>
      <c r="P39" s="149"/>
      <c r="Q39" s="53" t="s">
        <v>104</v>
      </c>
      <c r="R39" s="56"/>
      <c r="S39" s="56"/>
      <c r="T39" s="112"/>
      <c r="U39" s="53" t="s">
        <v>105</v>
      </c>
      <c r="V39" s="56"/>
      <c r="W39" s="56"/>
      <c r="X39" s="57"/>
    </row>
    <row r="40" spans="1:24" ht="56.25" customHeight="1" thickBot="1" x14ac:dyDescent="0.2">
      <c r="A40" s="159" t="s">
        <v>53</v>
      </c>
      <c r="B40" s="61"/>
      <c r="C40" s="61"/>
      <c r="D40" s="160"/>
      <c r="E40" s="161" t="s">
        <v>106</v>
      </c>
      <c r="F40" s="162"/>
      <c r="G40" s="162"/>
      <c r="H40" s="162"/>
      <c r="I40" s="162"/>
      <c r="J40" s="162"/>
      <c r="K40" s="162"/>
      <c r="L40" s="162"/>
      <c r="M40" s="162"/>
      <c r="N40" s="162"/>
      <c r="O40" s="162"/>
      <c r="P40" s="163"/>
      <c r="Q40" s="58" t="s">
        <v>107</v>
      </c>
      <c r="R40" s="61"/>
      <c r="S40" s="61"/>
      <c r="T40" s="160"/>
      <c r="U40" s="58" t="s">
        <v>108</v>
      </c>
      <c r="V40" s="61"/>
      <c r="W40" s="61"/>
      <c r="X40" s="62"/>
    </row>
    <row r="41" spans="1:24" ht="13.5" customHeight="1" x14ac:dyDescent="0.15">
      <c r="A41" s="154" t="s">
        <v>54</v>
      </c>
      <c r="B41" s="110"/>
      <c r="C41" s="110"/>
      <c r="D41" s="110"/>
      <c r="E41" s="110"/>
      <c r="F41" s="110"/>
      <c r="G41" s="110"/>
      <c r="H41" s="110"/>
      <c r="I41" s="110"/>
      <c r="J41" s="110"/>
      <c r="K41" s="110"/>
      <c r="L41" s="110"/>
      <c r="M41" s="110"/>
      <c r="N41" s="110"/>
      <c r="O41" s="110"/>
      <c r="P41" s="110"/>
      <c r="Q41" s="110"/>
      <c r="R41" s="110"/>
      <c r="S41" s="110"/>
      <c r="T41" s="110"/>
      <c r="U41" s="110"/>
      <c r="V41" s="110"/>
      <c r="W41" s="110"/>
      <c r="X41" s="155"/>
    </row>
    <row r="42" spans="1:24" ht="13.5" customHeight="1" x14ac:dyDescent="0.15">
      <c r="A42" s="164" t="s">
        <v>55</v>
      </c>
      <c r="B42" s="165"/>
      <c r="C42" s="165"/>
      <c r="D42" s="166"/>
      <c r="E42" s="173" t="s">
        <v>109</v>
      </c>
      <c r="F42" s="174"/>
      <c r="G42" s="174"/>
      <c r="H42" s="175"/>
      <c r="I42" s="176" t="s">
        <v>110</v>
      </c>
      <c r="J42" s="177"/>
      <c r="K42" s="177"/>
      <c r="L42" s="178"/>
      <c r="M42" s="176" t="s">
        <v>49</v>
      </c>
      <c r="N42" s="177"/>
      <c r="O42" s="177"/>
      <c r="P42" s="178"/>
      <c r="Q42" s="176" t="s">
        <v>111</v>
      </c>
      <c r="R42" s="177"/>
      <c r="S42" s="177"/>
      <c r="T42" s="178"/>
      <c r="U42" s="197">
        <f>E43+I43+M43+Q43+E45+I45+M45+Q45+I47</f>
        <v>23977</v>
      </c>
      <c r="V42" s="198"/>
      <c r="W42" s="198"/>
      <c r="X42" s="199"/>
    </row>
    <row r="43" spans="1:24" ht="13.5" customHeight="1" thickBot="1" x14ac:dyDescent="0.2">
      <c r="A43" s="167"/>
      <c r="B43" s="168"/>
      <c r="C43" s="168"/>
      <c r="D43" s="169"/>
      <c r="E43" s="179">
        <v>5637</v>
      </c>
      <c r="F43" s="180"/>
      <c r="G43" s="180"/>
      <c r="H43" s="181"/>
      <c r="I43" s="179">
        <v>5950</v>
      </c>
      <c r="J43" s="180"/>
      <c r="K43" s="180"/>
      <c r="L43" s="181"/>
      <c r="M43" s="179">
        <v>4670</v>
      </c>
      <c r="N43" s="180"/>
      <c r="O43" s="180"/>
      <c r="P43" s="181"/>
      <c r="Q43" s="179">
        <v>1000</v>
      </c>
      <c r="R43" s="180"/>
      <c r="S43" s="180"/>
      <c r="T43" s="181"/>
      <c r="U43" s="200"/>
      <c r="V43" s="201"/>
      <c r="W43" s="201"/>
      <c r="X43" s="202"/>
    </row>
    <row r="44" spans="1:24" ht="13.5" customHeight="1" x14ac:dyDescent="0.15">
      <c r="A44" s="167"/>
      <c r="B44" s="168"/>
      <c r="C44" s="168"/>
      <c r="D44" s="169"/>
      <c r="E44" s="191" t="s">
        <v>56</v>
      </c>
      <c r="F44" s="192"/>
      <c r="G44" s="192"/>
      <c r="H44" s="193"/>
      <c r="I44" s="194" t="s">
        <v>57</v>
      </c>
      <c r="J44" s="195"/>
      <c r="K44" s="195"/>
      <c r="L44" s="196"/>
      <c r="M44" s="191" t="s">
        <v>58</v>
      </c>
      <c r="N44" s="192"/>
      <c r="O44" s="192"/>
      <c r="P44" s="193"/>
      <c r="Q44" s="191" t="s">
        <v>112</v>
      </c>
      <c r="R44" s="192"/>
      <c r="S44" s="192"/>
      <c r="T44" s="193"/>
      <c r="U44" s="200"/>
      <c r="V44" s="201"/>
      <c r="W44" s="201"/>
      <c r="X44" s="202"/>
    </row>
    <row r="45" spans="1:24" ht="13.5" customHeight="1" thickBot="1" x14ac:dyDescent="0.2">
      <c r="A45" s="167"/>
      <c r="B45" s="168"/>
      <c r="C45" s="168"/>
      <c r="D45" s="169"/>
      <c r="E45" s="179">
        <v>0</v>
      </c>
      <c r="F45" s="180"/>
      <c r="G45" s="180"/>
      <c r="H45" s="181"/>
      <c r="I45" s="179">
        <v>0</v>
      </c>
      <c r="J45" s="180"/>
      <c r="K45" s="180"/>
      <c r="L45" s="181"/>
      <c r="M45" s="179">
        <v>0</v>
      </c>
      <c r="N45" s="180"/>
      <c r="O45" s="180"/>
      <c r="P45" s="181"/>
      <c r="Q45" s="179">
        <v>0</v>
      </c>
      <c r="R45" s="180"/>
      <c r="S45" s="180"/>
      <c r="T45" s="181"/>
      <c r="U45" s="200"/>
      <c r="V45" s="201"/>
      <c r="W45" s="201"/>
      <c r="X45" s="202"/>
    </row>
    <row r="46" spans="1:24" ht="13.5" customHeight="1" x14ac:dyDescent="0.15">
      <c r="A46" s="167"/>
      <c r="B46" s="168"/>
      <c r="C46" s="168"/>
      <c r="D46" s="169"/>
      <c r="E46" s="191" t="s">
        <v>59</v>
      </c>
      <c r="F46" s="192"/>
      <c r="G46" s="192"/>
      <c r="H46" s="193"/>
      <c r="I46" s="194" t="s">
        <v>60</v>
      </c>
      <c r="J46" s="195"/>
      <c r="K46" s="195"/>
      <c r="L46" s="196"/>
      <c r="M46" s="191" t="s">
        <v>61</v>
      </c>
      <c r="N46" s="192"/>
      <c r="O46" s="192"/>
      <c r="P46" s="193"/>
      <c r="Q46" s="191" t="s">
        <v>113</v>
      </c>
      <c r="R46" s="192"/>
      <c r="S46" s="192"/>
      <c r="T46" s="193"/>
      <c r="U46" s="200"/>
      <c r="V46" s="201"/>
      <c r="W46" s="201"/>
      <c r="X46" s="202"/>
    </row>
    <row r="47" spans="1:24" ht="13.5" customHeight="1" thickBot="1" x14ac:dyDescent="0.2">
      <c r="A47" s="170"/>
      <c r="B47" s="171"/>
      <c r="C47" s="171"/>
      <c r="D47" s="172"/>
      <c r="E47" s="179">
        <v>0</v>
      </c>
      <c r="F47" s="180"/>
      <c r="G47" s="180"/>
      <c r="H47" s="181"/>
      <c r="I47" s="179">
        <v>6720</v>
      </c>
      <c r="J47" s="180"/>
      <c r="K47" s="180"/>
      <c r="L47" s="181"/>
      <c r="M47" s="179">
        <v>0</v>
      </c>
      <c r="N47" s="180"/>
      <c r="O47" s="180"/>
      <c r="P47" s="181"/>
      <c r="Q47" s="179">
        <v>0</v>
      </c>
      <c r="R47" s="180"/>
      <c r="S47" s="180"/>
      <c r="T47" s="181"/>
      <c r="U47" s="203"/>
      <c r="V47" s="204"/>
      <c r="W47" s="204"/>
      <c r="X47" s="205"/>
    </row>
    <row r="48" spans="1:24" ht="13.5" customHeight="1" thickBot="1" x14ac:dyDescent="0.2">
      <c r="A48" s="182" t="s">
        <v>114</v>
      </c>
      <c r="B48" s="183"/>
      <c r="C48" s="183"/>
      <c r="D48" s="183"/>
      <c r="E48" s="183"/>
      <c r="F48" s="183"/>
      <c r="G48" s="183"/>
      <c r="H48" s="183"/>
      <c r="I48" s="183"/>
      <c r="J48" s="183"/>
      <c r="K48" s="183"/>
      <c r="L48" s="183"/>
      <c r="M48" s="183"/>
      <c r="N48" s="183"/>
      <c r="O48" s="183"/>
      <c r="P48" s="183"/>
      <c r="Q48" s="183"/>
      <c r="R48" s="183"/>
      <c r="S48" s="183"/>
      <c r="T48" s="183"/>
      <c r="U48" s="183"/>
      <c r="V48" s="183"/>
      <c r="W48" s="183"/>
      <c r="X48" s="184"/>
    </row>
    <row r="49" spans="1:24" s="42" customFormat="1" ht="183" customHeight="1" x14ac:dyDescent="0.15">
      <c r="A49" s="185" t="s">
        <v>115</v>
      </c>
      <c r="B49" s="186"/>
      <c r="C49" s="186"/>
      <c r="D49" s="187"/>
      <c r="E49" s="188" t="s">
        <v>116</v>
      </c>
      <c r="F49" s="189"/>
      <c r="G49" s="189"/>
      <c r="H49" s="189"/>
      <c r="I49" s="189"/>
      <c r="J49" s="189"/>
      <c r="K49" s="189"/>
      <c r="L49" s="189"/>
      <c r="M49" s="189"/>
      <c r="N49" s="189"/>
      <c r="O49" s="189"/>
      <c r="P49" s="189"/>
      <c r="Q49" s="189"/>
      <c r="R49" s="189"/>
      <c r="S49" s="189"/>
      <c r="T49" s="189"/>
      <c r="U49" s="189"/>
      <c r="V49" s="189"/>
      <c r="W49" s="189"/>
      <c r="X49" s="190"/>
    </row>
    <row r="50" spans="1:24" s="42" customFormat="1" ht="53.25" customHeight="1" x14ac:dyDescent="0.15">
      <c r="A50" s="80" t="s">
        <v>73</v>
      </c>
      <c r="B50" s="81"/>
      <c r="C50" s="81"/>
      <c r="D50" s="82"/>
      <c r="E50" s="63" t="s">
        <v>117</v>
      </c>
      <c r="F50" s="64"/>
      <c r="G50" s="64"/>
      <c r="H50" s="64"/>
      <c r="I50" s="64"/>
      <c r="J50" s="64"/>
      <c r="K50" s="64"/>
      <c r="L50" s="64"/>
      <c r="M50" s="64"/>
      <c r="N50" s="64"/>
      <c r="O50" s="64"/>
      <c r="P50" s="64"/>
      <c r="Q50" s="64"/>
      <c r="R50" s="64"/>
      <c r="S50" s="64"/>
      <c r="T50" s="64"/>
      <c r="U50" s="64"/>
      <c r="V50" s="64"/>
      <c r="W50" s="64"/>
      <c r="X50" s="65"/>
    </row>
    <row r="51" spans="1:24" s="42" customFormat="1" ht="53.25" customHeight="1" x14ac:dyDescent="0.15">
      <c r="A51" s="80" t="s">
        <v>118</v>
      </c>
      <c r="B51" s="81"/>
      <c r="C51" s="81"/>
      <c r="D51" s="82"/>
      <c r="E51" s="63" t="s">
        <v>119</v>
      </c>
      <c r="F51" s="64"/>
      <c r="G51" s="64"/>
      <c r="H51" s="64"/>
      <c r="I51" s="64"/>
      <c r="J51" s="64"/>
      <c r="K51" s="64"/>
      <c r="L51" s="64"/>
      <c r="M51" s="64"/>
      <c r="N51" s="64"/>
      <c r="O51" s="64"/>
      <c r="P51" s="64"/>
      <c r="Q51" s="64"/>
      <c r="R51" s="64"/>
      <c r="S51" s="64"/>
      <c r="T51" s="64"/>
      <c r="U51" s="64"/>
      <c r="V51" s="64"/>
      <c r="W51" s="64"/>
      <c r="X51" s="65"/>
    </row>
    <row r="52" spans="1:24" x14ac:dyDescent="0.15">
      <c r="A52" s="66"/>
      <c r="B52" s="67"/>
      <c r="C52" s="67"/>
      <c r="D52" s="67"/>
      <c r="E52" s="67"/>
      <c r="F52" s="67"/>
      <c r="G52" s="67"/>
      <c r="H52" s="67"/>
      <c r="I52" s="67"/>
      <c r="J52" s="67"/>
      <c r="K52" s="67"/>
      <c r="L52" s="67"/>
      <c r="M52" s="67"/>
      <c r="N52" s="67"/>
      <c r="O52" s="67"/>
      <c r="P52" s="67"/>
      <c r="Q52" s="67"/>
      <c r="R52" s="67"/>
      <c r="S52" s="67"/>
      <c r="T52" s="67"/>
      <c r="U52" s="67"/>
      <c r="V52" s="67"/>
      <c r="W52" s="67"/>
      <c r="X52" s="68"/>
    </row>
    <row r="53" spans="1:24" ht="13.5" customHeight="1" x14ac:dyDescent="0.15">
      <c r="A53" s="69" t="s">
        <v>62</v>
      </c>
      <c r="B53" s="70"/>
      <c r="C53" s="70"/>
      <c r="D53" s="71"/>
      <c r="E53" s="72" t="s">
        <v>120</v>
      </c>
      <c r="F53" s="73"/>
      <c r="G53" s="73"/>
      <c r="H53" s="73"/>
      <c r="I53" s="73"/>
      <c r="J53" s="73"/>
      <c r="K53" s="73"/>
      <c r="L53" s="73"/>
      <c r="M53" s="73"/>
      <c r="N53" s="73"/>
      <c r="O53" s="73"/>
      <c r="P53" s="73"/>
      <c r="Q53" s="73"/>
      <c r="R53" s="73"/>
      <c r="S53" s="73"/>
      <c r="T53" s="73"/>
      <c r="U53" s="73"/>
      <c r="V53" s="73"/>
      <c r="W53" s="73"/>
      <c r="X53" s="74"/>
    </row>
    <row r="54" spans="1:24" ht="13.5" customHeight="1" x14ac:dyDescent="0.15">
      <c r="A54" s="69" t="s">
        <v>63</v>
      </c>
      <c r="B54" s="70"/>
      <c r="C54" s="70"/>
      <c r="D54" s="71"/>
      <c r="E54" s="72" t="s">
        <v>121</v>
      </c>
      <c r="F54" s="73"/>
      <c r="G54" s="73"/>
      <c r="H54" s="73"/>
      <c r="I54" s="73"/>
      <c r="J54" s="73"/>
      <c r="K54" s="73"/>
      <c r="L54" s="73"/>
      <c r="M54" s="73"/>
      <c r="N54" s="73"/>
      <c r="O54" s="73"/>
      <c r="P54" s="73"/>
      <c r="Q54" s="73"/>
      <c r="R54" s="73"/>
      <c r="S54" s="73"/>
      <c r="T54" s="73"/>
      <c r="U54" s="73"/>
      <c r="V54" s="73"/>
      <c r="W54" s="73"/>
      <c r="X54" s="74"/>
    </row>
    <row r="55" spans="1:24" ht="13.5" customHeight="1" x14ac:dyDescent="0.15">
      <c r="A55" s="69" t="s">
        <v>64</v>
      </c>
      <c r="B55" s="70"/>
      <c r="C55" s="70"/>
      <c r="D55" s="71"/>
      <c r="E55" s="72"/>
      <c r="F55" s="73"/>
      <c r="G55" s="73"/>
      <c r="H55" s="73"/>
      <c r="I55" s="73"/>
      <c r="J55" s="73"/>
      <c r="K55" s="73"/>
      <c r="L55" s="73"/>
      <c r="M55" s="73"/>
      <c r="N55" s="73"/>
      <c r="O55" s="73"/>
      <c r="P55" s="73"/>
      <c r="Q55" s="73"/>
      <c r="R55" s="73"/>
      <c r="S55" s="73"/>
      <c r="T55" s="73"/>
      <c r="U55" s="73"/>
      <c r="V55" s="73"/>
      <c r="W55" s="73"/>
      <c r="X55" s="74"/>
    </row>
    <row r="56" spans="1:24" ht="13.5" customHeight="1" x14ac:dyDescent="0.15">
      <c r="A56" s="69" t="s">
        <v>122</v>
      </c>
      <c r="B56" s="70"/>
      <c r="C56" s="70"/>
      <c r="D56" s="71"/>
      <c r="E56" s="72"/>
      <c r="F56" s="73"/>
      <c r="G56" s="73"/>
      <c r="H56" s="73"/>
      <c r="I56" s="73"/>
      <c r="J56" s="73"/>
      <c r="K56" s="73"/>
      <c r="L56" s="73"/>
      <c r="M56" s="73"/>
      <c r="N56" s="73"/>
      <c r="O56" s="73"/>
      <c r="P56" s="73"/>
      <c r="Q56" s="73"/>
      <c r="R56" s="73"/>
      <c r="S56" s="73"/>
      <c r="T56" s="73"/>
      <c r="U56" s="73"/>
      <c r="V56" s="73"/>
      <c r="W56" s="73"/>
      <c r="X56" s="74"/>
    </row>
    <row r="57" spans="1:24" ht="13.5" customHeight="1" x14ac:dyDescent="0.15">
      <c r="A57" s="69" t="s">
        <v>65</v>
      </c>
      <c r="B57" s="70"/>
      <c r="C57" s="70"/>
      <c r="D57" s="71"/>
      <c r="E57" s="72" t="s">
        <v>123</v>
      </c>
      <c r="F57" s="73"/>
      <c r="G57" s="73"/>
      <c r="H57" s="73"/>
      <c r="I57" s="73"/>
      <c r="J57" s="73"/>
      <c r="K57" s="73"/>
      <c r="L57" s="73"/>
      <c r="M57" s="73"/>
      <c r="N57" s="73"/>
      <c r="O57" s="73"/>
      <c r="P57" s="73"/>
      <c r="Q57" s="73"/>
      <c r="R57" s="73"/>
      <c r="S57" s="73"/>
      <c r="T57" s="73"/>
      <c r="U57" s="73"/>
      <c r="V57" s="73"/>
      <c r="W57" s="73"/>
      <c r="X57" s="74"/>
    </row>
    <row r="58" spans="1:24" ht="13.5" customHeight="1" x14ac:dyDescent="0.15">
      <c r="A58" s="69" t="s">
        <v>66</v>
      </c>
      <c r="B58" s="70"/>
      <c r="C58" s="70"/>
      <c r="D58" s="71"/>
      <c r="E58" s="72" t="s">
        <v>123</v>
      </c>
      <c r="F58" s="73"/>
      <c r="G58" s="73"/>
      <c r="H58" s="73"/>
      <c r="I58" s="73"/>
      <c r="J58" s="73"/>
      <c r="K58" s="73"/>
      <c r="L58" s="73"/>
      <c r="M58" s="73"/>
      <c r="N58" s="73"/>
      <c r="O58" s="73"/>
      <c r="P58" s="73"/>
      <c r="Q58" s="73"/>
      <c r="R58" s="73"/>
      <c r="S58" s="73"/>
      <c r="T58" s="73"/>
      <c r="U58" s="73"/>
      <c r="V58" s="73"/>
      <c r="W58" s="73"/>
      <c r="X58" s="74"/>
    </row>
    <row r="59" spans="1:24" ht="13.5" customHeight="1" x14ac:dyDescent="0.15">
      <c r="A59" s="69" t="s">
        <v>67</v>
      </c>
      <c r="B59" s="70"/>
      <c r="C59" s="70"/>
      <c r="D59" s="71"/>
      <c r="E59" s="72" t="s">
        <v>124</v>
      </c>
      <c r="F59" s="73"/>
      <c r="G59" s="73"/>
      <c r="H59" s="73"/>
      <c r="I59" s="73"/>
      <c r="J59" s="73"/>
      <c r="K59" s="73"/>
      <c r="L59" s="73"/>
      <c r="M59" s="73"/>
      <c r="N59" s="73"/>
      <c r="O59" s="73"/>
      <c r="P59" s="73"/>
      <c r="Q59" s="73"/>
      <c r="R59" s="73"/>
      <c r="S59" s="73"/>
      <c r="T59" s="73"/>
      <c r="U59" s="73"/>
      <c r="V59" s="73"/>
      <c r="W59" s="73"/>
      <c r="X59" s="74"/>
    </row>
    <row r="60" spans="1:24" ht="13.5" customHeight="1" x14ac:dyDescent="0.15">
      <c r="A60" s="75" t="s">
        <v>68</v>
      </c>
      <c r="B60" s="76"/>
      <c r="C60" s="76"/>
      <c r="D60" s="76"/>
      <c r="E60" s="76"/>
      <c r="F60" s="76"/>
      <c r="G60" s="76"/>
      <c r="H60" s="76"/>
      <c r="I60" s="76"/>
      <c r="J60" s="76"/>
      <c r="K60" s="76"/>
      <c r="L60" s="76"/>
      <c r="M60" s="76"/>
      <c r="N60" s="76"/>
      <c r="O60" s="76"/>
      <c r="P60" s="77"/>
      <c r="Q60" s="78" t="s">
        <v>69</v>
      </c>
      <c r="R60" s="76"/>
      <c r="S60" s="76"/>
      <c r="T60" s="76"/>
      <c r="U60" s="76"/>
      <c r="V60" s="76"/>
      <c r="W60" s="76"/>
      <c r="X60" s="79"/>
    </row>
    <row r="61" spans="1:24" x14ac:dyDescent="0.15">
      <c r="A61" s="47" t="s">
        <v>113</v>
      </c>
      <c r="B61" s="48"/>
      <c r="C61" s="48"/>
      <c r="D61" s="48"/>
      <c r="E61" s="48"/>
      <c r="F61" s="48"/>
      <c r="G61" s="48"/>
      <c r="H61" s="48"/>
      <c r="I61" s="48"/>
      <c r="J61" s="48"/>
      <c r="K61" s="48"/>
      <c r="L61" s="48"/>
      <c r="M61" s="48"/>
      <c r="N61" s="48"/>
      <c r="O61" s="48"/>
      <c r="P61" s="49"/>
      <c r="Q61" s="53" t="s">
        <v>70</v>
      </c>
      <c r="R61" s="54"/>
      <c r="S61" s="55"/>
      <c r="T61" s="56"/>
      <c r="U61" s="56"/>
      <c r="V61" s="56"/>
      <c r="W61" s="56"/>
      <c r="X61" s="57"/>
    </row>
    <row r="62" spans="1:24" ht="14.25" thickBot="1" x14ac:dyDescent="0.2">
      <c r="A62" s="50"/>
      <c r="B62" s="51"/>
      <c r="C62" s="51"/>
      <c r="D62" s="51"/>
      <c r="E62" s="51"/>
      <c r="F62" s="51"/>
      <c r="G62" s="51"/>
      <c r="H62" s="51"/>
      <c r="I62" s="51"/>
      <c r="J62" s="51"/>
      <c r="K62" s="51"/>
      <c r="L62" s="51"/>
      <c r="M62" s="51"/>
      <c r="N62" s="51"/>
      <c r="O62" s="51"/>
      <c r="P62" s="52"/>
      <c r="Q62" s="58" t="s">
        <v>71</v>
      </c>
      <c r="R62" s="59"/>
      <c r="S62" s="60"/>
      <c r="T62" s="61"/>
      <c r="U62" s="61"/>
      <c r="V62" s="61"/>
      <c r="W62" s="61"/>
      <c r="X62" s="62"/>
    </row>
  </sheetData>
  <mergeCells count="190">
    <mergeCell ref="A52:X52"/>
    <mergeCell ref="A53:D53"/>
    <mergeCell ref="E53:X53"/>
    <mergeCell ref="A60:P60"/>
    <mergeCell ref="Q60:X60"/>
    <mergeCell ref="A61:P62"/>
    <mergeCell ref="Q61:R61"/>
    <mergeCell ref="S61:X61"/>
    <mergeCell ref="A57:D57"/>
    <mergeCell ref="E57:X57"/>
    <mergeCell ref="A48:X48"/>
    <mergeCell ref="A49:D49"/>
    <mergeCell ref="E49:X49"/>
    <mergeCell ref="I45:L45"/>
    <mergeCell ref="M45:P45"/>
    <mergeCell ref="Q45:T45"/>
    <mergeCell ref="E46:H46"/>
    <mergeCell ref="I46:L46"/>
    <mergeCell ref="M46:P46"/>
    <mergeCell ref="Q46:T46"/>
    <mergeCell ref="U42:X47"/>
    <mergeCell ref="E43:H43"/>
    <mergeCell ref="I43:L43"/>
    <mergeCell ref="M43:P43"/>
    <mergeCell ref="Q43:T43"/>
    <mergeCell ref="E44:H44"/>
    <mergeCell ref="I44:L44"/>
    <mergeCell ref="M44:P44"/>
    <mergeCell ref="Q44:T44"/>
    <mergeCell ref="E45:H45"/>
    <mergeCell ref="A40:D40"/>
    <mergeCell ref="E40:P40"/>
    <mergeCell ref="Q40:T40"/>
    <mergeCell ref="U40:X40"/>
    <mergeCell ref="A41:X41"/>
    <mergeCell ref="A42:D47"/>
    <mergeCell ref="E42:H42"/>
    <mergeCell ref="I42:L42"/>
    <mergeCell ref="M42:P42"/>
    <mergeCell ref="Q42:T42"/>
    <mergeCell ref="E47:H47"/>
    <mergeCell ref="I47:L47"/>
    <mergeCell ref="M47:P47"/>
    <mergeCell ref="Q47:T47"/>
    <mergeCell ref="A38:D38"/>
    <mergeCell ref="E38:P38"/>
    <mergeCell ref="Q38:T38"/>
    <mergeCell ref="U38:X38"/>
    <mergeCell ref="A39:D39"/>
    <mergeCell ref="E39:P39"/>
    <mergeCell ref="Q39:T39"/>
    <mergeCell ref="U39:X39"/>
    <mergeCell ref="A36:D36"/>
    <mergeCell ref="E36:P36"/>
    <mergeCell ref="Q36:T36"/>
    <mergeCell ref="U36:X36"/>
    <mergeCell ref="A37:D37"/>
    <mergeCell ref="E37:P37"/>
    <mergeCell ref="Q37:T37"/>
    <mergeCell ref="U37:X37"/>
    <mergeCell ref="A34:D34"/>
    <mergeCell ref="E34:P34"/>
    <mergeCell ref="Q34:T34"/>
    <mergeCell ref="U34:X34"/>
    <mergeCell ref="A35:D35"/>
    <mergeCell ref="E35:P35"/>
    <mergeCell ref="Q35:T35"/>
    <mergeCell ref="U35:X35"/>
    <mergeCell ref="I31:J31"/>
    <mergeCell ref="U31:V31"/>
    <mergeCell ref="A32:X32"/>
    <mergeCell ref="A33:D33"/>
    <mergeCell ref="E33:P33"/>
    <mergeCell ref="Q33:T33"/>
    <mergeCell ref="U33:X33"/>
    <mergeCell ref="B29:E29"/>
    <mergeCell ref="G29:K29"/>
    <mergeCell ref="N29:Q29"/>
    <mergeCell ref="S29:W29"/>
    <mergeCell ref="A30:L30"/>
    <mergeCell ref="M30:X30"/>
    <mergeCell ref="B27:E27"/>
    <mergeCell ref="G27:K27"/>
    <mergeCell ref="N27:Q27"/>
    <mergeCell ref="S27:W27"/>
    <mergeCell ref="B28:E28"/>
    <mergeCell ref="G28:K28"/>
    <mergeCell ref="N28:Q28"/>
    <mergeCell ref="S28:W28"/>
    <mergeCell ref="B25:E25"/>
    <mergeCell ref="G25:K25"/>
    <mergeCell ref="N25:Q25"/>
    <mergeCell ref="S25:W25"/>
    <mergeCell ref="B26:E26"/>
    <mergeCell ref="G26:K26"/>
    <mergeCell ref="M26:X26"/>
    <mergeCell ref="B23:E23"/>
    <mergeCell ref="G23:K23"/>
    <mergeCell ref="N23:Q23"/>
    <mergeCell ref="S23:W23"/>
    <mergeCell ref="B24:E24"/>
    <mergeCell ref="G24:K24"/>
    <mergeCell ref="N24:Q24"/>
    <mergeCell ref="S24:W24"/>
    <mergeCell ref="B21:E21"/>
    <mergeCell ref="G21:K21"/>
    <mergeCell ref="M21:X21"/>
    <mergeCell ref="B22:E22"/>
    <mergeCell ref="G22:K22"/>
    <mergeCell ref="N22:Q22"/>
    <mergeCell ref="S22:W22"/>
    <mergeCell ref="B19:E19"/>
    <mergeCell ref="G19:K19"/>
    <mergeCell ref="N19:Q19"/>
    <mergeCell ref="S19:W19"/>
    <mergeCell ref="B20:E20"/>
    <mergeCell ref="G20:K20"/>
    <mergeCell ref="N20:Q20"/>
    <mergeCell ref="S20:W20"/>
    <mergeCell ref="B17:E17"/>
    <mergeCell ref="G17:K17"/>
    <mergeCell ref="N17:Q17"/>
    <mergeCell ref="S17:W17"/>
    <mergeCell ref="B18:E18"/>
    <mergeCell ref="G18:K18"/>
    <mergeCell ref="N18:Q18"/>
    <mergeCell ref="S18:W18"/>
    <mergeCell ref="B15:E15"/>
    <mergeCell ref="G15:K15"/>
    <mergeCell ref="N15:Q15"/>
    <mergeCell ref="S15:W15"/>
    <mergeCell ref="B16:E16"/>
    <mergeCell ref="G16:K16"/>
    <mergeCell ref="N16:Q16"/>
    <mergeCell ref="S16:W16"/>
    <mergeCell ref="B10:E10"/>
    <mergeCell ref="G10:K10"/>
    <mergeCell ref="N10:Q10"/>
    <mergeCell ref="S10:W10"/>
    <mergeCell ref="B13:E13"/>
    <mergeCell ref="G13:K13"/>
    <mergeCell ref="N13:Q13"/>
    <mergeCell ref="S13:W13"/>
    <mergeCell ref="B14:E14"/>
    <mergeCell ref="G14:K14"/>
    <mergeCell ref="N14:Q14"/>
    <mergeCell ref="B11:E11"/>
    <mergeCell ref="G11:K11"/>
    <mergeCell ref="N11:Q11"/>
    <mergeCell ref="S11:W11"/>
    <mergeCell ref="B12:E12"/>
    <mergeCell ref="G12:K12"/>
    <mergeCell ref="N12:Q12"/>
    <mergeCell ref="S12:W12"/>
    <mergeCell ref="A7:C7"/>
    <mergeCell ref="D7:H7"/>
    <mergeCell ref="I7:K7"/>
    <mergeCell ref="L7:P7"/>
    <mergeCell ref="Q7:S7"/>
    <mergeCell ref="T7:X7"/>
    <mergeCell ref="A8:X8"/>
    <mergeCell ref="B9:E9"/>
    <mergeCell ref="G9:K9"/>
    <mergeCell ref="N9:Q9"/>
    <mergeCell ref="S9:W9"/>
    <mergeCell ref="U1:V1"/>
    <mergeCell ref="W1:X1"/>
    <mergeCell ref="U2:V3"/>
    <mergeCell ref="W2:X3"/>
    <mergeCell ref="A3:T3"/>
    <mergeCell ref="A4:J4"/>
    <mergeCell ref="T5:X5"/>
    <mergeCell ref="A6:C6"/>
    <mergeCell ref="D6:X6"/>
    <mergeCell ref="Q62:R62"/>
    <mergeCell ref="S62:X62"/>
    <mergeCell ref="E50:X50"/>
    <mergeCell ref="A58:D58"/>
    <mergeCell ref="E58:X58"/>
    <mergeCell ref="A59:D59"/>
    <mergeCell ref="E59:X59"/>
    <mergeCell ref="A51:D51"/>
    <mergeCell ref="E51:X51"/>
    <mergeCell ref="A50:D50"/>
    <mergeCell ref="A54:D54"/>
    <mergeCell ref="E54:X54"/>
    <mergeCell ref="A55:D55"/>
    <mergeCell ref="E55:X55"/>
    <mergeCell ref="A56:D56"/>
    <mergeCell ref="E56:X56"/>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2015-12-09T08:21:37Z</dcterms:modified>
</cp:coreProperties>
</file>