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1420" windowHeight="9900"/>
  </bookViews>
  <sheets>
    <sheet name="17" sheetId="1" r:id="rId1"/>
  </sheets>
  <calcPr calcId="125725"/>
</workbook>
</file>

<file path=xl/calcChain.xml><?xml version="1.0" encoding="utf-8"?>
<calcChain xmlns="http://schemas.openxmlformats.org/spreadsheetml/2006/main">
  <c r="K16" i="1"/>
  <c r="J16"/>
  <c r="I16"/>
  <c r="G16"/>
  <c r="E16"/>
  <c r="C16"/>
  <c r="A16"/>
  <c r="I13"/>
  <c r="I10"/>
</calcChain>
</file>

<file path=xl/comments1.xml><?xml version="1.0" encoding="utf-8"?>
<comments xmlns="http://schemas.openxmlformats.org/spreadsheetml/2006/main">
  <authors>
    <author>misawa1</author>
  </authors>
  <commentList>
    <comment ref="D52" authorId="0">
      <text>
        <r>
          <rPr>
            <sz val="9"/>
            <color indexed="81"/>
            <rFont val="ＭＳ Ｐゴシック"/>
            <family val="3"/>
            <charset val="128"/>
          </rPr>
          <t xml:space="preserve">・みさわ事業連絡会議
・当センターが他機関に声をかけて主催する支援会議（これから就職する方）
</t>
        </r>
      </text>
    </comment>
    <comment ref="L52" authorId="0">
      <text>
        <r>
          <rPr>
            <b/>
            <sz val="9"/>
            <color indexed="81"/>
            <rFont val="ＭＳ Ｐゴシック"/>
            <family val="3"/>
            <charset val="128"/>
          </rPr>
          <t>今月の合計</t>
        </r>
      </text>
    </comment>
    <comment ref="D53" authorId="0">
      <text>
        <r>
          <rPr>
            <sz val="9"/>
            <color indexed="81"/>
            <rFont val="ＭＳ Ｐゴシック"/>
            <family val="3"/>
            <charset val="128"/>
          </rPr>
          <t>・HW主催のチーム支援会議
・職業センター主催の協議会
・各自立支援協議会
・ナカポツ協議会
・他の協議会</t>
        </r>
      </text>
    </comment>
    <comment ref="L53" authorId="0">
      <text>
        <r>
          <rPr>
            <b/>
            <sz val="9"/>
            <color indexed="81"/>
            <rFont val="ＭＳ Ｐゴシック"/>
            <family val="3"/>
            <charset val="128"/>
          </rPr>
          <t>今月の合計</t>
        </r>
      </text>
    </comment>
    <comment ref="D54" authorId="0">
      <text>
        <r>
          <rPr>
            <b/>
            <sz val="9"/>
            <color indexed="81"/>
            <rFont val="ＭＳ Ｐゴシック"/>
            <family val="3"/>
            <charset val="128"/>
          </rPr>
          <t>・すでに就職している方に関する会議</t>
        </r>
      </text>
    </comment>
    <comment ref="L54" authorId="0">
      <text>
        <r>
          <rPr>
            <b/>
            <sz val="9"/>
            <color indexed="81"/>
            <rFont val="ＭＳ Ｐゴシック"/>
            <family val="3"/>
            <charset val="128"/>
          </rPr>
          <t>今月の合計</t>
        </r>
        <r>
          <rPr>
            <sz val="9"/>
            <color indexed="81"/>
            <rFont val="ＭＳ Ｐゴシック"/>
            <family val="3"/>
            <charset val="128"/>
          </rPr>
          <t xml:space="preserve">
</t>
        </r>
      </text>
    </comment>
    <comment ref="D55" authorId="0">
      <text>
        <r>
          <rPr>
            <b/>
            <sz val="9"/>
            <color indexed="81"/>
            <rFont val="ＭＳ Ｐゴシック"/>
            <family val="3"/>
            <charset val="128"/>
          </rPr>
          <t xml:space="preserve">・本部処遇会議
</t>
        </r>
      </text>
    </comment>
    <comment ref="L55" authorId="0">
      <text>
        <r>
          <rPr>
            <b/>
            <sz val="9"/>
            <color indexed="81"/>
            <rFont val="ＭＳ Ｐゴシック"/>
            <family val="3"/>
            <charset val="128"/>
          </rPr>
          <t>今月の合計</t>
        </r>
        <r>
          <rPr>
            <sz val="9"/>
            <color indexed="81"/>
            <rFont val="ＭＳ Ｐゴシック"/>
            <family val="3"/>
            <charset val="128"/>
          </rPr>
          <t xml:space="preserve">
</t>
        </r>
      </text>
    </comment>
  </commentList>
</comments>
</file>

<file path=xl/sharedStrings.xml><?xml version="1.0" encoding="utf-8"?>
<sst xmlns="http://schemas.openxmlformats.org/spreadsheetml/2006/main" count="122" uniqueCount="87">
  <si>
    <t>障害者就業・生活支援センターみさわ業務日誌</t>
    <rPh sb="0" eb="2">
      <t>ショウガイ</t>
    </rPh>
    <rPh sb="2" eb="3">
      <t>シャ</t>
    </rPh>
    <rPh sb="3" eb="5">
      <t>シュウギョウ</t>
    </rPh>
    <rPh sb="6" eb="8">
      <t>セイカツ</t>
    </rPh>
    <rPh sb="8" eb="10">
      <t>シエン</t>
    </rPh>
    <rPh sb="17" eb="19">
      <t>ギョウム</t>
    </rPh>
    <rPh sb="19" eb="21">
      <t>ニッシ</t>
    </rPh>
    <phoneticPr fontId="3"/>
  </si>
  <si>
    <t>平成 26年 4月 17日（木)</t>
    <rPh sb="0" eb="2">
      <t>ヘイセイ</t>
    </rPh>
    <rPh sb="5" eb="6">
      <t>ネン</t>
    </rPh>
    <rPh sb="8" eb="9">
      <t>ガツ</t>
    </rPh>
    <rPh sb="12" eb="13">
      <t>ニチ</t>
    </rPh>
    <rPh sb="14" eb="15">
      <t>モク</t>
    </rPh>
    <phoneticPr fontId="3"/>
  </si>
  <si>
    <t>記載者：坂下　優子</t>
    <rPh sb="0" eb="2">
      <t>キサイ</t>
    </rPh>
    <rPh sb="2" eb="3">
      <t>シャ</t>
    </rPh>
    <rPh sb="4" eb="6">
      <t>サカシタ</t>
    </rPh>
    <rPh sb="7" eb="9">
      <t>ユウコ</t>
    </rPh>
    <phoneticPr fontId="3"/>
  </si>
  <si>
    <t>管理者印</t>
    <rPh sb="0" eb="3">
      <t>カンリシャ</t>
    </rPh>
    <rPh sb="3" eb="4">
      <t>イン</t>
    </rPh>
    <phoneticPr fontId="3"/>
  </si>
  <si>
    <t>職場実習等あっせん</t>
    <rPh sb="0" eb="2">
      <t>ショクバ</t>
    </rPh>
    <rPh sb="2" eb="4">
      <t>ジッシュウ</t>
    </rPh>
    <rPh sb="4" eb="5">
      <t>トウ</t>
    </rPh>
    <phoneticPr fontId="3"/>
  </si>
  <si>
    <t>職場定着支援件数</t>
    <rPh sb="0" eb="2">
      <t>ショクバ</t>
    </rPh>
    <rPh sb="2" eb="4">
      <t>テイチャク</t>
    </rPh>
    <rPh sb="4" eb="6">
      <t>シエン</t>
    </rPh>
    <rPh sb="6" eb="8">
      <t>ケンスウ</t>
    </rPh>
    <phoneticPr fontId="3"/>
  </si>
  <si>
    <t>年間目標件数</t>
    <rPh sb="0" eb="2">
      <t>ネンカン</t>
    </rPh>
    <rPh sb="2" eb="4">
      <t>モクヒョウ</t>
    </rPh>
    <rPh sb="4" eb="6">
      <t>ケンスウ</t>
    </rPh>
    <phoneticPr fontId="3"/>
  </si>
  <si>
    <t>件</t>
    <rPh sb="0" eb="1">
      <t>ケン</t>
    </rPh>
    <phoneticPr fontId="3"/>
  </si>
  <si>
    <t>本日件数</t>
    <rPh sb="0" eb="2">
      <t>ホンジツ</t>
    </rPh>
    <rPh sb="2" eb="4">
      <t>ケンスウ</t>
    </rPh>
    <phoneticPr fontId="3"/>
  </si>
  <si>
    <t>当月件数</t>
    <rPh sb="0" eb="2">
      <t>トウゲツ</t>
    </rPh>
    <rPh sb="2" eb="4">
      <t>ケンスウ</t>
    </rPh>
    <phoneticPr fontId="3"/>
  </si>
  <si>
    <t>延べ件数</t>
    <rPh sb="0" eb="1">
      <t>ノ</t>
    </rPh>
    <rPh sb="2" eb="4">
      <t>ケンスウ</t>
    </rPh>
    <phoneticPr fontId="3"/>
  </si>
  <si>
    <t>就職件数（障害別）</t>
    <rPh sb="0" eb="2">
      <t>シュウショク</t>
    </rPh>
    <rPh sb="2" eb="4">
      <t>ケンスウ</t>
    </rPh>
    <rPh sb="5" eb="7">
      <t>ショウガイ</t>
    </rPh>
    <rPh sb="7" eb="8">
      <t>ベツ</t>
    </rPh>
    <phoneticPr fontId="3"/>
  </si>
  <si>
    <t>身体障害</t>
    <rPh sb="0" eb="2">
      <t>シンタイ</t>
    </rPh>
    <rPh sb="2" eb="4">
      <t>ショウガイ</t>
    </rPh>
    <phoneticPr fontId="3"/>
  </si>
  <si>
    <t>知的障害</t>
    <rPh sb="0" eb="2">
      <t>チテキ</t>
    </rPh>
    <rPh sb="2" eb="4">
      <t>ショウガイ</t>
    </rPh>
    <phoneticPr fontId="3"/>
  </si>
  <si>
    <t>精神障害</t>
    <rPh sb="0" eb="2">
      <t>セイシン</t>
    </rPh>
    <rPh sb="2" eb="4">
      <t>ショウガイ</t>
    </rPh>
    <phoneticPr fontId="3"/>
  </si>
  <si>
    <t>その他</t>
    <rPh sb="2" eb="3">
      <t>タ</t>
    </rPh>
    <phoneticPr fontId="3"/>
  </si>
  <si>
    <t>合計</t>
    <rPh sb="0" eb="2">
      <t>ゴウケイ</t>
    </rPh>
    <phoneticPr fontId="3"/>
  </si>
  <si>
    <t>（件）</t>
    <rPh sb="1" eb="2">
      <t>ケン</t>
    </rPh>
    <phoneticPr fontId="3"/>
  </si>
  <si>
    <t>相談・支援件数（障害別）</t>
    <rPh sb="0" eb="2">
      <t>ソウダン</t>
    </rPh>
    <rPh sb="3" eb="5">
      <t>シエン</t>
    </rPh>
    <rPh sb="5" eb="7">
      <t>ケンスウ</t>
    </rPh>
    <rPh sb="8" eb="10">
      <t>ショウガイ</t>
    </rPh>
    <rPh sb="10" eb="11">
      <t>ベツ</t>
    </rPh>
    <phoneticPr fontId="3"/>
  </si>
  <si>
    <t>相談・支援件数（手段別）</t>
    <rPh sb="0" eb="2">
      <t>ソウダン</t>
    </rPh>
    <rPh sb="3" eb="5">
      <t>シエン</t>
    </rPh>
    <rPh sb="5" eb="7">
      <t>ケンスウ</t>
    </rPh>
    <rPh sb="8" eb="10">
      <t>シュダン</t>
    </rPh>
    <rPh sb="10" eb="11">
      <t>ベツ</t>
    </rPh>
    <phoneticPr fontId="3"/>
  </si>
  <si>
    <t>訪問（職場）</t>
    <rPh sb="0" eb="2">
      <t>ホウモン</t>
    </rPh>
    <rPh sb="3" eb="5">
      <t>ショクバ</t>
    </rPh>
    <phoneticPr fontId="3"/>
  </si>
  <si>
    <t>訪問（家庭）</t>
    <rPh sb="0" eb="2">
      <t>ホウモン</t>
    </rPh>
    <rPh sb="3" eb="5">
      <t>カテイ</t>
    </rPh>
    <phoneticPr fontId="3"/>
  </si>
  <si>
    <t>来所</t>
    <rPh sb="0" eb="1">
      <t>ライ</t>
    </rPh>
    <rPh sb="1" eb="2">
      <t>ショ</t>
    </rPh>
    <phoneticPr fontId="3"/>
  </si>
  <si>
    <t>電話</t>
    <rPh sb="0" eb="2">
      <t>デンワ</t>
    </rPh>
    <phoneticPr fontId="3"/>
  </si>
  <si>
    <t>他機関訪問</t>
    <rPh sb="0" eb="1">
      <t>タ</t>
    </rPh>
    <rPh sb="1" eb="3">
      <t>キカン</t>
    </rPh>
    <rPh sb="3" eb="5">
      <t>ホウモン</t>
    </rPh>
    <phoneticPr fontId="3"/>
  </si>
  <si>
    <t>相談・支援件数（内容別）</t>
    <rPh sb="0" eb="2">
      <t>ソウダン</t>
    </rPh>
    <rPh sb="3" eb="5">
      <t>シエン</t>
    </rPh>
    <rPh sb="5" eb="7">
      <t>ケンスウ</t>
    </rPh>
    <rPh sb="8" eb="10">
      <t>ナイヨウ</t>
    </rPh>
    <rPh sb="10" eb="11">
      <t>ベツ</t>
    </rPh>
    <phoneticPr fontId="3"/>
  </si>
  <si>
    <t>高村卓弥</t>
    <rPh sb="0" eb="2">
      <t>タカムラ</t>
    </rPh>
    <rPh sb="2" eb="4">
      <t>タクヤ</t>
    </rPh>
    <phoneticPr fontId="3"/>
  </si>
  <si>
    <t>増田美穂</t>
    <rPh sb="0" eb="2">
      <t>マスダ</t>
    </rPh>
    <rPh sb="2" eb="4">
      <t>ミホ</t>
    </rPh>
    <phoneticPr fontId="3"/>
  </si>
  <si>
    <t>畠山正雄</t>
    <rPh sb="0" eb="2">
      <t>ハタケヤマ</t>
    </rPh>
    <rPh sb="2" eb="4">
      <t>マサオ</t>
    </rPh>
    <phoneticPr fontId="3"/>
  </si>
  <si>
    <t>鎌本智美</t>
    <rPh sb="0" eb="2">
      <t>カマモト</t>
    </rPh>
    <rPh sb="2" eb="4">
      <t>トモミ</t>
    </rPh>
    <phoneticPr fontId="3"/>
  </si>
  <si>
    <t>坂本光弘</t>
    <rPh sb="0" eb="2">
      <t>サカモト</t>
    </rPh>
    <rPh sb="2" eb="4">
      <t>ミツヒロ</t>
    </rPh>
    <phoneticPr fontId="3"/>
  </si>
  <si>
    <t>多田真巳</t>
    <rPh sb="0" eb="2">
      <t>タダ</t>
    </rPh>
    <rPh sb="2" eb="3">
      <t>シン</t>
    </rPh>
    <rPh sb="3" eb="4">
      <t>ミ</t>
    </rPh>
    <phoneticPr fontId="3"/>
  </si>
  <si>
    <t>久保真紀子</t>
    <rPh sb="0" eb="2">
      <t>クボ</t>
    </rPh>
    <rPh sb="2" eb="5">
      <t>マキコ</t>
    </rPh>
    <phoneticPr fontId="3"/>
  </si>
  <si>
    <t>二本柳利希</t>
    <rPh sb="0" eb="3">
      <t>ニホンヤナギ</t>
    </rPh>
    <rPh sb="3" eb="4">
      <t>トシ</t>
    </rPh>
    <rPh sb="4" eb="5">
      <t>マレ</t>
    </rPh>
    <phoneticPr fontId="3"/>
  </si>
  <si>
    <t>坂本修一</t>
    <rPh sb="0" eb="2">
      <t>サカモト</t>
    </rPh>
    <rPh sb="2" eb="4">
      <t>シュウイチ</t>
    </rPh>
    <phoneticPr fontId="3"/>
  </si>
  <si>
    <t>塩越里織菜</t>
    <rPh sb="0" eb="1">
      <t>シオ</t>
    </rPh>
    <rPh sb="1" eb="2">
      <t>コ</t>
    </rPh>
    <rPh sb="2" eb="3">
      <t>リ</t>
    </rPh>
    <rPh sb="3" eb="4">
      <t>オリ</t>
    </rPh>
    <rPh sb="4" eb="5">
      <t>ナ</t>
    </rPh>
    <phoneticPr fontId="3"/>
  </si>
  <si>
    <t>六戸町男性</t>
    <rPh sb="0" eb="2">
      <t>ロクノヘ</t>
    </rPh>
    <rPh sb="2" eb="3">
      <t>マチ</t>
    </rPh>
    <rPh sb="3" eb="5">
      <t>ダンセイ</t>
    </rPh>
    <phoneticPr fontId="3"/>
  </si>
  <si>
    <t>今悠太</t>
    <rPh sb="0" eb="1">
      <t>コン</t>
    </rPh>
    <rPh sb="1" eb="3">
      <t>ユウタ</t>
    </rPh>
    <phoneticPr fontId="3"/>
  </si>
  <si>
    <t>就労に向けた相談支援</t>
    <rPh sb="0" eb="2">
      <t>シュウロウ</t>
    </rPh>
    <rPh sb="3" eb="4">
      <t>ム</t>
    </rPh>
    <rPh sb="6" eb="8">
      <t>ソウダン</t>
    </rPh>
    <rPh sb="8" eb="10">
      <t>シエン</t>
    </rPh>
    <phoneticPr fontId="3"/>
  </si>
  <si>
    <t>日常生活・社会生活に関する相談・支援</t>
    <rPh sb="0" eb="2">
      <t>ニチジョウ</t>
    </rPh>
    <rPh sb="2" eb="4">
      <t>セイカツ</t>
    </rPh>
    <rPh sb="5" eb="7">
      <t>シャカイ</t>
    </rPh>
    <rPh sb="7" eb="9">
      <t>セイカツ</t>
    </rPh>
    <rPh sb="10" eb="11">
      <t>カン</t>
    </rPh>
    <rPh sb="13" eb="15">
      <t>ソウダン</t>
    </rPh>
    <rPh sb="16" eb="18">
      <t>シエン</t>
    </rPh>
    <phoneticPr fontId="3"/>
  </si>
  <si>
    <t>就業と生活の両方にわたる　　　　　　相談・支援</t>
    <rPh sb="0" eb="2">
      <t>シュウギョウ</t>
    </rPh>
    <rPh sb="3" eb="5">
      <t>セイカツ</t>
    </rPh>
    <rPh sb="6" eb="8">
      <t>リョウホウ</t>
    </rPh>
    <rPh sb="18" eb="20">
      <t>ソウダン</t>
    </rPh>
    <rPh sb="21" eb="23">
      <t>シエン</t>
    </rPh>
    <phoneticPr fontId="3"/>
  </si>
  <si>
    <t>職場定着に向けた　　　　　　　　　　　相談支援</t>
    <rPh sb="0" eb="2">
      <t>ショクバ</t>
    </rPh>
    <rPh sb="2" eb="4">
      <t>テイチャク</t>
    </rPh>
    <rPh sb="5" eb="6">
      <t>ム</t>
    </rPh>
    <rPh sb="19" eb="21">
      <t>ソウダン</t>
    </rPh>
    <rPh sb="21" eb="23">
      <t>シエン</t>
    </rPh>
    <phoneticPr fontId="3"/>
  </si>
  <si>
    <t>5件</t>
    <rPh sb="1" eb="2">
      <t>ケン</t>
    </rPh>
    <phoneticPr fontId="3"/>
  </si>
  <si>
    <t>1件</t>
    <rPh sb="1" eb="2">
      <t>ケン</t>
    </rPh>
    <phoneticPr fontId="3"/>
  </si>
  <si>
    <t>4件</t>
    <rPh sb="1" eb="2">
      <t>ケン</t>
    </rPh>
    <phoneticPr fontId="3"/>
  </si>
  <si>
    <t>7件</t>
    <rPh sb="1" eb="2">
      <t>ケン</t>
    </rPh>
    <phoneticPr fontId="3"/>
  </si>
  <si>
    <t>坂下優子</t>
    <rPh sb="0" eb="2">
      <t>サカシタ</t>
    </rPh>
    <rPh sb="2" eb="4">
      <t>ユウコ</t>
    </rPh>
    <phoneticPr fontId="3"/>
  </si>
  <si>
    <t>沼山忍</t>
    <rPh sb="0" eb="1">
      <t>ヌマ</t>
    </rPh>
    <rPh sb="1" eb="2">
      <t>ヤマ</t>
    </rPh>
    <rPh sb="2" eb="3">
      <t>シノブ</t>
    </rPh>
    <phoneticPr fontId="3"/>
  </si>
  <si>
    <t>森　富茂子</t>
    <rPh sb="0" eb="1">
      <t>モリ</t>
    </rPh>
    <rPh sb="2" eb="3">
      <t>トミ</t>
    </rPh>
    <rPh sb="3" eb="5">
      <t>シゲコ</t>
    </rPh>
    <phoneticPr fontId="3"/>
  </si>
  <si>
    <t>JC報告書作成　　　　電話応対</t>
    <rPh sb="2" eb="5">
      <t>ホウコクショ</t>
    </rPh>
    <rPh sb="5" eb="7">
      <t>サクセイ</t>
    </rPh>
    <rPh sb="11" eb="13">
      <t>デンワ</t>
    </rPh>
    <rPh sb="13" eb="15">
      <t>オウタイ</t>
    </rPh>
    <phoneticPr fontId="3"/>
  </si>
  <si>
    <t>ピュアフード訪問　　みちのく荘訪問　　　増田様家庭訪問</t>
    <rPh sb="6" eb="8">
      <t>ホウモン</t>
    </rPh>
    <rPh sb="14" eb="15">
      <t>ソウ</t>
    </rPh>
    <rPh sb="15" eb="17">
      <t>ホウモン</t>
    </rPh>
    <rPh sb="20" eb="23">
      <t>マスダサマ</t>
    </rPh>
    <rPh sb="23" eb="25">
      <t>カテイ</t>
    </rPh>
    <rPh sb="25" eb="27">
      <t>ホウモン</t>
    </rPh>
    <phoneticPr fontId="3"/>
  </si>
  <si>
    <t>十和田ジーンズ訪問アセンドハウス訪問</t>
    <rPh sb="0" eb="3">
      <t>トワダ</t>
    </rPh>
    <rPh sb="7" eb="9">
      <t>ホウモン</t>
    </rPh>
    <rPh sb="16" eb="18">
      <t>ホウモン</t>
    </rPh>
    <phoneticPr fontId="3"/>
  </si>
  <si>
    <t>特記事項</t>
    <rPh sb="0" eb="2">
      <t>トッキ</t>
    </rPh>
    <rPh sb="2" eb="4">
      <t>ジコウ</t>
    </rPh>
    <phoneticPr fontId="3"/>
  </si>
  <si>
    <t>鎌本智美様</t>
    <rPh sb="0" eb="2">
      <t>カマモト</t>
    </rPh>
    <rPh sb="2" eb="5">
      <t>トモミサマ</t>
    </rPh>
    <phoneticPr fontId="3"/>
  </si>
  <si>
    <t>イオン七戸十和田駅前店より、面接の結果合格し23日より勤務するよう連絡があったとのこと。持ち物と服装、1か月のバス代の確認をしてくるよう指示があったとのこと。本人に今の気持ちを聞くと、これまでの生活と違う環境になることになることに複雑な心境であるとのこと。本人の気持ちを受け留めながら、気負わず楽な気持で準備等進めるよう話す。
就職が決定したことを、ハローワーク野辺地、上北地方福祉事務所に報告する。
イオン佐藤課長より連絡あり。本人の通勤費について確認している。本人の交通費は1カ月の定期代で支払われるとのこと。定期代は高額なため、事前の購入が難しい場合が考えられる事を相談すると、最初の1か月は差額が出てしまうが、現金や回数券で支払っても良いとのこと。</t>
    <rPh sb="3" eb="5">
      <t>シチノヘ</t>
    </rPh>
    <rPh sb="5" eb="8">
      <t>トワダ</t>
    </rPh>
    <rPh sb="8" eb="10">
      <t>エキマエ</t>
    </rPh>
    <rPh sb="10" eb="11">
      <t>テン</t>
    </rPh>
    <rPh sb="14" eb="16">
      <t>メンセツ</t>
    </rPh>
    <rPh sb="17" eb="19">
      <t>ケッカ</t>
    </rPh>
    <rPh sb="19" eb="21">
      <t>ゴウカク</t>
    </rPh>
    <rPh sb="24" eb="25">
      <t>ニチ</t>
    </rPh>
    <rPh sb="27" eb="29">
      <t>キンム</t>
    </rPh>
    <rPh sb="33" eb="35">
      <t>レンラク</t>
    </rPh>
    <rPh sb="44" eb="45">
      <t>モ</t>
    </rPh>
    <rPh sb="46" eb="47">
      <t>モノ</t>
    </rPh>
    <rPh sb="48" eb="50">
      <t>フクソウ</t>
    </rPh>
    <rPh sb="53" eb="54">
      <t>ゲツ</t>
    </rPh>
    <rPh sb="57" eb="58">
      <t>ダイ</t>
    </rPh>
    <rPh sb="59" eb="61">
      <t>カクニン</t>
    </rPh>
    <rPh sb="68" eb="70">
      <t>シジ</t>
    </rPh>
    <rPh sb="79" eb="81">
      <t>ホンニン</t>
    </rPh>
    <rPh sb="82" eb="83">
      <t>イマ</t>
    </rPh>
    <rPh sb="84" eb="86">
      <t>キモ</t>
    </rPh>
    <rPh sb="88" eb="89">
      <t>キ</t>
    </rPh>
    <rPh sb="97" eb="99">
      <t>セイカツ</t>
    </rPh>
    <rPh sb="100" eb="101">
      <t>チガ</t>
    </rPh>
    <rPh sb="102" eb="104">
      <t>カンキョウ</t>
    </rPh>
    <rPh sb="115" eb="117">
      <t>フクザツ</t>
    </rPh>
    <rPh sb="118" eb="120">
      <t>シンキョウ</t>
    </rPh>
    <rPh sb="128" eb="130">
      <t>ホンニン</t>
    </rPh>
    <rPh sb="131" eb="133">
      <t>キモ</t>
    </rPh>
    <rPh sb="135" eb="136">
      <t>ウ</t>
    </rPh>
    <rPh sb="137" eb="138">
      <t>ト</t>
    </rPh>
    <rPh sb="143" eb="145">
      <t>キオ</t>
    </rPh>
    <rPh sb="147" eb="148">
      <t>ラク</t>
    </rPh>
    <rPh sb="149" eb="151">
      <t>キモチ</t>
    </rPh>
    <rPh sb="152" eb="155">
      <t>ジュンビトウ</t>
    </rPh>
    <rPh sb="155" eb="156">
      <t>スス</t>
    </rPh>
    <rPh sb="160" eb="161">
      <t>ハナ</t>
    </rPh>
    <rPh sb="164" eb="166">
      <t>シュウショク</t>
    </rPh>
    <rPh sb="167" eb="169">
      <t>ケッテイ</t>
    </rPh>
    <rPh sb="181" eb="182">
      <t>ノ</t>
    </rPh>
    <rPh sb="182" eb="183">
      <t>ヘ</t>
    </rPh>
    <rPh sb="183" eb="184">
      <t>チ</t>
    </rPh>
    <rPh sb="185" eb="187">
      <t>カミキタ</t>
    </rPh>
    <rPh sb="187" eb="189">
      <t>チホウ</t>
    </rPh>
    <rPh sb="189" eb="191">
      <t>フクシ</t>
    </rPh>
    <rPh sb="191" eb="193">
      <t>ジム</t>
    </rPh>
    <rPh sb="193" eb="194">
      <t>ショ</t>
    </rPh>
    <rPh sb="195" eb="197">
      <t>ホウコク</t>
    </rPh>
    <rPh sb="204" eb="208">
      <t>サトウカチョウ</t>
    </rPh>
    <rPh sb="210" eb="212">
      <t>レンラク</t>
    </rPh>
    <rPh sb="215" eb="217">
      <t>ホンニン</t>
    </rPh>
    <rPh sb="218" eb="220">
      <t>ツウキン</t>
    </rPh>
    <rPh sb="220" eb="221">
      <t>ヒ</t>
    </rPh>
    <rPh sb="225" eb="227">
      <t>カクニン</t>
    </rPh>
    <rPh sb="232" eb="234">
      <t>ホンニン</t>
    </rPh>
    <rPh sb="235" eb="238">
      <t>コウツウヒ</t>
    </rPh>
    <rPh sb="241" eb="242">
      <t>ゲツ</t>
    </rPh>
    <rPh sb="243" eb="246">
      <t>テイキダイ</t>
    </rPh>
    <rPh sb="247" eb="249">
      <t>シハラ</t>
    </rPh>
    <rPh sb="257" eb="259">
      <t>テイキ</t>
    </rPh>
    <rPh sb="259" eb="260">
      <t>ダイ</t>
    </rPh>
    <rPh sb="261" eb="263">
      <t>コウガク</t>
    </rPh>
    <rPh sb="267" eb="269">
      <t>ジゼン</t>
    </rPh>
    <rPh sb="270" eb="272">
      <t>コウニュウ</t>
    </rPh>
    <rPh sb="273" eb="274">
      <t>ムズカ</t>
    </rPh>
    <rPh sb="276" eb="278">
      <t>バアイ</t>
    </rPh>
    <rPh sb="279" eb="280">
      <t>カンガ</t>
    </rPh>
    <rPh sb="284" eb="285">
      <t>コト</t>
    </rPh>
    <rPh sb="286" eb="288">
      <t>ソウダン</t>
    </rPh>
    <rPh sb="292" eb="294">
      <t>サイショ</t>
    </rPh>
    <rPh sb="297" eb="298">
      <t>ゲツ</t>
    </rPh>
    <rPh sb="299" eb="301">
      <t>サガク</t>
    </rPh>
    <rPh sb="302" eb="303">
      <t>デ</t>
    </rPh>
    <rPh sb="309" eb="311">
      <t>ゲンキン</t>
    </rPh>
    <rPh sb="312" eb="314">
      <t>カイスウ</t>
    </rPh>
    <rPh sb="314" eb="315">
      <t>ケン</t>
    </rPh>
    <rPh sb="316" eb="318">
      <t>シハラ</t>
    </rPh>
    <rPh sb="321" eb="322">
      <t>ヨ</t>
    </rPh>
    <phoneticPr fontId="3"/>
  </si>
  <si>
    <t>高村卓弥様</t>
    <rPh sb="0" eb="2">
      <t>タカムラ</t>
    </rPh>
    <rPh sb="2" eb="3">
      <t>タク</t>
    </rPh>
    <rPh sb="3" eb="4">
      <t>ヤ</t>
    </rPh>
    <rPh sb="4" eb="5">
      <t>サマ</t>
    </rPh>
    <phoneticPr fontId="3"/>
  </si>
  <si>
    <t>職場訪問し様子確認している。本人は、出来あがったジーンズのサイズ分けと出荷のための準備作業を行っている。三上氏に様子を聞くと、ミス等はあるがまだ覚える段階であり問題ないとのこと。本人にミスをしないようにメモを取る習慣をつけていくことを提案し、三上氏に説明。早速事務所からノートを準備してくれ本人に持たせている。詳細はケース参照。</t>
    <rPh sb="0" eb="2">
      <t>ショクバ</t>
    </rPh>
    <rPh sb="2" eb="4">
      <t>ホウモン</t>
    </rPh>
    <rPh sb="5" eb="7">
      <t>ヨウス</t>
    </rPh>
    <rPh sb="7" eb="9">
      <t>カクニン</t>
    </rPh>
    <rPh sb="14" eb="16">
      <t>ホンニン</t>
    </rPh>
    <rPh sb="18" eb="20">
      <t>デキ</t>
    </rPh>
    <rPh sb="32" eb="33">
      <t>ワ</t>
    </rPh>
    <rPh sb="35" eb="37">
      <t>シュッカ</t>
    </rPh>
    <rPh sb="41" eb="43">
      <t>ジュンビ</t>
    </rPh>
    <rPh sb="43" eb="45">
      <t>サギョウ</t>
    </rPh>
    <rPh sb="46" eb="47">
      <t>オコナ</t>
    </rPh>
    <rPh sb="52" eb="54">
      <t>ミカミ</t>
    </rPh>
    <rPh sb="54" eb="55">
      <t>シ</t>
    </rPh>
    <rPh sb="56" eb="58">
      <t>ヨウス</t>
    </rPh>
    <rPh sb="59" eb="60">
      <t>キ</t>
    </rPh>
    <rPh sb="65" eb="66">
      <t>トウ</t>
    </rPh>
    <rPh sb="72" eb="73">
      <t>オボ</t>
    </rPh>
    <rPh sb="75" eb="77">
      <t>ダンカイ</t>
    </rPh>
    <rPh sb="80" eb="82">
      <t>モンダイ</t>
    </rPh>
    <rPh sb="89" eb="91">
      <t>ホンニン</t>
    </rPh>
    <rPh sb="104" eb="105">
      <t>ト</t>
    </rPh>
    <rPh sb="106" eb="108">
      <t>シュウカン</t>
    </rPh>
    <rPh sb="117" eb="119">
      <t>テイアン</t>
    </rPh>
    <rPh sb="121" eb="124">
      <t>ミカミシ</t>
    </rPh>
    <rPh sb="125" eb="127">
      <t>セツメイ</t>
    </rPh>
    <rPh sb="128" eb="130">
      <t>サッソク</t>
    </rPh>
    <rPh sb="130" eb="132">
      <t>ジム</t>
    </rPh>
    <rPh sb="132" eb="133">
      <t>ショ</t>
    </rPh>
    <rPh sb="139" eb="141">
      <t>ジュンビ</t>
    </rPh>
    <rPh sb="145" eb="147">
      <t>ホンニン</t>
    </rPh>
    <rPh sb="148" eb="149">
      <t>モ</t>
    </rPh>
    <rPh sb="155" eb="157">
      <t>ショウサイ</t>
    </rPh>
    <rPh sb="161" eb="163">
      <t>サンショウ</t>
    </rPh>
    <phoneticPr fontId="3"/>
  </si>
  <si>
    <t>多田真巳様</t>
    <rPh sb="0" eb="2">
      <t>タダ</t>
    </rPh>
    <rPh sb="2" eb="3">
      <t>マ</t>
    </rPh>
    <rPh sb="3" eb="4">
      <t>ミ</t>
    </rPh>
    <rPh sb="4" eb="5">
      <t>サマ</t>
    </rPh>
    <phoneticPr fontId="3"/>
  </si>
  <si>
    <t>職場訪問し様子を確認。現場の千葉氏に話を聞く。本人は千葉氏と一緒の時は真面目だが、自分より年下のスタッフと組む時は、遊んだり気が緩んでいるとのこと。本人がしっかり作業に向かうために本人と面談することとし、本人の作業が休みの28日（月）10時に下宿に行くこととしている。詳細はケース参照。</t>
    <rPh sb="0" eb="2">
      <t>ショクバ</t>
    </rPh>
    <rPh sb="2" eb="4">
      <t>ホウモン</t>
    </rPh>
    <rPh sb="5" eb="7">
      <t>ヨウス</t>
    </rPh>
    <rPh sb="8" eb="10">
      <t>カクニン</t>
    </rPh>
    <rPh sb="11" eb="13">
      <t>ゲンバ</t>
    </rPh>
    <rPh sb="14" eb="17">
      <t>チバシ</t>
    </rPh>
    <rPh sb="18" eb="19">
      <t>ハナシ</t>
    </rPh>
    <rPh sb="20" eb="21">
      <t>キ</t>
    </rPh>
    <rPh sb="23" eb="25">
      <t>ホンニン</t>
    </rPh>
    <rPh sb="26" eb="29">
      <t>チバシ</t>
    </rPh>
    <rPh sb="30" eb="32">
      <t>イッショ</t>
    </rPh>
    <rPh sb="33" eb="34">
      <t>トキ</t>
    </rPh>
    <rPh sb="35" eb="38">
      <t>マジメ</t>
    </rPh>
    <rPh sb="41" eb="43">
      <t>ジブン</t>
    </rPh>
    <rPh sb="45" eb="47">
      <t>トシシタ</t>
    </rPh>
    <rPh sb="53" eb="54">
      <t>ク</t>
    </rPh>
    <rPh sb="55" eb="56">
      <t>トキ</t>
    </rPh>
    <rPh sb="58" eb="59">
      <t>アソ</t>
    </rPh>
    <rPh sb="62" eb="63">
      <t>キ</t>
    </rPh>
    <rPh sb="64" eb="65">
      <t>ユル</t>
    </rPh>
    <rPh sb="74" eb="76">
      <t>ホンニン</t>
    </rPh>
    <rPh sb="81" eb="83">
      <t>サギョウ</t>
    </rPh>
    <rPh sb="84" eb="85">
      <t>ム</t>
    </rPh>
    <rPh sb="90" eb="92">
      <t>ホンニン</t>
    </rPh>
    <rPh sb="93" eb="95">
      <t>メンダン</t>
    </rPh>
    <rPh sb="102" eb="104">
      <t>ホンニン</t>
    </rPh>
    <rPh sb="105" eb="107">
      <t>サギョウ</t>
    </rPh>
    <rPh sb="108" eb="109">
      <t>ヤス</t>
    </rPh>
    <rPh sb="113" eb="114">
      <t>ニチ</t>
    </rPh>
    <rPh sb="115" eb="116">
      <t>ゲツ</t>
    </rPh>
    <rPh sb="119" eb="120">
      <t>ジ</t>
    </rPh>
    <rPh sb="121" eb="123">
      <t>ゲシュク</t>
    </rPh>
    <rPh sb="124" eb="125">
      <t>イ</t>
    </rPh>
    <rPh sb="134" eb="136">
      <t>ショウサイ</t>
    </rPh>
    <rPh sb="140" eb="142">
      <t>サンショウ</t>
    </rPh>
    <phoneticPr fontId="3"/>
  </si>
  <si>
    <t>今悠太様</t>
    <rPh sb="0" eb="1">
      <t>コン</t>
    </rPh>
    <rPh sb="1" eb="3">
      <t>ユウタ</t>
    </rPh>
    <rPh sb="3" eb="4">
      <t>サマ</t>
    </rPh>
    <phoneticPr fontId="3"/>
  </si>
  <si>
    <t>職業センター齋藤ジョブコーチが訪問した際の本人の様子を聞く。本人が午前の作業で一緒に働く高橋さんに「高橋さんは厳しいけど我慢します」と言ったとのことで、高橋さんがショックを受けているとのこと。高橋さんの指導の仕方をより良い物にするために、番号付けや色分け等のツールの使用を提案したが、受け入れられなかったとのこと。本人に注意だけでなく、出来たことを褒め今後につなげていくような促しをお願いし、竹林氏には今後二人の様子を見守って欲しい旨お願いしてきたとのこと。</t>
    <rPh sb="0" eb="2">
      <t>ショクギョウ</t>
    </rPh>
    <rPh sb="6" eb="8">
      <t>サイトウ</t>
    </rPh>
    <rPh sb="15" eb="17">
      <t>ホウモン</t>
    </rPh>
    <rPh sb="19" eb="20">
      <t>サイ</t>
    </rPh>
    <rPh sb="21" eb="23">
      <t>ホンニン</t>
    </rPh>
    <rPh sb="24" eb="26">
      <t>ヨウス</t>
    </rPh>
    <rPh sb="27" eb="28">
      <t>キ</t>
    </rPh>
    <rPh sb="30" eb="32">
      <t>ホンニン</t>
    </rPh>
    <rPh sb="33" eb="35">
      <t>ゴゼン</t>
    </rPh>
    <rPh sb="36" eb="38">
      <t>サギョウ</t>
    </rPh>
    <rPh sb="39" eb="41">
      <t>イッショ</t>
    </rPh>
    <rPh sb="42" eb="43">
      <t>ハタラ</t>
    </rPh>
    <rPh sb="44" eb="46">
      <t>タカハシ</t>
    </rPh>
    <rPh sb="50" eb="52">
      <t>タカハシ</t>
    </rPh>
    <rPh sb="55" eb="56">
      <t>キビ</t>
    </rPh>
    <rPh sb="60" eb="62">
      <t>ガマン</t>
    </rPh>
    <rPh sb="67" eb="68">
      <t>イ</t>
    </rPh>
    <rPh sb="76" eb="78">
      <t>タカハシ</t>
    </rPh>
    <rPh sb="86" eb="87">
      <t>ウ</t>
    </rPh>
    <rPh sb="96" eb="98">
      <t>タカハシ</t>
    </rPh>
    <rPh sb="101" eb="103">
      <t>シドウ</t>
    </rPh>
    <rPh sb="104" eb="106">
      <t>シカタ</t>
    </rPh>
    <rPh sb="109" eb="110">
      <t>ヨ</t>
    </rPh>
    <rPh sb="111" eb="112">
      <t>モノ</t>
    </rPh>
    <rPh sb="119" eb="121">
      <t>バンゴウ</t>
    </rPh>
    <rPh sb="121" eb="122">
      <t>ツ</t>
    </rPh>
    <rPh sb="124" eb="126">
      <t>イロワ</t>
    </rPh>
    <rPh sb="127" eb="128">
      <t>ナド</t>
    </rPh>
    <rPh sb="133" eb="135">
      <t>シヨウ</t>
    </rPh>
    <rPh sb="136" eb="138">
      <t>テイアン</t>
    </rPh>
    <rPh sb="142" eb="143">
      <t>ウ</t>
    </rPh>
    <rPh sb="144" eb="145">
      <t>イ</t>
    </rPh>
    <rPh sb="157" eb="159">
      <t>ホンニン</t>
    </rPh>
    <rPh sb="160" eb="162">
      <t>チュウイ</t>
    </rPh>
    <rPh sb="168" eb="170">
      <t>デキ</t>
    </rPh>
    <rPh sb="174" eb="175">
      <t>ホ</t>
    </rPh>
    <rPh sb="176" eb="178">
      <t>コンゴ</t>
    </rPh>
    <rPh sb="188" eb="189">
      <t>ウナガ</t>
    </rPh>
    <rPh sb="192" eb="193">
      <t>ネガ</t>
    </rPh>
    <rPh sb="196" eb="199">
      <t>タケバヤシシ</t>
    </rPh>
    <rPh sb="201" eb="203">
      <t>コンゴ</t>
    </rPh>
    <rPh sb="203" eb="205">
      <t>フタリ</t>
    </rPh>
    <rPh sb="206" eb="208">
      <t>ヨウス</t>
    </rPh>
    <rPh sb="209" eb="211">
      <t>ミマモ</t>
    </rPh>
    <rPh sb="213" eb="214">
      <t>ホ</t>
    </rPh>
    <rPh sb="216" eb="217">
      <t>ムネ</t>
    </rPh>
    <rPh sb="218" eb="219">
      <t>ネガ</t>
    </rPh>
    <phoneticPr fontId="3"/>
  </si>
  <si>
    <t>坂本修一様</t>
    <rPh sb="0" eb="2">
      <t>サカモト</t>
    </rPh>
    <rPh sb="2" eb="5">
      <t>シュウイチサマ</t>
    </rPh>
    <phoneticPr fontId="3"/>
  </si>
  <si>
    <t>HW野辺地小山内氏より電話。本人がどうしても一人で面接に行きたいと話しているのでそのようにしてもいいかとのこと。了承している。
イオン佐藤課長から電話あり。本人の面接を20日15時に行うとのこと。本人のみの面接でもよいか確認すると、本人が一人で対応出来そうなので大丈夫とのことだった。</t>
    <rPh sb="67" eb="71">
      <t>サトウカチョウ</t>
    </rPh>
    <rPh sb="73" eb="75">
      <t>デンワ</t>
    </rPh>
    <rPh sb="78" eb="80">
      <t>ホンニン</t>
    </rPh>
    <rPh sb="81" eb="83">
      <t>メンセツ</t>
    </rPh>
    <rPh sb="86" eb="87">
      <t>ニチ</t>
    </rPh>
    <rPh sb="89" eb="90">
      <t>ジ</t>
    </rPh>
    <rPh sb="91" eb="92">
      <t>オコナ</t>
    </rPh>
    <rPh sb="98" eb="100">
      <t>ホンニン</t>
    </rPh>
    <rPh sb="103" eb="105">
      <t>メンセツ</t>
    </rPh>
    <rPh sb="110" eb="112">
      <t>カクニン</t>
    </rPh>
    <rPh sb="116" eb="118">
      <t>ホンニン</t>
    </rPh>
    <rPh sb="119" eb="121">
      <t>ヒトリ</t>
    </rPh>
    <rPh sb="122" eb="124">
      <t>タイオウ</t>
    </rPh>
    <rPh sb="124" eb="126">
      <t>デキ</t>
    </rPh>
    <rPh sb="131" eb="134">
      <t>ダイジョウブ</t>
    </rPh>
    <phoneticPr fontId="3"/>
  </si>
  <si>
    <t>増田美穂様</t>
    <rPh sb="0" eb="2">
      <t>マスダ</t>
    </rPh>
    <rPh sb="2" eb="4">
      <t>ミホ</t>
    </rPh>
    <rPh sb="4" eb="5">
      <t>サマ</t>
    </rPh>
    <phoneticPr fontId="3"/>
  </si>
  <si>
    <t>職場訪問実施。4月より蛯名氏から小関氏へ担当変更。本日の訪問は蛯名氏と小関氏が対応して下さった。本人の仕事の様子を伺ったところ、仕事ではいろんなことに気付いてくれ、逆に本人から気付かされることが多くあり助かっているとのこと。職場内のコミュニケーションについてもまったく問題がないと蛯名氏が話されていた。事業所側でも特に問題がないとのことだったため、本人の意思が確認でき次第、支援をセンターみさわからセンターしもきたへの移管をすすめていくこととなった。本人宅へ訪問し、センターしもきたへの移管の意思確認をしている。詳細についてはケース参照。</t>
    <rPh sb="0" eb="2">
      <t>ショクバ</t>
    </rPh>
    <rPh sb="2" eb="4">
      <t>ホウモン</t>
    </rPh>
    <rPh sb="4" eb="6">
      <t>ジッシ</t>
    </rPh>
    <rPh sb="8" eb="9">
      <t>ガツ</t>
    </rPh>
    <rPh sb="11" eb="13">
      <t>エビナ</t>
    </rPh>
    <rPh sb="13" eb="14">
      <t>シ</t>
    </rPh>
    <rPh sb="16" eb="18">
      <t>コセキ</t>
    </rPh>
    <rPh sb="18" eb="19">
      <t>シ</t>
    </rPh>
    <rPh sb="20" eb="22">
      <t>タントウ</t>
    </rPh>
    <rPh sb="22" eb="24">
      <t>ヘンコウ</t>
    </rPh>
    <rPh sb="25" eb="27">
      <t>ホンジツ</t>
    </rPh>
    <rPh sb="28" eb="30">
      <t>ホウモン</t>
    </rPh>
    <rPh sb="31" eb="34">
      <t>エビナシ</t>
    </rPh>
    <rPh sb="35" eb="38">
      <t>コセキシ</t>
    </rPh>
    <rPh sb="39" eb="41">
      <t>タイオウ</t>
    </rPh>
    <rPh sb="43" eb="44">
      <t>クダ</t>
    </rPh>
    <rPh sb="48" eb="50">
      <t>ホンニン</t>
    </rPh>
    <rPh sb="51" eb="53">
      <t>シゴト</t>
    </rPh>
    <rPh sb="54" eb="56">
      <t>ヨウス</t>
    </rPh>
    <rPh sb="57" eb="58">
      <t>ウカガ</t>
    </rPh>
    <rPh sb="64" eb="66">
      <t>シゴト</t>
    </rPh>
    <rPh sb="75" eb="77">
      <t>キヅ</t>
    </rPh>
    <rPh sb="112" eb="114">
      <t>ショクバ</t>
    </rPh>
    <rPh sb="114" eb="115">
      <t>ナイ</t>
    </rPh>
    <rPh sb="134" eb="136">
      <t>モンダイ</t>
    </rPh>
    <rPh sb="140" eb="143">
      <t>エビナシ</t>
    </rPh>
    <rPh sb="144" eb="145">
      <t>ハナ</t>
    </rPh>
    <rPh sb="151" eb="154">
      <t>ジギョウショ</t>
    </rPh>
    <rPh sb="154" eb="155">
      <t>ガワ</t>
    </rPh>
    <rPh sb="157" eb="158">
      <t>トク</t>
    </rPh>
    <rPh sb="159" eb="161">
      <t>モンダイ</t>
    </rPh>
    <rPh sb="174" eb="176">
      <t>ホンニン</t>
    </rPh>
    <rPh sb="177" eb="179">
      <t>イシ</t>
    </rPh>
    <rPh sb="180" eb="182">
      <t>カクニン</t>
    </rPh>
    <rPh sb="184" eb="186">
      <t>シダイ</t>
    </rPh>
    <rPh sb="187" eb="189">
      <t>シエン</t>
    </rPh>
    <rPh sb="209" eb="211">
      <t>イカン</t>
    </rPh>
    <rPh sb="225" eb="227">
      <t>ホンニン</t>
    </rPh>
    <rPh sb="227" eb="228">
      <t>タク</t>
    </rPh>
    <rPh sb="229" eb="231">
      <t>ホウモン</t>
    </rPh>
    <rPh sb="243" eb="245">
      <t>イカン</t>
    </rPh>
    <rPh sb="246" eb="248">
      <t>イシ</t>
    </rPh>
    <rPh sb="248" eb="250">
      <t>カクニン</t>
    </rPh>
    <rPh sb="256" eb="258">
      <t>ショウサイ</t>
    </rPh>
    <rPh sb="266" eb="268">
      <t>サンショウ</t>
    </rPh>
    <phoneticPr fontId="3"/>
  </si>
  <si>
    <t>二本柳利希様</t>
    <rPh sb="0" eb="3">
      <t>ニホンヤナギ</t>
    </rPh>
    <rPh sb="3" eb="4">
      <t>トシ</t>
    </rPh>
    <rPh sb="4" eb="5">
      <t>ノゾミ</t>
    </rPh>
    <rPh sb="5" eb="6">
      <t>サマ</t>
    </rPh>
    <phoneticPr fontId="3"/>
  </si>
  <si>
    <t>職場訪問実施。担当の四戸氏からお話を伺った。仕事面に関しては特に問題がないとのこと。本人が気にされていると思われる他従業員とのコミュニケーションに関しては、休憩時間がみんな一緒ということがないので本人に限らず、周囲の休憩はバラバラで、特に男性スタッフは99％と言ってもいいくらい、みんなスマホをいじっていることが多いので、話しをして盛り上がることは少ないと感じていると四戸氏はおっしゃっていた。休むことも遅刻することもなく頑張ってくれているので、安全に注意してけがや事故だけには気を付けて仕事をしてほしいとおっしゃっていた。
本人にもお話を伺っている。詳細についてはケース参照。</t>
    <rPh sb="0" eb="2">
      <t>ショクバ</t>
    </rPh>
    <rPh sb="2" eb="4">
      <t>ホウモン</t>
    </rPh>
    <rPh sb="4" eb="6">
      <t>ジッシ</t>
    </rPh>
    <rPh sb="7" eb="9">
      <t>タントウ</t>
    </rPh>
    <rPh sb="10" eb="12">
      <t>シノヘ</t>
    </rPh>
    <rPh sb="12" eb="13">
      <t>シ</t>
    </rPh>
    <rPh sb="16" eb="17">
      <t>ハナシ</t>
    </rPh>
    <rPh sb="18" eb="19">
      <t>ウカガ</t>
    </rPh>
    <rPh sb="22" eb="24">
      <t>シゴト</t>
    </rPh>
    <rPh sb="24" eb="25">
      <t>メン</t>
    </rPh>
    <rPh sb="26" eb="27">
      <t>カン</t>
    </rPh>
    <rPh sb="30" eb="31">
      <t>トク</t>
    </rPh>
    <rPh sb="32" eb="34">
      <t>モンダイ</t>
    </rPh>
    <rPh sb="42" eb="44">
      <t>ホンニン</t>
    </rPh>
    <rPh sb="45" eb="46">
      <t>キ</t>
    </rPh>
    <rPh sb="53" eb="54">
      <t>オモ</t>
    </rPh>
    <rPh sb="57" eb="58">
      <t>タ</t>
    </rPh>
    <rPh sb="58" eb="61">
      <t>ジュウギョウイン</t>
    </rPh>
    <rPh sb="73" eb="74">
      <t>カン</t>
    </rPh>
    <rPh sb="78" eb="80">
      <t>キュウケイ</t>
    </rPh>
    <rPh sb="80" eb="82">
      <t>ジカン</t>
    </rPh>
    <rPh sb="86" eb="88">
      <t>イッショ</t>
    </rPh>
    <rPh sb="98" eb="100">
      <t>ホンニン</t>
    </rPh>
    <rPh sb="101" eb="102">
      <t>カギ</t>
    </rPh>
    <rPh sb="105" eb="107">
      <t>シュウイ</t>
    </rPh>
    <rPh sb="108" eb="110">
      <t>キュウケイ</t>
    </rPh>
    <rPh sb="117" eb="118">
      <t>トク</t>
    </rPh>
    <rPh sb="119" eb="121">
      <t>ダンセイ</t>
    </rPh>
    <rPh sb="130" eb="131">
      <t>イ</t>
    </rPh>
    <rPh sb="156" eb="157">
      <t>オオ</t>
    </rPh>
    <rPh sb="161" eb="162">
      <t>ハナ</t>
    </rPh>
    <rPh sb="166" eb="167">
      <t>モ</t>
    </rPh>
    <rPh sb="168" eb="169">
      <t>ア</t>
    </rPh>
    <rPh sb="174" eb="175">
      <t>スク</t>
    </rPh>
    <rPh sb="178" eb="179">
      <t>カン</t>
    </rPh>
    <rPh sb="184" eb="187">
      <t>シノヘシ</t>
    </rPh>
    <rPh sb="197" eb="198">
      <t>ヤス</t>
    </rPh>
    <rPh sb="202" eb="204">
      <t>チコク</t>
    </rPh>
    <rPh sb="211" eb="213">
      <t>ガンバ</t>
    </rPh>
    <rPh sb="223" eb="225">
      <t>アンゼン</t>
    </rPh>
    <rPh sb="226" eb="228">
      <t>チュウイ</t>
    </rPh>
    <rPh sb="233" eb="235">
      <t>ジコ</t>
    </rPh>
    <rPh sb="239" eb="240">
      <t>キ</t>
    </rPh>
    <rPh sb="241" eb="242">
      <t>ツ</t>
    </rPh>
    <rPh sb="244" eb="246">
      <t>シゴト</t>
    </rPh>
    <rPh sb="263" eb="265">
      <t>ホンニン</t>
    </rPh>
    <rPh sb="268" eb="269">
      <t>ハナシ</t>
    </rPh>
    <rPh sb="270" eb="271">
      <t>ウカガ</t>
    </rPh>
    <rPh sb="276" eb="278">
      <t>ショウサイ</t>
    </rPh>
    <rPh sb="286" eb="288">
      <t>サンショウ</t>
    </rPh>
    <phoneticPr fontId="3"/>
  </si>
  <si>
    <t>久保真紀子様</t>
    <rPh sb="0" eb="2">
      <t>クボ</t>
    </rPh>
    <rPh sb="2" eb="5">
      <t>マキコ</t>
    </rPh>
    <rPh sb="5" eb="6">
      <t>サマ</t>
    </rPh>
    <phoneticPr fontId="3"/>
  </si>
  <si>
    <t>本人より電話。済誠会病院からもらった不眠時に飲む薬が無くなったという。次回受診は4/30。昨日は飲まなくても眠れたと話し、現在主治医と薬を減らしていく方向で調整しているという。今回の件についても不調が感じられる場合には病院に電話でもいいので相談するよう伝えた。</t>
    <phoneticPr fontId="3"/>
  </si>
  <si>
    <t>畠山正雄様</t>
    <rPh sb="0" eb="2">
      <t>ハタケヤマ</t>
    </rPh>
    <rPh sb="2" eb="4">
      <t>マサオ</t>
    </rPh>
    <rPh sb="4" eb="5">
      <t>サマ</t>
    </rPh>
    <phoneticPr fontId="3"/>
  </si>
  <si>
    <t>突然来所。6ヶ月働いたので制服が新人用のものから職員用に変更になると報告してくれた。本日受診日であり17：00ささクリニックに行き、不眠についてもじっくり話を聞いてもらうことになっているという。以前はひばり苑で浦田氏の他にリーダーの川代氏からも「ため口をきくな」などときついことを言われていたがHWとセンターみさわ訪問後は風当たりが弱くなったと話す。障害があるのにそんなキツイ言い方をするなんてと憤慨していたのでいくら年齢が下でも先輩に敬語を使って話すことは必要であることを伝えた。金銭管理についても本人は大丈夫と言うが、商店のおばちゃんにはまだ3万円以上も借りがあり、さらにいとこのとこやにツケで髪をきってもらっているという。自転車操業にならないよう、現金で生活する習慣をつけることを勧めている。本人は清潔感のある身なりで表情も明るかった。</t>
    <phoneticPr fontId="3"/>
  </si>
  <si>
    <t>ハープス岩淵氏から本人が一般就労したいと言う事で電話あり。初回面談表参照。</t>
    <rPh sb="4" eb="7">
      <t>イワブチシ</t>
    </rPh>
    <rPh sb="9" eb="11">
      <t>ホンニン</t>
    </rPh>
    <rPh sb="12" eb="14">
      <t>イッパン</t>
    </rPh>
    <rPh sb="14" eb="16">
      <t>シュウロウ</t>
    </rPh>
    <rPh sb="20" eb="21">
      <t>イ</t>
    </rPh>
    <rPh sb="22" eb="23">
      <t>コト</t>
    </rPh>
    <rPh sb="24" eb="26">
      <t>デンワ</t>
    </rPh>
    <rPh sb="29" eb="31">
      <t>ショカイ</t>
    </rPh>
    <rPh sb="31" eb="33">
      <t>メンダン</t>
    </rPh>
    <rPh sb="33" eb="34">
      <t>ヒョウ</t>
    </rPh>
    <rPh sb="34" eb="36">
      <t>サンショウ</t>
    </rPh>
    <phoneticPr fontId="3"/>
  </si>
  <si>
    <t>塩越里織菜様</t>
    <rPh sb="0" eb="1">
      <t>シオ</t>
    </rPh>
    <rPh sb="1" eb="2">
      <t>コ</t>
    </rPh>
    <rPh sb="2" eb="3">
      <t>リ</t>
    </rPh>
    <rPh sb="3" eb="4">
      <t>オリ</t>
    </rPh>
    <rPh sb="4" eb="5">
      <t>ナ</t>
    </rPh>
    <rPh sb="5" eb="6">
      <t>サマ</t>
    </rPh>
    <phoneticPr fontId="3"/>
  </si>
  <si>
    <t>本人より電話あり。初出勤は4/23でオリエンテーション、初勤務は4/24であるという。持ち物などの準備に不安はなく、大丈夫と話す。勤務時間が実習の時より伸びて10：30～17：00となった。</t>
    <phoneticPr fontId="3"/>
  </si>
  <si>
    <t>事業所訪問</t>
    <rPh sb="0" eb="2">
      <t>ジギョウ</t>
    </rPh>
    <rPh sb="2" eb="3">
      <t>ショ</t>
    </rPh>
    <rPh sb="3" eb="5">
      <t>ホウモン</t>
    </rPh>
    <phoneticPr fontId="3"/>
  </si>
  <si>
    <t>会議</t>
    <rPh sb="0" eb="2">
      <t>カイギ</t>
    </rPh>
    <phoneticPr fontId="3"/>
  </si>
  <si>
    <t>外部との会議</t>
    <rPh sb="0" eb="2">
      <t>ガイブ</t>
    </rPh>
    <rPh sb="4" eb="6">
      <t>カイギ</t>
    </rPh>
    <phoneticPr fontId="3"/>
  </si>
  <si>
    <t>就業支援に関する他機関との会議（みさわ主催）</t>
  </si>
  <si>
    <t>　件</t>
    <rPh sb="1" eb="2">
      <t>ケン</t>
    </rPh>
    <phoneticPr fontId="3"/>
  </si>
  <si>
    <t>就業支援に関する他機関との会議（他機関主催）</t>
    <rPh sb="0" eb="2">
      <t>シュウギョウ</t>
    </rPh>
    <rPh sb="2" eb="4">
      <t>シエン</t>
    </rPh>
    <rPh sb="5" eb="6">
      <t>カン</t>
    </rPh>
    <rPh sb="8" eb="9">
      <t>タ</t>
    </rPh>
    <rPh sb="9" eb="11">
      <t>キカン</t>
    </rPh>
    <rPh sb="13" eb="15">
      <t>カイギ</t>
    </rPh>
    <rPh sb="16" eb="17">
      <t>タ</t>
    </rPh>
    <rPh sb="17" eb="19">
      <t>キカン</t>
    </rPh>
    <rPh sb="19" eb="21">
      <t>シュサイ</t>
    </rPh>
    <phoneticPr fontId="3"/>
  </si>
  <si>
    <t>職場定着を図るための会議（他機関・事業所・本人等）</t>
    <rPh sb="0" eb="2">
      <t>ショクバ</t>
    </rPh>
    <rPh sb="2" eb="4">
      <t>テイチャク</t>
    </rPh>
    <rPh sb="5" eb="6">
      <t>ハカ</t>
    </rPh>
    <rPh sb="10" eb="12">
      <t>カイギ</t>
    </rPh>
    <rPh sb="13" eb="14">
      <t>タ</t>
    </rPh>
    <rPh sb="14" eb="16">
      <t>キカン</t>
    </rPh>
    <rPh sb="17" eb="20">
      <t>ジギョウショ</t>
    </rPh>
    <rPh sb="21" eb="23">
      <t>ホンニン</t>
    </rPh>
    <rPh sb="23" eb="24">
      <t>ナド</t>
    </rPh>
    <phoneticPr fontId="3"/>
  </si>
  <si>
    <t>　　　件</t>
    <rPh sb="3" eb="4">
      <t>ケン</t>
    </rPh>
    <phoneticPr fontId="3"/>
  </si>
  <si>
    <t>施設内</t>
    <rPh sb="0" eb="2">
      <t>シセツ</t>
    </rPh>
    <rPh sb="2" eb="3">
      <t>ナイ</t>
    </rPh>
    <phoneticPr fontId="3"/>
  </si>
  <si>
    <t>処遇会議等</t>
    <rPh sb="0" eb="2">
      <t>ショグウ</t>
    </rPh>
    <rPh sb="2" eb="4">
      <t>カイギ</t>
    </rPh>
    <rPh sb="4" eb="5">
      <t>トウ</t>
    </rPh>
    <phoneticPr fontId="3"/>
  </si>
  <si>
    <t>2件</t>
    <rPh sb="1" eb="2">
      <t>ケン</t>
    </rPh>
    <phoneticPr fontId="3"/>
  </si>
  <si>
    <t>来訪者</t>
    <rPh sb="0" eb="3">
      <t>ライホウシャ</t>
    </rPh>
    <phoneticPr fontId="3"/>
  </si>
  <si>
    <t>その他連絡事項</t>
    <rPh sb="2" eb="3">
      <t>タ</t>
    </rPh>
    <rPh sb="3" eb="5">
      <t>レンラク</t>
    </rPh>
    <rPh sb="5" eb="7">
      <t>ジコウ</t>
    </rPh>
    <phoneticPr fontId="3"/>
  </si>
</sst>
</file>

<file path=xl/styles.xml><?xml version="1.0" encoding="utf-8"?>
<styleSheet xmlns="http://schemas.openxmlformats.org/spreadsheetml/2006/main">
  <fonts count="20">
    <font>
      <sz val="11"/>
      <color theme="1"/>
      <name val="ＭＳ Ｐゴシック"/>
      <family val="3"/>
      <charset val="128"/>
      <scheme val="minor"/>
    </font>
    <font>
      <b/>
      <sz val="16"/>
      <name val="ＭＳ ゴシック"/>
      <family val="3"/>
      <charset val="128"/>
    </font>
    <font>
      <sz val="6"/>
      <name val="ＭＳ Ｐゴシック"/>
      <family val="3"/>
      <charset val="128"/>
      <scheme val="minor"/>
    </font>
    <font>
      <sz val="6"/>
      <name val="ＭＳ Ｐゴシック"/>
      <family val="3"/>
      <charset val="128"/>
    </font>
    <font>
      <b/>
      <sz val="16"/>
      <name val="ＭＳ Ｐゴシック"/>
      <family val="3"/>
      <charset val="128"/>
    </font>
    <font>
      <sz val="16"/>
      <name val="ＭＳ Ｐゴシック"/>
      <family val="3"/>
      <charset val="128"/>
    </font>
    <font>
      <sz val="12"/>
      <name val="ＭＳ ゴシック"/>
      <family val="3"/>
      <charset val="128"/>
    </font>
    <font>
      <sz val="10"/>
      <name val="ＭＳ Ｐゴシック"/>
      <family val="3"/>
      <charset val="128"/>
    </font>
    <font>
      <sz val="11"/>
      <name val="ＭＳ Ｐゴシック"/>
      <family val="3"/>
      <charset val="128"/>
    </font>
    <font>
      <sz val="12"/>
      <name val="ＭＳ Ｐゴシック"/>
      <family val="3"/>
      <charset val="128"/>
    </font>
    <font>
      <sz val="12"/>
      <color indexed="8"/>
      <name val="ＭＳ Ｐゴシック"/>
      <family val="3"/>
      <charset val="128"/>
    </font>
    <font>
      <sz val="9"/>
      <name val="ＭＳ Ｐゴシック"/>
      <family val="3"/>
      <charset val="128"/>
    </font>
    <font>
      <sz val="8"/>
      <name val="ＭＳ Ｐゴシック"/>
      <family val="3"/>
      <charset val="128"/>
    </font>
    <font>
      <sz val="11"/>
      <color indexed="10"/>
      <name val="ＭＳ Ｐゴシック"/>
      <family val="3"/>
      <charset val="128"/>
    </font>
    <font>
      <sz val="10"/>
      <color theme="1"/>
      <name val="ＭＳ Ｐゴシック"/>
      <family val="3"/>
      <charset val="128"/>
      <scheme val="minor"/>
    </font>
    <font>
      <sz val="11"/>
      <color theme="1"/>
      <name val="ＭＳ Ｐゴシック"/>
      <family val="3"/>
      <charset val="128"/>
      <scheme val="major"/>
    </font>
    <font>
      <sz val="10"/>
      <color indexed="8"/>
      <name val="ＭＳ Ｐゴシック"/>
      <family val="3"/>
      <charset val="128"/>
    </font>
    <font>
      <i/>
      <sz val="11"/>
      <name val="ＭＳ Ｐゴシック"/>
      <family val="3"/>
      <charset val="128"/>
    </font>
    <font>
      <sz val="9"/>
      <color indexed="81"/>
      <name val="ＭＳ Ｐゴシック"/>
      <family val="3"/>
      <charset val="128"/>
    </font>
    <font>
      <b/>
      <sz val="9"/>
      <color indexed="81"/>
      <name val="ＭＳ Ｐゴシック"/>
      <family val="3"/>
      <charset val="128"/>
    </font>
  </fonts>
  <fills count="5">
    <fill>
      <patternFill patternType="none"/>
    </fill>
    <fill>
      <patternFill patternType="gray125"/>
    </fill>
    <fill>
      <patternFill patternType="solid">
        <fgColor indexed="26"/>
        <bgColor indexed="64"/>
      </patternFill>
    </fill>
    <fill>
      <patternFill patternType="gray0625"/>
    </fill>
    <fill>
      <patternFill patternType="solid">
        <fgColor theme="0"/>
        <bgColor indexed="64"/>
      </patternFill>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medium">
        <color indexed="64"/>
      </left>
      <right/>
      <top/>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top style="thin">
        <color indexed="64"/>
      </top>
      <bottom/>
      <diagonal/>
    </border>
  </borders>
  <cellStyleXfs count="3">
    <xf numFmtId="0" fontId="0" fillId="0" borderId="0">
      <alignment vertical="center"/>
    </xf>
    <xf numFmtId="0" fontId="8" fillId="0" borderId="0"/>
    <xf numFmtId="0" fontId="8" fillId="0" borderId="0"/>
  </cellStyleXfs>
  <cellXfs count="168">
    <xf numFmtId="0" fontId="0" fillId="0" borderId="0" xfId="0">
      <alignment vertical="center"/>
    </xf>
    <xf numFmtId="0" fontId="1" fillId="0" borderId="0" xfId="0" applyFont="1" applyAlignment="1"/>
    <xf numFmtId="0" fontId="4" fillId="0" borderId="0" xfId="0" applyFont="1" applyAlignment="1"/>
    <xf numFmtId="0" fontId="5" fillId="0" borderId="0" xfId="0" applyFont="1" applyAlignment="1"/>
    <xf numFmtId="0" fontId="7" fillId="0" borderId="4" xfId="0" applyFont="1" applyBorder="1" applyAlignment="1">
      <alignment horizontal="center" vertical="center"/>
    </xf>
    <xf numFmtId="0" fontId="0" fillId="0" borderId="2" xfId="0" applyBorder="1" applyAlignment="1"/>
    <xf numFmtId="0" fontId="0" fillId="0" borderId="3" xfId="0" applyBorder="1" applyAlignment="1"/>
    <xf numFmtId="0" fontId="0" fillId="0" borderId="0" xfId="0" applyAlignment="1"/>
    <xf numFmtId="0" fontId="0" fillId="0" borderId="0" xfId="0" applyBorder="1" applyAlignment="1"/>
    <xf numFmtId="0" fontId="0" fillId="0" borderId="0" xfId="0" applyFont="1" applyBorder="1" applyAlignment="1"/>
    <xf numFmtId="0" fontId="8" fillId="0" borderId="1" xfId="0" applyFont="1" applyBorder="1" applyAlignment="1"/>
    <xf numFmtId="0" fontId="8" fillId="0" borderId="2" xfId="0" applyFont="1" applyBorder="1" applyAlignment="1"/>
    <xf numFmtId="0" fontId="9" fillId="0" borderId="2" xfId="0" applyFont="1" applyBorder="1" applyAlignment="1"/>
    <xf numFmtId="0" fontId="9" fillId="0" borderId="3" xfId="0" applyFont="1" applyBorder="1" applyAlignment="1">
      <alignment horizontal="left" vertical="center"/>
    </xf>
    <xf numFmtId="0" fontId="9" fillId="0" borderId="0" xfId="0" applyFont="1" applyBorder="1" applyAlignment="1"/>
    <xf numFmtId="0" fontId="0" fillId="0" borderId="0" xfId="0" applyFont="1" applyBorder="1" applyAlignment="1">
      <alignment vertical="top" wrapText="1"/>
    </xf>
    <xf numFmtId="0" fontId="10" fillId="0" borderId="2" xfId="0" applyFont="1" applyBorder="1" applyAlignment="1"/>
    <xf numFmtId="0" fontId="9" fillId="0" borderId="3" xfId="0" applyFont="1" applyBorder="1" applyAlignment="1"/>
    <xf numFmtId="0" fontId="9" fillId="0" borderId="0" xfId="0" applyFont="1" applyFill="1" applyBorder="1" applyAlignment="1"/>
    <xf numFmtId="0" fontId="8" fillId="0" borderId="5" xfId="1" applyFont="1" applyBorder="1"/>
    <xf numFmtId="0" fontId="8" fillId="0" borderId="6" xfId="1" applyFont="1" applyBorder="1"/>
    <xf numFmtId="0" fontId="10" fillId="0" borderId="6" xfId="1" applyFont="1" applyBorder="1"/>
    <xf numFmtId="0" fontId="9" fillId="0" borderId="6" xfId="1" applyFont="1" applyBorder="1"/>
    <xf numFmtId="0" fontId="9" fillId="0" borderId="7" xfId="1" applyFont="1" applyBorder="1"/>
    <xf numFmtId="0" fontId="11" fillId="0" borderId="0" xfId="0" applyFont="1" applyBorder="1" applyAlignment="1"/>
    <xf numFmtId="0" fontId="7" fillId="0" borderId="0" xfId="0" applyFont="1" applyBorder="1" applyAlignment="1">
      <alignment horizontal="center"/>
    </xf>
    <xf numFmtId="0" fontId="7" fillId="0" borderId="9" xfId="0" applyFont="1" applyBorder="1" applyAlignment="1">
      <alignment horizontal="center"/>
    </xf>
    <xf numFmtId="0" fontId="0" fillId="0" borderId="9" xfId="0" applyBorder="1" applyAlignment="1">
      <alignment horizontal="center"/>
    </xf>
    <xf numFmtId="0" fontId="12" fillId="0" borderId="0" xfId="0" applyFont="1" applyFill="1" applyBorder="1" applyAlignment="1">
      <alignment wrapText="1"/>
    </xf>
    <xf numFmtId="0" fontId="0" fillId="0" borderId="0" xfId="0" applyBorder="1" applyAlignment="1">
      <alignment shrinkToFit="1"/>
    </xf>
    <xf numFmtId="0" fontId="0" fillId="0" borderId="0" xfId="0" applyFont="1" applyBorder="1" applyAlignment="1">
      <alignment shrinkToFit="1"/>
    </xf>
    <xf numFmtId="0" fontId="0" fillId="0" borderId="9" xfId="0" applyBorder="1" applyAlignment="1"/>
    <xf numFmtId="0" fontId="7" fillId="0" borderId="5" xfId="0" applyFont="1" applyBorder="1" applyAlignment="1">
      <alignment horizontal="center"/>
    </xf>
    <xf numFmtId="0" fontId="0" fillId="0" borderId="7" xfId="0" applyBorder="1" applyAlignment="1"/>
    <xf numFmtId="0" fontId="0" fillId="0" borderId="1" xfId="0" applyBorder="1" applyAlignment="1">
      <alignment horizontal="center"/>
    </xf>
    <xf numFmtId="0" fontId="8" fillId="3" borderId="1" xfId="0" applyFont="1" applyFill="1" applyBorder="1" applyAlignment="1">
      <alignment horizontal="right"/>
    </xf>
    <xf numFmtId="0" fontId="0" fillId="0" borderId="4" xfId="0" applyBorder="1" applyAlignment="1">
      <alignment horizontal="center" vertical="center"/>
    </xf>
    <xf numFmtId="0" fontId="0" fillId="0" borderId="4" xfId="0" applyBorder="1" applyAlignment="1">
      <alignment horizontal="center"/>
    </xf>
    <xf numFmtId="0" fontId="8" fillId="4" borderId="1" xfId="0" applyFont="1" applyFill="1" applyBorder="1" applyAlignment="1">
      <alignment horizontal="center"/>
    </xf>
    <xf numFmtId="0" fontId="8" fillId="4" borderId="3" xfId="0" applyFont="1" applyFill="1" applyBorder="1" applyAlignment="1">
      <alignment horizontal="center"/>
    </xf>
    <xf numFmtId="0" fontId="13" fillId="4" borderId="3" xfId="0" applyFont="1" applyFill="1" applyBorder="1" applyAlignment="1">
      <alignment horizontal="center"/>
    </xf>
    <xf numFmtId="0" fontId="0" fillId="0" borderId="3" xfId="0" applyBorder="1" applyAlignment="1">
      <alignment horizontal="center"/>
    </xf>
    <xf numFmtId="0" fontId="8" fillId="0" borderId="1" xfId="0" applyFont="1" applyBorder="1" applyAlignment="1">
      <alignment horizontal="center" vertical="top"/>
    </xf>
    <xf numFmtId="0" fontId="8" fillId="0" borderId="4" xfId="0" applyFont="1" applyBorder="1" applyAlignment="1">
      <alignment vertical="top"/>
    </xf>
    <xf numFmtId="0" fontId="0" fillId="0" borderId="4" xfId="0" applyBorder="1" applyAlignment="1">
      <alignment horizontal="right" wrapText="1"/>
    </xf>
    <xf numFmtId="0" fontId="17" fillId="0" borderId="0" xfId="0" applyFont="1" applyAlignment="1"/>
    <xf numFmtId="0" fontId="0" fillId="2" borderId="8" xfId="0" applyFill="1" applyBorder="1" applyAlignment="1">
      <alignment horizontal="center" vertical="center"/>
    </xf>
    <xf numFmtId="0" fontId="0" fillId="2" borderId="12" xfId="0" applyFont="1" applyFill="1" applyBorder="1" applyAlignment="1">
      <alignment horizontal="center" vertical="center"/>
    </xf>
    <xf numFmtId="0" fontId="0" fillId="0" borderId="13" xfId="0" applyBorder="1" applyAlignment="1">
      <alignment horizontal="center" vertical="center"/>
    </xf>
    <xf numFmtId="0" fontId="0" fillId="2" borderId="15" xfId="0" applyFont="1" applyFill="1" applyBorder="1" applyAlignment="1">
      <alignment horizontal="center" vertical="center"/>
    </xf>
    <xf numFmtId="0" fontId="0" fillId="0" borderId="9"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2" xfId="0" applyFont="1" applyBorder="1" applyAlignment="1">
      <alignment vertical="center" wrapText="1"/>
    </xf>
    <xf numFmtId="0" fontId="0" fillId="0" borderId="3" xfId="0" applyFont="1" applyBorder="1" applyAlignment="1">
      <alignment vertical="center" wrapText="1"/>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0" borderId="1" xfId="0"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2" borderId="1" xfId="0" applyFill="1" applyBorder="1" applyAlignment="1">
      <alignment horizontal="center" vertical="center"/>
    </xf>
    <xf numFmtId="0" fontId="0" fillId="2" borderId="3" xfId="0" applyFill="1" applyBorder="1" applyAlignment="1">
      <alignment horizontal="center" vertical="center"/>
    </xf>
    <xf numFmtId="0" fontId="0" fillId="2" borderId="12" xfId="0" applyFill="1" applyBorder="1" applyAlignment="1">
      <alignment horizontal="center" vertical="center"/>
    </xf>
    <xf numFmtId="0" fontId="0" fillId="2" borderId="13" xfId="0" applyFont="1" applyFill="1"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4" borderId="1" xfId="0" applyFill="1" applyBorder="1" applyAlignment="1">
      <alignment horizontal="left" vertical="center" wrapText="1"/>
    </xf>
    <xf numFmtId="0" fontId="0" fillId="4" borderId="2" xfId="0" applyFill="1" applyBorder="1" applyAlignment="1">
      <alignment horizontal="left" vertical="center" wrapText="1"/>
    </xf>
    <xf numFmtId="0" fontId="0" fillId="4" borderId="3" xfId="0" applyFill="1" applyBorder="1" applyAlignment="1">
      <alignment horizontal="left" vertical="center" wrapText="1"/>
    </xf>
    <xf numFmtId="0" fontId="0" fillId="2" borderId="13" xfId="0" applyFill="1" applyBorder="1" applyAlignment="1">
      <alignment horizontal="center" vertical="center"/>
    </xf>
    <xf numFmtId="0" fontId="0" fillId="2" borderId="5" xfId="0" applyFill="1" applyBorder="1" applyAlignment="1">
      <alignment horizontal="center" vertical="center"/>
    </xf>
    <xf numFmtId="0" fontId="0" fillId="2" borderId="7" xfId="0" applyFill="1" applyBorder="1" applyAlignment="1">
      <alignment horizontal="center" vertical="center"/>
    </xf>
    <xf numFmtId="0" fontId="0" fillId="0" borderId="12" xfId="0" applyBorder="1" applyAlignment="1">
      <alignment horizontal="left" vertical="center" wrapText="1"/>
    </xf>
    <xf numFmtId="0" fontId="0" fillId="0" borderId="17" xfId="0" applyFont="1" applyBorder="1" applyAlignment="1">
      <alignment horizontal="left" vertical="center" wrapText="1"/>
    </xf>
    <xf numFmtId="0" fontId="0" fillId="0" borderId="13" xfId="0" applyFont="1" applyBorder="1" applyAlignment="1">
      <alignment horizontal="left" vertical="center" wrapText="1"/>
    </xf>
    <xf numFmtId="0" fontId="0" fillId="0" borderId="5" xfId="0" applyFont="1" applyBorder="1" applyAlignment="1">
      <alignment horizontal="left" vertical="center" wrapText="1"/>
    </xf>
    <xf numFmtId="0" fontId="0" fillId="0" borderId="6" xfId="0" applyFont="1" applyBorder="1" applyAlignment="1">
      <alignment horizontal="left" vertical="center" wrapText="1"/>
    </xf>
    <xf numFmtId="0" fontId="0" fillId="0" borderId="7" xfId="0" applyFont="1" applyBorder="1" applyAlignment="1">
      <alignment horizontal="left" vertical="center" wrapText="1"/>
    </xf>
    <xf numFmtId="0" fontId="16" fillId="2" borderId="12" xfId="0" applyFont="1" applyFill="1" applyBorder="1" applyAlignment="1">
      <alignment horizontal="center" vertical="center" wrapText="1"/>
    </xf>
    <xf numFmtId="0" fontId="16" fillId="2" borderId="13"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2" borderId="9" xfId="0" applyFont="1" applyFill="1" applyBorder="1" applyAlignment="1">
      <alignment horizontal="center" vertical="center" wrapText="1"/>
    </xf>
    <xf numFmtId="0" fontId="16" fillId="2" borderId="5"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0" fillId="2" borderId="14"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8" xfId="0" applyFill="1" applyBorder="1" applyAlignment="1">
      <alignment horizontal="center" vertical="center" wrapText="1"/>
    </xf>
    <xf numFmtId="0" fontId="0" fillId="2" borderId="1" xfId="0" applyFill="1" applyBorder="1" applyAlignment="1">
      <alignment horizontal="center" vertical="center" wrapText="1"/>
    </xf>
    <xf numFmtId="0" fontId="0" fillId="2" borderId="3" xfId="0" applyFill="1" applyBorder="1" applyAlignment="1">
      <alignment horizontal="center" vertical="center" wrapText="1"/>
    </xf>
    <xf numFmtId="0" fontId="0" fillId="0" borderId="2" xfId="0" applyFont="1" applyBorder="1" applyAlignment="1">
      <alignment horizontal="left" vertical="center" wrapText="1"/>
    </xf>
    <xf numFmtId="0" fontId="0" fillId="0" borderId="3" xfId="0" applyFont="1" applyBorder="1" applyAlignment="1">
      <alignment horizontal="left" vertical="center" wrapText="1"/>
    </xf>
    <xf numFmtId="0" fontId="15" fillId="0" borderId="1" xfId="0" applyFont="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0" fillId="4" borderId="5" xfId="0" applyFill="1"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14" xfId="0" applyFont="1" applyBorder="1" applyAlignment="1">
      <alignment horizontal="center" vertical="top" wrapText="1"/>
    </xf>
    <xf numFmtId="0" fontId="0" fillId="0" borderId="16" xfId="0" applyFont="1" applyBorder="1" applyAlignment="1">
      <alignment horizontal="center" vertical="top" wrapText="1"/>
    </xf>
    <xf numFmtId="0" fontId="0" fillId="0" borderId="8" xfId="0" applyFont="1" applyBorder="1" applyAlignment="1">
      <alignment horizontal="center" vertical="top" wrapText="1"/>
    </xf>
    <xf numFmtId="0" fontId="0" fillId="0" borderId="4" xfId="0" applyFont="1" applyBorder="1" applyAlignment="1">
      <alignment horizontal="center" vertical="top"/>
    </xf>
    <xf numFmtId="0" fontId="0" fillId="2" borderId="15" xfId="0" applyFill="1" applyBorder="1" applyAlignment="1">
      <alignment horizontal="center" vertical="center" wrapText="1"/>
    </xf>
    <xf numFmtId="0" fontId="0" fillId="2" borderId="9" xfId="0" applyFill="1" applyBorder="1" applyAlignment="1">
      <alignment horizontal="center" vertical="center" wrapText="1"/>
    </xf>
    <xf numFmtId="0" fontId="0" fillId="0" borderId="12" xfId="0" applyNumberFormat="1" applyBorder="1" applyAlignment="1">
      <alignment horizontal="left" vertical="center" wrapText="1"/>
    </xf>
    <xf numFmtId="0" fontId="0" fillId="0" borderId="17" xfId="0" applyBorder="1" applyAlignment="1">
      <alignment horizontal="left" vertical="center" wrapText="1"/>
    </xf>
    <xf numFmtId="0" fontId="0" fillId="0" borderId="13" xfId="0" applyBorder="1" applyAlignment="1">
      <alignment horizontal="left" vertical="center" wrapText="1"/>
    </xf>
    <xf numFmtId="0" fontId="8" fillId="0" borderId="4" xfId="0" applyFont="1" applyBorder="1" applyAlignment="1">
      <alignment horizontal="center" vertical="top" wrapText="1"/>
    </xf>
    <xf numFmtId="0" fontId="8" fillId="0" borderId="4" xfId="0" applyFont="1" applyBorder="1" applyAlignment="1">
      <alignment horizontal="center" vertical="top"/>
    </xf>
    <xf numFmtId="0" fontId="7" fillId="0" borderId="12" xfId="0" applyFont="1" applyBorder="1" applyAlignment="1">
      <alignment horizontal="center" vertical="top" wrapText="1"/>
    </xf>
    <xf numFmtId="0" fontId="14" fillId="0" borderId="13" xfId="0" applyFont="1" applyBorder="1">
      <alignment vertical="center"/>
    </xf>
    <xf numFmtId="0" fontId="7" fillId="0" borderId="15" xfId="0" applyFont="1" applyBorder="1" applyAlignment="1">
      <alignment horizontal="center" vertical="top" wrapText="1"/>
    </xf>
    <xf numFmtId="0" fontId="14" fillId="0" borderId="9" xfId="0" applyFont="1" applyBorder="1">
      <alignment vertical="center"/>
    </xf>
    <xf numFmtId="0" fontId="14" fillId="0" borderId="15" xfId="0" applyFont="1" applyBorder="1">
      <alignment vertical="center"/>
    </xf>
    <xf numFmtId="0" fontId="14" fillId="0" borderId="5" xfId="0" applyFont="1" applyBorder="1">
      <alignment vertical="center"/>
    </xf>
    <xf numFmtId="0" fontId="14" fillId="0" borderId="7" xfId="0" applyFont="1" applyBorder="1">
      <alignment vertical="center"/>
    </xf>
    <xf numFmtId="0" fontId="12" fillId="0" borderId="12" xfId="0" applyFont="1" applyBorder="1" applyAlignment="1">
      <alignment horizontal="center" vertical="top" wrapText="1"/>
    </xf>
    <xf numFmtId="0" fontId="12" fillId="0" borderId="15" xfId="0" applyFont="1" applyBorder="1" applyAlignment="1">
      <alignment horizontal="center" vertical="top" wrapText="1"/>
    </xf>
    <xf numFmtId="0" fontId="8" fillId="0" borderId="15" xfId="0" applyFont="1" applyBorder="1" applyAlignment="1">
      <alignment horizontal="center" vertical="top" wrapText="1"/>
    </xf>
    <xf numFmtId="0" fontId="8" fillId="0" borderId="5" xfId="0" applyFont="1" applyBorder="1" applyAlignment="1">
      <alignment horizontal="center" vertical="top" wrapText="1"/>
    </xf>
    <xf numFmtId="0" fontId="0" fillId="0" borderId="0" xfId="0" applyBorder="1" applyAlignment="1">
      <alignment horizontal="center" vertical="center" wrapText="1"/>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right" vertical="center"/>
    </xf>
    <xf numFmtId="0" fontId="0" fillId="2" borderId="11" xfId="0" applyFill="1" applyBorder="1" applyAlignment="1">
      <alignment horizontal="left"/>
    </xf>
    <xf numFmtId="0" fontId="0" fillId="2" borderId="2" xfId="0" applyFont="1" applyFill="1" applyBorder="1" applyAlignment="1">
      <alignment horizontal="left"/>
    </xf>
    <xf numFmtId="0" fontId="0" fillId="2" borderId="3" xfId="0" applyFont="1" applyFill="1" applyBorder="1" applyAlignment="1">
      <alignment horizontal="left"/>
    </xf>
    <xf numFmtId="0" fontId="8" fillId="4" borderId="1" xfId="0" applyFont="1" applyFill="1" applyBorder="1" applyAlignment="1">
      <alignment horizontal="center"/>
    </xf>
    <xf numFmtId="0" fontId="8" fillId="4" borderId="3" xfId="0" applyFont="1" applyFill="1" applyBorder="1" applyAlignment="1">
      <alignment horizontal="center"/>
    </xf>
    <xf numFmtId="0" fontId="0" fillId="2" borderId="11" xfId="0" applyFont="1" applyFill="1" applyBorder="1" applyAlignment="1">
      <alignment horizontal="left"/>
    </xf>
    <xf numFmtId="0" fontId="0" fillId="0" borderId="2" xfId="0" applyBorder="1">
      <alignment vertical="center"/>
    </xf>
    <xf numFmtId="0" fontId="0" fillId="0" borderId="3" xfId="0" applyBorder="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wrapText="1"/>
    </xf>
    <xf numFmtId="0" fontId="0" fillId="0" borderId="2" xfId="0" applyBorder="1" applyAlignment="1">
      <alignment horizontal="center" wrapText="1"/>
    </xf>
    <xf numFmtId="0" fontId="0" fillId="0" borderId="3" xfId="0" applyBorder="1" applyAlignment="1">
      <alignment horizontal="center" wrapText="1"/>
    </xf>
    <xf numFmtId="0" fontId="0" fillId="0" borderId="1" xfId="0" applyBorder="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2" xfId="0" applyBorder="1" applyAlignment="1">
      <alignment horizontal="center" vertical="center" wrapText="1"/>
    </xf>
    <xf numFmtId="0" fontId="13" fillId="4" borderId="3" xfId="0" applyFont="1" applyFill="1" applyBorder="1" applyAlignment="1">
      <alignment horizontal="center"/>
    </xf>
    <xf numFmtId="0" fontId="0" fillId="0" borderId="1"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8" fillId="3" borderId="1" xfId="0" applyFont="1" applyFill="1" applyBorder="1" applyAlignment="1">
      <alignment horizontal="right"/>
    </xf>
    <xf numFmtId="0" fontId="8" fillId="3" borderId="3" xfId="0" applyFont="1" applyFill="1" applyBorder="1" applyAlignment="1">
      <alignment horizontal="right"/>
    </xf>
    <xf numFmtId="0" fontId="0" fillId="3" borderId="1" xfId="0" applyFill="1" applyBorder="1" applyAlignment="1">
      <alignment horizontal="right"/>
    </xf>
    <xf numFmtId="0" fontId="0" fillId="3" borderId="3" xfId="0" applyFill="1" applyBorder="1" applyAlignment="1">
      <alignment horizontal="right"/>
    </xf>
    <xf numFmtId="0" fontId="0" fillId="0" borderId="1" xfId="0" applyBorder="1" applyAlignment="1">
      <alignment horizontal="right"/>
    </xf>
    <xf numFmtId="0" fontId="0" fillId="0" borderId="3" xfId="0" applyBorder="1" applyAlignment="1">
      <alignment horizontal="right"/>
    </xf>
    <xf numFmtId="0" fontId="8" fillId="0" borderId="1" xfId="0" applyFont="1" applyBorder="1" applyAlignment="1">
      <alignment horizontal="right"/>
    </xf>
    <xf numFmtId="0" fontId="8" fillId="0" borderId="3" xfId="0" applyFont="1" applyBorder="1" applyAlignment="1">
      <alignment horizontal="right"/>
    </xf>
    <xf numFmtId="0" fontId="0" fillId="2" borderId="10" xfId="0" applyFill="1" applyBorder="1" applyAlignment="1">
      <alignment horizontal="left"/>
    </xf>
    <xf numFmtId="0" fontId="0" fillId="2" borderId="0" xfId="0" applyFont="1" applyFill="1" applyBorder="1" applyAlignment="1">
      <alignment horizontal="left"/>
    </xf>
    <xf numFmtId="0" fontId="0" fillId="2" borderId="9" xfId="0" applyFont="1" applyFill="1" applyBorder="1" applyAlignment="1">
      <alignment horizontal="left"/>
    </xf>
    <xf numFmtId="0" fontId="0" fillId="2" borderId="1" xfId="0" applyFont="1" applyFill="1" applyBorder="1" applyAlignment="1">
      <alignment horizontal="left"/>
    </xf>
    <xf numFmtId="0" fontId="7" fillId="0" borderId="8" xfId="0" applyFont="1" applyBorder="1" applyAlignment="1">
      <alignment horizontal="center"/>
    </xf>
    <xf numFmtId="0" fontId="7" fillId="0" borderId="6" xfId="0" applyFont="1" applyBorder="1" applyAlignment="1">
      <alignment horizontal="center"/>
    </xf>
    <xf numFmtId="0" fontId="7" fillId="0" borderId="7" xfId="0" applyFont="1" applyBorder="1" applyAlignment="1">
      <alignment horizontal="center"/>
    </xf>
    <xf numFmtId="0" fontId="7" fillId="0" borderId="5" xfId="0" applyFont="1" applyBorder="1" applyAlignment="1">
      <alignment horizontal="center"/>
    </xf>
    <xf numFmtId="0" fontId="0" fillId="0" borderId="8" xfId="0" applyBorder="1" applyAlignment="1">
      <alignment horizontal="center"/>
    </xf>
    <xf numFmtId="0" fontId="6" fillId="0" borderId="1" xfId="0" applyFont="1" applyBorder="1" applyAlignment="1">
      <alignment horizontal="left"/>
    </xf>
    <xf numFmtId="0" fontId="6" fillId="0" borderId="2" xfId="0" applyFont="1" applyBorder="1" applyAlignment="1">
      <alignment horizontal="left"/>
    </xf>
    <xf numFmtId="0" fontId="6" fillId="0" borderId="3" xfId="0" applyFont="1" applyBorder="1" applyAlignment="1">
      <alignment horizontal="left"/>
    </xf>
  </cellXfs>
  <cellStyles count="3">
    <cellStyle name="標準" xfId="0" builtinId="0"/>
    <cellStyle name="標準 2" xfId="2"/>
    <cellStyle name="標準_Sheet1_在介日誌080507_在介日誌080508_在介日誌0801207_在介日誌0801207_在介日誌0900127_在介日誌0900129_在介日誌090212_在介日誌090214_在介日誌090225_在介日誌090327_在介日誌090502_在介日誌090502_在介日誌090602_在介日誌090805_在介日誌090822_在介日誌090908_在介日誌090916_在介日誌091016_在介日誌091121_在介日誌091206_在介日誌091208_在介日誌091225"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dimension ref="A1:Z59"/>
  <sheetViews>
    <sheetView tabSelected="1" topLeftCell="A85" workbookViewId="0">
      <selection activeCell="R16" sqref="R16"/>
    </sheetView>
  </sheetViews>
  <sheetFormatPr defaultRowHeight="13.5"/>
  <cols>
    <col min="1" max="8" width="7.625" style="7" customWidth="1"/>
    <col min="9" max="10" width="14.625" style="7" customWidth="1"/>
    <col min="11" max="12" width="7.625" style="7" customWidth="1"/>
    <col min="13" max="18" width="9" style="7"/>
    <col min="19" max="19" width="9" style="7" customWidth="1"/>
    <col min="20" max="16384" width="9" style="7"/>
  </cols>
  <sheetData>
    <row r="1" spans="1:16" s="3" customFormat="1" ht="24" customHeight="1">
      <c r="A1" s="1" t="s">
        <v>0</v>
      </c>
      <c r="B1" s="2"/>
      <c r="C1" s="2"/>
      <c r="D1" s="2"/>
      <c r="E1" s="2"/>
      <c r="F1" s="2"/>
      <c r="G1" s="2"/>
      <c r="H1" s="2"/>
    </row>
    <row r="2" spans="1:16" ht="18" customHeight="1">
      <c r="A2" s="165" t="s">
        <v>1</v>
      </c>
      <c r="B2" s="166"/>
      <c r="C2" s="166"/>
      <c r="D2" s="166"/>
      <c r="E2" s="166"/>
      <c r="F2" s="167"/>
      <c r="G2" s="60" t="s">
        <v>2</v>
      </c>
      <c r="H2" s="61"/>
      <c r="I2" s="62"/>
      <c r="J2" s="4" t="s">
        <v>3</v>
      </c>
      <c r="K2" s="5"/>
      <c r="L2" s="6"/>
    </row>
    <row r="3" spans="1:16" ht="18" customHeight="1">
      <c r="A3" s="159"/>
      <c r="B3" s="127"/>
      <c r="C3" s="127"/>
      <c r="D3" s="128"/>
      <c r="E3" s="159" t="s">
        <v>4</v>
      </c>
      <c r="F3" s="127"/>
      <c r="G3" s="127"/>
      <c r="H3" s="128"/>
      <c r="I3" s="159" t="s">
        <v>5</v>
      </c>
      <c r="J3" s="127"/>
      <c r="K3" s="127"/>
      <c r="L3" s="128"/>
      <c r="N3" s="8"/>
      <c r="O3" s="8"/>
      <c r="P3" s="9"/>
    </row>
    <row r="4" spans="1:16" ht="14.25">
      <c r="A4" s="10" t="s">
        <v>6</v>
      </c>
      <c r="B4" s="11"/>
      <c r="C4" s="12">
        <v>18</v>
      </c>
      <c r="D4" s="12" t="s">
        <v>7</v>
      </c>
      <c r="E4" s="10" t="s">
        <v>6</v>
      </c>
      <c r="F4" s="11"/>
      <c r="G4" s="12">
        <v>21</v>
      </c>
      <c r="H4" s="12" t="s">
        <v>7</v>
      </c>
      <c r="I4" s="10" t="s">
        <v>6</v>
      </c>
      <c r="J4" s="11"/>
      <c r="K4" s="12">
        <v>500</v>
      </c>
      <c r="L4" s="13" t="s">
        <v>7</v>
      </c>
      <c r="N4" s="14"/>
      <c r="O4" s="15"/>
      <c r="P4" s="8"/>
    </row>
    <row r="5" spans="1:16" ht="14.25">
      <c r="A5" s="10" t="s">
        <v>8</v>
      </c>
      <c r="B5" s="11"/>
      <c r="C5" s="16">
        <v>9</v>
      </c>
      <c r="D5" s="12" t="s">
        <v>7</v>
      </c>
      <c r="E5" s="10" t="s">
        <v>8</v>
      </c>
      <c r="F5" s="11"/>
      <c r="G5" s="12">
        <v>0</v>
      </c>
      <c r="H5" s="12" t="s">
        <v>7</v>
      </c>
      <c r="I5" s="10" t="s">
        <v>8</v>
      </c>
      <c r="J5" s="11"/>
      <c r="K5" s="16">
        <v>7</v>
      </c>
      <c r="L5" s="17" t="s">
        <v>7</v>
      </c>
      <c r="N5" s="14"/>
      <c r="O5" s="8"/>
      <c r="P5" s="8"/>
    </row>
    <row r="6" spans="1:16" ht="14.25">
      <c r="A6" s="10" t="s">
        <v>9</v>
      </c>
      <c r="B6" s="11"/>
      <c r="C6" s="16">
        <v>9</v>
      </c>
      <c r="D6" s="12" t="s">
        <v>7</v>
      </c>
      <c r="E6" s="10" t="s">
        <v>9</v>
      </c>
      <c r="F6" s="11"/>
      <c r="G6" s="12">
        <v>1</v>
      </c>
      <c r="H6" s="12" t="s">
        <v>7</v>
      </c>
      <c r="I6" s="10" t="s">
        <v>9</v>
      </c>
      <c r="J6" s="11"/>
      <c r="K6" s="16">
        <v>63</v>
      </c>
      <c r="L6" s="17" t="s">
        <v>7</v>
      </c>
      <c r="M6" s="18"/>
      <c r="N6" s="8"/>
      <c r="O6" s="8"/>
      <c r="P6" s="8"/>
    </row>
    <row r="7" spans="1:16" ht="14.25">
      <c r="A7" s="19" t="s">
        <v>10</v>
      </c>
      <c r="B7" s="20"/>
      <c r="C7" s="21">
        <v>9</v>
      </c>
      <c r="D7" s="22" t="s">
        <v>7</v>
      </c>
      <c r="E7" s="19" t="s">
        <v>10</v>
      </c>
      <c r="F7" s="20"/>
      <c r="G7" s="22">
        <v>1</v>
      </c>
      <c r="H7" s="22" t="s">
        <v>7</v>
      </c>
      <c r="I7" s="19" t="s">
        <v>10</v>
      </c>
      <c r="J7" s="20"/>
      <c r="K7" s="21">
        <v>63</v>
      </c>
      <c r="L7" s="23" t="s">
        <v>7</v>
      </c>
      <c r="N7" s="8"/>
      <c r="O7" s="8"/>
      <c r="P7" s="8"/>
    </row>
    <row r="8" spans="1:16" ht="18" customHeight="1">
      <c r="A8" s="159" t="s">
        <v>11</v>
      </c>
      <c r="B8" s="127"/>
      <c r="C8" s="127"/>
      <c r="D8" s="127"/>
      <c r="E8" s="127"/>
      <c r="F8" s="127"/>
      <c r="G8" s="127"/>
      <c r="H8" s="127"/>
      <c r="I8" s="127"/>
      <c r="J8" s="127"/>
      <c r="K8" s="127"/>
      <c r="L8" s="128"/>
      <c r="N8" s="24"/>
      <c r="O8" s="24"/>
      <c r="P8" s="24"/>
    </row>
    <row r="9" spans="1:16">
      <c r="A9" s="160" t="s">
        <v>12</v>
      </c>
      <c r="B9" s="160"/>
      <c r="C9" s="161" t="s">
        <v>13</v>
      </c>
      <c r="D9" s="162"/>
      <c r="E9" s="160" t="s">
        <v>14</v>
      </c>
      <c r="F9" s="163"/>
      <c r="G9" s="164" t="s">
        <v>15</v>
      </c>
      <c r="H9" s="164"/>
      <c r="I9" s="160" t="s">
        <v>16</v>
      </c>
      <c r="J9" s="160"/>
      <c r="K9" s="25"/>
      <c r="L9" s="26"/>
      <c r="N9" s="8"/>
      <c r="O9" s="8"/>
      <c r="P9" s="8"/>
    </row>
    <row r="10" spans="1:16">
      <c r="A10" s="152">
        <v>0</v>
      </c>
      <c r="B10" s="153"/>
      <c r="C10" s="152">
        <v>9</v>
      </c>
      <c r="D10" s="153"/>
      <c r="E10" s="152">
        <v>0</v>
      </c>
      <c r="F10" s="153"/>
      <c r="G10" s="152">
        <v>0</v>
      </c>
      <c r="H10" s="153"/>
      <c r="I10" s="152">
        <f>SUM(A10:H10)</f>
        <v>9</v>
      </c>
      <c r="J10" s="153"/>
      <c r="K10" s="25" t="s">
        <v>17</v>
      </c>
      <c r="L10" s="27"/>
      <c r="M10" s="28"/>
      <c r="N10" s="29"/>
      <c r="O10" s="8"/>
      <c r="P10" s="30"/>
    </row>
    <row r="11" spans="1:16" ht="18" customHeight="1">
      <c r="A11" s="159" t="s">
        <v>18</v>
      </c>
      <c r="B11" s="127"/>
      <c r="C11" s="127"/>
      <c r="D11" s="127"/>
      <c r="E11" s="127"/>
      <c r="F11" s="127"/>
      <c r="G11" s="127"/>
      <c r="H11" s="127"/>
      <c r="I11" s="127"/>
      <c r="J11" s="127"/>
      <c r="K11" s="127"/>
      <c r="L11" s="128"/>
    </row>
    <row r="12" spans="1:16" ht="14.25">
      <c r="A12" s="160" t="s">
        <v>12</v>
      </c>
      <c r="B12" s="160"/>
      <c r="C12" s="161" t="s">
        <v>13</v>
      </c>
      <c r="D12" s="162"/>
      <c r="E12" s="160" t="s">
        <v>14</v>
      </c>
      <c r="F12" s="163"/>
      <c r="G12" s="164" t="s">
        <v>15</v>
      </c>
      <c r="H12" s="164"/>
      <c r="I12" s="160" t="s">
        <v>16</v>
      </c>
      <c r="J12" s="160"/>
      <c r="K12" s="14"/>
      <c r="L12" s="31"/>
    </row>
    <row r="13" spans="1:16">
      <c r="A13" s="152">
        <v>1</v>
      </c>
      <c r="B13" s="153"/>
      <c r="C13" s="154">
        <v>13</v>
      </c>
      <c r="D13" s="155"/>
      <c r="E13" s="154">
        <v>3</v>
      </c>
      <c r="F13" s="155"/>
      <c r="G13" s="154">
        <v>0</v>
      </c>
      <c r="H13" s="155"/>
      <c r="I13" s="154">
        <f>A13+C13+E13+G13</f>
        <v>17</v>
      </c>
      <c r="J13" s="155"/>
      <c r="K13" s="32" t="s">
        <v>17</v>
      </c>
      <c r="L13" s="33"/>
    </row>
    <row r="14" spans="1:16" ht="18" customHeight="1">
      <c r="A14" s="156" t="s">
        <v>19</v>
      </c>
      <c r="B14" s="157"/>
      <c r="C14" s="157"/>
      <c r="D14" s="157"/>
      <c r="E14" s="157"/>
      <c r="F14" s="157"/>
      <c r="G14" s="157"/>
      <c r="H14" s="157"/>
      <c r="I14" s="157"/>
      <c r="J14" s="157"/>
      <c r="K14" s="157"/>
      <c r="L14" s="158"/>
    </row>
    <row r="15" spans="1:16" ht="14.25" customHeight="1">
      <c r="A15" s="147" t="s">
        <v>20</v>
      </c>
      <c r="B15" s="147"/>
      <c r="C15" s="147" t="s">
        <v>21</v>
      </c>
      <c r="D15" s="147"/>
      <c r="E15" s="147" t="s">
        <v>22</v>
      </c>
      <c r="F15" s="147"/>
      <c r="G15" s="147" t="s">
        <v>23</v>
      </c>
      <c r="H15" s="147"/>
      <c r="I15" s="34" t="s">
        <v>15</v>
      </c>
      <c r="J15" s="34" t="s">
        <v>24</v>
      </c>
      <c r="K15" s="147" t="s">
        <v>16</v>
      </c>
      <c r="L15" s="147"/>
    </row>
    <row r="16" spans="1:16" ht="14.25" customHeight="1">
      <c r="A16" s="148">
        <f>COUNTA(A18:B28)</f>
        <v>4</v>
      </c>
      <c r="B16" s="149"/>
      <c r="C16" s="148">
        <f>COUNTA(C18:D28)</f>
        <v>1</v>
      </c>
      <c r="D16" s="149"/>
      <c r="E16" s="148">
        <f>COUNTA(E18:F28)</f>
        <v>1</v>
      </c>
      <c r="F16" s="149"/>
      <c r="G16" s="148">
        <f>COUNTA(G18:H28)</f>
        <v>10</v>
      </c>
      <c r="H16" s="149"/>
      <c r="I16" s="35">
        <f>COUNTA(I18:I28)</f>
        <v>1</v>
      </c>
      <c r="J16" s="35">
        <f>COUNTA(J18:K28)</f>
        <v>0</v>
      </c>
      <c r="K16" s="150">
        <f>SUM(A16:J16)</f>
        <v>17</v>
      </c>
      <c r="L16" s="151"/>
    </row>
    <row r="17" spans="1:17" ht="14.25" customHeight="1">
      <c r="A17" s="126" t="s">
        <v>25</v>
      </c>
      <c r="B17" s="132"/>
      <c r="C17" s="132"/>
      <c r="D17" s="132"/>
      <c r="E17" s="132"/>
      <c r="F17" s="132"/>
      <c r="G17" s="132"/>
      <c r="H17" s="132"/>
      <c r="I17" s="132"/>
      <c r="J17" s="132"/>
      <c r="K17" s="132"/>
      <c r="L17" s="133"/>
    </row>
    <row r="18" spans="1:17" ht="14.25" customHeight="1">
      <c r="A18" s="129" t="s">
        <v>26</v>
      </c>
      <c r="B18" s="130"/>
      <c r="C18" s="129" t="s">
        <v>27</v>
      </c>
      <c r="D18" s="130"/>
      <c r="E18" s="129" t="s">
        <v>28</v>
      </c>
      <c r="F18" s="144"/>
      <c r="G18" s="129" t="s">
        <v>29</v>
      </c>
      <c r="H18" s="130"/>
      <c r="I18" s="36" t="s">
        <v>30</v>
      </c>
      <c r="J18" s="37"/>
      <c r="K18" s="145"/>
      <c r="L18" s="146"/>
    </row>
    <row r="19" spans="1:17" ht="14.25" customHeight="1">
      <c r="A19" s="129" t="s">
        <v>31</v>
      </c>
      <c r="B19" s="130"/>
      <c r="C19" s="38"/>
      <c r="D19" s="39"/>
      <c r="E19" s="38"/>
      <c r="F19" s="40"/>
      <c r="G19" s="129" t="s">
        <v>29</v>
      </c>
      <c r="H19" s="130"/>
      <c r="I19" s="36"/>
      <c r="J19" s="37"/>
      <c r="K19" s="34"/>
      <c r="L19" s="41"/>
    </row>
    <row r="20" spans="1:17" ht="14.25" customHeight="1">
      <c r="A20" s="129" t="s">
        <v>27</v>
      </c>
      <c r="B20" s="130"/>
      <c r="C20" s="38"/>
      <c r="D20" s="39"/>
      <c r="E20" s="38"/>
      <c r="F20" s="40"/>
      <c r="G20" s="129" t="s">
        <v>32</v>
      </c>
      <c r="H20" s="130"/>
      <c r="I20" s="36"/>
      <c r="J20" s="37"/>
      <c r="K20" s="34"/>
      <c r="L20" s="41"/>
    </row>
    <row r="21" spans="1:17" ht="14.25" customHeight="1">
      <c r="A21" s="129" t="s">
        <v>33</v>
      </c>
      <c r="B21" s="130"/>
      <c r="C21" s="38"/>
      <c r="D21" s="39"/>
      <c r="E21" s="38"/>
      <c r="F21" s="40"/>
      <c r="G21" s="129" t="s">
        <v>34</v>
      </c>
      <c r="H21" s="130"/>
      <c r="I21" s="36"/>
      <c r="J21" s="37"/>
      <c r="K21" s="34"/>
      <c r="L21" s="41"/>
    </row>
    <row r="22" spans="1:17" ht="14.25" customHeight="1">
      <c r="A22" s="38"/>
      <c r="B22" s="39"/>
      <c r="C22" s="38"/>
      <c r="D22" s="39"/>
      <c r="E22" s="38"/>
      <c r="F22" s="40"/>
      <c r="G22" s="129" t="s">
        <v>35</v>
      </c>
      <c r="H22" s="130"/>
      <c r="I22" s="36"/>
      <c r="J22" s="37"/>
      <c r="K22" s="34"/>
      <c r="L22" s="41"/>
    </row>
    <row r="23" spans="1:17" ht="14.25" customHeight="1">
      <c r="A23" s="129"/>
      <c r="B23" s="130"/>
      <c r="C23" s="129"/>
      <c r="D23" s="130"/>
      <c r="E23" s="129"/>
      <c r="F23" s="144"/>
      <c r="G23" s="129" t="s">
        <v>36</v>
      </c>
      <c r="H23" s="130"/>
      <c r="I23" s="36"/>
      <c r="J23" s="37"/>
      <c r="K23" s="145"/>
      <c r="L23" s="146"/>
    </row>
    <row r="24" spans="1:17" ht="14.25" customHeight="1">
      <c r="A24" s="129"/>
      <c r="B24" s="130"/>
      <c r="C24" s="129"/>
      <c r="D24" s="130"/>
      <c r="E24" s="129"/>
      <c r="F24" s="144"/>
      <c r="G24" s="129" t="s">
        <v>34</v>
      </c>
      <c r="H24" s="130"/>
      <c r="I24" s="36"/>
      <c r="J24" s="37"/>
      <c r="K24" s="145"/>
      <c r="L24" s="146"/>
    </row>
    <row r="25" spans="1:17" ht="14.25" customHeight="1">
      <c r="A25" s="129"/>
      <c r="B25" s="130"/>
      <c r="C25" s="129"/>
      <c r="D25" s="130"/>
      <c r="E25" s="129"/>
      <c r="F25" s="130"/>
      <c r="G25" s="129" t="s">
        <v>37</v>
      </c>
      <c r="H25" s="130"/>
      <c r="I25" s="37"/>
      <c r="J25" s="37"/>
      <c r="K25" s="145"/>
      <c r="L25" s="146"/>
    </row>
    <row r="26" spans="1:17" ht="14.25" customHeight="1">
      <c r="A26" s="129"/>
      <c r="B26" s="130"/>
      <c r="C26" s="38"/>
      <c r="D26" s="39"/>
      <c r="E26" s="38"/>
      <c r="F26" s="39"/>
      <c r="G26" s="129" t="s">
        <v>26</v>
      </c>
      <c r="H26" s="130"/>
      <c r="I26" s="37"/>
      <c r="J26" s="37"/>
      <c r="K26" s="34"/>
      <c r="L26" s="41"/>
    </row>
    <row r="27" spans="1:17" ht="14.25" customHeight="1">
      <c r="A27" s="38"/>
      <c r="B27" s="39"/>
      <c r="C27" s="38"/>
      <c r="D27" s="39"/>
      <c r="E27" s="38"/>
      <c r="F27" s="39"/>
      <c r="G27" s="129" t="s">
        <v>31</v>
      </c>
      <c r="H27" s="130"/>
      <c r="I27" s="37"/>
      <c r="J27" s="37"/>
      <c r="K27" s="34"/>
      <c r="L27" s="41"/>
    </row>
    <row r="28" spans="1:17" ht="14.25" customHeight="1">
      <c r="A28" s="38"/>
      <c r="B28" s="39"/>
      <c r="C28" s="38"/>
      <c r="D28" s="39"/>
      <c r="E28" s="38"/>
      <c r="F28" s="39"/>
      <c r="G28" s="129"/>
      <c r="H28" s="130"/>
      <c r="I28" s="37"/>
      <c r="J28" s="37"/>
      <c r="K28" s="34"/>
      <c r="L28" s="41"/>
    </row>
    <row r="29" spans="1:17" ht="18" customHeight="1">
      <c r="A29" s="131" t="s">
        <v>25</v>
      </c>
      <c r="B29" s="132"/>
      <c r="C29" s="132"/>
      <c r="D29" s="132"/>
      <c r="E29" s="132"/>
      <c r="F29" s="132"/>
      <c r="G29" s="132"/>
      <c r="H29" s="132"/>
      <c r="I29" s="132"/>
      <c r="J29" s="132"/>
      <c r="K29" s="132"/>
      <c r="L29" s="133"/>
    </row>
    <row r="30" spans="1:17" ht="29.25" customHeight="1">
      <c r="A30" s="134" t="s">
        <v>38</v>
      </c>
      <c r="B30" s="135"/>
      <c r="C30" s="136"/>
      <c r="D30" s="137" t="s">
        <v>39</v>
      </c>
      <c r="E30" s="138"/>
      <c r="F30" s="139"/>
      <c r="G30" s="140" t="s">
        <v>40</v>
      </c>
      <c r="H30" s="141"/>
      <c r="I30" s="142"/>
      <c r="J30" s="67" t="s">
        <v>41</v>
      </c>
      <c r="K30" s="143"/>
      <c r="L30" s="68"/>
      <c r="O30" s="122"/>
      <c r="P30" s="122"/>
      <c r="Q30" s="122"/>
    </row>
    <row r="31" spans="1:17" ht="25.5" customHeight="1">
      <c r="A31" s="123" t="s">
        <v>42</v>
      </c>
      <c r="B31" s="124"/>
      <c r="C31" s="125"/>
      <c r="D31" s="123" t="s">
        <v>43</v>
      </c>
      <c r="E31" s="124"/>
      <c r="F31" s="125"/>
      <c r="G31" s="123" t="s">
        <v>44</v>
      </c>
      <c r="H31" s="124"/>
      <c r="I31" s="125"/>
      <c r="J31" s="123" t="s">
        <v>45</v>
      </c>
      <c r="K31" s="124"/>
      <c r="L31" s="125"/>
    </row>
    <row r="32" spans="1:17" ht="18" customHeight="1">
      <c r="A32" s="126"/>
      <c r="B32" s="127"/>
      <c r="C32" s="127"/>
      <c r="D32" s="127"/>
      <c r="E32" s="127"/>
      <c r="F32" s="127"/>
      <c r="G32" s="127"/>
      <c r="H32" s="127"/>
      <c r="I32" s="127"/>
      <c r="J32" s="127"/>
      <c r="K32" s="127"/>
      <c r="L32" s="128"/>
    </row>
    <row r="33" spans="1:12" ht="13.5" customHeight="1">
      <c r="A33" s="109" t="s">
        <v>46</v>
      </c>
      <c r="B33" s="109"/>
      <c r="C33" s="110" t="s">
        <v>47</v>
      </c>
      <c r="D33" s="110"/>
      <c r="E33" s="110" t="s">
        <v>48</v>
      </c>
      <c r="F33" s="110"/>
      <c r="G33" s="110"/>
      <c r="H33" s="110"/>
      <c r="I33" s="42"/>
      <c r="J33" s="43"/>
      <c r="K33" s="110"/>
      <c r="L33" s="110"/>
    </row>
    <row r="34" spans="1:12" ht="13.5" customHeight="1">
      <c r="A34" s="111" t="s">
        <v>49</v>
      </c>
      <c r="B34" s="112"/>
      <c r="C34" s="111" t="s">
        <v>50</v>
      </c>
      <c r="D34" s="112"/>
      <c r="E34" s="111" t="s">
        <v>51</v>
      </c>
      <c r="F34" s="112"/>
      <c r="G34" s="111"/>
      <c r="H34" s="112"/>
      <c r="I34" s="118"/>
      <c r="J34" s="100"/>
      <c r="K34" s="103"/>
      <c r="L34" s="103"/>
    </row>
    <row r="35" spans="1:12" ht="13.5" customHeight="1">
      <c r="A35" s="113"/>
      <c r="B35" s="114"/>
      <c r="C35" s="113"/>
      <c r="D35" s="114"/>
      <c r="E35" s="113"/>
      <c r="F35" s="114"/>
      <c r="G35" s="113"/>
      <c r="H35" s="114"/>
      <c r="I35" s="119"/>
      <c r="J35" s="101"/>
      <c r="K35" s="103"/>
      <c r="L35" s="103"/>
    </row>
    <row r="36" spans="1:12">
      <c r="A36" s="115"/>
      <c r="B36" s="114"/>
      <c r="C36" s="115"/>
      <c r="D36" s="114"/>
      <c r="E36" s="115"/>
      <c r="F36" s="114"/>
      <c r="G36" s="115"/>
      <c r="H36" s="114"/>
      <c r="I36" s="120"/>
      <c r="J36" s="101"/>
      <c r="K36" s="103"/>
      <c r="L36" s="103"/>
    </row>
    <row r="37" spans="1:12">
      <c r="A37" s="115"/>
      <c r="B37" s="114"/>
      <c r="C37" s="115"/>
      <c r="D37" s="114"/>
      <c r="E37" s="115"/>
      <c r="F37" s="114"/>
      <c r="G37" s="115"/>
      <c r="H37" s="114"/>
      <c r="I37" s="120"/>
      <c r="J37" s="101"/>
      <c r="K37" s="103"/>
      <c r="L37" s="103"/>
    </row>
    <row r="38" spans="1:12">
      <c r="A38" s="116"/>
      <c r="B38" s="117"/>
      <c r="C38" s="116"/>
      <c r="D38" s="117"/>
      <c r="E38" s="116"/>
      <c r="F38" s="117"/>
      <c r="G38" s="116"/>
      <c r="H38" s="117"/>
      <c r="I38" s="121"/>
      <c r="J38" s="102"/>
      <c r="K38" s="103"/>
      <c r="L38" s="103"/>
    </row>
    <row r="39" spans="1:12" ht="134.25" customHeight="1">
      <c r="A39" s="104" t="s">
        <v>52</v>
      </c>
      <c r="B39" s="105"/>
      <c r="C39" s="67" t="s">
        <v>53</v>
      </c>
      <c r="D39" s="68"/>
      <c r="E39" s="106" t="s">
        <v>54</v>
      </c>
      <c r="F39" s="107"/>
      <c r="G39" s="107"/>
      <c r="H39" s="107"/>
      <c r="I39" s="107"/>
      <c r="J39" s="107"/>
      <c r="K39" s="107"/>
      <c r="L39" s="108"/>
    </row>
    <row r="40" spans="1:12" ht="80.25" customHeight="1">
      <c r="A40" s="104"/>
      <c r="B40" s="105"/>
      <c r="C40" s="67" t="s">
        <v>55</v>
      </c>
      <c r="D40" s="68"/>
      <c r="E40" s="106" t="s">
        <v>56</v>
      </c>
      <c r="F40" s="107"/>
      <c r="G40" s="107"/>
      <c r="H40" s="107"/>
      <c r="I40" s="107"/>
      <c r="J40" s="107"/>
      <c r="K40" s="107"/>
      <c r="L40" s="108"/>
    </row>
    <row r="41" spans="1:12" ht="81.75" customHeight="1">
      <c r="A41" s="104"/>
      <c r="B41" s="105"/>
      <c r="C41" s="67" t="s">
        <v>57</v>
      </c>
      <c r="D41" s="68"/>
      <c r="E41" s="94" t="s">
        <v>58</v>
      </c>
      <c r="F41" s="95"/>
      <c r="G41" s="95"/>
      <c r="H41" s="95"/>
      <c r="I41" s="95"/>
      <c r="J41" s="95"/>
      <c r="K41" s="95"/>
      <c r="L41" s="96"/>
    </row>
    <row r="42" spans="1:12" ht="94.5" customHeight="1">
      <c r="A42" s="104"/>
      <c r="B42" s="105"/>
      <c r="C42" s="67" t="s">
        <v>59</v>
      </c>
      <c r="D42" s="68"/>
      <c r="E42" s="94" t="s">
        <v>60</v>
      </c>
      <c r="F42" s="95"/>
      <c r="G42" s="95"/>
      <c r="H42" s="95"/>
      <c r="I42" s="95"/>
      <c r="J42" s="95"/>
      <c r="K42" s="95"/>
      <c r="L42" s="96"/>
    </row>
    <row r="43" spans="1:12" ht="78.75" customHeight="1">
      <c r="A43" s="104"/>
      <c r="B43" s="105"/>
      <c r="C43" s="67" t="s">
        <v>61</v>
      </c>
      <c r="D43" s="68"/>
      <c r="E43" s="97" t="s">
        <v>62</v>
      </c>
      <c r="F43" s="98"/>
      <c r="G43" s="98"/>
      <c r="H43" s="98"/>
      <c r="I43" s="98"/>
      <c r="J43" s="98"/>
      <c r="K43" s="98"/>
      <c r="L43" s="99"/>
    </row>
    <row r="44" spans="1:12" ht="101.25" customHeight="1">
      <c r="A44" s="104"/>
      <c r="B44" s="105"/>
      <c r="C44" s="67" t="s">
        <v>63</v>
      </c>
      <c r="D44" s="68"/>
      <c r="E44" s="69" t="s">
        <v>64</v>
      </c>
      <c r="F44" s="54"/>
      <c r="G44" s="54"/>
      <c r="H44" s="54"/>
      <c r="I44" s="54"/>
      <c r="J44" s="54"/>
      <c r="K44" s="54"/>
      <c r="L44" s="55"/>
    </row>
    <row r="45" spans="1:12" ht="105.75" customHeight="1">
      <c r="A45" s="104"/>
      <c r="B45" s="105"/>
      <c r="C45" s="67" t="s">
        <v>65</v>
      </c>
      <c r="D45" s="68"/>
      <c r="E45" s="69" t="s">
        <v>66</v>
      </c>
      <c r="F45" s="70"/>
      <c r="G45" s="70"/>
      <c r="H45" s="70"/>
      <c r="I45" s="70"/>
      <c r="J45" s="70"/>
      <c r="K45" s="70"/>
      <c r="L45" s="71"/>
    </row>
    <row r="46" spans="1:12" ht="54.75" customHeight="1">
      <c r="A46" s="104"/>
      <c r="B46" s="105"/>
      <c r="C46" s="67" t="s">
        <v>67</v>
      </c>
      <c r="D46" s="68"/>
      <c r="E46" s="69" t="s">
        <v>68</v>
      </c>
      <c r="F46" s="70"/>
      <c r="G46" s="70"/>
      <c r="H46" s="70"/>
      <c r="I46" s="70"/>
      <c r="J46" s="70"/>
      <c r="K46" s="70"/>
      <c r="L46" s="71"/>
    </row>
    <row r="47" spans="1:12" ht="133.5" customHeight="1">
      <c r="A47" s="104"/>
      <c r="B47" s="105"/>
      <c r="C47" s="67" t="s">
        <v>69</v>
      </c>
      <c r="D47" s="68"/>
      <c r="E47" s="69" t="s">
        <v>70</v>
      </c>
      <c r="F47" s="70"/>
      <c r="G47" s="70"/>
      <c r="H47" s="70"/>
      <c r="I47" s="70"/>
      <c r="J47" s="70"/>
      <c r="K47" s="70"/>
      <c r="L47" s="71"/>
    </row>
    <row r="48" spans="1:12" ht="54.75" customHeight="1">
      <c r="A48" s="104"/>
      <c r="B48" s="105"/>
      <c r="C48" s="67" t="s">
        <v>36</v>
      </c>
      <c r="D48" s="68"/>
      <c r="E48" s="69" t="s">
        <v>71</v>
      </c>
      <c r="F48" s="70"/>
      <c r="G48" s="70"/>
      <c r="H48" s="70"/>
      <c r="I48" s="70"/>
      <c r="J48" s="70"/>
      <c r="K48" s="70"/>
      <c r="L48" s="71"/>
    </row>
    <row r="49" spans="1:26" ht="54.75" customHeight="1">
      <c r="A49" s="104"/>
      <c r="B49" s="105"/>
      <c r="C49" s="67" t="s">
        <v>72</v>
      </c>
      <c r="D49" s="68"/>
      <c r="E49" s="69" t="s">
        <v>73</v>
      </c>
      <c r="F49" s="70"/>
      <c r="G49" s="70"/>
      <c r="H49" s="70"/>
      <c r="I49" s="70"/>
      <c r="J49" s="70"/>
      <c r="K49" s="70"/>
      <c r="L49" s="71"/>
    </row>
    <row r="50" spans="1:26" ht="17.25" customHeight="1">
      <c r="A50" s="65" t="s">
        <v>74</v>
      </c>
      <c r="B50" s="72"/>
      <c r="C50" s="75"/>
      <c r="D50" s="76"/>
      <c r="E50" s="76"/>
      <c r="F50" s="76"/>
      <c r="G50" s="76"/>
      <c r="H50" s="76"/>
      <c r="I50" s="76"/>
      <c r="J50" s="76"/>
      <c r="K50" s="76"/>
      <c r="L50" s="77"/>
    </row>
    <row r="51" spans="1:26" ht="17.25" customHeight="1">
      <c r="A51" s="73"/>
      <c r="B51" s="74"/>
      <c r="C51" s="78"/>
      <c r="D51" s="79"/>
      <c r="E51" s="79"/>
      <c r="F51" s="79"/>
      <c r="G51" s="79"/>
      <c r="H51" s="79"/>
      <c r="I51" s="79"/>
      <c r="J51" s="79"/>
      <c r="K51" s="79"/>
      <c r="L51" s="80"/>
    </row>
    <row r="52" spans="1:26" ht="51.75" customHeight="1">
      <c r="A52" s="81" t="s">
        <v>75</v>
      </c>
      <c r="B52" s="82"/>
      <c r="C52" s="87" t="s">
        <v>76</v>
      </c>
      <c r="D52" s="90" t="s">
        <v>77</v>
      </c>
      <c r="E52" s="91"/>
      <c r="F52" s="53"/>
      <c r="G52" s="92"/>
      <c r="H52" s="92"/>
      <c r="I52" s="92"/>
      <c r="J52" s="92"/>
      <c r="K52" s="93"/>
      <c r="L52" s="44" t="s">
        <v>78</v>
      </c>
      <c r="W52" s="45"/>
      <c r="X52" s="45"/>
      <c r="Y52" s="45"/>
      <c r="Z52" s="45"/>
    </row>
    <row r="53" spans="1:26" ht="47.25" customHeight="1">
      <c r="A53" s="83"/>
      <c r="B53" s="84"/>
      <c r="C53" s="88"/>
      <c r="D53" s="90" t="s">
        <v>79</v>
      </c>
      <c r="E53" s="91"/>
      <c r="F53" s="53"/>
      <c r="G53" s="61"/>
      <c r="H53" s="61"/>
      <c r="I53" s="61"/>
      <c r="J53" s="61"/>
      <c r="K53" s="62"/>
      <c r="L53" s="44" t="s">
        <v>7</v>
      </c>
    </row>
    <row r="54" spans="1:26" ht="55.5" customHeight="1">
      <c r="A54" s="83"/>
      <c r="B54" s="84"/>
      <c r="C54" s="89"/>
      <c r="D54" s="58" t="s">
        <v>80</v>
      </c>
      <c r="E54" s="59"/>
      <c r="F54" s="60"/>
      <c r="G54" s="61"/>
      <c r="H54" s="61"/>
      <c r="I54" s="61"/>
      <c r="J54" s="61"/>
      <c r="K54" s="62"/>
      <c r="L54" s="44" t="s">
        <v>81</v>
      </c>
    </row>
    <row r="55" spans="1:26" ht="36.75" customHeight="1">
      <c r="A55" s="85"/>
      <c r="B55" s="86"/>
      <c r="C55" s="46" t="s">
        <v>82</v>
      </c>
      <c r="D55" s="63" t="s">
        <v>83</v>
      </c>
      <c r="E55" s="64"/>
      <c r="F55" s="60"/>
      <c r="G55" s="61"/>
      <c r="H55" s="61"/>
      <c r="I55" s="61"/>
      <c r="J55" s="61"/>
      <c r="K55" s="62"/>
      <c r="L55" s="44" t="s">
        <v>84</v>
      </c>
    </row>
    <row r="56" spans="1:26" ht="74.25" customHeight="1">
      <c r="A56" s="65" t="s">
        <v>85</v>
      </c>
      <c r="B56" s="66"/>
      <c r="C56" s="53"/>
      <c r="D56" s="61"/>
      <c r="E56" s="61"/>
      <c r="F56" s="61"/>
      <c r="G56" s="61"/>
      <c r="H56" s="61"/>
      <c r="I56" s="61"/>
      <c r="J56" s="61"/>
      <c r="K56" s="61"/>
      <c r="L56" s="62"/>
    </row>
    <row r="57" spans="1:26" ht="37.5" customHeight="1">
      <c r="A57" s="47" t="s">
        <v>86</v>
      </c>
      <c r="B57" s="48"/>
      <c r="C57" s="53"/>
      <c r="D57" s="54"/>
      <c r="E57" s="54"/>
      <c r="F57" s="54"/>
      <c r="G57" s="54"/>
      <c r="H57" s="54"/>
      <c r="I57" s="54"/>
      <c r="J57" s="54"/>
      <c r="K57" s="54"/>
      <c r="L57" s="55"/>
    </row>
    <row r="58" spans="1:26" ht="37.5" customHeight="1">
      <c r="A58" s="49"/>
      <c r="B58" s="50"/>
      <c r="C58" s="53"/>
      <c r="D58" s="54"/>
      <c r="E58" s="54"/>
      <c r="F58" s="54"/>
      <c r="G58" s="54"/>
      <c r="H58" s="54"/>
      <c r="I58" s="54"/>
      <c r="J58" s="54"/>
      <c r="K58" s="54"/>
      <c r="L58" s="55"/>
    </row>
    <row r="59" spans="1:26" ht="37.5" customHeight="1">
      <c r="A59" s="51"/>
      <c r="B59" s="52"/>
      <c r="C59" s="53"/>
      <c r="D59" s="56"/>
      <c r="E59" s="56"/>
      <c r="F59" s="56"/>
      <c r="G59" s="56"/>
      <c r="H59" s="56"/>
      <c r="I59" s="56"/>
      <c r="J59" s="56"/>
      <c r="K59" s="56"/>
      <c r="L59" s="57"/>
    </row>
  </sheetData>
  <mergeCells count="134">
    <mergeCell ref="A2:F2"/>
    <mergeCell ref="G2:I2"/>
    <mergeCell ref="A3:D3"/>
    <mergeCell ref="E3:H3"/>
    <mergeCell ref="I3:L3"/>
    <mergeCell ref="A8:L8"/>
    <mergeCell ref="A9:B9"/>
    <mergeCell ref="C9:D9"/>
    <mergeCell ref="E9:F9"/>
    <mergeCell ref="G9:H9"/>
    <mergeCell ref="I9:J9"/>
    <mergeCell ref="A10:B10"/>
    <mergeCell ref="C10:D10"/>
    <mergeCell ref="E10:F10"/>
    <mergeCell ref="G10:H10"/>
    <mergeCell ref="I10:J10"/>
    <mergeCell ref="A13:B13"/>
    <mergeCell ref="C13:D13"/>
    <mergeCell ref="E13:F13"/>
    <mergeCell ref="G13:H13"/>
    <mergeCell ref="I13:J13"/>
    <mergeCell ref="A14:L14"/>
    <mergeCell ref="A11:L11"/>
    <mergeCell ref="A12:B12"/>
    <mergeCell ref="C12:D12"/>
    <mergeCell ref="E12:F12"/>
    <mergeCell ref="G12:H12"/>
    <mergeCell ref="I12:J12"/>
    <mergeCell ref="A17:L17"/>
    <mergeCell ref="A18:B18"/>
    <mergeCell ref="C18:D18"/>
    <mergeCell ref="E18:F18"/>
    <mergeCell ref="G18:H18"/>
    <mergeCell ref="K18:L18"/>
    <mergeCell ref="A15:B15"/>
    <mergeCell ref="C15:D15"/>
    <mergeCell ref="E15:F15"/>
    <mergeCell ref="G15:H15"/>
    <mergeCell ref="K15:L15"/>
    <mergeCell ref="A16:B16"/>
    <mergeCell ref="C16:D16"/>
    <mergeCell ref="E16:F16"/>
    <mergeCell ref="G16:H16"/>
    <mergeCell ref="K16:L16"/>
    <mergeCell ref="G22:H22"/>
    <mergeCell ref="A23:B23"/>
    <mergeCell ref="C23:D23"/>
    <mergeCell ref="E23:F23"/>
    <mergeCell ref="G23:H23"/>
    <mergeCell ref="K23:L23"/>
    <mergeCell ref="A19:B19"/>
    <mergeCell ref="G19:H19"/>
    <mergeCell ref="A20:B20"/>
    <mergeCell ref="G20:H20"/>
    <mergeCell ref="A21:B21"/>
    <mergeCell ref="G21:H21"/>
    <mergeCell ref="A24:B24"/>
    <mergeCell ref="C24:D24"/>
    <mergeCell ref="E24:F24"/>
    <mergeCell ref="G24:H24"/>
    <mergeCell ref="K24:L24"/>
    <mergeCell ref="A25:B25"/>
    <mergeCell ref="C25:D25"/>
    <mergeCell ref="E25:F25"/>
    <mergeCell ref="G25:H25"/>
    <mergeCell ref="K25:L25"/>
    <mergeCell ref="O30:Q30"/>
    <mergeCell ref="A31:C31"/>
    <mergeCell ref="D31:F31"/>
    <mergeCell ref="G31:I31"/>
    <mergeCell ref="J31:L31"/>
    <mergeCell ref="A32:L32"/>
    <mergeCell ref="A26:B26"/>
    <mergeCell ref="G26:H26"/>
    <mergeCell ref="G27:H27"/>
    <mergeCell ref="G28:H28"/>
    <mergeCell ref="A29:L29"/>
    <mergeCell ref="A30:C30"/>
    <mergeCell ref="D30:F30"/>
    <mergeCell ref="G30:I30"/>
    <mergeCell ref="J30:L30"/>
    <mergeCell ref="A33:B33"/>
    <mergeCell ref="C33:D33"/>
    <mergeCell ref="E33:F33"/>
    <mergeCell ref="G33:H33"/>
    <mergeCell ref="K33:L33"/>
    <mergeCell ref="A34:B38"/>
    <mergeCell ref="C34:D38"/>
    <mergeCell ref="E34:F38"/>
    <mergeCell ref="G34:H38"/>
    <mergeCell ref="I34:I38"/>
    <mergeCell ref="J34:J38"/>
    <mergeCell ref="K34:L38"/>
    <mergeCell ref="A39:B49"/>
    <mergeCell ref="C39:D39"/>
    <mergeCell ref="E39:L39"/>
    <mergeCell ref="C40:D40"/>
    <mergeCell ref="E40:L40"/>
    <mergeCell ref="C41:D41"/>
    <mergeCell ref="E41:L41"/>
    <mergeCell ref="C42:D42"/>
    <mergeCell ref="C46:D46"/>
    <mergeCell ref="E46:L46"/>
    <mergeCell ref="C47:D47"/>
    <mergeCell ref="E47:L47"/>
    <mergeCell ref="C48:D48"/>
    <mergeCell ref="E48:L48"/>
    <mergeCell ref="E42:L42"/>
    <mergeCell ref="C43:D43"/>
    <mergeCell ref="E43:L43"/>
    <mergeCell ref="C44:D44"/>
    <mergeCell ref="E44:L44"/>
    <mergeCell ref="C45:D45"/>
    <mergeCell ref="E45:L45"/>
    <mergeCell ref="C49:D49"/>
    <mergeCell ref="E49:L49"/>
    <mergeCell ref="A50:B51"/>
    <mergeCell ref="C50:L51"/>
    <mergeCell ref="A52:B55"/>
    <mergeCell ref="C52:C54"/>
    <mergeCell ref="D52:E52"/>
    <mergeCell ref="F52:K52"/>
    <mergeCell ref="D53:E53"/>
    <mergeCell ref="F53:K53"/>
    <mergeCell ref="A57:B59"/>
    <mergeCell ref="C57:L57"/>
    <mergeCell ref="C58:L58"/>
    <mergeCell ref="C59:L59"/>
    <mergeCell ref="D54:E54"/>
    <mergeCell ref="F54:K54"/>
    <mergeCell ref="D55:E55"/>
    <mergeCell ref="F55:K55"/>
    <mergeCell ref="A56:B56"/>
    <mergeCell ref="C56:L56"/>
  </mergeCells>
  <phoneticPr fontId="2"/>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misawa2</dc:creator>
  <cp:lastModifiedBy>misawa2</cp:lastModifiedBy>
  <dcterms:created xsi:type="dcterms:W3CDTF">2014-04-18T01:29:55Z</dcterms:created>
  <dcterms:modified xsi:type="dcterms:W3CDTF">2014-04-18T01:38:40Z</dcterms:modified>
</cp:coreProperties>
</file>