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90" windowWidth="28035" windowHeight="12555"/>
  </bookViews>
  <sheets>
    <sheet name="4" sheetId="1" r:id="rId1"/>
  </sheets>
  <calcPr calcId="145621"/>
</workbook>
</file>

<file path=xl/calcChain.xml><?xml version="1.0" encoding="utf-8"?>
<calcChain xmlns="http://schemas.openxmlformats.org/spreadsheetml/2006/main">
  <c r="I10" i="1" l="1"/>
  <c r="I13" i="1"/>
  <c r="A16" i="1"/>
  <c r="K16" i="1" s="1"/>
  <c r="C16" i="1"/>
  <c r="E16" i="1"/>
  <c r="G16" i="1"/>
  <c r="I16" i="1"/>
  <c r="J16" i="1"/>
</calcChain>
</file>

<file path=xl/comments1.xml><?xml version="1.0" encoding="utf-8"?>
<comments xmlns="http://schemas.openxmlformats.org/spreadsheetml/2006/main">
  <authors>
    <author>misawa1</author>
  </authors>
  <commentList>
    <comment ref="D57" authorId="0">
      <text>
        <r>
          <rPr>
            <sz val="9"/>
            <color indexed="81"/>
            <rFont val="ＭＳ Ｐゴシック"/>
            <family val="3"/>
            <charset val="128"/>
          </rPr>
          <t xml:space="preserve">・みさわ事業連絡会議
・当センターが他機関に声をかけて主催する支援会議（これから就職する方）
</t>
        </r>
      </text>
    </comment>
    <comment ref="L57" authorId="0">
      <text>
        <r>
          <rPr>
            <b/>
            <sz val="9"/>
            <color indexed="81"/>
            <rFont val="ＭＳ Ｐゴシック"/>
            <family val="3"/>
            <charset val="128"/>
          </rPr>
          <t>今月の合計</t>
        </r>
      </text>
    </comment>
    <comment ref="D58" authorId="0">
      <text>
        <r>
          <rPr>
            <sz val="9"/>
            <color indexed="81"/>
            <rFont val="ＭＳ Ｐゴシック"/>
            <family val="3"/>
            <charset val="128"/>
          </rPr>
          <t>・HW主催のチーム支援会議
・職業センター主催の協議会
・各自立支援協議会
・ナカポツ協議会
・他の協議会</t>
        </r>
      </text>
    </comment>
    <comment ref="L58" authorId="0">
      <text>
        <r>
          <rPr>
            <b/>
            <sz val="9"/>
            <color indexed="81"/>
            <rFont val="ＭＳ Ｐゴシック"/>
            <family val="3"/>
            <charset val="128"/>
          </rPr>
          <t>今月の合計</t>
        </r>
      </text>
    </comment>
    <comment ref="D59" authorId="0">
      <text>
        <r>
          <rPr>
            <b/>
            <sz val="9"/>
            <color indexed="81"/>
            <rFont val="ＭＳ Ｐゴシック"/>
            <family val="3"/>
            <charset val="128"/>
          </rPr>
          <t>・すでに就職している方に関する会議</t>
        </r>
      </text>
    </comment>
    <comment ref="L59" authorId="0">
      <text>
        <r>
          <rPr>
            <b/>
            <sz val="9"/>
            <color indexed="81"/>
            <rFont val="ＭＳ Ｐゴシック"/>
            <family val="3"/>
            <charset val="128"/>
          </rPr>
          <t>今月の合計</t>
        </r>
        <r>
          <rPr>
            <sz val="9"/>
            <color indexed="81"/>
            <rFont val="ＭＳ Ｐゴシック"/>
            <family val="3"/>
            <charset val="128"/>
          </rPr>
          <t xml:space="preserve">
</t>
        </r>
      </text>
    </comment>
    <comment ref="D60" authorId="0">
      <text>
        <r>
          <rPr>
            <b/>
            <sz val="9"/>
            <color indexed="81"/>
            <rFont val="ＭＳ Ｐゴシック"/>
            <family val="3"/>
            <charset val="128"/>
          </rPr>
          <t xml:space="preserve">・本部処遇会議
</t>
        </r>
      </text>
    </comment>
    <comment ref="L60" authorId="0">
      <text>
        <r>
          <rPr>
            <b/>
            <sz val="9"/>
            <color indexed="81"/>
            <rFont val="ＭＳ Ｐゴシック"/>
            <family val="3"/>
            <charset val="128"/>
          </rPr>
          <t>今月の合計</t>
        </r>
        <r>
          <rPr>
            <sz val="9"/>
            <color indexed="81"/>
            <rFont val="ＭＳ Ｐゴシック"/>
            <family val="3"/>
            <charset val="128"/>
          </rPr>
          <t xml:space="preserve">
</t>
        </r>
      </text>
    </comment>
  </commentList>
</comments>
</file>

<file path=xl/sharedStrings.xml><?xml version="1.0" encoding="utf-8"?>
<sst xmlns="http://schemas.openxmlformats.org/spreadsheetml/2006/main" count="127" uniqueCount="87">
  <si>
    <t>その他連絡事項</t>
    <rPh sb="2" eb="3">
      <t>タ</t>
    </rPh>
    <rPh sb="3" eb="5">
      <t>レンラク</t>
    </rPh>
    <rPh sb="5" eb="7">
      <t>ジコウ</t>
    </rPh>
    <phoneticPr fontId="2"/>
  </si>
  <si>
    <t>来訪者</t>
    <rPh sb="0" eb="3">
      <t>ライホウシャ</t>
    </rPh>
    <phoneticPr fontId="2"/>
  </si>
  <si>
    <t>件</t>
    <rPh sb="0" eb="1">
      <t>ケン</t>
    </rPh>
    <phoneticPr fontId="2"/>
  </si>
  <si>
    <t>処遇会議等</t>
    <rPh sb="0" eb="2">
      <t>ショグウ</t>
    </rPh>
    <rPh sb="2" eb="4">
      <t>カイギ</t>
    </rPh>
    <rPh sb="4" eb="5">
      <t>トウ</t>
    </rPh>
    <phoneticPr fontId="2"/>
  </si>
  <si>
    <t>施設内</t>
    <rPh sb="0" eb="2">
      <t>シセツ</t>
    </rPh>
    <rPh sb="2" eb="3">
      <t>ナイ</t>
    </rPh>
    <phoneticPr fontId="2"/>
  </si>
  <si>
    <t>　　　件</t>
    <rPh sb="3" eb="4">
      <t>ケン</t>
    </rPh>
    <phoneticPr fontId="2"/>
  </si>
  <si>
    <t>職場定着を図るための会議（他機関・事業所・本人等）</t>
    <rPh sb="0" eb="2">
      <t>ショクバ</t>
    </rPh>
    <rPh sb="2" eb="4">
      <t>テイチャク</t>
    </rPh>
    <rPh sb="5" eb="6">
      <t>ハカ</t>
    </rPh>
    <rPh sb="10" eb="12">
      <t>カイギ</t>
    </rPh>
    <rPh sb="13" eb="14">
      <t>タ</t>
    </rPh>
    <rPh sb="14" eb="16">
      <t>キカン</t>
    </rPh>
    <rPh sb="17" eb="20">
      <t>ジギョウショ</t>
    </rPh>
    <rPh sb="21" eb="23">
      <t>ホンニン</t>
    </rPh>
    <rPh sb="23" eb="24">
      <t>ナド</t>
    </rPh>
    <phoneticPr fontId="2"/>
  </si>
  <si>
    <t>就業支援に関する他機関との会議（他機関主催）</t>
    <rPh sb="0" eb="2">
      <t>シュウギョウ</t>
    </rPh>
    <rPh sb="2" eb="4">
      <t>シエン</t>
    </rPh>
    <rPh sb="5" eb="6">
      <t>カン</t>
    </rPh>
    <rPh sb="8" eb="9">
      <t>タ</t>
    </rPh>
    <rPh sb="9" eb="11">
      <t>キカン</t>
    </rPh>
    <rPh sb="13" eb="15">
      <t>カイギ</t>
    </rPh>
    <rPh sb="16" eb="17">
      <t>タ</t>
    </rPh>
    <rPh sb="17" eb="19">
      <t>キカン</t>
    </rPh>
    <rPh sb="19" eb="21">
      <t>シュサイ</t>
    </rPh>
    <phoneticPr fontId="2"/>
  </si>
  <si>
    <t>　件</t>
    <rPh sb="1" eb="2">
      <t>ケン</t>
    </rPh>
    <phoneticPr fontId="2"/>
  </si>
  <si>
    <t>就業支援に関する他機関との会議（みさわ主催）</t>
  </si>
  <si>
    <t>外部との会議</t>
    <rPh sb="0" eb="2">
      <t>ガイブ</t>
    </rPh>
    <rPh sb="4" eb="6">
      <t>カイギ</t>
    </rPh>
    <phoneticPr fontId="2"/>
  </si>
  <si>
    <t>会議</t>
    <rPh sb="0" eb="2">
      <t>カイギ</t>
    </rPh>
    <phoneticPr fontId="2"/>
  </si>
  <si>
    <t>事業所訪問</t>
    <rPh sb="0" eb="2">
      <t>ジギョウ</t>
    </rPh>
    <rPh sb="2" eb="3">
      <t>ショ</t>
    </rPh>
    <rPh sb="3" eb="5">
      <t>ホウモン</t>
    </rPh>
    <phoneticPr fontId="2"/>
  </si>
  <si>
    <t>HW十和田にて面談。就労の希望や生活の状況について伺う。詳細はケース参照。</t>
    <rPh sb="2" eb="5">
      <t>トワダ</t>
    </rPh>
    <rPh sb="7" eb="9">
      <t>メンダン</t>
    </rPh>
    <rPh sb="10" eb="12">
      <t>シュウロウ</t>
    </rPh>
    <rPh sb="13" eb="15">
      <t>キボウ</t>
    </rPh>
    <rPh sb="16" eb="18">
      <t>セイカツ</t>
    </rPh>
    <rPh sb="19" eb="21">
      <t>ジョウキョウ</t>
    </rPh>
    <rPh sb="25" eb="26">
      <t>ウカガ</t>
    </rPh>
    <rPh sb="28" eb="30">
      <t>ショウサイ</t>
    </rPh>
    <rPh sb="34" eb="36">
      <t>サンショウ</t>
    </rPh>
    <phoneticPr fontId="2"/>
  </si>
  <si>
    <t>工藤志郎様　　　　　工藤みどり様</t>
    <rPh sb="0" eb="2">
      <t>クドウ</t>
    </rPh>
    <rPh sb="2" eb="5">
      <t>シロウサマ</t>
    </rPh>
    <rPh sb="10" eb="12">
      <t>クドウ</t>
    </rPh>
    <rPh sb="15" eb="16">
      <t>サマ</t>
    </rPh>
    <phoneticPr fontId="2"/>
  </si>
  <si>
    <t xml:space="preserve"> 面接練習のためHW訪問。本人、みさわ坂下の他、HW小山内氏も同席。本人は「緊張する」「帰りたい」を連呼し机に伏せている。そのため模擬面接は形にならず、本日は面接の台本を作成。できたものを持ち帰り本人なりに整理をして4/8に本人とHW野辺地小山内氏の２人で再度面接練習を行うこととした。 </t>
    <phoneticPr fontId="2"/>
  </si>
  <si>
    <t>塩越里織菜様</t>
    <rPh sb="0" eb="1">
      <t>シオ</t>
    </rPh>
    <rPh sb="1" eb="2">
      <t>コシ</t>
    </rPh>
    <rPh sb="2" eb="3">
      <t>リ</t>
    </rPh>
    <rPh sb="3" eb="4">
      <t>オリ</t>
    </rPh>
    <rPh sb="4" eb="5">
      <t>ナ</t>
    </rPh>
    <rPh sb="5" eb="6">
      <t>サマ</t>
    </rPh>
    <phoneticPr fontId="2"/>
  </si>
  <si>
    <t>センターへ来所され面談を行った。身体1種2級で手帳所持。求職活動等は今まで自分でやってこられ今後も自分で活動できるが、現在の仕事は契約更新であるため良い求人があれば転職を考えているとのこと。センターの利用目的としては求人の情報提供であるとのこと。利用登録書をお渡ししている。詳細については未登録ケース参照。</t>
    <rPh sb="5" eb="7">
      <t>ライショ</t>
    </rPh>
    <rPh sb="9" eb="11">
      <t>メンダン</t>
    </rPh>
    <rPh sb="12" eb="13">
      <t>オコナ</t>
    </rPh>
    <rPh sb="16" eb="18">
      <t>シンタイ</t>
    </rPh>
    <rPh sb="19" eb="20">
      <t>シュ</t>
    </rPh>
    <rPh sb="21" eb="22">
      <t>キュウ</t>
    </rPh>
    <rPh sb="23" eb="25">
      <t>テチョウ</t>
    </rPh>
    <rPh sb="25" eb="27">
      <t>ショジ</t>
    </rPh>
    <rPh sb="28" eb="30">
      <t>キュウショク</t>
    </rPh>
    <rPh sb="30" eb="32">
      <t>カツドウ</t>
    </rPh>
    <rPh sb="32" eb="33">
      <t>トウ</t>
    </rPh>
    <rPh sb="34" eb="35">
      <t>イマ</t>
    </rPh>
    <rPh sb="37" eb="39">
      <t>ジブン</t>
    </rPh>
    <rPh sb="46" eb="48">
      <t>コンゴ</t>
    </rPh>
    <rPh sb="49" eb="51">
      <t>ジブン</t>
    </rPh>
    <rPh sb="52" eb="54">
      <t>カツドウ</t>
    </rPh>
    <rPh sb="59" eb="61">
      <t>ゲンザイ</t>
    </rPh>
    <rPh sb="62" eb="64">
      <t>シゴト</t>
    </rPh>
    <rPh sb="65" eb="67">
      <t>ケイヤク</t>
    </rPh>
    <rPh sb="67" eb="69">
      <t>コウシン</t>
    </rPh>
    <rPh sb="74" eb="75">
      <t>ヨ</t>
    </rPh>
    <rPh sb="76" eb="78">
      <t>キュウジン</t>
    </rPh>
    <rPh sb="82" eb="84">
      <t>テンショク</t>
    </rPh>
    <rPh sb="85" eb="86">
      <t>カンガ</t>
    </rPh>
    <rPh sb="100" eb="102">
      <t>リヨウ</t>
    </rPh>
    <rPh sb="102" eb="104">
      <t>モクテキ</t>
    </rPh>
    <rPh sb="108" eb="110">
      <t>キュウジン</t>
    </rPh>
    <rPh sb="111" eb="113">
      <t>ジョウホウ</t>
    </rPh>
    <rPh sb="113" eb="115">
      <t>テイキョウ</t>
    </rPh>
    <rPh sb="123" eb="125">
      <t>リヨウ</t>
    </rPh>
    <rPh sb="125" eb="127">
      <t>トウロク</t>
    </rPh>
    <rPh sb="127" eb="128">
      <t>ショ</t>
    </rPh>
    <rPh sb="130" eb="131">
      <t>ワタ</t>
    </rPh>
    <rPh sb="137" eb="139">
      <t>ショウサイ</t>
    </rPh>
    <rPh sb="144" eb="147">
      <t>ミトウロク</t>
    </rPh>
    <rPh sb="150" eb="152">
      <t>サンショウ</t>
    </rPh>
    <phoneticPr fontId="2"/>
  </si>
  <si>
    <t>吉村さとし様</t>
    <rPh sb="0" eb="2">
      <t>ヨシムラ</t>
    </rPh>
    <rPh sb="5" eb="6">
      <t>サマ</t>
    </rPh>
    <phoneticPr fontId="2"/>
  </si>
  <si>
    <t>面談日時と場所の調整がついたため、センターより本人へ電話。場所は野辺地健康増進センター。日時は4/15（火）13時30分。</t>
    <rPh sb="0" eb="2">
      <t>メンダン</t>
    </rPh>
    <rPh sb="2" eb="4">
      <t>ニチジ</t>
    </rPh>
    <rPh sb="5" eb="7">
      <t>バショ</t>
    </rPh>
    <rPh sb="8" eb="10">
      <t>チョウセイ</t>
    </rPh>
    <rPh sb="23" eb="25">
      <t>ホンニン</t>
    </rPh>
    <rPh sb="26" eb="28">
      <t>デンワ</t>
    </rPh>
    <rPh sb="29" eb="31">
      <t>バショ</t>
    </rPh>
    <rPh sb="32" eb="35">
      <t>ノヘジ</t>
    </rPh>
    <rPh sb="35" eb="37">
      <t>ケンコウ</t>
    </rPh>
    <rPh sb="37" eb="39">
      <t>ゾウシン</t>
    </rPh>
    <rPh sb="44" eb="46">
      <t>ニチジ</t>
    </rPh>
    <rPh sb="52" eb="53">
      <t>カ</t>
    </rPh>
    <rPh sb="56" eb="57">
      <t>ジ</t>
    </rPh>
    <rPh sb="59" eb="60">
      <t>フン</t>
    </rPh>
    <phoneticPr fontId="2"/>
  </si>
  <si>
    <t>西沢かおり様</t>
    <rPh sb="0" eb="2">
      <t>ニシザワ</t>
    </rPh>
    <rPh sb="5" eb="6">
      <t>サマ</t>
    </rPh>
    <phoneticPr fontId="2"/>
  </si>
  <si>
    <t>職場訪問実施。経商事沼田部長からお話しを伺っている。同僚が退職した後、「私、これをやりますか」などと積極的に頑張ってくれていると高評価であった。本人にもお会いしたが、センタースタッフが声をかけると笑顔で答えてくれるなど元気そうであった。ケース参照。</t>
    <rPh sb="0" eb="2">
      <t>ショクバ</t>
    </rPh>
    <rPh sb="2" eb="4">
      <t>ホウモン</t>
    </rPh>
    <rPh sb="4" eb="6">
      <t>ジッシ</t>
    </rPh>
    <rPh sb="7" eb="8">
      <t>ケイ</t>
    </rPh>
    <rPh sb="8" eb="10">
      <t>ショウジ</t>
    </rPh>
    <rPh sb="10" eb="12">
      <t>ヌマタ</t>
    </rPh>
    <rPh sb="12" eb="14">
      <t>ブチョウ</t>
    </rPh>
    <rPh sb="17" eb="18">
      <t>ハナ</t>
    </rPh>
    <rPh sb="20" eb="21">
      <t>ウカガ</t>
    </rPh>
    <rPh sb="26" eb="28">
      <t>ドウリョウ</t>
    </rPh>
    <rPh sb="29" eb="31">
      <t>タイショク</t>
    </rPh>
    <rPh sb="33" eb="34">
      <t>アト</t>
    </rPh>
    <rPh sb="36" eb="37">
      <t>ワタシ</t>
    </rPh>
    <rPh sb="50" eb="53">
      <t>セッキョクテキ</t>
    </rPh>
    <rPh sb="54" eb="56">
      <t>ガンバ</t>
    </rPh>
    <rPh sb="64" eb="65">
      <t>コウ</t>
    </rPh>
    <rPh sb="65" eb="67">
      <t>ヒョウカ</t>
    </rPh>
    <rPh sb="72" eb="74">
      <t>ホンニン</t>
    </rPh>
    <rPh sb="77" eb="78">
      <t>ア</t>
    </rPh>
    <rPh sb="92" eb="93">
      <t>コエ</t>
    </rPh>
    <rPh sb="98" eb="100">
      <t>エガオ</t>
    </rPh>
    <rPh sb="101" eb="102">
      <t>コタ</t>
    </rPh>
    <rPh sb="109" eb="111">
      <t>ゲンキ</t>
    </rPh>
    <rPh sb="121" eb="123">
      <t>サンショウ</t>
    </rPh>
    <phoneticPr fontId="2"/>
  </si>
  <si>
    <t>山口清香様</t>
    <rPh sb="0" eb="2">
      <t>ヤマグチ</t>
    </rPh>
    <rPh sb="2" eb="4">
      <t>キヨカ</t>
    </rPh>
    <rPh sb="4" eb="5">
      <t>サマ</t>
    </rPh>
    <phoneticPr fontId="2"/>
  </si>
  <si>
    <t>職場訪問実施。最近また以前のようなイライラが復活しているとのこと。自宅へ帰り、出勤前にアパートへ寄る生活を続けていると話されている。「最近は自宅でもイライラすることが多くある。気付くと車の中で大声で叫んでいたりする」と話されている。アパートへ帰りのんびりとしてみるのもいいのではないか提案したが、「家でも自分の部屋でのんびりしている」「前はカラオケに行ってストレスを発散していたが、今はカラオケも効果がない」と話されている。最近、職場で注意を受けたとも話しており、内容を聞いたがその場では話しにくいとのこと。本人もゆっくりと相談する時間がほしいとのこと。日程を検討して本人へ連絡をすることとした。ケース参照。</t>
    <rPh sb="0" eb="2">
      <t>ショクバ</t>
    </rPh>
    <rPh sb="2" eb="4">
      <t>ホウモン</t>
    </rPh>
    <rPh sb="4" eb="6">
      <t>ジッシ</t>
    </rPh>
    <rPh sb="7" eb="9">
      <t>サイキン</t>
    </rPh>
    <rPh sb="11" eb="13">
      <t>イゼン</t>
    </rPh>
    <rPh sb="22" eb="24">
      <t>フッカツ</t>
    </rPh>
    <rPh sb="33" eb="35">
      <t>ジタク</t>
    </rPh>
    <rPh sb="36" eb="37">
      <t>カエ</t>
    </rPh>
    <rPh sb="39" eb="41">
      <t>シュッキン</t>
    </rPh>
    <rPh sb="41" eb="42">
      <t>マエ</t>
    </rPh>
    <rPh sb="48" eb="49">
      <t>ヨ</t>
    </rPh>
    <rPh sb="50" eb="52">
      <t>セイカツ</t>
    </rPh>
    <rPh sb="53" eb="54">
      <t>ツヅ</t>
    </rPh>
    <rPh sb="59" eb="60">
      <t>ハナ</t>
    </rPh>
    <rPh sb="67" eb="69">
      <t>サイキン</t>
    </rPh>
    <rPh sb="70" eb="72">
      <t>ジタク</t>
    </rPh>
    <rPh sb="83" eb="84">
      <t>オオ</t>
    </rPh>
    <rPh sb="88" eb="90">
      <t>キヅ</t>
    </rPh>
    <rPh sb="92" eb="93">
      <t>クルマ</t>
    </rPh>
    <rPh sb="94" eb="95">
      <t>ナカ</t>
    </rPh>
    <rPh sb="96" eb="98">
      <t>オオゴエ</t>
    </rPh>
    <rPh sb="99" eb="100">
      <t>サケ</t>
    </rPh>
    <rPh sb="109" eb="110">
      <t>ハナ</t>
    </rPh>
    <rPh sb="121" eb="122">
      <t>カエ</t>
    </rPh>
    <rPh sb="142" eb="144">
      <t>テイアン</t>
    </rPh>
    <rPh sb="149" eb="150">
      <t>イエ</t>
    </rPh>
    <rPh sb="152" eb="154">
      <t>ジブン</t>
    </rPh>
    <rPh sb="155" eb="157">
      <t>ヘヤ</t>
    </rPh>
    <rPh sb="168" eb="169">
      <t>マエ</t>
    </rPh>
    <rPh sb="175" eb="176">
      <t>イ</t>
    </rPh>
    <rPh sb="183" eb="185">
      <t>ハッサン</t>
    </rPh>
    <rPh sb="191" eb="192">
      <t>イマ</t>
    </rPh>
    <rPh sb="198" eb="200">
      <t>コウカ</t>
    </rPh>
    <rPh sb="205" eb="206">
      <t>ハナ</t>
    </rPh>
    <rPh sb="212" eb="214">
      <t>サイキン</t>
    </rPh>
    <rPh sb="215" eb="217">
      <t>ショクバ</t>
    </rPh>
    <rPh sb="218" eb="220">
      <t>チュウイ</t>
    </rPh>
    <rPh sb="221" eb="222">
      <t>ウ</t>
    </rPh>
    <rPh sb="226" eb="227">
      <t>ハナ</t>
    </rPh>
    <rPh sb="232" eb="234">
      <t>ナイヨウ</t>
    </rPh>
    <rPh sb="235" eb="236">
      <t>キ</t>
    </rPh>
    <rPh sb="241" eb="242">
      <t>バ</t>
    </rPh>
    <rPh sb="244" eb="245">
      <t>ハナ</t>
    </rPh>
    <rPh sb="254" eb="256">
      <t>ホンニン</t>
    </rPh>
    <rPh sb="262" eb="264">
      <t>ソウダン</t>
    </rPh>
    <rPh sb="266" eb="268">
      <t>ジカン</t>
    </rPh>
    <rPh sb="277" eb="279">
      <t>ニッテイ</t>
    </rPh>
    <rPh sb="280" eb="282">
      <t>ケントウ</t>
    </rPh>
    <rPh sb="284" eb="286">
      <t>ホンニン</t>
    </rPh>
    <rPh sb="287" eb="289">
      <t>レンラク</t>
    </rPh>
    <rPh sb="301" eb="303">
      <t>サンショウ</t>
    </rPh>
    <phoneticPr fontId="2"/>
  </si>
  <si>
    <t>長谷川夏起様</t>
    <rPh sb="0" eb="3">
      <t>ハセガワ</t>
    </rPh>
    <rPh sb="3" eb="4">
      <t>ナツ</t>
    </rPh>
    <rPh sb="4" eb="5">
      <t>オ</t>
    </rPh>
    <rPh sb="5" eb="6">
      <t>サマ</t>
    </rPh>
    <phoneticPr fontId="2"/>
  </si>
  <si>
    <t>昨日、センターへ相談のあった方。これまで本人と関わりのあった相談支援事業所ほほえみ宮本氏より情報提供あり。本人から話しを聞いたところ、現在利用しているＢ型事業所内での他利用者とのトラブルが原因で不安となっているとのこと。宮本氏がＢ型事業所へ行って状況確認する約束をしたことで、本人は落ち着いたとのこと。</t>
    <rPh sb="0" eb="2">
      <t>サクジツ</t>
    </rPh>
    <rPh sb="8" eb="10">
      <t>ソウダン</t>
    </rPh>
    <rPh sb="14" eb="15">
      <t>カタ</t>
    </rPh>
    <rPh sb="20" eb="22">
      <t>ホンニン</t>
    </rPh>
    <rPh sb="23" eb="24">
      <t>カカ</t>
    </rPh>
    <rPh sb="30" eb="32">
      <t>ソウダン</t>
    </rPh>
    <rPh sb="32" eb="34">
      <t>シエン</t>
    </rPh>
    <rPh sb="34" eb="37">
      <t>ジギョウショ</t>
    </rPh>
    <rPh sb="41" eb="44">
      <t>ミヤモトシ</t>
    </rPh>
    <rPh sb="46" eb="48">
      <t>ジョウホウ</t>
    </rPh>
    <rPh sb="48" eb="50">
      <t>テイキョウ</t>
    </rPh>
    <rPh sb="53" eb="55">
      <t>ホンニン</t>
    </rPh>
    <rPh sb="57" eb="58">
      <t>ハナ</t>
    </rPh>
    <rPh sb="60" eb="61">
      <t>キ</t>
    </rPh>
    <rPh sb="67" eb="69">
      <t>ゲンザイ</t>
    </rPh>
    <rPh sb="69" eb="71">
      <t>リヨウ</t>
    </rPh>
    <rPh sb="76" eb="77">
      <t>ガタ</t>
    </rPh>
    <rPh sb="77" eb="80">
      <t>ジギョウショ</t>
    </rPh>
    <rPh sb="80" eb="81">
      <t>ナイ</t>
    </rPh>
    <rPh sb="83" eb="84">
      <t>タ</t>
    </rPh>
    <rPh sb="84" eb="87">
      <t>リヨウシャ</t>
    </rPh>
    <rPh sb="94" eb="96">
      <t>ゲンイン</t>
    </rPh>
    <rPh sb="97" eb="99">
      <t>フアン</t>
    </rPh>
    <rPh sb="110" eb="113">
      <t>ミヤモトシ</t>
    </rPh>
    <rPh sb="115" eb="116">
      <t>ガタ</t>
    </rPh>
    <rPh sb="116" eb="119">
      <t>ジギョウショ</t>
    </rPh>
    <rPh sb="120" eb="121">
      <t>イ</t>
    </rPh>
    <rPh sb="123" eb="125">
      <t>ジョウキョウ</t>
    </rPh>
    <rPh sb="125" eb="127">
      <t>カクニン</t>
    </rPh>
    <rPh sb="129" eb="131">
      <t>ヤクソク</t>
    </rPh>
    <rPh sb="138" eb="140">
      <t>ホンニン</t>
    </rPh>
    <rPh sb="141" eb="142">
      <t>オ</t>
    </rPh>
    <rPh sb="143" eb="144">
      <t>ツ</t>
    </rPh>
    <phoneticPr fontId="2"/>
  </si>
  <si>
    <t>佐久間様</t>
    <rPh sb="0" eb="3">
      <t>サクマ</t>
    </rPh>
    <rPh sb="3" eb="4">
      <t>サマ</t>
    </rPh>
    <phoneticPr fontId="2"/>
  </si>
  <si>
    <t>本人の現状について、やまばと寮行氏に確認。現在本人はグループホームに移行し、1年ほど経過しているとのこと。</t>
    <rPh sb="0" eb="2">
      <t>ホンニン</t>
    </rPh>
    <rPh sb="3" eb="5">
      <t>ゲンジョウ</t>
    </rPh>
    <rPh sb="14" eb="15">
      <t>リョウ</t>
    </rPh>
    <rPh sb="15" eb="16">
      <t>ユ</t>
    </rPh>
    <rPh sb="16" eb="17">
      <t>シ</t>
    </rPh>
    <rPh sb="18" eb="20">
      <t>カクニン</t>
    </rPh>
    <rPh sb="21" eb="23">
      <t>ゲンザイ</t>
    </rPh>
    <rPh sb="23" eb="25">
      <t>ホンニン</t>
    </rPh>
    <rPh sb="34" eb="36">
      <t>イコウ</t>
    </rPh>
    <rPh sb="39" eb="40">
      <t>ネン</t>
    </rPh>
    <rPh sb="42" eb="44">
      <t>ケイカ</t>
    </rPh>
    <phoneticPr fontId="2"/>
  </si>
  <si>
    <t>岩崎博幸様</t>
    <rPh sb="0" eb="2">
      <t>イワサキ</t>
    </rPh>
    <rPh sb="2" eb="3">
      <t>ヒロシ</t>
    </rPh>
    <rPh sb="3" eb="4">
      <t>ユキ</t>
    </rPh>
    <rPh sb="4" eb="5">
      <t>サマ</t>
    </rPh>
    <phoneticPr fontId="2"/>
  </si>
  <si>
    <t>七養松橋教諭より、本人が田中新吾様とメールのやり取りをしていると情報提供あり。付き合っていると言う事ではないようだが、仕事に慣れてきたころ(2、3週目頃)に休むようになったりする可能性があるとのことだった。本人と信頼関係が構築されるまで、頻回な職場訪問をしていくことを話し合っている。</t>
    <rPh sb="16" eb="17">
      <t>サマ</t>
    </rPh>
    <rPh sb="74" eb="75">
      <t>メ</t>
    </rPh>
    <phoneticPr fontId="2"/>
  </si>
  <si>
    <t>峠那智様</t>
    <rPh sb="0" eb="1">
      <t>トウゲ</t>
    </rPh>
    <rPh sb="1" eb="3">
      <t>ナチ</t>
    </rPh>
    <rPh sb="3" eb="4">
      <t>サマ</t>
    </rPh>
    <phoneticPr fontId="2"/>
  </si>
  <si>
    <t>本人より連絡あり。働きたいと言う気持ちは強くあるが、一歩踏み出せないでいるとのこと。以前当センターから実習等の説明を受けたが、自分はそこから始めた方が良いのかとのことだった。面談を勧めたが、三沢まで来るのは難しいとのこと。アセンドハウスで部屋が借りられるか相談して日程調整することとした。</t>
    <rPh sb="0" eb="2">
      <t>ホンニン</t>
    </rPh>
    <rPh sb="4" eb="6">
      <t>レンラク</t>
    </rPh>
    <rPh sb="9" eb="10">
      <t>ハタラ</t>
    </rPh>
    <rPh sb="14" eb="15">
      <t>イ</t>
    </rPh>
    <rPh sb="16" eb="18">
      <t>キモ</t>
    </rPh>
    <rPh sb="20" eb="21">
      <t>ツヨ</t>
    </rPh>
    <rPh sb="26" eb="28">
      <t>イッポ</t>
    </rPh>
    <rPh sb="28" eb="29">
      <t>フ</t>
    </rPh>
    <rPh sb="30" eb="31">
      <t>ダ</t>
    </rPh>
    <rPh sb="42" eb="44">
      <t>イゼン</t>
    </rPh>
    <rPh sb="44" eb="45">
      <t>トウ</t>
    </rPh>
    <rPh sb="51" eb="53">
      <t>ジッシュウ</t>
    </rPh>
    <rPh sb="53" eb="54">
      <t>トウ</t>
    </rPh>
    <rPh sb="55" eb="57">
      <t>セツメイ</t>
    </rPh>
    <rPh sb="58" eb="59">
      <t>ウ</t>
    </rPh>
    <rPh sb="63" eb="65">
      <t>ジブン</t>
    </rPh>
    <rPh sb="70" eb="71">
      <t>ハジ</t>
    </rPh>
    <rPh sb="73" eb="74">
      <t>ホウ</t>
    </rPh>
    <rPh sb="75" eb="76">
      <t>ヨ</t>
    </rPh>
    <rPh sb="87" eb="89">
      <t>メンダン</t>
    </rPh>
    <rPh sb="90" eb="91">
      <t>スス</t>
    </rPh>
    <rPh sb="95" eb="97">
      <t>ミサワ</t>
    </rPh>
    <rPh sb="99" eb="100">
      <t>ク</t>
    </rPh>
    <rPh sb="103" eb="104">
      <t>ムズカ</t>
    </rPh>
    <rPh sb="119" eb="121">
      <t>ヘヤ</t>
    </rPh>
    <rPh sb="122" eb="123">
      <t>カ</t>
    </rPh>
    <rPh sb="128" eb="130">
      <t>ソウダン</t>
    </rPh>
    <rPh sb="132" eb="134">
      <t>ニッテイ</t>
    </rPh>
    <rPh sb="134" eb="136">
      <t>チョウセイ</t>
    </rPh>
    <phoneticPr fontId="2"/>
  </si>
  <si>
    <t>川崎翼様</t>
    <rPh sb="0" eb="2">
      <t>カワサキ</t>
    </rPh>
    <rPh sb="2" eb="3">
      <t>ツバサ</t>
    </rPh>
    <rPh sb="3" eb="4">
      <t>サマ</t>
    </rPh>
    <phoneticPr fontId="2"/>
  </si>
  <si>
    <t>上北地方福祉事務所生活保護担当者と、本人が就労した場合の収入認定額や控除等について確認し、本人の就労に向けた支援会議を行う。詳細はケース参照。
本人宅訪問し、求人票と給与額や生活保護費の減額の説明、減額分を給与から母に渡す等の提案をしたところ、本人・母とも納得し求人に申し込むと決定している。今後の流れとして、野辺地ハローワークに紹介状をもらいに行かなければならないことと、履歴書・履歴書に貼る写真の準備を説明している。野辺地ハローワークと日程調整し、4月9日10時に行く事とした。
本人が求人に申し込む事を、上北地方福祉事務所藤森氏に報告している。</t>
    <rPh sb="0" eb="2">
      <t>カミキタ</t>
    </rPh>
    <rPh sb="2" eb="4">
      <t>チホウ</t>
    </rPh>
    <rPh sb="4" eb="6">
      <t>フクシ</t>
    </rPh>
    <rPh sb="6" eb="8">
      <t>ジム</t>
    </rPh>
    <rPh sb="8" eb="9">
      <t>ショ</t>
    </rPh>
    <rPh sb="9" eb="11">
      <t>セイカツ</t>
    </rPh>
    <rPh sb="11" eb="13">
      <t>ホゴ</t>
    </rPh>
    <rPh sb="13" eb="15">
      <t>タントウ</t>
    </rPh>
    <rPh sb="15" eb="16">
      <t>シャ</t>
    </rPh>
    <rPh sb="18" eb="20">
      <t>ホンニン</t>
    </rPh>
    <rPh sb="21" eb="23">
      <t>シュウロウ</t>
    </rPh>
    <rPh sb="25" eb="27">
      <t>バアイ</t>
    </rPh>
    <rPh sb="28" eb="30">
      <t>シュウニュウ</t>
    </rPh>
    <rPh sb="30" eb="32">
      <t>ニンテイ</t>
    </rPh>
    <rPh sb="32" eb="33">
      <t>ガク</t>
    </rPh>
    <rPh sb="34" eb="36">
      <t>コウジョ</t>
    </rPh>
    <rPh sb="36" eb="37">
      <t>トウ</t>
    </rPh>
    <rPh sb="41" eb="43">
      <t>カクニン</t>
    </rPh>
    <rPh sb="45" eb="47">
      <t>ホンニン</t>
    </rPh>
    <rPh sb="48" eb="50">
      <t>シュウロウ</t>
    </rPh>
    <rPh sb="51" eb="52">
      <t>ム</t>
    </rPh>
    <rPh sb="54" eb="56">
      <t>シエン</t>
    </rPh>
    <rPh sb="56" eb="58">
      <t>カイギ</t>
    </rPh>
    <rPh sb="59" eb="60">
      <t>オコナ</t>
    </rPh>
    <rPh sb="62" eb="64">
      <t>ショウサイ</t>
    </rPh>
    <rPh sb="68" eb="70">
      <t>サンショウ</t>
    </rPh>
    <rPh sb="72" eb="74">
      <t>ホンニン</t>
    </rPh>
    <rPh sb="74" eb="75">
      <t>タク</t>
    </rPh>
    <rPh sb="75" eb="77">
      <t>ホウモン</t>
    </rPh>
    <rPh sb="79" eb="82">
      <t>キュウジンヒョウ</t>
    </rPh>
    <rPh sb="83" eb="85">
      <t>キュウヨ</t>
    </rPh>
    <rPh sb="85" eb="86">
      <t>ガク</t>
    </rPh>
    <rPh sb="87" eb="89">
      <t>セイカツ</t>
    </rPh>
    <rPh sb="89" eb="91">
      <t>ホゴ</t>
    </rPh>
    <rPh sb="91" eb="92">
      <t>ヒ</t>
    </rPh>
    <rPh sb="93" eb="95">
      <t>ゲンガク</t>
    </rPh>
    <rPh sb="96" eb="98">
      <t>セツメイ</t>
    </rPh>
    <rPh sb="99" eb="102">
      <t>ゲンガクブン</t>
    </rPh>
    <rPh sb="103" eb="105">
      <t>キュウヨ</t>
    </rPh>
    <rPh sb="107" eb="108">
      <t>ハハ</t>
    </rPh>
    <rPh sb="109" eb="110">
      <t>ワタ</t>
    </rPh>
    <rPh sb="111" eb="112">
      <t>トウ</t>
    </rPh>
    <rPh sb="113" eb="115">
      <t>テイアン</t>
    </rPh>
    <rPh sb="122" eb="124">
      <t>ホンニン</t>
    </rPh>
    <rPh sb="125" eb="126">
      <t>ハハ</t>
    </rPh>
    <rPh sb="128" eb="130">
      <t>ナットク</t>
    </rPh>
    <rPh sb="131" eb="133">
      <t>キュウジン</t>
    </rPh>
    <rPh sb="134" eb="135">
      <t>モウ</t>
    </rPh>
    <rPh sb="136" eb="137">
      <t>コ</t>
    </rPh>
    <rPh sb="139" eb="141">
      <t>ケッテイ</t>
    </rPh>
    <rPh sb="146" eb="148">
      <t>コンゴ</t>
    </rPh>
    <rPh sb="149" eb="150">
      <t>ナガ</t>
    </rPh>
    <rPh sb="155" eb="158">
      <t>ノヘジ</t>
    </rPh>
    <rPh sb="165" eb="168">
      <t>ショウカイジョウ</t>
    </rPh>
    <rPh sb="173" eb="174">
      <t>イ</t>
    </rPh>
    <rPh sb="187" eb="190">
      <t>リレキショ</t>
    </rPh>
    <rPh sb="191" eb="194">
      <t>リレキショ</t>
    </rPh>
    <rPh sb="195" eb="196">
      <t>ハ</t>
    </rPh>
    <rPh sb="197" eb="199">
      <t>シャシン</t>
    </rPh>
    <rPh sb="200" eb="202">
      <t>ジュンビ</t>
    </rPh>
    <rPh sb="203" eb="205">
      <t>セツメイ</t>
    </rPh>
    <rPh sb="210" eb="213">
      <t>ノヘジ</t>
    </rPh>
    <rPh sb="220" eb="222">
      <t>ニッテイ</t>
    </rPh>
    <rPh sb="222" eb="224">
      <t>チョウセイ</t>
    </rPh>
    <rPh sb="227" eb="228">
      <t>ガツ</t>
    </rPh>
    <rPh sb="229" eb="230">
      <t>ニチ</t>
    </rPh>
    <rPh sb="232" eb="233">
      <t>ジ</t>
    </rPh>
    <rPh sb="234" eb="235">
      <t>イ</t>
    </rPh>
    <rPh sb="236" eb="237">
      <t>コト</t>
    </rPh>
    <rPh sb="242" eb="244">
      <t>ホンニン</t>
    </rPh>
    <rPh sb="245" eb="247">
      <t>キュウジン</t>
    </rPh>
    <rPh sb="248" eb="249">
      <t>モウ</t>
    </rPh>
    <rPh sb="250" eb="251">
      <t>コ</t>
    </rPh>
    <rPh sb="252" eb="253">
      <t>コト</t>
    </rPh>
    <rPh sb="255" eb="257">
      <t>カミキタ</t>
    </rPh>
    <rPh sb="257" eb="259">
      <t>チホウ</t>
    </rPh>
    <rPh sb="259" eb="261">
      <t>フクシ</t>
    </rPh>
    <rPh sb="261" eb="263">
      <t>ジム</t>
    </rPh>
    <rPh sb="263" eb="264">
      <t>ショ</t>
    </rPh>
    <rPh sb="264" eb="265">
      <t>フジ</t>
    </rPh>
    <rPh sb="265" eb="266">
      <t>モリ</t>
    </rPh>
    <rPh sb="266" eb="267">
      <t>シ</t>
    </rPh>
    <rPh sb="268" eb="270">
      <t>ホウコク</t>
    </rPh>
    <phoneticPr fontId="2"/>
  </si>
  <si>
    <t>鎌本智美様</t>
    <rPh sb="0" eb="2">
      <t>カマモト</t>
    </rPh>
    <rPh sb="2" eb="4">
      <t>トモミ</t>
    </rPh>
    <rPh sb="4" eb="5">
      <t>サマ</t>
    </rPh>
    <phoneticPr fontId="2"/>
  </si>
  <si>
    <t>特記事項</t>
    <rPh sb="0" eb="2">
      <t>トッキ</t>
    </rPh>
    <rPh sb="2" eb="4">
      <t>ジコウ</t>
    </rPh>
    <phoneticPr fontId="2"/>
  </si>
  <si>
    <t>上北地方福祉事務所訪問
鎌本様宅訪問</t>
    <rPh sb="0" eb="2">
      <t>カミキタ</t>
    </rPh>
    <rPh sb="2" eb="4">
      <t>チホウ</t>
    </rPh>
    <rPh sb="4" eb="6">
      <t>フクシ</t>
    </rPh>
    <rPh sb="6" eb="8">
      <t>ジム</t>
    </rPh>
    <rPh sb="8" eb="9">
      <t>ショ</t>
    </rPh>
    <rPh sb="9" eb="11">
      <t>ホウモン</t>
    </rPh>
    <rPh sb="12" eb="14">
      <t>カマモト</t>
    </rPh>
    <rPh sb="14" eb="15">
      <t>サマ</t>
    </rPh>
    <rPh sb="15" eb="16">
      <t>タク</t>
    </rPh>
    <rPh sb="16" eb="18">
      <t>ホウモン</t>
    </rPh>
    <phoneticPr fontId="2"/>
  </si>
  <si>
    <t>ダイソー十和田店訪問
プレカット訪問</t>
    <rPh sb="4" eb="8">
      <t>トワダテン</t>
    </rPh>
    <rPh sb="8" eb="10">
      <t>ホウモン</t>
    </rPh>
    <rPh sb="16" eb="18">
      <t>ホウモン</t>
    </rPh>
    <phoneticPr fontId="2"/>
  </si>
  <si>
    <t>塩越様ＨＷ同行
工藤様市役所同行</t>
    <rPh sb="0" eb="1">
      <t>シオ</t>
    </rPh>
    <rPh sb="1" eb="2">
      <t>コシ</t>
    </rPh>
    <rPh sb="2" eb="3">
      <t>サマ</t>
    </rPh>
    <rPh sb="5" eb="7">
      <t>ドウコウ</t>
    </rPh>
    <rPh sb="8" eb="11">
      <t>クドウサマ</t>
    </rPh>
    <rPh sb="11" eb="14">
      <t>シヤクショ</t>
    </rPh>
    <rPh sb="14" eb="16">
      <t>ドウコウ</t>
    </rPh>
    <phoneticPr fontId="2"/>
  </si>
  <si>
    <t>森　富茂子</t>
    <rPh sb="0" eb="1">
      <t>モリ</t>
    </rPh>
    <rPh sb="2" eb="3">
      <t>トミ</t>
    </rPh>
    <rPh sb="3" eb="5">
      <t>シゲコ</t>
    </rPh>
    <phoneticPr fontId="2"/>
  </si>
  <si>
    <t>沼山忍</t>
    <rPh sb="0" eb="1">
      <t>ヌマ</t>
    </rPh>
    <rPh sb="1" eb="2">
      <t>ヤマ</t>
    </rPh>
    <rPh sb="2" eb="3">
      <t>シノブ</t>
    </rPh>
    <phoneticPr fontId="2"/>
  </si>
  <si>
    <t>坂下優子</t>
    <rPh sb="0" eb="2">
      <t>サカシタ</t>
    </rPh>
    <rPh sb="2" eb="4">
      <t>ユウコ</t>
    </rPh>
    <phoneticPr fontId="2"/>
  </si>
  <si>
    <t>5件</t>
    <rPh sb="1" eb="2">
      <t>ケン</t>
    </rPh>
    <phoneticPr fontId="2"/>
  </si>
  <si>
    <t>7件</t>
    <rPh sb="1" eb="2">
      <t>ケン</t>
    </rPh>
    <phoneticPr fontId="2"/>
  </si>
  <si>
    <t>2件</t>
    <rPh sb="1" eb="2">
      <t>ケン</t>
    </rPh>
    <phoneticPr fontId="2"/>
  </si>
  <si>
    <t>8件</t>
    <rPh sb="1" eb="2">
      <t>ケン</t>
    </rPh>
    <phoneticPr fontId="2"/>
  </si>
  <si>
    <t>職場定着に向けた　　　　　　　　　　　相談支援</t>
    <rPh sb="0" eb="2">
      <t>ショクバ</t>
    </rPh>
    <rPh sb="2" eb="4">
      <t>テイチャク</t>
    </rPh>
    <rPh sb="5" eb="6">
      <t>ム</t>
    </rPh>
    <rPh sb="19" eb="21">
      <t>ソウダン</t>
    </rPh>
    <rPh sb="21" eb="23">
      <t>シエン</t>
    </rPh>
    <phoneticPr fontId="2"/>
  </si>
  <si>
    <t>就業と生活の両方にわたる　　　　　　相談・支援</t>
    <rPh sb="0" eb="2">
      <t>シュウギョウ</t>
    </rPh>
    <rPh sb="3" eb="5">
      <t>セイカツ</t>
    </rPh>
    <rPh sb="6" eb="8">
      <t>リョウホウ</t>
    </rPh>
    <rPh sb="18" eb="20">
      <t>ソウダン</t>
    </rPh>
    <rPh sb="21" eb="23">
      <t>シエン</t>
    </rPh>
    <phoneticPr fontId="2"/>
  </si>
  <si>
    <t>日常生活・社会生活に関する相談・支援</t>
    <rPh sb="0" eb="2">
      <t>ニチジョウ</t>
    </rPh>
    <rPh sb="2" eb="4">
      <t>セイカツ</t>
    </rPh>
    <rPh sb="5" eb="7">
      <t>シャカイ</t>
    </rPh>
    <rPh sb="7" eb="9">
      <t>セイカツ</t>
    </rPh>
    <rPh sb="10" eb="11">
      <t>カン</t>
    </rPh>
    <rPh sb="13" eb="15">
      <t>ソウダン</t>
    </rPh>
    <rPh sb="16" eb="18">
      <t>シエン</t>
    </rPh>
    <phoneticPr fontId="2"/>
  </si>
  <si>
    <t>就労に向けた相談支援</t>
    <rPh sb="0" eb="2">
      <t>シュウロウ</t>
    </rPh>
    <rPh sb="3" eb="4">
      <t>ム</t>
    </rPh>
    <rPh sb="6" eb="8">
      <t>ソウダン</t>
    </rPh>
    <rPh sb="8" eb="10">
      <t>シエン</t>
    </rPh>
    <phoneticPr fontId="2"/>
  </si>
  <si>
    <t>相談・支援件数（内容別）</t>
    <rPh sb="0" eb="2">
      <t>ソウダン</t>
    </rPh>
    <rPh sb="3" eb="5">
      <t>シエン</t>
    </rPh>
    <rPh sb="5" eb="7">
      <t>ケンスウ</t>
    </rPh>
    <rPh sb="8" eb="10">
      <t>ナイヨウ</t>
    </rPh>
    <rPh sb="10" eb="11">
      <t>ベツ</t>
    </rPh>
    <phoneticPr fontId="2"/>
  </si>
  <si>
    <t>工藤みどり</t>
    <rPh sb="0" eb="2">
      <t>クドウ</t>
    </rPh>
    <phoneticPr fontId="2"/>
  </si>
  <si>
    <t>工藤志朗</t>
    <rPh sb="0" eb="2">
      <t>クドウ</t>
    </rPh>
    <rPh sb="2" eb="4">
      <t>シロウ</t>
    </rPh>
    <phoneticPr fontId="2"/>
  </si>
  <si>
    <t>川崎翼</t>
    <rPh sb="0" eb="2">
      <t>カワサキ</t>
    </rPh>
    <rPh sb="2" eb="3">
      <t>ツバサ</t>
    </rPh>
    <phoneticPr fontId="2"/>
  </si>
  <si>
    <t>鎌本智美</t>
    <rPh sb="0" eb="2">
      <t>カマモト</t>
    </rPh>
    <rPh sb="2" eb="4">
      <t>トモミ</t>
    </rPh>
    <phoneticPr fontId="2"/>
  </si>
  <si>
    <t>岩崎博幸</t>
    <rPh sb="0" eb="2">
      <t>イワサキ</t>
    </rPh>
    <rPh sb="2" eb="4">
      <t>ヒロユキ</t>
    </rPh>
    <phoneticPr fontId="2"/>
  </si>
  <si>
    <t>塩越里織菜</t>
    <rPh sb="0" eb="1">
      <t>シオ</t>
    </rPh>
    <rPh sb="1" eb="2">
      <t>コシ</t>
    </rPh>
    <rPh sb="2" eb="3">
      <t>リ</t>
    </rPh>
    <rPh sb="3" eb="4">
      <t>オ</t>
    </rPh>
    <rPh sb="4" eb="5">
      <t>ナ</t>
    </rPh>
    <phoneticPr fontId="2"/>
  </si>
  <si>
    <t>峠那智</t>
    <rPh sb="0" eb="1">
      <t>トウゲ</t>
    </rPh>
    <rPh sb="1" eb="3">
      <t>ナチ</t>
    </rPh>
    <phoneticPr fontId="2"/>
  </si>
  <si>
    <t>佐久間</t>
    <rPh sb="0" eb="3">
      <t>サクマ</t>
    </rPh>
    <phoneticPr fontId="2"/>
  </si>
  <si>
    <t>山口清香</t>
    <rPh sb="0" eb="2">
      <t>ヤマグチ</t>
    </rPh>
    <rPh sb="2" eb="4">
      <t>キヨカ</t>
    </rPh>
    <phoneticPr fontId="2"/>
  </si>
  <si>
    <t>下田優子</t>
    <rPh sb="0" eb="2">
      <t>シモダ</t>
    </rPh>
    <rPh sb="2" eb="4">
      <t>ユウコ</t>
    </rPh>
    <phoneticPr fontId="2"/>
  </si>
  <si>
    <t>高村卓弥</t>
    <rPh sb="0" eb="2">
      <t>タカムラ</t>
    </rPh>
    <rPh sb="2" eb="4">
      <t>タクヤ</t>
    </rPh>
    <rPh sb="3" eb="4">
      <t>ヤ</t>
    </rPh>
    <phoneticPr fontId="2"/>
  </si>
  <si>
    <t>長谷川夏起</t>
    <rPh sb="0" eb="3">
      <t>ハセガワ</t>
    </rPh>
    <rPh sb="3" eb="4">
      <t>ナツ</t>
    </rPh>
    <rPh sb="4" eb="5">
      <t>ハジメ</t>
    </rPh>
    <phoneticPr fontId="2"/>
  </si>
  <si>
    <t>合計</t>
    <rPh sb="0" eb="2">
      <t>ゴウケイ</t>
    </rPh>
    <phoneticPr fontId="2"/>
  </si>
  <si>
    <t>他機関訪問</t>
    <rPh sb="0" eb="1">
      <t>タ</t>
    </rPh>
    <rPh sb="1" eb="3">
      <t>キカン</t>
    </rPh>
    <rPh sb="3" eb="5">
      <t>ホウモン</t>
    </rPh>
    <phoneticPr fontId="2"/>
  </si>
  <si>
    <t>その他</t>
    <rPh sb="2" eb="3">
      <t>タ</t>
    </rPh>
    <phoneticPr fontId="2"/>
  </si>
  <si>
    <t>電話</t>
    <rPh sb="0" eb="2">
      <t>デンワ</t>
    </rPh>
    <phoneticPr fontId="2"/>
  </si>
  <si>
    <t>来所</t>
    <rPh sb="0" eb="1">
      <t>ライ</t>
    </rPh>
    <rPh sb="1" eb="2">
      <t>ショ</t>
    </rPh>
    <phoneticPr fontId="2"/>
  </si>
  <si>
    <t>訪問（家庭）</t>
    <rPh sb="0" eb="2">
      <t>ホウモン</t>
    </rPh>
    <rPh sb="3" eb="5">
      <t>カテイ</t>
    </rPh>
    <phoneticPr fontId="2"/>
  </si>
  <si>
    <t>訪問（職場）</t>
    <rPh sb="0" eb="2">
      <t>ホウモン</t>
    </rPh>
    <rPh sb="3" eb="5">
      <t>ショクバ</t>
    </rPh>
    <phoneticPr fontId="2"/>
  </si>
  <si>
    <t>相談・支援件数（手段別）</t>
    <rPh sb="0" eb="2">
      <t>ソウダン</t>
    </rPh>
    <rPh sb="3" eb="5">
      <t>シエン</t>
    </rPh>
    <rPh sb="5" eb="7">
      <t>ケンスウ</t>
    </rPh>
    <rPh sb="8" eb="10">
      <t>シュダン</t>
    </rPh>
    <rPh sb="10" eb="11">
      <t>ベツ</t>
    </rPh>
    <phoneticPr fontId="2"/>
  </si>
  <si>
    <t>（件）</t>
    <rPh sb="1" eb="2">
      <t>ケン</t>
    </rPh>
    <phoneticPr fontId="2"/>
  </si>
  <si>
    <t>精神障害</t>
    <rPh sb="0" eb="2">
      <t>セイシン</t>
    </rPh>
    <rPh sb="2" eb="4">
      <t>ショウガイ</t>
    </rPh>
    <phoneticPr fontId="2"/>
  </si>
  <si>
    <t>知的障害</t>
    <rPh sb="0" eb="2">
      <t>チテキ</t>
    </rPh>
    <rPh sb="2" eb="4">
      <t>ショウガイ</t>
    </rPh>
    <phoneticPr fontId="2"/>
  </si>
  <si>
    <t>身体障害</t>
    <rPh sb="0" eb="2">
      <t>シンタイ</t>
    </rPh>
    <rPh sb="2" eb="4">
      <t>ショウガイ</t>
    </rPh>
    <phoneticPr fontId="2"/>
  </si>
  <si>
    <t>相談・支援件数（障害別）</t>
    <rPh sb="0" eb="2">
      <t>ソウダン</t>
    </rPh>
    <rPh sb="3" eb="5">
      <t>シエン</t>
    </rPh>
    <rPh sb="5" eb="7">
      <t>ケンスウ</t>
    </rPh>
    <rPh sb="8" eb="10">
      <t>ショウガイ</t>
    </rPh>
    <rPh sb="10" eb="11">
      <t>ベツ</t>
    </rPh>
    <phoneticPr fontId="2"/>
  </si>
  <si>
    <t>就職件数（障害別）</t>
    <rPh sb="0" eb="2">
      <t>シュウショク</t>
    </rPh>
    <rPh sb="2" eb="4">
      <t>ケンスウ</t>
    </rPh>
    <rPh sb="5" eb="7">
      <t>ショウガイ</t>
    </rPh>
    <rPh sb="7" eb="8">
      <t>ベツ</t>
    </rPh>
    <phoneticPr fontId="2"/>
  </si>
  <si>
    <t>延べ件数</t>
    <rPh sb="0" eb="1">
      <t>ノ</t>
    </rPh>
    <rPh sb="2" eb="4">
      <t>ケンスウ</t>
    </rPh>
    <phoneticPr fontId="2"/>
  </si>
  <si>
    <t>当月件数</t>
    <rPh sb="0" eb="2">
      <t>トウゲツ</t>
    </rPh>
    <rPh sb="2" eb="4">
      <t>ケンスウ</t>
    </rPh>
    <phoneticPr fontId="2"/>
  </si>
  <si>
    <t>本日件数</t>
    <rPh sb="0" eb="2">
      <t>ホンジツ</t>
    </rPh>
    <rPh sb="2" eb="4">
      <t>ケンスウ</t>
    </rPh>
    <phoneticPr fontId="2"/>
  </si>
  <si>
    <t>年間目標件数</t>
    <rPh sb="0" eb="2">
      <t>ネンカン</t>
    </rPh>
    <rPh sb="2" eb="4">
      <t>モクヒョウ</t>
    </rPh>
    <rPh sb="4" eb="6">
      <t>ケンスウ</t>
    </rPh>
    <phoneticPr fontId="2"/>
  </si>
  <si>
    <t>職場定着支援件数</t>
    <rPh sb="0" eb="2">
      <t>ショクバ</t>
    </rPh>
    <rPh sb="2" eb="4">
      <t>テイチャク</t>
    </rPh>
    <rPh sb="4" eb="6">
      <t>シエン</t>
    </rPh>
    <rPh sb="6" eb="8">
      <t>ケンスウ</t>
    </rPh>
    <phoneticPr fontId="2"/>
  </si>
  <si>
    <t>職場実習等あっせん</t>
    <rPh sb="0" eb="2">
      <t>ショクバ</t>
    </rPh>
    <rPh sb="2" eb="4">
      <t>ジッシュウ</t>
    </rPh>
    <rPh sb="4" eb="5">
      <t>トウ</t>
    </rPh>
    <phoneticPr fontId="2"/>
  </si>
  <si>
    <t>管理者印</t>
    <rPh sb="0" eb="3">
      <t>カンリシャ</t>
    </rPh>
    <rPh sb="3" eb="4">
      <t>イン</t>
    </rPh>
    <phoneticPr fontId="2"/>
  </si>
  <si>
    <t>記載者：沼山　忍</t>
    <rPh sb="0" eb="2">
      <t>キサイ</t>
    </rPh>
    <rPh sb="2" eb="3">
      <t>シャ</t>
    </rPh>
    <rPh sb="4" eb="5">
      <t>ヌマ</t>
    </rPh>
    <rPh sb="5" eb="6">
      <t>ヤマ</t>
    </rPh>
    <rPh sb="7" eb="8">
      <t>シノブ</t>
    </rPh>
    <phoneticPr fontId="2"/>
  </si>
  <si>
    <t>平成 26年 4月　4日（金)</t>
    <rPh sb="0" eb="2">
      <t>ヘイセイ</t>
    </rPh>
    <rPh sb="5" eb="6">
      <t>ネン</t>
    </rPh>
    <rPh sb="8" eb="9">
      <t>ガツ</t>
    </rPh>
    <rPh sb="11" eb="12">
      <t>ニチ</t>
    </rPh>
    <rPh sb="13" eb="14">
      <t>キン</t>
    </rPh>
    <phoneticPr fontId="2"/>
  </si>
  <si>
    <t>障害者就業・生活支援センターみさわ業務日誌</t>
    <rPh sb="0" eb="2">
      <t>ショウガイ</t>
    </rPh>
    <rPh sb="2" eb="3">
      <t>シャ</t>
    </rPh>
    <rPh sb="3" eb="5">
      <t>シュウギョウ</t>
    </rPh>
    <rPh sb="6" eb="8">
      <t>セイカツ</t>
    </rPh>
    <rPh sb="8" eb="10">
      <t>シエン</t>
    </rPh>
    <rPh sb="17" eb="19">
      <t>ギョウム</t>
    </rPh>
    <rPh sb="19" eb="21">
      <t>ニッシ</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</si>
</sst>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20">
    <font>
      <sz val="11"/>
      <color theme="1"/>
      <name val="ＭＳ Ｐゴシック"/>
      <family val="3"/>
      <charset val="128"/>
      <scheme val="minor"/>
    </font>
    <font>
      <sz val="6"/>
      <name val="ＭＳ Ｐゴシック"/>
      <family val="3"/>
      <charset val="128"/>
      <scheme val="minor"/>
    </font>
    <font>
      <sz val="6"/>
      <name val="ＭＳ Ｐゴシック"/>
      <family val="3"/>
      <charset val="128"/>
    </font>
    <font>
      <sz val="10"/>
      <color indexed="8"/>
      <name val="ＭＳ Ｐゴシック"/>
      <family val="3"/>
      <charset val="128"/>
    </font>
    <font>
      <i/>
      <sz val="11"/>
      <name val="ＭＳ Ｐゴシック"/>
      <family val="3"/>
      <charset val="128"/>
    </font>
    <font>
      <sz val="11"/>
      <color theme="1"/>
      <name val="ＭＳ Ｐゴシック"/>
      <family val="3"/>
      <charset val="128"/>
      <scheme val="major"/>
    </font>
    <font>
      <sz val="11"/>
      <name val="ＭＳ Ｐゴシック"/>
      <family val="3"/>
      <charset val="128"/>
    </font>
    <font>
      <sz val="10"/>
      <color theme="1"/>
      <name val="ＭＳ Ｐゴシック"/>
      <family val="3"/>
      <charset val="128"/>
      <scheme val="minor"/>
    </font>
    <font>
      <sz val="8"/>
      <name val="ＭＳ Ｐゴシック"/>
      <family val="3"/>
      <charset val="128"/>
    </font>
    <font>
      <sz val="10"/>
      <name val="ＭＳ Ｐゴシック"/>
      <family val="3"/>
      <charset val="128"/>
    </font>
    <font>
      <sz val="11"/>
      <color indexed="10"/>
      <name val="ＭＳ Ｐゴシック"/>
      <family val="3"/>
      <charset val="128"/>
    </font>
    <font>
      <sz val="12"/>
      <name val="ＭＳ Ｐゴシック"/>
      <family val="3"/>
      <charset val="128"/>
    </font>
    <font>
      <sz val="9"/>
      <name val="ＭＳ Ｐゴシック"/>
      <family val="3"/>
      <charset val="128"/>
    </font>
    <font>
      <sz val="12"/>
      <color indexed="8"/>
      <name val="ＭＳ Ｐゴシック"/>
      <family val="3"/>
      <charset val="128"/>
    </font>
    <font>
      <sz val="12"/>
      <name val="ＭＳ ゴシック"/>
      <family val="3"/>
      <charset val="128"/>
    </font>
    <font>
      <sz val="16"/>
      <name val="ＭＳ Ｐゴシック"/>
      <family val="3"/>
      <charset val="128"/>
    </font>
    <font>
      <b/>
      <sz val="16"/>
      <name val="ＭＳ Ｐゴシック"/>
      <family val="3"/>
      <charset val="128"/>
    </font>
    <font>
      <b/>
      <sz val="16"/>
      <name val="ＭＳ ゴシック"/>
      <family val="3"/>
      <charset val="128"/>
    </font>
    <font>
      <b/>
      <sz val="9"/>
      <color indexed="81"/>
      <name val="ＭＳ Ｐゴシック"/>
      <family val="3"/>
      <charset val="128"/>
    </font>
    <font>
      <sz val="9"/>
      <color indexed="81"/>
      <name val="ＭＳ Ｐゴシック"/>
      <family val="3"/>
      <charset val="128"/>
    </font>
  </fonts>
  <fills count="5">
    <fill>
      <patternFill patternType="none"/>
    </fill>
    <fill>
      <patternFill patternType="gray125"/>
    </fill>
    <fill>
      <patternFill patternType="solid">
        <fgColor indexed="26"/>
        <bgColor indexed="64"/>
      </patternFill>
    </fill>
    <fill>
      <patternFill patternType="solid">
        <fgColor theme="0"/>
        <bgColor indexed="64"/>
      </patternFill>
    </fill>
    <fill>
      <patternFill patternType="gray0625"/>
    </fill>
  </fills>
  <borders count="18">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
      <left style="medium">
        <color indexed="64"/>
      </left>
      <right/>
      <top style="thin">
        <color indexed="64"/>
      </top>
      <bottom style="thin">
        <color indexed="64"/>
      </bottom>
      <diagonal/>
    </border>
    <border>
      <left style="medium">
        <color indexed="64"/>
      </left>
      <right/>
      <top/>
      <bottom/>
      <diagonal/>
    </border>
  </borders>
  <cellStyleXfs count="3">
    <xf numFmtId="0" fontId="0" fillId="0" borderId="0">
      <alignment vertical="center"/>
    </xf>
    <xf numFmtId="0" fontId="6" fillId="0" borderId="0"/>
    <xf numFmtId="0" fontId="6" fillId="0" borderId="0"/>
  </cellStyleXfs>
  <cellXfs count="167">
    <xf numFmtId="0" fontId="0" fillId="0" borderId="0" xfId="0">
      <alignment vertical="center"/>
    </xf>
    <xf numFmtId="0" fontId="0" fillId="0" borderId="0" xfId="0" applyAlignment="1"/>
    <xf numFmtId="0" fontId="0" fillId="0" borderId="1" xfId="0" applyFont="1" applyBorder="1" applyAlignment="1">
      <alignment vertical="center" wrapText="1"/>
    </xf>
    <xf numFmtId="0" fontId="0" fillId="0" borderId="2" xfId="0" applyFont="1" applyBorder="1" applyAlignment="1">
      <alignment vertical="center" wrapText="1"/>
    </xf>
    <xf numFmtId="0" fontId="0" fillId="0" borderId="3" xfId="0" applyBorder="1" applyAlignment="1">
      <alignment horizontal="left" vertical="center" wrapText="1"/>
    </xf>
    <xf numFmtId="0" fontId="0" fillId="0" borderId="4" xfId="0" applyBorder="1" applyAlignment="1">
      <alignment horizontal="center" vertical="center"/>
    </xf>
    <xf numFmtId="0" fontId="0" fillId="0" borderId="5" xfId="0" applyBorder="1" applyAlignment="1">
      <alignment horizontal="center" vertical="center"/>
    </xf>
    <xf numFmtId="0" fontId="0" fillId="0" borderId="1" xfId="0" applyBorder="1" applyAlignment="1">
      <alignment horizontal="left" vertical="center" wrapText="1"/>
    </xf>
    <xf numFmtId="0" fontId="0" fillId="0" borderId="2" xfId="0" applyBorder="1" applyAlignment="1">
      <alignment horizontal="left" vertical="center" wrapText="1"/>
    </xf>
    <xf numFmtId="0" fontId="0" fillId="0" borderId="6" xfId="0" applyBorder="1" applyAlignment="1">
      <alignment horizontal="center" vertical="center"/>
    </xf>
    <xf numFmtId="0" fontId="0" fillId="2" borderId="7" xfId="0" applyFont="1" applyFill="1" applyBorder="1" applyAlignment="1">
      <alignment horizontal="center" vertical="center"/>
    </xf>
    <xf numFmtId="0" fontId="0" fillId="0" borderId="8" xfId="0" applyBorder="1" applyAlignment="1">
      <alignment horizontal="center" vertical="center"/>
    </xf>
    <xf numFmtId="0" fontId="0" fillId="2" borderId="9" xfId="0" applyFont="1" applyFill="1"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2" borderId="8" xfId="0" applyFont="1" applyFill="1" applyBorder="1" applyAlignment="1">
      <alignment horizontal="center" vertical="center"/>
    </xf>
    <xf numFmtId="0" fontId="0" fillId="2" borderId="9" xfId="0" applyFill="1" applyBorder="1" applyAlignment="1">
      <alignment horizontal="center" vertical="center"/>
    </xf>
    <xf numFmtId="0" fontId="0" fillId="0" borderId="10" xfId="0" applyBorder="1" applyAlignment="1">
      <alignment horizontal="right" wrapText="1"/>
    </xf>
    <xf numFmtId="0" fontId="0" fillId="2" borderId="1" xfId="0" applyFill="1" applyBorder="1" applyAlignment="1">
      <alignment horizontal="center" vertical="center"/>
    </xf>
    <xf numFmtId="0" fontId="0" fillId="2" borderId="3" xfId="0" applyFill="1" applyBorder="1" applyAlignment="1">
      <alignment horizontal="center" vertical="center"/>
    </xf>
    <xf numFmtId="0" fontId="0" fillId="2" borderId="11" xfId="0" applyFill="1" applyBorder="1" applyAlignment="1">
      <alignment horizontal="center"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0" fillId="2" borderId="4" xfId="0" applyFill="1" applyBorder="1" applyAlignment="1">
      <alignment horizontal="center" vertical="center" wrapText="1"/>
    </xf>
    <xf numFmtId="0" fontId="0" fillId="2" borderId="5" xfId="0" applyFill="1" applyBorder="1" applyAlignment="1">
      <alignment horizontal="center" vertical="center" wrapText="1"/>
    </xf>
    <xf numFmtId="0" fontId="0" fillId="2" borderId="11" xfId="0"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0" fillId="2" borderId="1" xfId="0" applyFill="1" applyBorder="1" applyAlignment="1">
      <alignment horizontal="center" vertical="center" wrapText="1"/>
    </xf>
    <xf numFmtId="0" fontId="0" fillId="2" borderId="3" xfId="0" applyFill="1" applyBorder="1" applyAlignment="1">
      <alignment horizontal="center" vertical="center" wrapText="1"/>
    </xf>
    <xf numFmtId="0" fontId="0" fillId="2" borderId="12" xfId="0" applyFill="1" applyBorder="1" applyAlignment="1">
      <alignment horizontal="center" vertical="center" wrapText="1"/>
    </xf>
    <xf numFmtId="0" fontId="4" fillId="0" borderId="0" xfId="0" applyFont="1" applyAlignment="1"/>
    <xf numFmtId="0" fontId="0" fillId="0" borderId="1" xfId="0" applyFont="1" applyBorder="1" applyAlignment="1">
      <alignment horizontal="left" vertical="center" wrapText="1"/>
    </xf>
    <xf numFmtId="0" fontId="0" fillId="0" borderId="2" xfId="0" applyFont="1" applyBorder="1" applyAlignment="1">
      <alignment horizontal="left" vertical="center" wrapText="1"/>
    </xf>
    <xf numFmtId="0" fontId="0" fillId="2" borderId="13" xfId="0"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0" fillId="0" borderId="4" xfId="0" applyFont="1" applyBorder="1" applyAlignment="1">
      <alignment horizontal="left" vertical="center" wrapText="1"/>
    </xf>
    <xf numFmtId="0" fontId="0" fillId="0" borderId="14" xfId="0" applyFont="1" applyBorder="1" applyAlignment="1">
      <alignment horizontal="left" vertical="center" wrapText="1"/>
    </xf>
    <xf numFmtId="0" fontId="0" fillId="0" borderId="5" xfId="0" applyFont="1" applyBorder="1" applyAlignment="1">
      <alignment horizontal="left" vertical="center" wrapText="1"/>
    </xf>
    <xf numFmtId="0" fontId="0" fillId="2" borderId="4" xfId="0" applyFill="1" applyBorder="1" applyAlignment="1">
      <alignment horizontal="center" vertical="center"/>
    </xf>
    <xf numFmtId="0" fontId="0" fillId="2" borderId="5" xfId="0" applyFill="1" applyBorder="1" applyAlignment="1">
      <alignment horizontal="center" vertical="center"/>
    </xf>
    <xf numFmtId="0" fontId="0" fillId="0" borderId="8" xfId="0" applyFont="1" applyBorder="1" applyAlignment="1">
      <alignment horizontal="left" vertical="center" wrapText="1"/>
    </xf>
    <xf numFmtId="0" fontId="0" fillId="0" borderId="15" xfId="0" applyFont="1" applyBorder="1" applyAlignment="1">
      <alignment horizontal="left" vertical="center" wrapText="1"/>
    </xf>
    <xf numFmtId="0" fontId="0" fillId="0" borderId="9" xfId="0" applyBorder="1" applyAlignment="1">
      <alignment horizontal="left" vertical="center" wrapText="1"/>
    </xf>
    <xf numFmtId="0" fontId="0" fillId="2" borderId="8" xfId="0" applyFill="1" applyBorder="1" applyAlignment="1">
      <alignment horizontal="center" vertical="center"/>
    </xf>
    <xf numFmtId="0" fontId="0" fillId="3" borderId="1" xfId="0" applyFill="1" applyBorder="1" applyAlignment="1">
      <alignment horizontal="left" vertical="center" wrapText="1"/>
    </xf>
    <xf numFmtId="0" fontId="0" fillId="3" borderId="2" xfId="0" applyFill="1" applyBorder="1" applyAlignment="1">
      <alignment horizontal="left" vertical="center" wrapText="1"/>
    </xf>
    <xf numFmtId="0" fontId="0" fillId="3" borderId="3" xfId="0" applyFill="1" applyBorder="1" applyAlignment="1">
      <alignment horizontal="left" vertical="center" wrapText="1"/>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2" borderId="6" xfId="0" applyFill="1" applyBorder="1" applyAlignment="1">
      <alignment horizontal="center" vertical="center" wrapText="1"/>
    </xf>
    <xf numFmtId="0" fontId="0" fillId="2" borderId="7" xfId="0" applyFill="1" applyBorder="1" applyAlignment="1">
      <alignment horizontal="center" vertical="center" wrapText="1"/>
    </xf>
    <xf numFmtId="0" fontId="0" fillId="0" borderId="4" xfId="0" applyBorder="1" applyAlignment="1">
      <alignment horizontal="left" vertical="center" wrapText="1"/>
    </xf>
    <xf numFmtId="0" fontId="0" fillId="0" borderId="14" xfId="0" applyBorder="1" applyAlignment="1">
      <alignment horizontal="left" vertical="center" wrapText="1"/>
    </xf>
    <xf numFmtId="0" fontId="0" fillId="3" borderId="5" xfId="0" applyFill="1" applyBorder="1" applyAlignment="1">
      <alignment horizontal="left" vertical="center" wrapTex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0" fillId="0" borderId="8" xfId="0" applyBorder="1" applyAlignment="1">
      <alignment horizontal="left" vertical="center" wrapText="1"/>
    </xf>
    <xf numFmtId="0" fontId="0" fillId="0" borderId="15" xfId="0" applyBorder="1" applyAlignment="1">
      <alignment horizontal="left" vertical="center" wrapText="1"/>
    </xf>
    <xf numFmtId="0" fontId="0" fillId="0" borderId="9" xfId="0" applyNumberFormat="1" applyBorder="1" applyAlignment="1">
      <alignment horizontal="left" vertical="center" wrapText="1"/>
    </xf>
    <xf numFmtId="0" fontId="0" fillId="0" borderId="2" xfId="0" applyBorder="1" applyAlignment="1">
      <alignment horizontal="center" vertical="center" wrapText="1"/>
    </xf>
    <xf numFmtId="0" fontId="0" fillId="0" borderId="10" xfId="0" applyFont="1" applyBorder="1" applyAlignment="1">
      <alignment horizontal="center" vertical="top"/>
    </xf>
    <xf numFmtId="0" fontId="0" fillId="0" borderId="11" xfId="0" applyFont="1" applyBorder="1" applyAlignment="1">
      <alignment horizontal="center" vertical="top" wrapText="1"/>
    </xf>
    <xf numFmtId="0" fontId="6" fillId="0" borderId="5" xfId="0" applyFont="1" applyBorder="1" applyAlignment="1">
      <alignment horizontal="center" vertical="top" wrapText="1"/>
    </xf>
    <xf numFmtId="0" fontId="7" fillId="0" borderId="4" xfId="0" applyFont="1" applyBorder="1">
      <alignment vertical="center"/>
    </xf>
    <xf numFmtId="0" fontId="7" fillId="0" borderId="5" xfId="0" applyFont="1" applyBorder="1">
      <alignment vertical="center"/>
    </xf>
    <xf numFmtId="0" fontId="0" fillId="0" borderId="12" xfId="0" applyFont="1" applyBorder="1" applyAlignment="1">
      <alignment horizontal="center" vertical="top" wrapText="1"/>
    </xf>
    <xf numFmtId="0" fontId="6" fillId="0" borderId="7" xfId="0" applyFont="1" applyBorder="1" applyAlignment="1">
      <alignment horizontal="center" vertical="top" wrapText="1"/>
    </xf>
    <xf numFmtId="0" fontId="7" fillId="0" borderId="6" xfId="0" applyFont="1" applyBorder="1">
      <alignment vertical="center"/>
    </xf>
    <xf numFmtId="0" fontId="7" fillId="0" borderId="7" xfId="0" applyFont="1" applyBorder="1">
      <alignment vertical="center"/>
    </xf>
    <xf numFmtId="0" fontId="8" fillId="0" borderId="7" xfId="0" applyFont="1" applyBorder="1" applyAlignment="1">
      <alignment horizontal="center" vertical="top" wrapText="1"/>
    </xf>
    <xf numFmtId="0" fontId="9" fillId="0" borderId="7" xfId="0" applyFont="1" applyBorder="1" applyAlignment="1">
      <alignment horizontal="center" vertical="top" wrapText="1"/>
    </xf>
    <xf numFmtId="0" fontId="0" fillId="0" borderId="13" xfId="0" applyFont="1" applyBorder="1" applyAlignment="1">
      <alignment horizontal="center" vertical="top" wrapText="1"/>
    </xf>
    <xf numFmtId="0" fontId="8" fillId="0" borderId="9" xfId="0" applyFont="1" applyBorder="1" applyAlignment="1">
      <alignment horizontal="center" vertical="top" wrapText="1"/>
    </xf>
    <xf numFmtId="0" fontId="7" fillId="0" borderId="8" xfId="0" applyFont="1" applyBorder="1">
      <alignment vertical="center"/>
    </xf>
    <xf numFmtId="0" fontId="9" fillId="0" borderId="9" xfId="0" applyFont="1" applyBorder="1" applyAlignment="1">
      <alignment horizontal="center" vertical="top" wrapText="1"/>
    </xf>
    <xf numFmtId="0" fontId="6" fillId="0" borderId="10" xfId="0" applyFont="1" applyBorder="1" applyAlignment="1">
      <alignment horizontal="center" vertical="top"/>
    </xf>
    <xf numFmtId="0" fontId="6" fillId="0" borderId="10" xfId="0" applyFont="1" applyBorder="1" applyAlignment="1">
      <alignment vertical="top"/>
    </xf>
    <xf numFmtId="0" fontId="6" fillId="0" borderId="3" xfId="0" applyFont="1" applyBorder="1" applyAlignment="1">
      <alignment horizontal="center" vertical="top"/>
    </xf>
    <xf numFmtId="0" fontId="6" fillId="0" borderId="10" xfId="0" applyFont="1" applyBorder="1" applyAlignment="1">
      <alignment horizontal="center" vertical="top" wrapText="1"/>
    </xf>
    <xf numFmtId="0" fontId="0" fillId="2" borderId="1" xfId="0" applyFont="1" applyFill="1" applyBorder="1" applyAlignment="1">
      <alignment horizontal="left"/>
    </xf>
    <xf numFmtId="0" fontId="0" fillId="2" borderId="2" xfId="0" applyFont="1" applyFill="1" applyBorder="1" applyAlignment="1">
      <alignment horizontal="left"/>
    </xf>
    <xf numFmtId="0" fontId="0" fillId="2" borderId="16" xfId="0" applyFill="1" applyBorder="1" applyAlignment="1">
      <alignment horizontal="left"/>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center" vertical="center" wrapText="1"/>
    </xf>
    <xf numFmtId="0" fontId="0" fillId="0" borderId="1" xfId="0" applyBorder="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1" xfId="0" applyBorder="1" applyAlignment="1">
      <alignment horizontal="center" wrapText="1"/>
    </xf>
    <xf numFmtId="0" fontId="0" fillId="0" borderId="2" xfId="0" applyBorder="1" applyAlignment="1">
      <alignment horizontal="center" wrapText="1"/>
    </xf>
    <xf numFmtId="0" fontId="0" fillId="0" borderId="3" xfId="0" applyBorder="1" applyAlignment="1">
      <alignment horizontal="center" wrapText="1"/>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lignment vertical="center"/>
    </xf>
    <xf numFmtId="0" fontId="0" fillId="0" borderId="2" xfId="0" applyBorder="1">
      <alignment vertical="center"/>
    </xf>
    <xf numFmtId="0" fontId="0" fillId="2" borderId="16" xfId="0" applyFont="1" applyFill="1" applyBorder="1" applyAlignment="1">
      <alignment horizontal="left"/>
    </xf>
    <xf numFmtId="0" fontId="0" fillId="0" borderId="1" xfId="0" applyBorder="1" applyAlignment="1">
      <alignment horizontal="center"/>
    </xf>
    <xf numFmtId="0" fontId="0" fillId="0" borderId="3" xfId="0" applyBorder="1" applyAlignment="1">
      <alignment horizontal="center"/>
    </xf>
    <xf numFmtId="0" fontId="0" fillId="0" borderId="10" xfId="0" applyBorder="1" applyAlignment="1">
      <alignment horizontal="center"/>
    </xf>
    <xf numFmtId="0" fontId="6" fillId="3" borderId="1" xfId="0" applyFont="1" applyFill="1" applyBorder="1" applyAlignment="1">
      <alignment horizontal="center"/>
    </xf>
    <xf numFmtId="0" fontId="6" fillId="3" borderId="3" xfId="0" applyFont="1" applyFill="1" applyBorder="1" applyAlignment="1">
      <alignment horizontal="center"/>
    </xf>
    <xf numFmtId="0" fontId="6" fillId="3" borderId="1" xfId="0" applyFont="1" applyFill="1" applyBorder="1" applyAlignment="1">
      <alignment horizontal="center"/>
    </xf>
    <xf numFmtId="0" fontId="6" fillId="3" borderId="3" xfId="0" applyFont="1" applyFill="1" applyBorder="1" applyAlignment="1">
      <alignment horizontal="center"/>
    </xf>
    <xf numFmtId="0" fontId="0" fillId="0" borderId="1" xfId="0" applyBorder="1" applyAlignment="1">
      <alignment horizontal="center"/>
    </xf>
    <xf numFmtId="0" fontId="0" fillId="0" borderId="3" xfId="0" applyBorder="1" applyAlignment="1">
      <alignment horizontal="center"/>
    </xf>
    <xf numFmtId="0" fontId="0" fillId="0" borderId="10" xfId="0" applyBorder="1" applyAlignment="1">
      <alignment horizontal="center" vertical="center"/>
    </xf>
    <xf numFmtId="0" fontId="10" fillId="3" borderId="1" xfId="0" applyFont="1" applyFill="1" applyBorder="1" applyAlignment="1">
      <alignment horizontal="center"/>
    </xf>
    <xf numFmtId="0" fontId="0" fillId="4" borderId="1" xfId="0" applyFill="1" applyBorder="1" applyAlignment="1">
      <alignment horizontal="right"/>
    </xf>
    <xf numFmtId="0" fontId="0" fillId="4" borderId="3" xfId="0" applyFill="1" applyBorder="1" applyAlignment="1">
      <alignment horizontal="right"/>
    </xf>
    <xf numFmtId="0" fontId="6" fillId="4" borderId="3" xfId="0" applyFont="1" applyFill="1" applyBorder="1" applyAlignment="1">
      <alignment horizontal="right"/>
    </xf>
    <xf numFmtId="0" fontId="6" fillId="4" borderId="1" xfId="0" applyFont="1" applyFill="1" applyBorder="1" applyAlignment="1">
      <alignment horizontal="right"/>
    </xf>
    <xf numFmtId="0" fontId="6" fillId="4" borderId="3" xfId="0" applyFont="1" applyFill="1" applyBorder="1" applyAlignment="1">
      <alignment horizontal="right"/>
    </xf>
    <xf numFmtId="0" fontId="0" fillId="0" borderId="10" xfId="0" applyBorder="1" applyAlignment="1">
      <alignment horizontal="center"/>
    </xf>
    <xf numFmtId="0" fontId="0" fillId="2" borderId="6" xfId="0" applyFont="1" applyFill="1" applyBorder="1" applyAlignment="1">
      <alignment horizontal="left"/>
    </xf>
    <xf numFmtId="0" fontId="0" fillId="2" borderId="0" xfId="0" applyFont="1" applyFill="1" applyBorder="1" applyAlignment="1">
      <alignment horizontal="left"/>
    </xf>
    <xf numFmtId="0" fontId="0" fillId="2" borderId="17" xfId="0" applyFill="1" applyBorder="1" applyAlignment="1">
      <alignment horizontal="left"/>
    </xf>
    <xf numFmtId="0" fontId="0" fillId="0" borderId="4" xfId="0" applyBorder="1" applyAlignment="1"/>
    <xf numFmtId="0" fontId="9" fillId="0" borderId="5" xfId="0" applyFont="1" applyBorder="1" applyAlignment="1">
      <alignment horizontal="center"/>
    </xf>
    <xf numFmtId="0" fontId="6" fillId="0" borderId="1" xfId="0" applyFont="1" applyBorder="1" applyAlignment="1">
      <alignment horizontal="right"/>
    </xf>
    <xf numFmtId="0" fontId="6" fillId="0" borderId="3" xfId="0" applyFont="1" applyBorder="1" applyAlignment="1">
      <alignment horizontal="right"/>
    </xf>
    <xf numFmtId="0" fontId="0" fillId="0" borderId="1" xfId="0" applyBorder="1" applyAlignment="1">
      <alignment horizontal="right"/>
    </xf>
    <xf numFmtId="0" fontId="0" fillId="0" borderId="3" xfId="0" applyBorder="1" applyAlignment="1">
      <alignment horizontal="right"/>
    </xf>
    <xf numFmtId="0" fontId="0" fillId="0" borderId="6" xfId="0" applyBorder="1" applyAlignment="1"/>
    <xf numFmtId="0" fontId="11" fillId="0" borderId="0" xfId="0" applyFont="1" applyBorder="1" applyAlignment="1"/>
    <xf numFmtId="0" fontId="9" fillId="0" borderId="11" xfId="0" applyFont="1" applyBorder="1" applyAlignment="1">
      <alignment horizontal="center"/>
    </xf>
    <xf numFmtId="0" fontId="0" fillId="0" borderId="11" xfId="0" applyBorder="1" applyAlignment="1">
      <alignment horizontal="center"/>
    </xf>
    <xf numFmtId="0" fontId="9" fillId="0" borderId="5" xfId="0" applyFont="1" applyBorder="1" applyAlignment="1">
      <alignment horizontal="center"/>
    </xf>
    <xf numFmtId="0" fontId="9" fillId="0" borderId="4" xfId="0" applyFont="1" applyBorder="1" applyAlignment="1">
      <alignment horizontal="center"/>
    </xf>
    <xf numFmtId="0" fontId="9" fillId="0" borderId="14" xfId="0" applyFont="1" applyBorder="1" applyAlignment="1">
      <alignment horizontal="center"/>
    </xf>
    <xf numFmtId="0" fontId="0" fillId="2" borderId="3" xfId="0" applyFont="1" applyFill="1" applyBorder="1" applyAlignment="1">
      <alignment horizontal="left"/>
    </xf>
    <xf numFmtId="0" fontId="0" fillId="0" borderId="0" xfId="0" applyFont="1" applyBorder="1" applyAlignment="1">
      <alignment shrinkToFit="1"/>
    </xf>
    <xf numFmtId="0" fontId="0" fillId="0" borderId="0" xfId="0" applyBorder="1" applyAlignment="1"/>
    <xf numFmtId="0" fontId="0" fillId="0" borderId="0" xfId="0" applyBorder="1" applyAlignment="1">
      <alignment shrinkToFit="1"/>
    </xf>
    <xf numFmtId="0" fontId="8" fillId="0" borderId="0" xfId="0" applyFont="1" applyFill="1" applyBorder="1" applyAlignment="1">
      <alignment wrapText="1"/>
    </xf>
    <xf numFmtId="0" fontId="0" fillId="0" borderId="6" xfId="0" applyBorder="1" applyAlignment="1">
      <alignment horizontal="center"/>
    </xf>
    <xf numFmtId="0" fontId="9" fillId="0" borderId="0" xfId="0" applyFont="1" applyBorder="1" applyAlignment="1">
      <alignment horizontal="center"/>
    </xf>
    <xf numFmtId="0" fontId="9" fillId="0" borderId="6" xfId="0" applyFont="1" applyBorder="1" applyAlignment="1">
      <alignment horizontal="center"/>
    </xf>
    <xf numFmtId="0" fontId="12" fillId="0" borderId="0" xfId="0" applyFont="1" applyBorder="1" applyAlignment="1"/>
    <xf numFmtId="0" fontId="11" fillId="0" borderId="4" xfId="1" applyFont="1" applyBorder="1"/>
    <xf numFmtId="0" fontId="13" fillId="0" borderId="14" xfId="1" applyFont="1" applyBorder="1"/>
    <xf numFmtId="0" fontId="6" fillId="0" borderId="14" xfId="1" applyFont="1" applyBorder="1"/>
    <xf numFmtId="0" fontId="6" fillId="0" borderId="5" xfId="1" applyFont="1" applyBorder="1"/>
    <xf numFmtId="0" fontId="11" fillId="0" borderId="14" xfId="1" applyFont="1" applyBorder="1"/>
    <xf numFmtId="0" fontId="11" fillId="0" borderId="0" xfId="0" applyFont="1" applyFill="1" applyBorder="1" applyAlignment="1"/>
    <xf numFmtId="0" fontId="11" fillId="0" borderId="1" xfId="0" applyFont="1" applyBorder="1" applyAlignment="1"/>
    <xf numFmtId="0" fontId="13" fillId="0" borderId="2" xfId="0" applyFont="1" applyBorder="1" applyAlignment="1"/>
    <xf numFmtId="0" fontId="6" fillId="0" borderId="2" xfId="0" applyFont="1" applyBorder="1" applyAlignment="1"/>
    <xf numFmtId="0" fontId="6" fillId="0" borderId="3" xfId="0" applyFont="1" applyBorder="1" applyAlignment="1"/>
    <xf numFmtId="0" fontId="11" fillId="0" borderId="2" xfId="0" applyFont="1" applyBorder="1" applyAlignment="1"/>
    <xf numFmtId="0" fontId="0" fillId="0" borderId="0" xfId="0" applyFont="1" applyBorder="1" applyAlignment="1">
      <alignment vertical="top" wrapText="1"/>
    </xf>
    <xf numFmtId="0" fontId="11" fillId="0" borderId="1" xfId="0" applyFont="1" applyBorder="1" applyAlignment="1">
      <alignment horizontal="left" vertical="center"/>
    </xf>
    <xf numFmtId="0" fontId="0" fillId="0" borderId="0" xfId="0" applyFont="1" applyBorder="1" applyAlignment="1"/>
    <xf numFmtId="0" fontId="0" fillId="0" borderId="1" xfId="0" applyBorder="1" applyAlignment="1"/>
    <xf numFmtId="0" fontId="0" fillId="0" borderId="2" xfId="0" applyBorder="1" applyAlignment="1"/>
    <xf numFmtId="0" fontId="9" fillId="0" borderId="10" xfId="0" applyFont="1" applyBorder="1" applyAlignment="1">
      <alignment horizontal="center" vertical="center"/>
    </xf>
    <xf numFmtId="0" fontId="14" fillId="0" borderId="1" xfId="0" applyFont="1" applyBorder="1" applyAlignment="1">
      <alignment horizontal="left"/>
    </xf>
    <xf numFmtId="0" fontId="14" fillId="0" borderId="2" xfId="0" applyFont="1" applyBorder="1" applyAlignment="1">
      <alignment horizontal="left"/>
    </xf>
    <xf numFmtId="0" fontId="14" fillId="0" borderId="3" xfId="0" applyFont="1" applyBorder="1" applyAlignment="1">
      <alignment horizontal="left"/>
    </xf>
    <xf numFmtId="0" fontId="15" fillId="0" borderId="0" xfId="0" applyFont="1" applyAlignment="1"/>
    <xf numFmtId="0" fontId="16" fillId="0" borderId="0" xfId="0" applyFont="1" applyAlignment="1"/>
    <xf numFmtId="0" fontId="17" fillId="0" borderId="0" xfId="0" applyFont="1" applyAlignment="1"/>
  </cellXfs>
  <cellStyles count="3">
    <cellStyle name="標準" xfId="0" builtinId="0"/>
    <cellStyle name="標準 2" xfId="2"/>
    <cellStyle name="標準_Sheet1_在介日誌080507_在介日誌080508_在介日誌0801207_在介日誌0801207_在介日誌0900127_在介日誌0900129_在介日誌090212_在介日誌090214_在介日誌090225_在介日誌090327_在介日誌090502_在介日誌090502_在介日誌090602_在介日誌090805_在介日誌090822_在介日誌090908_在介日誌090916_在介日誌091016_在介日誌091121_在介日誌091206_在介日誌091208_在介日誌091225"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64"/>
  <sheetViews>
    <sheetView tabSelected="1" topLeftCell="A13" workbookViewId="0">
      <selection activeCell="N23" sqref="N23"/>
    </sheetView>
  </sheetViews>
  <sheetFormatPr defaultRowHeight="13.5"/>
  <cols>
    <col min="1" max="8" width="7.625" style="1" customWidth="1"/>
    <col min="9" max="10" width="14.625" style="1" customWidth="1"/>
    <col min="11" max="12" width="7.625" style="1" customWidth="1"/>
    <col min="13" max="18" width="9" style="1"/>
    <col min="19" max="19" width="9" style="1" customWidth="1"/>
    <col min="20" max="16384" width="9" style="1"/>
  </cols>
  <sheetData>
    <row r="1" spans="1:16" s="164" customFormat="1" ht="24" customHeight="1">
      <c r="A1" s="166" t="s">
        <v>86</v>
      </c>
      <c r="B1" s="165"/>
      <c r="C1" s="165"/>
      <c r="D1" s="165"/>
      <c r="E1" s="165"/>
      <c r="F1" s="165"/>
      <c r="G1" s="165"/>
      <c r="H1" s="165"/>
    </row>
    <row r="2" spans="1:16" ht="18" customHeight="1">
      <c r="A2" s="163" t="s">
        <v>85</v>
      </c>
      <c r="B2" s="162"/>
      <c r="C2" s="162"/>
      <c r="D2" s="162"/>
      <c r="E2" s="162"/>
      <c r="F2" s="161"/>
      <c r="G2" s="15" t="s">
        <v>84</v>
      </c>
      <c r="H2" s="14"/>
      <c r="I2" s="13"/>
      <c r="J2" s="160" t="s">
        <v>83</v>
      </c>
      <c r="K2" s="159"/>
      <c r="L2" s="158"/>
    </row>
    <row r="3" spans="1:16" ht="18" customHeight="1">
      <c r="A3" s="135"/>
      <c r="B3" s="84"/>
      <c r="C3" s="84"/>
      <c r="D3" s="83"/>
      <c r="E3" s="135" t="s">
        <v>82</v>
      </c>
      <c r="F3" s="84"/>
      <c r="G3" s="84"/>
      <c r="H3" s="83"/>
      <c r="I3" s="135" t="s">
        <v>81</v>
      </c>
      <c r="J3" s="84"/>
      <c r="K3" s="84"/>
      <c r="L3" s="83"/>
      <c r="N3" s="137"/>
      <c r="O3" s="137"/>
      <c r="P3" s="157"/>
    </row>
    <row r="4" spans="1:16" ht="14.25">
      <c r="A4" s="153" t="s">
        <v>80</v>
      </c>
      <c r="B4" s="152"/>
      <c r="C4" s="154">
        <v>18</v>
      </c>
      <c r="D4" s="154" t="s">
        <v>2</v>
      </c>
      <c r="E4" s="153" t="s">
        <v>80</v>
      </c>
      <c r="F4" s="152"/>
      <c r="G4" s="154">
        <v>21</v>
      </c>
      <c r="H4" s="154" t="s">
        <v>2</v>
      </c>
      <c r="I4" s="153" t="s">
        <v>80</v>
      </c>
      <c r="J4" s="152"/>
      <c r="K4" s="154">
        <v>500</v>
      </c>
      <c r="L4" s="156" t="s">
        <v>2</v>
      </c>
      <c r="N4" s="129"/>
      <c r="O4" s="155"/>
      <c r="P4" s="137"/>
    </row>
    <row r="5" spans="1:16" ht="14.25">
      <c r="A5" s="153" t="s">
        <v>79</v>
      </c>
      <c r="B5" s="152"/>
      <c r="C5" s="151">
        <v>9</v>
      </c>
      <c r="D5" s="154" t="s">
        <v>2</v>
      </c>
      <c r="E5" s="153" t="s">
        <v>79</v>
      </c>
      <c r="F5" s="152"/>
      <c r="G5" s="154">
        <v>0</v>
      </c>
      <c r="H5" s="154" t="s">
        <v>2</v>
      </c>
      <c r="I5" s="153" t="s">
        <v>79</v>
      </c>
      <c r="J5" s="152"/>
      <c r="K5" s="151">
        <v>5</v>
      </c>
      <c r="L5" s="150" t="s">
        <v>2</v>
      </c>
      <c r="N5" s="129"/>
      <c r="O5" s="137"/>
      <c r="P5" s="137"/>
    </row>
    <row r="6" spans="1:16" ht="14.25">
      <c r="A6" s="153" t="s">
        <v>78</v>
      </c>
      <c r="B6" s="152"/>
      <c r="C6" s="151">
        <v>9</v>
      </c>
      <c r="D6" s="154" t="s">
        <v>2</v>
      </c>
      <c r="E6" s="153" t="s">
        <v>78</v>
      </c>
      <c r="F6" s="152"/>
      <c r="G6" s="154">
        <v>0</v>
      </c>
      <c r="H6" s="154" t="s">
        <v>2</v>
      </c>
      <c r="I6" s="153" t="s">
        <v>78</v>
      </c>
      <c r="J6" s="152"/>
      <c r="K6" s="151">
        <v>19</v>
      </c>
      <c r="L6" s="150" t="s">
        <v>2</v>
      </c>
      <c r="M6" s="149"/>
      <c r="N6" s="137"/>
      <c r="O6" s="137"/>
      <c r="P6" s="137"/>
    </row>
    <row r="7" spans="1:16" ht="14.25">
      <c r="A7" s="147" t="s">
        <v>77</v>
      </c>
      <c r="B7" s="146"/>
      <c r="C7" s="145">
        <v>9</v>
      </c>
      <c r="D7" s="148" t="s">
        <v>2</v>
      </c>
      <c r="E7" s="147" t="s">
        <v>77</v>
      </c>
      <c r="F7" s="146"/>
      <c r="G7" s="148">
        <v>0</v>
      </c>
      <c r="H7" s="148" t="s">
        <v>2</v>
      </c>
      <c r="I7" s="147" t="s">
        <v>77</v>
      </c>
      <c r="J7" s="146"/>
      <c r="K7" s="145">
        <v>19</v>
      </c>
      <c r="L7" s="144" t="s">
        <v>2</v>
      </c>
      <c r="N7" s="137"/>
      <c r="O7" s="137"/>
      <c r="P7" s="137"/>
    </row>
    <row r="8" spans="1:16" ht="18" customHeight="1">
      <c r="A8" s="135" t="s">
        <v>76</v>
      </c>
      <c r="B8" s="84"/>
      <c r="C8" s="84"/>
      <c r="D8" s="84"/>
      <c r="E8" s="84"/>
      <c r="F8" s="84"/>
      <c r="G8" s="84"/>
      <c r="H8" s="84"/>
      <c r="I8" s="84"/>
      <c r="J8" s="84"/>
      <c r="K8" s="84"/>
      <c r="L8" s="83"/>
      <c r="N8" s="143"/>
      <c r="O8" s="143"/>
      <c r="P8" s="143"/>
    </row>
    <row r="9" spans="1:16">
      <c r="A9" s="130" t="s">
        <v>74</v>
      </c>
      <c r="B9" s="130"/>
      <c r="C9" s="134" t="s">
        <v>73</v>
      </c>
      <c r="D9" s="133"/>
      <c r="E9" s="130" t="s">
        <v>72</v>
      </c>
      <c r="F9" s="132"/>
      <c r="G9" s="131" t="s">
        <v>65</v>
      </c>
      <c r="H9" s="131"/>
      <c r="I9" s="130" t="s">
        <v>63</v>
      </c>
      <c r="J9" s="130"/>
      <c r="K9" s="141"/>
      <c r="L9" s="142"/>
      <c r="N9" s="137"/>
      <c r="O9" s="137"/>
      <c r="P9" s="137"/>
    </row>
    <row r="10" spans="1:16">
      <c r="A10" s="127">
        <v>0</v>
      </c>
      <c r="B10" s="126"/>
      <c r="C10" s="127">
        <v>9</v>
      </c>
      <c r="D10" s="126"/>
      <c r="E10" s="127">
        <v>0</v>
      </c>
      <c r="F10" s="126"/>
      <c r="G10" s="127">
        <v>0</v>
      </c>
      <c r="H10" s="126"/>
      <c r="I10" s="127">
        <f>SUM(A10:H10)</f>
        <v>9</v>
      </c>
      <c r="J10" s="126"/>
      <c r="K10" s="141" t="s">
        <v>71</v>
      </c>
      <c r="L10" s="140"/>
      <c r="M10" s="139"/>
      <c r="N10" s="138"/>
      <c r="O10" s="137"/>
      <c r="P10" s="136"/>
    </row>
    <row r="11" spans="1:16" ht="18" customHeight="1">
      <c r="A11" s="135" t="s">
        <v>75</v>
      </c>
      <c r="B11" s="84"/>
      <c r="C11" s="84"/>
      <c r="D11" s="84"/>
      <c r="E11" s="84"/>
      <c r="F11" s="84"/>
      <c r="G11" s="84"/>
      <c r="H11" s="84"/>
      <c r="I11" s="84"/>
      <c r="J11" s="84"/>
      <c r="K11" s="84"/>
      <c r="L11" s="83"/>
    </row>
    <row r="12" spans="1:16" ht="14.25">
      <c r="A12" s="130" t="s">
        <v>74</v>
      </c>
      <c r="B12" s="130"/>
      <c r="C12" s="134" t="s">
        <v>73</v>
      </c>
      <c r="D12" s="133"/>
      <c r="E12" s="130" t="s">
        <v>72</v>
      </c>
      <c r="F12" s="132"/>
      <c r="G12" s="131" t="s">
        <v>65</v>
      </c>
      <c r="H12" s="131"/>
      <c r="I12" s="130" t="s">
        <v>63</v>
      </c>
      <c r="J12" s="130"/>
      <c r="K12" s="129"/>
      <c r="L12" s="128"/>
    </row>
    <row r="13" spans="1:16">
      <c r="A13" s="127">
        <v>0</v>
      </c>
      <c r="B13" s="126"/>
      <c r="C13" s="125">
        <v>11</v>
      </c>
      <c r="D13" s="124"/>
      <c r="E13" s="125">
        <v>11</v>
      </c>
      <c r="F13" s="124"/>
      <c r="G13" s="125">
        <v>0</v>
      </c>
      <c r="H13" s="124"/>
      <c r="I13" s="125">
        <f>A13+C13+E13+G13</f>
        <v>22</v>
      </c>
      <c r="J13" s="124"/>
      <c r="K13" s="123" t="s">
        <v>71</v>
      </c>
      <c r="L13" s="122"/>
    </row>
    <row r="14" spans="1:16" ht="18" customHeight="1">
      <c r="A14" s="121" t="s">
        <v>70</v>
      </c>
      <c r="B14" s="120"/>
      <c r="C14" s="120"/>
      <c r="D14" s="120"/>
      <c r="E14" s="120"/>
      <c r="F14" s="120"/>
      <c r="G14" s="120"/>
      <c r="H14" s="120"/>
      <c r="I14" s="120"/>
      <c r="J14" s="120"/>
      <c r="K14" s="120"/>
      <c r="L14" s="119"/>
    </row>
    <row r="15" spans="1:16" ht="14.25" customHeight="1">
      <c r="A15" s="118" t="s">
        <v>69</v>
      </c>
      <c r="B15" s="118"/>
      <c r="C15" s="118" t="s">
        <v>68</v>
      </c>
      <c r="D15" s="118"/>
      <c r="E15" s="118" t="s">
        <v>67</v>
      </c>
      <c r="F15" s="118"/>
      <c r="G15" s="118" t="s">
        <v>66</v>
      </c>
      <c r="H15" s="118"/>
      <c r="I15" s="103" t="s">
        <v>65</v>
      </c>
      <c r="J15" s="103" t="s">
        <v>64</v>
      </c>
      <c r="K15" s="118" t="s">
        <v>63</v>
      </c>
      <c r="L15" s="118"/>
    </row>
    <row r="16" spans="1:16" ht="14.25" customHeight="1">
      <c r="A16" s="117">
        <f>COUNTA(A18:B32)</f>
        <v>2</v>
      </c>
      <c r="B16" s="116"/>
      <c r="C16" s="117">
        <f>COUNTA(C18:D32)</f>
        <v>1</v>
      </c>
      <c r="D16" s="116"/>
      <c r="E16" s="117">
        <f>COUNTA(E18:F32)</f>
        <v>0</v>
      </c>
      <c r="F16" s="116"/>
      <c r="G16" s="117">
        <f>COUNTA(G18:H32)</f>
        <v>12</v>
      </c>
      <c r="H16" s="116"/>
      <c r="I16" s="115">
        <f>COUNTA(I18:I32)</f>
        <v>2</v>
      </c>
      <c r="J16" s="115">
        <f>COUNTA(J18:K32)</f>
        <v>5</v>
      </c>
      <c r="K16" s="114">
        <f>SUM(A16:J16)</f>
        <v>22</v>
      </c>
      <c r="L16" s="113"/>
    </row>
    <row r="17" spans="1:12" ht="14.25" customHeight="1">
      <c r="A17" s="85" t="s">
        <v>50</v>
      </c>
      <c r="B17" s="100"/>
      <c r="C17" s="100"/>
      <c r="D17" s="100"/>
      <c r="E17" s="100"/>
      <c r="F17" s="100"/>
      <c r="G17" s="100"/>
      <c r="H17" s="100"/>
      <c r="I17" s="100"/>
      <c r="J17" s="100"/>
      <c r="K17" s="100"/>
      <c r="L17" s="99"/>
    </row>
    <row r="18" spans="1:12" ht="14.25" customHeight="1">
      <c r="A18" s="106" t="s">
        <v>62</v>
      </c>
      <c r="B18" s="105"/>
      <c r="C18" s="106" t="s">
        <v>54</v>
      </c>
      <c r="D18" s="105"/>
      <c r="E18" s="106"/>
      <c r="F18" s="112"/>
      <c r="G18" s="106" t="s">
        <v>61</v>
      </c>
      <c r="H18" s="105"/>
      <c r="I18" s="111" t="s">
        <v>60</v>
      </c>
      <c r="J18" s="104" t="s">
        <v>54</v>
      </c>
      <c r="K18" s="110"/>
      <c r="L18" s="109"/>
    </row>
    <row r="19" spans="1:12" ht="14.25" customHeight="1">
      <c r="A19" s="106" t="s">
        <v>59</v>
      </c>
      <c r="B19" s="105"/>
      <c r="C19" s="106"/>
      <c r="D19" s="105"/>
      <c r="E19" s="106"/>
      <c r="F19" s="112"/>
      <c r="G19" s="106" t="s">
        <v>54</v>
      </c>
      <c r="H19" s="105"/>
      <c r="I19" s="111" t="s">
        <v>58</v>
      </c>
      <c r="J19" s="104" t="s">
        <v>52</v>
      </c>
      <c r="K19" s="110"/>
      <c r="L19" s="109"/>
    </row>
    <row r="20" spans="1:12" ht="14.25" customHeight="1">
      <c r="A20" s="106"/>
      <c r="B20" s="105"/>
      <c r="C20" s="106"/>
      <c r="D20" s="105"/>
      <c r="E20" s="106"/>
      <c r="F20" s="112"/>
      <c r="G20" s="106" t="s">
        <v>54</v>
      </c>
      <c r="H20" s="105"/>
      <c r="I20" s="111"/>
      <c r="J20" s="104" t="s">
        <v>52</v>
      </c>
      <c r="K20" s="110"/>
      <c r="L20" s="109"/>
    </row>
    <row r="21" spans="1:12" ht="14.25" customHeight="1">
      <c r="A21" s="106"/>
      <c r="B21" s="105"/>
      <c r="C21" s="106"/>
      <c r="D21" s="105"/>
      <c r="E21" s="106"/>
      <c r="F21" s="105"/>
      <c r="G21" s="106" t="s">
        <v>57</v>
      </c>
      <c r="H21" s="105"/>
      <c r="I21" s="104"/>
      <c r="J21" s="104" t="s">
        <v>51</v>
      </c>
      <c r="K21" s="110"/>
      <c r="L21" s="109"/>
    </row>
    <row r="22" spans="1:12" ht="14.25" customHeight="1">
      <c r="A22" s="106"/>
      <c r="B22" s="105"/>
      <c r="C22" s="108"/>
      <c r="D22" s="107"/>
      <c r="E22" s="108"/>
      <c r="F22" s="107"/>
      <c r="G22" s="106" t="s">
        <v>53</v>
      </c>
      <c r="H22" s="105"/>
      <c r="I22" s="104"/>
      <c r="J22" s="104" t="s">
        <v>56</v>
      </c>
      <c r="K22" s="103"/>
      <c r="L22" s="102"/>
    </row>
    <row r="23" spans="1:12" ht="14.25" customHeight="1">
      <c r="A23" s="108"/>
      <c r="B23" s="107"/>
      <c r="C23" s="108"/>
      <c r="D23" s="107"/>
      <c r="E23" s="108"/>
      <c r="F23" s="107"/>
      <c r="G23" s="106" t="s">
        <v>55</v>
      </c>
      <c r="H23" s="105"/>
      <c r="I23" s="104"/>
      <c r="J23" s="104"/>
      <c r="K23" s="103"/>
      <c r="L23" s="102"/>
    </row>
    <row r="24" spans="1:12" ht="14.25" customHeight="1">
      <c r="A24" s="108"/>
      <c r="B24" s="107"/>
      <c r="C24" s="108"/>
      <c r="D24" s="107"/>
      <c r="E24" s="108"/>
      <c r="F24" s="107"/>
      <c r="G24" s="106" t="s">
        <v>54</v>
      </c>
      <c r="H24" s="105"/>
      <c r="I24" s="104"/>
      <c r="J24" s="104"/>
      <c r="K24" s="103"/>
      <c r="L24" s="102"/>
    </row>
    <row r="25" spans="1:12" ht="14.25" customHeight="1">
      <c r="A25" s="108"/>
      <c r="B25" s="107"/>
      <c r="C25" s="108"/>
      <c r="D25" s="107"/>
      <c r="E25" s="108"/>
      <c r="F25" s="107"/>
      <c r="G25" s="106" t="s">
        <v>53</v>
      </c>
      <c r="H25" s="105"/>
      <c r="I25" s="104"/>
      <c r="J25" s="104"/>
      <c r="K25" s="103"/>
      <c r="L25" s="102"/>
    </row>
    <row r="26" spans="1:12" ht="14.25" customHeight="1">
      <c r="A26" s="106"/>
      <c r="B26" s="105"/>
      <c r="C26" s="108"/>
      <c r="D26" s="107"/>
      <c r="E26" s="108"/>
      <c r="F26" s="107"/>
      <c r="G26" s="106" t="s">
        <v>52</v>
      </c>
      <c r="H26" s="105"/>
      <c r="I26" s="104"/>
      <c r="J26" s="104"/>
      <c r="K26" s="103"/>
      <c r="L26" s="102"/>
    </row>
    <row r="27" spans="1:12" ht="14.25" customHeight="1">
      <c r="A27" s="106"/>
      <c r="B27" s="105"/>
      <c r="C27" s="108"/>
      <c r="D27" s="107"/>
      <c r="E27" s="108"/>
      <c r="F27" s="107"/>
      <c r="G27" s="106" t="s">
        <v>52</v>
      </c>
      <c r="H27" s="105"/>
      <c r="I27" s="104"/>
      <c r="J27" s="104"/>
      <c r="K27" s="103"/>
      <c r="L27" s="102"/>
    </row>
    <row r="28" spans="1:12" ht="14.25" customHeight="1">
      <c r="A28" s="108"/>
      <c r="B28" s="107"/>
      <c r="C28" s="108"/>
      <c r="D28" s="107"/>
      <c r="E28" s="108"/>
      <c r="F28" s="107"/>
      <c r="G28" s="106" t="s">
        <v>51</v>
      </c>
      <c r="H28" s="105"/>
      <c r="I28" s="104"/>
      <c r="J28" s="104"/>
      <c r="K28" s="103"/>
      <c r="L28" s="102"/>
    </row>
    <row r="29" spans="1:12" ht="14.25" customHeight="1">
      <c r="A29" s="108"/>
      <c r="B29" s="107"/>
      <c r="C29" s="108"/>
      <c r="D29" s="107"/>
      <c r="E29" s="108"/>
      <c r="F29" s="107"/>
      <c r="G29" s="106" t="s">
        <v>51</v>
      </c>
      <c r="H29" s="105"/>
      <c r="I29" s="104"/>
      <c r="J29" s="104"/>
      <c r="K29" s="103"/>
      <c r="L29" s="102"/>
    </row>
    <row r="30" spans="1:12" ht="14.25" customHeight="1">
      <c r="A30" s="108"/>
      <c r="B30" s="107"/>
      <c r="C30" s="108"/>
      <c r="D30" s="107"/>
      <c r="E30" s="108"/>
      <c r="F30" s="107"/>
      <c r="G30" s="106"/>
      <c r="H30" s="105"/>
      <c r="I30" s="104"/>
      <c r="J30" s="104"/>
      <c r="K30" s="103"/>
      <c r="L30" s="102"/>
    </row>
    <row r="31" spans="1:12" ht="14.25" customHeight="1">
      <c r="A31" s="108"/>
      <c r="B31" s="107"/>
      <c r="C31" s="108"/>
      <c r="D31" s="107"/>
      <c r="E31" s="108"/>
      <c r="F31" s="107"/>
      <c r="G31" s="106"/>
      <c r="H31" s="105"/>
      <c r="I31" s="104"/>
      <c r="J31" s="104"/>
      <c r="K31" s="103"/>
      <c r="L31" s="102"/>
    </row>
    <row r="32" spans="1:12" ht="14.25" customHeight="1">
      <c r="A32" s="108"/>
      <c r="B32" s="107"/>
      <c r="C32" s="108"/>
      <c r="D32" s="107"/>
      <c r="E32" s="108"/>
      <c r="F32" s="107"/>
      <c r="G32" s="106"/>
      <c r="H32" s="105"/>
      <c r="I32" s="104"/>
      <c r="J32" s="104"/>
      <c r="K32" s="103"/>
      <c r="L32" s="102"/>
    </row>
    <row r="33" spans="1:17" ht="18" customHeight="1">
      <c r="A33" s="101" t="s">
        <v>50</v>
      </c>
      <c r="B33" s="100"/>
      <c r="C33" s="100"/>
      <c r="D33" s="100"/>
      <c r="E33" s="100"/>
      <c r="F33" s="100"/>
      <c r="G33" s="100"/>
      <c r="H33" s="100"/>
      <c r="I33" s="100"/>
      <c r="J33" s="100"/>
      <c r="K33" s="100"/>
      <c r="L33" s="99"/>
    </row>
    <row r="34" spans="1:17" ht="29.25" customHeight="1">
      <c r="A34" s="98" t="s">
        <v>49</v>
      </c>
      <c r="B34" s="97"/>
      <c r="C34" s="96"/>
      <c r="D34" s="95" t="s">
        <v>48</v>
      </c>
      <c r="E34" s="94"/>
      <c r="F34" s="93"/>
      <c r="G34" s="92" t="s">
        <v>47</v>
      </c>
      <c r="H34" s="91"/>
      <c r="I34" s="90"/>
      <c r="J34" s="51" t="s">
        <v>46</v>
      </c>
      <c r="K34" s="63"/>
      <c r="L34" s="50"/>
      <c r="O34" s="89"/>
      <c r="P34" s="89"/>
      <c r="Q34" s="89"/>
    </row>
    <row r="35" spans="1:17" ht="25.5" customHeight="1">
      <c r="A35" s="88" t="s">
        <v>45</v>
      </c>
      <c r="B35" s="87"/>
      <c r="C35" s="86"/>
      <c r="D35" s="88" t="s">
        <v>44</v>
      </c>
      <c r="E35" s="87"/>
      <c r="F35" s="86"/>
      <c r="G35" s="88" t="s">
        <v>43</v>
      </c>
      <c r="H35" s="87"/>
      <c r="I35" s="86"/>
      <c r="J35" s="88" t="s">
        <v>42</v>
      </c>
      <c r="K35" s="87"/>
      <c r="L35" s="86"/>
    </row>
    <row r="36" spans="1:17" ht="18" customHeight="1">
      <c r="A36" s="85"/>
      <c r="B36" s="84"/>
      <c r="C36" s="84"/>
      <c r="D36" s="84"/>
      <c r="E36" s="84"/>
      <c r="F36" s="84"/>
      <c r="G36" s="84"/>
      <c r="H36" s="84"/>
      <c r="I36" s="84"/>
      <c r="J36" s="84"/>
      <c r="K36" s="84"/>
      <c r="L36" s="83"/>
    </row>
    <row r="37" spans="1:17" ht="13.5" customHeight="1">
      <c r="A37" s="82" t="s">
        <v>41</v>
      </c>
      <c r="B37" s="82"/>
      <c r="C37" s="79" t="s">
        <v>40</v>
      </c>
      <c r="D37" s="79"/>
      <c r="E37" s="79" t="s">
        <v>39</v>
      </c>
      <c r="F37" s="79"/>
      <c r="G37" s="79"/>
      <c r="H37" s="79"/>
      <c r="I37" s="81"/>
      <c r="J37" s="80"/>
      <c r="K37" s="79"/>
      <c r="L37" s="79"/>
    </row>
    <row r="38" spans="1:17" ht="13.5" customHeight="1">
      <c r="A38" s="78" t="s">
        <v>38</v>
      </c>
      <c r="B38" s="77"/>
      <c r="C38" s="78" t="s">
        <v>37</v>
      </c>
      <c r="D38" s="77"/>
      <c r="E38" s="78" t="s">
        <v>36</v>
      </c>
      <c r="F38" s="77"/>
      <c r="G38" s="78"/>
      <c r="H38" s="77"/>
      <c r="I38" s="76"/>
      <c r="J38" s="75"/>
      <c r="K38" s="64"/>
      <c r="L38" s="64"/>
    </row>
    <row r="39" spans="1:17" ht="13.5" customHeight="1">
      <c r="A39" s="74"/>
      <c r="B39" s="71"/>
      <c r="C39" s="74"/>
      <c r="D39" s="71"/>
      <c r="E39" s="74"/>
      <c r="F39" s="71"/>
      <c r="G39" s="74"/>
      <c r="H39" s="71"/>
      <c r="I39" s="73"/>
      <c r="J39" s="69"/>
      <c r="K39" s="64"/>
      <c r="L39" s="64"/>
    </row>
    <row r="40" spans="1:17">
      <c r="A40" s="72"/>
      <c r="B40" s="71"/>
      <c r="C40" s="72"/>
      <c r="D40" s="71"/>
      <c r="E40" s="72"/>
      <c r="F40" s="71"/>
      <c r="G40" s="72"/>
      <c r="H40" s="71"/>
      <c r="I40" s="70"/>
      <c r="J40" s="69"/>
      <c r="K40" s="64"/>
      <c r="L40" s="64"/>
    </row>
    <row r="41" spans="1:17">
      <c r="A41" s="72"/>
      <c r="B41" s="71"/>
      <c r="C41" s="72"/>
      <c r="D41" s="71"/>
      <c r="E41" s="72"/>
      <c r="F41" s="71"/>
      <c r="G41" s="72"/>
      <c r="H41" s="71"/>
      <c r="I41" s="70"/>
      <c r="J41" s="69"/>
      <c r="K41" s="64"/>
      <c r="L41" s="64"/>
    </row>
    <row r="42" spans="1:17">
      <c r="A42" s="68"/>
      <c r="B42" s="67"/>
      <c r="C42" s="68"/>
      <c r="D42" s="67"/>
      <c r="E42" s="68"/>
      <c r="F42" s="67"/>
      <c r="G42" s="68"/>
      <c r="H42" s="67"/>
      <c r="I42" s="66"/>
      <c r="J42" s="65"/>
      <c r="K42" s="64"/>
      <c r="L42" s="64"/>
    </row>
    <row r="43" spans="1:17" ht="117" customHeight="1">
      <c r="A43" s="53" t="s">
        <v>35</v>
      </c>
      <c r="B43" s="52"/>
      <c r="C43" s="51" t="s">
        <v>34</v>
      </c>
      <c r="D43" s="50"/>
      <c r="E43" s="62" t="s">
        <v>33</v>
      </c>
      <c r="F43" s="61"/>
      <c r="G43" s="61"/>
      <c r="H43" s="61"/>
      <c r="I43" s="61"/>
      <c r="J43" s="61"/>
      <c r="K43" s="61"/>
      <c r="L43" s="60"/>
    </row>
    <row r="44" spans="1:17" ht="67.5" customHeight="1">
      <c r="A44" s="53"/>
      <c r="B44" s="52"/>
      <c r="C44" s="51" t="s">
        <v>32</v>
      </c>
      <c r="D44" s="63"/>
      <c r="E44" s="62" t="s">
        <v>31</v>
      </c>
      <c r="F44" s="61"/>
      <c r="G44" s="61"/>
      <c r="H44" s="61"/>
      <c r="I44" s="61"/>
      <c r="J44" s="61"/>
      <c r="K44" s="61"/>
      <c r="L44" s="60"/>
    </row>
    <row r="45" spans="1:17" ht="78" customHeight="1">
      <c r="A45" s="53"/>
      <c r="B45" s="52"/>
      <c r="C45" s="51" t="s">
        <v>30</v>
      </c>
      <c r="D45" s="50"/>
      <c r="E45" s="59" t="s">
        <v>29</v>
      </c>
      <c r="F45" s="58"/>
      <c r="G45" s="58"/>
      <c r="H45" s="58"/>
      <c r="I45" s="58"/>
      <c r="J45" s="58"/>
      <c r="K45" s="58"/>
      <c r="L45" s="57"/>
    </row>
    <row r="46" spans="1:17" ht="41.25" customHeight="1">
      <c r="A46" s="53"/>
      <c r="B46" s="52"/>
      <c r="C46" s="51" t="s">
        <v>28</v>
      </c>
      <c r="D46" s="50"/>
      <c r="E46" s="59" t="s">
        <v>27</v>
      </c>
      <c r="F46" s="58"/>
      <c r="G46" s="58"/>
      <c r="H46" s="58"/>
      <c r="I46" s="58"/>
      <c r="J46" s="58"/>
      <c r="K46" s="58"/>
      <c r="L46" s="57"/>
    </row>
    <row r="47" spans="1:17" ht="70.5" customHeight="1">
      <c r="A47" s="53"/>
      <c r="B47" s="52"/>
      <c r="C47" s="51" t="s">
        <v>26</v>
      </c>
      <c r="D47" s="50"/>
      <c r="E47" s="56" t="s">
        <v>25</v>
      </c>
      <c r="F47" s="55"/>
      <c r="G47" s="55"/>
      <c r="H47" s="55"/>
      <c r="I47" s="55"/>
      <c r="J47" s="55"/>
      <c r="K47" s="55"/>
      <c r="L47" s="54"/>
    </row>
    <row r="48" spans="1:17" ht="114" customHeight="1">
      <c r="A48" s="53"/>
      <c r="B48" s="52"/>
      <c r="C48" s="51" t="s">
        <v>24</v>
      </c>
      <c r="D48" s="50"/>
      <c r="E48" s="49" t="s">
        <v>23</v>
      </c>
      <c r="F48" s="8"/>
      <c r="G48" s="8"/>
      <c r="H48" s="8"/>
      <c r="I48" s="8"/>
      <c r="J48" s="8"/>
      <c r="K48" s="8"/>
      <c r="L48" s="7"/>
    </row>
    <row r="49" spans="1:26" ht="52.5" customHeight="1">
      <c r="A49" s="53"/>
      <c r="B49" s="52"/>
      <c r="C49" s="51" t="s">
        <v>22</v>
      </c>
      <c r="D49" s="50"/>
      <c r="E49" s="49" t="s">
        <v>21</v>
      </c>
      <c r="F49" s="48"/>
      <c r="G49" s="48"/>
      <c r="H49" s="48"/>
      <c r="I49" s="48"/>
      <c r="J49" s="48"/>
      <c r="K49" s="48"/>
      <c r="L49" s="47"/>
    </row>
    <row r="50" spans="1:26" ht="40.5" customHeight="1">
      <c r="A50" s="53"/>
      <c r="B50" s="52"/>
      <c r="C50" s="51" t="s">
        <v>20</v>
      </c>
      <c r="D50" s="50"/>
      <c r="E50" s="49" t="s">
        <v>19</v>
      </c>
      <c r="F50" s="48"/>
      <c r="G50" s="48"/>
      <c r="H50" s="48"/>
      <c r="I50" s="48"/>
      <c r="J50" s="48"/>
      <c r="K50" s="48"/>
      <c r="L50" s="47"/>
    </row>
    <row r="51" spans="1:26" ht="64.5" customHeight="1">
      <c r="A51" s="53"/>
      <c r="B51" s="52"/>
      <c r="C51" s="51" t="s">
        <v>18</v>
      </c>
      <c r="D51" s="50"/>
      <c r="E51" s="49" t="s">
        <v>17</v>
      </c>
      <c r="F51" s="48"/>
      <c r="G51" s="48"/>
      <c r="H51" s="48"/>
      <c r="I51" s="48"/>
      <c r="J51" s="48"/>
      <c r="K51" s="48"/>
      <c r="L51" s="47"/>
    </row>
    <row r="52" spans="1:26" ht="74.25" customHeight="1">
      <c r="A52" s="53"/>
      <c r="B52" s="52"/>
      <c r="C52" s="51" t="s">
        <v>16</v>
      </c>
      <c r="D52" s="50"/>
      <c r="E52" s="49" t="s">
        <v>15</v>
      </c>
      <c r="F52" s="48"/>
      <c r="G52" s="48"/>
      <c r="H52" s="48"/>
      <c r="I52" s="48"/>
      <c r="J52" s="48"/>
      <c r="K52" s="48"/>
      <c r="L52" s="47"/>
    </row>
    <row r="53" spans="1:26" ht="40.5" customHeight="1">
      <c r="A53" s="53"/>
      <c r="B53" s="52"/>
      <c r="C53" s="51" t="s">
        <v>14</v>
      </c>
      <c r="D53" s="50"/>
      <c r="E53" s="49" t="s">
        <v>13</v>
      </c>
      <c r="F53" s="48"/>
      <c r="G53" s="48"/>
      <c r="H53" s="48"/>
      <c r="I53" s="48"/>
      <c r="J53" s="48"/>
      <c r="K53" s="48"/>
      <c r="L53" s="47"/>
    </row>
    <row r="54" spans="1:26" ht="40.5" customHeight="1">
      <c r="A54" s="53"/>
      <c r="B54" s="52"/>
      <c r="C54" s="51"/>
      <c r="D54" s="50"/>
      <c r="E54" s="49"/>
      <c r="F54" s="48"/>
      <c r="G54" s="48"/>
      <c r="H54" s="48"/>
      <c r="I54" s="48"/>
      <c r="J54" s="48"/>
      <c r="K54" s="48"/>
      <c r="L54" s="47"/>
    </row>
    <row r="55" spans="1:26" ht="17.25" customHeight="1">
      <c r="A55" s="17" t="s">
        <v>12</v>
      </c>
      <c r="B55" s="46"/>
      <c r="C55" s="45"/>
      <c r="D55" s="44"/>
      <c r="E55" s="44"/>
      <c r="F55" s="44"/>
      <c r="G55" s="44"/>
      <c r="H55" s="44"/>
      <c r="I55" s="44"/>
      <c r="J55" s="44"/>
      <c r="K55" s="44"/>
      <c r="L55" s="43"/>
    </row>
    <row r="56" spans="1:26" ht="17.25" customHeight="1">
      <c r="A56" s="42"/>
      <c r="B56" s="41"/>
      <c r="C56" s="40"/>
      <c r="D56" s="39"/>
      <c r="E56" s="39"/>
      <c r="F56" s="39"/>
      <c r="G56" s="39"/>
      <c r="H56" s="39"/>
      <c r="I56" s="39"/>
      <c r="J56" s="39"/>
      <c r="K56" s="39"/>
      <c r="L56" s="38"/>
    </row>
    <row r="57" spans="1:26" ht="51.75" customHeight="1">
      <c r="A57" s="37" t="s">
        <v>11</v>
      </c>
      <c r="B57" s="36"/>
      <c r="C57" s="35" t="s">
        <v>10</v>
      </c>
      <c r="D57" s="30" t="s">
        <v>9</v>
      </c>
      <c r="E57" s="29"/>
      <c r="F57" s="4"/>
      <c r="G57" s="34"/>
      <c r="H57" s="34"/>
      <c r="I57" s="34"/>
      <c r="J57" s="34"/>
      <c r="K57" s="33"/>
      <c r="L57" s="18" t="s">
        <v>8</v>
      </c>
      <c r="W57" s="32"/>
      <c r="X57" s="32"/>
      <c r="Y57" s="32"/>
      <c r="Z57" s="32"/>
    </row>
    <row r="58" spans="1:26" ht="47.25" customHeight="1">
      <c r="A58" s="28"/>
      <c r="B58" s="27"/>
      <c r="C58" s="31"/>
      <c r="D58" s="30" t="s">
        <v>7</v>
      </c>
      <c r="E58" s="29"/>
      <c r="F58" s="4"/>
      <c r="G58" s="14"/>
      <c r="H58" s="14"/>
      <c r="I58" s="14"/>
      <c r="J58" s="14"/>
      <c r="K58" s="13"/>
      <c r="L58" s="18" t="s">
        <v>2</v>
      </c>
    </row>
    <row r="59" spans="1:26" ht="55.5" customHeight="1">
      <c r="A59" s="28"/>
      <c r="B59" s="27"/>
      <c r="C59" s="26"/>
      <c r="D59" s="25" t="s">
        <v>6</v>
      </c>
      <c r="E59" s="24"/>
      <c r="F59" s="15"/>
      <c r="G59" s="14"/>
      <c r="H59" s="14"/>
      <c r="I59" s="14"/>
      <c r="J59" s="14"/>
      <c r="K59" s="13"/>
      <c r="L59" s="18" t="s">
        <v>5</v>
      </c>
    </row>
    <row r="60" spans="1:26" ht="36.75" customHeight="1">
      <c r="A60" s="23"/>
      <c r="B60" s="22"/>
      <c r="C60" s="21" t="s">
        <v>4</v>
      </c>
      <c r="D60" s="20" t="s">
        <v>3</v>
      </c>
      <c r="E60" s="19"/>
      <c r="F60" s="15"/>
      <c r="G60" s="14"/>
      <c r="H60" s="14"/>
      <c r="I60" s="14"/>
      <c r="J60" s="14"/>
      <c r="K60" s="13"/>
      <c r="L60" s="18" t="s">
        <v>2</v>
      </c>
    </row>
    <row r="61" spans="1:26" ht="30" customHeight="1">
      <c r="A61" s="17" t="s">
        <v>1</v>
      </c>
      <c r="B61" s="16"/>
      <c r="C61" s="15"/>
      <c r="D61" s="14"/>
      <c r="E61" s="14"/>
      <c r="F61" s="14"/>
      <c r="G61" s="14"/>
      <c r="H61" s="14"/>
      <c r="I61" s="14"/>
      <c r="J61" s="14"/>
      <c r="K61" s="14"/>
      <c r="L61" s="13"/>
    </row>
    <row r="62" spans="1:26" ht="37.5" customHeight="1">
      <c r="A62" s="12" t="s">
        <v>0</v>
      </c>
      <c r="B62" s="11"/>
      <c r="C62" s="4"/>
      <c r="D62" s="8"/>
      <c r="E62" s="8"/>
      <c r="F62" s="8"/>
      <c r="G62" s="8"/>
      <c r="H62" s="8"/>
      <c r="I62" s="8"/>
      <c r="J62" s="8"/>
      <c r="K62" s="8"/>
      <c r="L62" s="7"/>
    </row>
    <row r="63" spans="1:26" ht="37.5" customHeight="1">
      <c r="A63" s="10"/>
      <c r="B63" s="9"/>
      <c r="C63" s="4"/>
      <c r="D63" s="8"/>
      <c r="E63" s="8"/>
      <c r="F63" s="8"/>
      <c r="G63" s="8"/>
      <c r="H63" s="8"/>
      <c r="I63" s="8"/>
      <c r="J63" s="8"/>
      <c r="K63" s="8"/>
      <c r="L63" s="7"/>
    </row>
    <row r="64" spans="1:26" ht="37.5" customHeight="1">
      <c r="A64" s="6"/>
      <c r="B64" s="5"/>
      <c r="C64" s="4"/>
      <c r="D64" s="3"/>
      <c r="E64" s="3"/>
      <c r="F64" s="3"/>
      <c r="G64" s="3"/>
      <c r="H64" s="3"/>
      <c r="I64" s="3"/>
      <c r="J64" s="3"/>
      <c r="K64" s="3"/>
      <c r="L64" s="2"/>
    </row>
  </sheetData>
  <mergeCells count="139">
    <mergeCell ref="A61:B61"/>
    <mergeCell ref="C61:L61"/>
    <mergeCell ref="A62:B64"/>
    <mergeCell ref="C62:L62"/>
    <mergeCell ref="C63:L63"/>
    <mergeCell ref="C64:L64"/>
    <mergeCell ref="A57:B60"/>
    <mergeCell ref="C57:C59"/>
    <mergeCell ref="D57:E57"/>
    <mergeCell ref="F57:K57"/>
    <mergeCell ref="D58:E58"/>
    <mergeCell ref="F58:K58"/>
    <mergeCell ref="D59:E59"/>
    <mergeCell ref="F59:K59"/>
    <mergeCell ref="D60:E60"/>
    <mergeCell ref="F60:K60"/>
    <mergeCell ref="C53:D53"/>
    <mergeCell ref="E53:L53"/>
    <mergeCell ref="C54:D54"/>
    <mergeCell ref="E54:L54"/>
    <mergeCell ref="A55:B56"/>
    <mergeCell ref="C55:L56"/>
    <mergeCell ref="C50:D50"/>
    <mergeCell ref="E50:L50"/>
    <mergeCell ref="C51:D51"/>
    <mergeCell ref="E51:L51"/>
    <mergeCell ref="C52:D52"/>
    <mergeCell ref="E52:L52"/>
    <mergeCell ref="C47:D47"/>
    <mergeCell ref="E47:L47"/>
    <mergeCell ref="C48:D48"/>
    <mergeCell ref="E48:L48"/>
    <mergeCell ref="C49:D49"/>
    <mergeCell ref="E49:L49"/>
    <mergeCell ref="K38:L42"/>
    <mergeCell ref="A43:B54"/>
    <mergeCell ref="C43:D43"/>
    <mergeCell ref="E43:L43"/>
    <mergeCell ref="C44:D44"/>
    <mergeCell ref="E44:L44"/>
    <mergeCell ref="C45:D45"/>
    <mergeCell ref="E45:L45"/>
    <mergeCell ref="C46:D46"/>
    <mergeCell ref="E46:L46"/>
    <mergeCell ref="A38:B42"/>
    <mergeCell ref="C38:D42"/>
    <mergeCell ref="E38:F42"/>
    <mergeCell ref="G38:H42"/>
    <mergeCell ref="I38:I42"/>
    <mergeCell ref="J38:J42"/>
    <mergeCell ref="A36:L36"/>
    <mergeCell ref="A37:B37"/>
    <mergeCell ref="C37:D37"/>
    <mergeCell ref="E37:F37"/>
    <mergeCell ref="G37:H37"/>
    <mergeCell ref="K37:L37"/>
    <mergeCell ref="A34:C34"/>
    <mergeCell ref="D34:F34"/>
    <mergeCell ref="G34:I34"/>
    <mergeCell ref="J34:L34"/>
    <mergeCell ref="O34:Q34"/>
    <mergeCell ref="A35:C35"/>
    <mergeCell ref="D35:F35"/>
    <mergeCell ref="G35:I35"/>
    <mergeCell ref="J35:L35"/>
    <mergeCell ref="G28:H28"/>
    <mergeCell ref="G29:H29"/>
    <mergeCell ref="G30:H30"/>
    <mergeCell ref="G31:H31"/>
    <mergeCell ref="G32:H32"/>
    <mergeCell ref="A33:L33"/>
    <mergeCell ref="G23:H23"/>
    <mergeCell ref="G24:H24"/>
    <mergeCell ref="G25:H25"/>
    <mergeCell ref="A26:B26"/>
    <mergeCell ref="G26:H26"/>
    <mergeCell ref="A27:B27"/>
    <mergeCell ref="G27:H27"/>
    <mergeCell ref="A21:B21"/>
    <mergeCell ref="C21:D21"/>
    <mergeCell ref="E21:F21"/>
    <mergeCell ref="G21:H21"/>
    <mergeCell ref="K21:L21"/>
    <mergeCell ref="A22:B22"/>
    <mergeCell ref="G22:H22"/>
    <mergeCell ref="A19:B19"/>
    <mergeCell ref="C19:D19"/>
    <mergeCell ref="E19:F19"/>
    <mergeCell ref="G19:H19"/>
    <mergeCell ref="K19:L19"/>
    <mergeCell ref="A20:B20"/>
    <mergeCell ref="C20:D20"/>
    <mergeCell ref="E20:F20"/>
    <mergeCell ref="G20:H20"/>
    <mergeCell ref="K20:L20"/>
    <mergeCell ref="A17:L17"/>
    <mergeCell ref="A18:B18"/>
    <mergeCell ref="C18:D18"/>
    <mergeCell ref="E18:F18"/>
    <mergeCell ref="G18:H18"/>
    <mergeCell ref="K18:L18"/>
    <mergeCell ref="A15:B15"/>
    <mergeCell ref="C15:D15"/>
    <mergeCell ref="E15:F15"/>
    <mergeCell ref="G15:H15"/>
    <mergeCell ref="K15:L15"/>
    <mergeCell ref="A16:B16"/>
    <mergeCell ref="C16:D16"/>
    <mergeCell ref="E16:F16"/>
    <mergeCell ref="G16:H16"/>
    <mergeCell ref="K16:L16"/>
    <mergeCell ref="A13:B13"/>
    <mergeCell ref="C13:D13"/>
    <mergeCell ref="E13:F13"/>
    <mergeCell ref="G13:H13"/>
    <mergeCell ref="I13:J13"/>
    <mergeCell ref="A14:L14"/>
    <mergeCell ref="A11:L11"/>
    <mergeCell ref="A12:B12"/>
    <mergeCell ref="C12:D12"/>
    <mergeCell ref="E12:F12"/>
    <mergeCell ref="G12:H12"/>
    <mergeCell ref="I12:J12"/>
    <mergeCell ref="A9:B9"/>
    <mergeCell ref="C9:D9"/>
    <mergeCell ref="E9:F9"/>
    <mergeCell ref="G9:H9"/>
    <mergeCell ref="I9:J9"/>
    <mergeCell ref="A10:B10"/>
    <mergeCell ref="C10:D10"/>
    <mergeCell ref="E10:F10"/>
    <mergeCell ref="G10:H10"/>
    <mergeCell ref="I10:J10"/>
    <mergeCell ref="A2:F2"/>
    <mergeCell ref="G2:I2"/>
    <mergeCell ref="A3:D3"/>
    <mergeCell ref="E3:H3"/>
    <mergeCell ref="I3:L3"/>
    <mergeCell ref="A8:L8"/>
  </mergeCells>
  <phoneticPr fontId="1"/>
  <pageMargins left="0.7" right="0.7" top="0.75" bottom="0.75" header="0.3" footer="0.3"/>
  <pageSetup paperSize="9" orientation="portrait" horizontalDpi="4294967293"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こころすこやか財団5</dc:creator>
  <cp:lastModifiedBy>こころすこやか財団5</cp:lastModifiedBy>
  <dcterms:created xsi:type="dcterms:W3CDTF">2014-04-07T04:03:59Z</dcterms:created>
  <dcterms:modified xsi:type="dcterms:W3CDTF">2014-04-07T04:06:14Z</dcterms:modified>
</cp:coreProperties>
</file>