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5" windowWidth="23715" windowHeight="9750"/>
  </bookViews>
  <sheets>
    <sheet name="14"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<sst xmlns="http://schemas.openxmlformats.org/spreadsheetml/2006/main" count="183" uniqueCount="124">
  <si>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</si>
  <si>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</si>
  <si>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</si>
  <si>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</si>
  <si>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</si>
  <si>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</si>
  <si>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</si>
  <si>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</si>
  <si>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</si>
  <si>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</si>
  <si>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</si>
  <si>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</si>
  <si>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</si>
  <si>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</si>
  <si>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</si>
  <si>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</si>
  <si>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</si>
  <si>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</si>
  <si>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</si>
  <si>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</si>
  <si>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</si>
  <si>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</si>
  <si>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</si>
  <si>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</si>
  <si>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</si>
  <si>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</si>
  <si>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</si>
  <si>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</si>
  <si>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</si>
  <si>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</si>
  <si>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</si>
  <si>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</si>
  <si>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</si>
  <si>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</si>
  <si>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</si>
  <si>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</si>
  <si>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</si>
  <si>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</si>
  <si>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</si>
  <si>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</si>
  <si>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</si>
  <si>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</si>
  <si>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</si>
  <si>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</si>
  <si>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</si>
  <si>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</si>
  <si>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</si>
  <si>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</si>
  <si>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</si>
  <si>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</si>
  <si>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</si>
  <si>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</si>
  <si>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</si>
  <si>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</si>
  <si>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</si>
  <si>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</si>
  <si>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</si>
  <si>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</si>
  <si>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</si>
  <si>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</si>
  <si>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</si>
  <si>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</si>
  <si>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</si>
  <si>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</si>
  <si>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</si>
  <si>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</si>
  <si>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</si>
  <si>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</si>
  <si>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</si>
  <si>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</si>
  <si>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</si>
  <si>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</si>
  <si>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早退（私用）</t>
    <rPh sb="0" eb="2">
      <t>ソウタイ</t>
    </rPh>
    <rPh sb="3" eb="5">
      <t>シヨウ</t>
    </rPh>
    <phoneticPr fontId="3"/>
  </si>
  <si>
    <t>遅刻（私用）</t>
    <rPh sb="0" eb="2">
      <t>チコク</t>
    </rPh>
    <rPh sb="3" eb="5">
      <t>シヨウ</t>
    </rPh>
    <phoneticPr fontId="3"/>
  </si>
  <si>
    <t>午前、午後：通常チラシ配布</t>
    <rPh sb="0" eb="2">
      <t>ゴゼン</t>
    </rPh>
    <rPh sb="3" eb="5">
      <t>ゴゴ</t>
    </rPh>
    <rPh sb="6" eb="8">
      <t>ツウジョウ</t>
    </rPh>
    <rPh sb="11" eb="13">
      <t>ハイフ</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</si>
  <si>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</si>
  <si>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</si>
  <si>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外城</t>
    <rPh sb="0" eb="1">
      <t>ソト</t>
    </rPh>
    <rPh sb="1" eb="2">
      <t>ジョウ</t>
    </rPh>
    <phoneticPr fontId="3"/>
  </si>
  <si>
    <t>江刺家　聡美</t>
    <rPh sb="0" eb="2">
      <t>エサシ</t>
    </rPh>
    <rPh sb="2" eb="3">
      <t>カ</t>
    </rPh>
    <rPh sb="4" eb="6">
      <t>サトミ</t>
    </rPh>
    <phoneticPr fontId="3"/>
  </si>
  <si>
    <t>高橋　浩之様</t>
    <rPh sb="0" eb="2">
      <t>タカハシ</t>
    </rPh>
    <rPh sb="3" eb="5">
      <t>ヒロユキ</t>
    </rPh>
    <rPh sb="5" eb="6">
      <t>サマ</t>
    </rPh>
    <phoneticPr fontId="3"/>
  </si>
  <si>
    <t>　</t>
    <phoneticPr fontId="3"/>
  </si>
  <si>
    <t>（</t>
    <phoneticPr fontId="3"/>
  </si>
  <si>
    <t>火</t>
    <rPh sb="0" eb="1">
      <t>ヒ</t>
    </rPh>
    <phoneticPr fontId="3"/>
  </si>
  <si>
    <t>)</t>
    <phoneticPr fontId="3"/>
  </si>
  <si>
    <t>江刺家幸、外城、沼山、江刺家聡、松石、赤坂、伊藤、鶴飼、村田、駒木</t>
    <rPh sb="0" eb="2">
      <t>エサシ</t>
    </rPh>
    <rPh sb="2" eb="3">
      <t>カ</t>
    </rPh>
    <rPh sb="3" eb="4">
      <t>ユキ</t>
    </rPh>
    <rPh sb="5" eb="6">
      <t>ソト</t>
    </rPh>
    <rPh sb="6" eb="7">
      <t>ジョウ</t>
    </rPh>
    <rPh sb="8" eb="10">
      <t>ヌマヤマ</t>
    </rPh>
    <rPh sb="11" eb="13">
      <t>エサシ</t>
    </rPh>
    <rPh sb="13" eb="14">
      <t>カ</t>
    </rPh>
    <rPh sb="14" eb="15">
      <t>サト</t>
    </rPh>
    <rPh sb="16" eb="18">
      <t>マツイシ</t>
    </rPh>
    <rPh sb="19" eb="21">
      <t>アカサカ</t>
    </rPh>
    <rPh sb="22" eb="24">
      <t>イトウ</t>
    </rPh>
    <rPh sb="25" eb="26">
      <t>ツル</t>
    </rPh>
    <rPh sb="26" eb="27">
      <t>カ</t>
    </rPh>
    <rPh sb="28" eb="30">
      <t>ムラタ</t>
    </rPh>
    <rPh sb="31" eb="33">
      <t>コマキ</t>
    </rPh>
    <phoneticPr fontId="3"/>
  </si>
  <si>
    <t>小笠原（公休）</t>
    <rPh sb="0" eb="3">
      <t>オガサワラ</t>
    </rPh>
    <rPh sb="4" eb="6">
      <t>コウキュウ</t>
    </rPh>
    <phoneticPr fontId="3"/>
  </si>
  <si>
    <t>　</t>
    <phoneticPr fontId="3"/>
  </si>
  <si>
    <t>Ｎｏ．</t>
    <phoneticPr fontId="3"/>
  </si>
  <si>
    <t>Ｎｏ．</t>
    <phoneticPr fontId="3"/>
  </si>
  <si>
    <t>○</t>
    <phoneticPr fontId="3"/>
  </si>
  <si>
    <t>×</t>
    <phoneticPr fontId="3"/>
  </si>
  <si>
    <t>長期欠席</t>
    <rPh sb="0" eb="2">
      <t>チョウキ</t>
    </rPh>
    <rPh sb="2" eb="4">
      <t>ケッセキ</t>
    </rPh>
    <phoneticPr fontId="3"/>
  </si>
  <si>
    <t>私用</t>
    <rPh sb="0" eb="2">
      <t>シヨウ</t>
    </rPh>
    <phoneticPr fontId="3"/>
  </si>
  <si>
    <t>△</t>
    <phoneticPr fontId="3"/>
  </si>
  <si>
    <t>　</t>
    <phoneticPr fontId="3"/>
  </si>
  <si>
    <t>早退（体調不良）</t>
    <rPh sb="0" eb="2">
      <t>ソウタイ</t>
    </rPh>
    <rPh sb="3" eb="5">
      <t>タイチョウ</t>
    </rPh>
    <rPh sb="5" eb="7">
      <t>フリョウ</t>
    </rPh>
    <phoneticPr fontId="3"/>
  </si>
  <si>
    <t>％</t>
    <phoneticPr fontId="3"/>
  </si>
  <si>
    <t>村上　元道様
八木橋　牧雄様</t>
    <rPh sb="0" eb="2">
      <t>ムラカミ</t>
    </rPh>
    <rPh sb="3" eb="4">
      <t>ゲン</t>
    </rPh>
    <rPh sb="4" eb="5">
      <t>ドウ</t>
    </rPh>
    <rPh sb="5" eb="6">
      <t>サマ</t>
    </rPh>
    <rPh sb="7" eb="10">
      <t>ヤギハシ</t>
    </rPh>
    <rPh sb="11" eb="12">
      <t>マキ</t>
    </rPh>
    <rPh sb="12" eb="13">
      <t>ユウ</t>
    </rPh>
    <rPh sb="13" eb="14">
      <t>サマ</t>
    </rPh>
    <phoneticPr fontId="3"/>
  </si>
  <si>
    <t>松石
鶴飼
駒木</t>
    <rPh sb="0" eb="2">
      <t>マツイシ</t>
    </rPh>
    <rPh sb="3" eb="5">
      <t>ツルカイ</t>
    </rPh>
    <rPh sb="6" eb="8">
      <t>コマキ</t>
    </rPh>
    <phoneticPr fontId="3"/>
  </si>
  <si>
    <t>うみねこランチ</t>
    <phoneticPr fontId="3"/>
  </si>
  <si>
    <t>松永　勘五郎様
中村　鶴子様
橋本　玲子様
中居　美津子様
小笠原　幸江様</t>
    <rPh sb="0" eb="2">
      <t>マツナガ</t>
    </rPh>
    <rPh sb="3" eb="7">
      <t>カンゴロウサマ</t>
    </rPh>
    <rPh sb="8" eb="10">
      <t>ナカムラ</t>
    </rPh>
    <rPh sb="11" eb="12">
      <t>ツル</t>
    </rPh>
    <rPh sb="12" eb="13">
      <t>コ</t>
    </rPh>
    <rPh sb="13" eb="14">
      <t>サマ</t>
    </rPh>
    <rPh sb="15" eb="17">
      <t>ハシモト</t>
    </rPh>
    <rPh sb="18" eb="20">
      <t>レイコ</t>
    </rPh>
    <rPh sb="20" eb="21">
      <t>サマ</t>
    </rPh>
    <rPh sb="22" eb="24">
      <t>ナカイ</t>
    </rPh>
    <rPh sb="25" eb="28">
      <t>ミツコ</t>
    </rPh>
    <rPh sb="28" eb="29">
      <t>サマ</t>
    </rPh>
    <rPh sb="30" eb="33">
      <t>オガサワラ</t>
    </rPh>
    <rPh sb="34" eb="36">
      <t>ユキエ</t>
    </rPh>
    <rPh sb="36" eb="37">
      <t>サマ</t>
    </rPh>
    <phoneticPr fontId="3"/>
  </si>
  <si>
    <t>外城
沼山　
村田</t>
    <rPh sb="0" eb="1">
      <t>ソト</t>
    </rPh>
    <rPh sb="1" eb="2">
      <t>ジョウ</t>
    </rPh>
    <rPh sb="3" eb="4">
      <t>ヌマ</t>
    </rPh>
    <rPh sb="4" eb="5">
      <t>ヤマ</t>
    </rPh>
    <rPh sb="7" eb="9">
      <t>ムラタ</t>
    </rPh>
    <phoneticPr fontId="3"/>
  </si>
  <si>
    <t>チラシ</t>
    <phoneticPr fontId="3"/>
  </si>
  <si>
    <t>鹿原　博夫様
寺地　徳和様
豊川　明男様
村上　元道様
関下　悟様
前野　義勝様
高橋　浩之様</t>
    <rPh sb="0" eb="2">
      <t>カバラ</t>
    </rPh>
    <rPh sb="3" eb="5">
      <t>ヒロオ</t>
    </rPh>
    <rPh sb="5" eb="6">
      <t>サマ</t>
    </rPh>
    <rPh sb="7" eb="9">
      <t>テラチ</t>
    </rPh>
    <rPh sb="10" eb="11">
      <t>トク</t>
    </rPh>
    <rPh sb="11" eb="12">
      <t>カズ</t>
    </rPh>
    <rPh sb="12" eb="13">
      <t>サマ</t>
    </rPh>
    <rPh sb="14" eb="16">
      <t>トヨカワ</t>
    </rPh>
    <rPh sb="17" eb="19">
      <t>アキオ</t>
    </rPh>
    <rPh sb="19" eb="20">
      <t>サマ</t>
    </rPh>
    <rPh sb="21" eb="23">
      <t>ムラカミ</t>
    </rPh>
    <rPh sb="24" eb="25">
      <t>ゲン</t>
    </rPh>
    <rPh sb="25" eb="26">
      <t>ドウ</t>
    </rPh>
    <rPh sb="26" eb="27">
      <t>サマ</t>
    </rPh>
    <rPh sb="28" eb="30">
      <t>セキシタ</t>
    </rPh>
    <rPh sb="31" eb="32">
      <t>サトル</t>
    </rPh>
    <rPh sb="32" eb="33">
      <t>サマ</t>
    </rPh>
    <rPh sb="34" eb="35">
      <t>マエ</t>
    </rPh>
    <rPh sb="35" eb="36">
      <t>ノ</t>
    </rPh>
    <rPh sb="37" eb="38">
      <t>ヨシ</t>
    </rPh>
    <rPh sb="38" eb="39">
      <t>カツ</t>
    </rPh>
    <rPh sb="39" eb="40">
      <t>サマ</t>
    </rPh>
    <rPh sb="41" eb="43">
      <t>タカハシ</t>
    </rPh>
    <rPh sb="44" eb="46">
      <t>ヒロユキ</t>
    </rPh>
    <rPh sb="46" eb="47">
      <t>サマ</t>
    </rPh>
    <phoneticPr fontId="3"/>
  </si>
  <si>
    <t>セルリアン</t>
    <phoneticPr fontId="3"/>
  </si>
  <si>
    <t>中居　美津子様
小笠原　幸江様</t>
    <rPh sb="0" eb="2">
      <t>ナカイ</t>
    </rPh>
    <rPh sb="3" eb="6">
      <t>ミツコ</t>
    </rPh>
    <rPh sb="6" eb="7">
      <t>サマ</t>
    </rPh>
    <rPh sb="8" eb="11">
      <t>オガサワラ</t>
    </rPh>
    <rPh sb="12" eb="15">
      <t>ユキエサマ</t>
    </rPh>
    <phoneticPr fontId="3"/>
  </si>
  <si>
    <t>江刺家聡</t>
    <rPh sb="0" eb="2">
      <t>エサシ</t>
    </rPh>
    <rPh sb="2" eb="3">
      <t>カ</t>
    </rPh>
    <rPh sb="3" eb="4">
      <t>サト</t>
    </rPh>
    <phoneticPr fontId="3"/>
  </si>
  <si>
    <t>伊藤
赤坂</t>
    <rPh sb="0" eb="2">
      <t>イトウ</t>
    </rPh>
    <rPh sb="3" eb="5">
      <t>アカサカ</t>
    </rPh>
    <phoneticPr fontId="3"/>
  </si>
  <si>
    <t>鹿原　博夫様
寺地　徳和様
豊川　明男様
関下　悟様
前野　義勝様
高橋　浩之様</t>
    <rPh sb="0" eb="2">
      <t>カバラ</t>
    </rPh>
    <rPh sb="3" eb="5">
      <t>ヒロオ</t>
    </rPh>
    <rPh sb="5" eb="6">
      <t>サマ</t>
    </rPh>
    <rPh sb="7" eb="9">
      <t>テラチ</t>
    </rPh>
    <rPh sb="10" eb="11">
      <t>トク</t>
    </rPh>
    <rPh sb="11" eb="12">
      <t>カズ</t>
    </rPh>
    <rPh sb="12" eb="13">
      <t>サマ</t>
    </rPh>
    <rPh sb="14" eb="16">
      <t>トヨカワ</t>
    </rPh>
    <rPh sb="17" eb="19">
      <t>アキオ</t>
    </rPh>
    <rPh sb="19" eb="20">
      <t>サマ</t>
    </rPh>
    <rPh sb="21" eb="23">
      <t>セキシタ</t>
    </rPh>
    <rPh sb="24" eb="25">
      <t>サトル</t>
    </rPh>
    <rPh sb="25" eb="26">
      <t>サマ</t>
    </rPh>
    <rPh sb="27" eb="28">
      <t>マエ</t>
    </rPh>
    <rPh sb="28" eb="29">
      <t>ノ</t>
    </rPh>
    <rPh sb="30" eb="31">
      <t>ヨシ</t>
    </rPh>
    <rPh sb="31" eb="32">
      <t>カツ</t>
    </rPh>
    <rPh sb="32" eb="33">
      <t>サマ</t>
    </rPh>
    <rPh sb="34" eb="36">
      <t>タカハシ</t>
    </rPh>
    <rPh sb="37" eb="39">
      <t>ヒロユキ</t>
    </rPh>
    <rPh sb="39" eb="40">
      <t>サマ</t>
    </rPh>
    <phoneticPr fontId="3"/>
  </si>
  <si>
    <t>沼山</t>
    <rPh sb="0" eb="1">
      <t>ヌマ</t>
    </rPh>
    <rPh sb="1" eb="2">
      <t>ヤマ</t>
    </rPh>
    <phoneticPr fontId="3"/>
  </si>
  <si>
    <t>なし</t>
    <phoneticPr fontId="3"/>
  </si>
  <si>
    <t>パン</t>
    <phoneticPr fontId="3"/>
  </si>
  <si>
    <t>ランチ</t>
    <phoneticPr fontId="3"/>
  </si>
  <si>
    <t>セルリアン</t>
    <phoneticPr fontId="3"/>
  </si>
  <si>
    <t>チラシ</t>
    <phoneticPr fontId="3"/>
  </si>
  <si>
    <t>　</t>
    <phoneticPr fontId="3"/>
  </si>
  <si>
    <t>、</t>
    <phoneticPr fontId="3"/>
  </si>
  <si>
    <t>大國　英里様</t>
    <rPh sb="0" eb="1">
      <t>オオ</t>
    </rPh>
    <rPh sb="1" eb="2">
      <t>コク</t>
    </rPh>
    <rPh sb="3" eb="4">
      <t>エイ</t>
    </rPh>
    <rPh sb="4" eb="5">
      <t>リ</t>
    </rPh>
    <rPh sb="5" eb="6">
      <t>サマ</t>
    </rPh>
    <phoneticPr fontId="3"/>
  </si>
  <si>
    <t>出勤するとすぐに相談があると事務室を訪れている。風邪薬（日赤精神科より処方）を服用するようになってから夜全く眠れなくなったと訴えている。通常風邪薬を服用すると眠気を催すものであり、風邪薬と不眠との関連性はあまりないと考えられることを説明。本人は頑強に眠れないと訴えているが、目の充血もあまりなく全く眠れていないとは考えにくい状態。本人に日中の過ごし方を確認すると、「ゴロゴロしてます。最近はテレビもあんまり見たくなくて、昼もベッドで横になってます。でも目はつぶってないです。」と話している。本人が自覚していないだけで日中十分な睡眠をとっている事が推測されることと自分自身が眠れていないと思い込んでいる可能性が高い事を指摘。睡眠不足の思い込みについては本人も多少の自覚はある様子。立ったままで話しているが、時折眠そうに眼をしばたき、上半身の揺れも見られている。会話の最中強い眠気を感じていると認めている。現状では、昼夜逆転の兆候が強く見られることを指摘し、体調を取り戻すためにも生活リズムを改善する事が非常に重要であることを指導。風邪は完治していないとの事であり、作業は無理をしなくてもいいが、日中の眠気を我慢し夕食後まで横にならずに過ごし、夕食後薬を飲んでベッドに入るよう指導している。本人は「分かりました。」と話しているが、体調が悪くなったら昼で早退しますと話している。朝のミーティングまでの間テレビを観ているが、座ったままうつらうつらと居眠りをしている。その後、体調の不良を訴えられ、昼で早退されているが、夕方に本人から「日赤病院を受診し、点滴を打ってもらいました。明日の診察も入った為、明日はお休みさせて下さい。」と連絡が入る。</t>
    <rPh sb="0" eb="2">
      <t>シュッキン</t>
    </rPh>
    <rPh sb="8" eb="10">
      <t>ソウダン</t>
    </rPh>
    <rPh sb="14" eb="17">
      <t>ジムシツ</t>
    </rPh>
    <rPh sb="18" eb="19">
      <t>オトズ</t>
    </rPh>
    <rPh sb="24" eb="27">
      <t>カゼグスリ</t>
    </rPh>
    <rPh sb="28" eb="30">
      <t>ニッセキ</t>
    </rPh>
    <rPh sb="30" eb="33">
      <t>セイシンカ</t>
    </rPh>
    <rPh sb="35" eb="37">
      <t>ショホウ</t>
    </rPh>
    <rPh sb="39" eb="41">
      <t>フクヨウ</t>
    </rPh>
    <rPh sb="51" eb="52">
      <t>ヨル</t>
    </rPh>
    <rPh sb="52" eb="53">
      <t>マッタ</t>
    </rPh>
    <rPh sb="54" eb="55">
      <t>ネム</t>
    </rPh>
    <rPh sb="62" eb="63">
      <t>ウッタ</t>
    </rPh>
    <rPh sb="68" eb="70">
      <t>ツウジョウ</t>
    </rPh>
    <rPh sb="70" eb="73">
      <t>カゼグスリ</t>
    </rPh>
    <rPh sb="74" eb="76">
      <t>フクヨウ</t>
    </rPh>
    <rPh sb="79" eb="81">
      <t>ネムケ</t>
    </rPh>
    <rPh sb="82" eb="83">
      <t>モヨオ</t>
    </rPh>
    <rPh sb="90" eb="93">
      <t>カゼグスリ</t>
    </rPh>
    <rPh sb="94" eb="96">
      <t>フミン</t>
    </rPh>
    <rPh sb="98" eb="101">
      <t>カンレンセイ</t>
    </rPh>
    <rPh sb="108" eb="109">
      <t>カンガ</t>
    </rPh>
    <rPh sb="116" eb="118">
      <t>セツメイ</t>
    </rPh>
    <rPh sb="119" eb="121">
      <t>ホンニン</t>
    </rPh>
    <rPh sb="122" eb="124">
      <t>ガンキョウ</t>
    </rPh>
    <rPh sb="125" eb="126">
      <t>ネム</t>
    </rPh>
    <rPh sb="130" eb="131">
      <t>ウッタ</t>
    </rPh>
    <rPh sb="137" eb="138">
      <t>メ</t>
    </rPh>
    <rPh sb="139" eb="141">
      <t>ジュウケツ</t>
    </rPh>
    <rPh sb="147" eb="148">
      <t>マッタ</t>
    </rPh>
    <rPh sb="149" eb="150">
      <t>ネム</t>
    </rPh>
    <rPh sb="157" eb="158">
      <t>カンガ</t>
    </rPh>
    <rPh sb="162" eb="164">
      <t>ジョウタイ</t>
    </rPh>
    <rPh sb="165" eb="167">
      <t>ホンニン</t>
    </rPh>
    <rPh sb="168" eb="170">
      <t>ニッチュウ</t>
    </rPh>
    <rPh sb="171" eb="172">
      <t>ス</t>
    </rPh>
    <rPh sb="174" eb="175">
      <t>カタ</t>
    </rPh>
    <rPh sb="176" eb="178">
      <t>カクニン</t>
    </rPh>
    <rPh sb="192" eb="194">
      <t>サイキン</t>
    </rPh>
    <rPh sb="203" eb="204">
      <t>ミ</t>
    </rPh>
    <rPh sb="210" eb="211">
      <t>ヒル</t>
    </rPh>
    <rPh sb="216" eb="217">
      <t>ヨコ</t>
    </rPh>
    <rPh sb="226" eb="227">
      <t>メ</t>
    </rPh>
    <rPh sb="239" eb="240">
      <t>ハナ</t>
    </rPh>
    <rPh sb="245" eb="247">
      <t>ホンニン</t>
    </rPh>
    <rPh sb="248" eb="250">
      <t>ジカク</t>
    </rPh>
    <rPh sb="258" eb="260">
      <t>ニッチュウ</t>
    </rPh>
    <rPh sb="260" eb="262">
      <t>ジュウブン</t>
    </rPh>
    <rPh sb="263" eb="265">
      <t>スイミン</t>
    </rPh>
    <rPh sb="271" eb="272">
      <t>コト</t>
    </rPh>
    <rPh sb="273" eb="275">
      <t>スイソク</t>
    </rPh>
    <rPh sb="281" eb="283">
      <t>ジブン</t>
    </rPh>
    <rPh sb="283" eb="285">
      <t>ジシン</t>
    </rPh>
    <rPh sb="286" eb="287">
      <t>ネム</t>
    </rPh>
    <rPh sb="293" eb="294">
      <t>オモ</t>
    </rPh>
    <rPh sb="295" eb="296">
      <t>コ</t>
    </rPh>
    <rPh sb="300" eb="303">
      <t>カノウセイ</t>
    </rPh>
    <rPh sb="304" eb="305">
      <t>タカ</t>
    </rPh>
    <rPh sb="306" eb="307">
      <t>コト</t>
    </rPh>
    <rPh sb="308" eb="310">
      <t>シテキ</t>
    </rPh>
    <rPh sb="311" eb="313">
      <t>スイミン</t>
    </rPh>
    <rPh sb="313" eb="315">
      <t>フソク</t>
    </rPh>
    <rPh sb="316" eb="317">
      <t>オモ</t>
    </rPh>
    <rPh sb="318" eb="319">
      <t>コ</t>
    </rPh>
    <rPh sb="325" eb="327">
      <t>ホンニン</t>
    </rPh>
    <rPh sb="328" eb="330">
      <t>タショウ</t>
    </rPh>
    <rPh sb="331" eb="333">
      <t>ジカク</t>
    </rPh>
    <rPh sb="336" eb="338">
      <t>ヨウス</t>
    </rPh>
    <rPh sb="339" eb="340">
      <t>タ</t>
    </rPh>
    <rPh sb="345" eb="346">
      <t>ハナ</t>
    </rPh>
    <rPh sb="352" eb="354">
      <t>トキオリ</t>
    </rPh>
    <rPh sb="354" eb="355">
      <t>ネム</t>
    </rPh>
    <rPh sb="358" eb="359">
      <t>メ</t>
    </rPh>
    <rPh sb="365" eb="368">
      <t>ジョウハンシン</t>
    </rPh>
    <rPh sb="369" eb="370">
      <t>ユ</t>
    </rPh>
    <rPh sb="372" eb="373">
      <t>ミ</t>
    </rPh>
    <rPh sb="379" eb="381">
      <t>カイワ</t>
    </rPh>
    <rPh sb="382" eb="384">
      <t>サイチュウ</t>
    </rPh>
    <rPh sb="384" eb="385">
      <t>ツヨ</t>
    </rPh>
    <rPh sb="386" eb="388">
      <t>ネムケ</t>
    </rPh>
    <rPh sb="389" eb="390">
      <t>カン</t>
    </rPh>
    <rPh sb="395" eb="396">
      <t>ミト</t>
    </rPh>
    <rPh sb="401" eb="403">
      <t>ゲンジョウ</t>
    </rPh>
    <rPh sb="406" eb="408">
      <t>チュウヤ</t>
    </rPh>
    <rPh sb="408" eb="410">
      <t>ギャクテン</t>
    </rPh>
    <rPh sb="411" eb="413">
      <t>チョウコウ</t>
    </rPh>
    <rPh sb="414" eb="415">
      <t>ツヨ</t>
    </rPh>
    <rPh sb="416" eb="417">
      <t>ミ</t>
    </rPh>
    <rPh sb="423" eb="425">
      <t>シテキ</t>
    </rPh>
    <rPh sb="427" eb="429">
      <t>タイチョウ</t>
    </rPh>
    <rPh sb="430" eb="431">
      <t>ト</t>
    </rPh>
    <rPh sb="432" eb="433">
      <t>モド</t>
    </rPh>
    <rPh sb="438" eb="440">
      <t>セイカツ</t>
    </rPh>
    <rPh sb="444" eb="446">
      <t>カイゼン</t>
    </rPh>
    <rPh sb="448" eb="449">
      <t>コト</t>
    </rPh>
    <rPh sb="450" eb="452">
      <t>ヒジョウ</t>
    </rPh>
    <rPh sb="453" eb="455">
      <t>ジュウヨウ</t>
    </rPh>
    <rPh sb="461" eb="463">
      <t>シドウ</t>
    </rPh>
    <rPh sb="464" eb="466">
      <t>カゼ</t>
    </rPh>
    <rPh sb="467" eb="469">
      <t>カンチ</t>
    </rPh>
    <rPh sb="476" eb="477">
      <t>コト</t>
    </rPh>
    <rPh sb="481" eb="483">
      <t>サギョウ</t>
    </rPh>
    <rPh sb="484" eb="486">
      <t>ムリ</t>
    </rPh>
    <rPh sb="496" eb="498">
      <t>ニッチュウ</t>
    </rPh>
    <rPh sb="499" eb="501">
      <t>ネムケ</t>
    </rPh>
    <rPh sb="502" eb="504">
      <t>ガマン</t>
    </rPh>
    <rPh sb="505" eb="508">
      <t>ユウショクゴ</t>
    </rPh>
    <rPh sb="510" eb="511">
      <t>ヨコ</t>
    </rPh>
    <rPh sb="516" eb="517">
      <t>ス</t>
    </rPh>
    <rPh sb="520" eb="523">
      <t>ユウショクゴ</t>
    </rPh>
    <rPh sb="523" eb="524">
      <t>クスリ</t>
    </rPh>
    <rPh sb="525" eb="526">
      <t>ノ</t>
    </rPh>
    <rPh sb="532" eb="533">
      <t>ハイ</t>
    </rPh>
    <rPh sb="536" eb="538">
      <t>シドウ</t>
    </rPh>
    <rPh sb="543" eb="545">
      <t>ホンニン</t>
    </rPh>
    <rPh sb="547" eb="548">
      <t>ワ</t>
    </rPh>
    <rPh sb="556" eb="557">
      <t>ハナ</t>
    </rPh>
    <rPh sb="563" eb="565">
      <t>タイチョウ</t>
    </rPh>
    <rPh sb="566" eb="567">
      <t>ワル</t>
    </rPh>
    <rPh sb="572" eb="573">
      <t>ヒル</t>
    </rPh>
    <rPh sb="574" eb="576">
      <t>ソウタイ</t>
    </rPh>
    <rPh sb="580" eb="581">
      <t>ハナ</t>
    </rPh>
    <rPh sb="586" eb="587">
      <t>アサ</t>
    </rPh>
    <rPh sb="597" eb="598">
      <t>アイダ</t>
    </rPh>
    <rPh sb="602" eb="603">
      <t>ミ</t>
    </rPh>
    <rPh sb="608" eb="609">
      <t>スワ</t>
    </rPh>
    <rPh sb="620" eb="622">
      <t>イネム</t>
    </rPh>
    <rPh sb="631" eb="632">
      <t>ゴ</t>
    </rPh>
    <rPh sb="633" eb="635">
      <t>タイチョウ</t>
    </rPh>
    <rPh sb="636" eb="638">
      <t>フリョウ</t>
    </rPh>
    <rPh sb="639" eb="640">
      <t>ウッタ</t>
    </rPh>
    <rPh sb="644" eb="645">
      <t>ヒル</t>
    </rPh>
    <rPh sb="646" eb="648">
      <t>ソウタイ</t>
    </rPh>
    <rPh sb="655" eb="657">
      <t>ユウガタ</t>
    </rPh>
    <rPh sb="658" eb="660">
      <t>ホンニン</t>
    </rPh>
    <rPh sb="663" eb="665">
      <t>ニッセキ</t>
    </rPh>
    <rPh sb="665" eb="667">
      <t>ビョウイン</t>
    </rPh>
    <rPh sb="668" eb="670">
      <t>ジュシン</t>
    </rPh>
    <rPh sb="672" eb="674">
      <t>テンテキ</t>
    </rPh>
    <rPh sb="675" eb="676">
      <t>ウ</t>
    </rPh>
    <rPh sb="685" eb="687">
      <t>アシタ</t>
    </rPh>
    <rPh sb="688" eb="690">
      <t>シンサツ</t>
    </rPh>
    <rPh sb="691" eb="692">
      <t>ハイ</t>
    </rPh>
    <rPh sb="694" eb="695">
      <t>タメ</t>
    </rPh>
    <rPh sb="696" eb="698">
      <t>アシタ</t>
    </rPh>
    <rPh sb="700" eb="701">
      <t>ヤス</t>
    </rPh>
    <rPh sb="705" eb="706">
      <t>クダ</t>
    </rPh>
    <rPh sb="711" eb="713">
      <t>レンラク</t>
    </rPh>
    <rPh sb="714" eb="715">
      <t>ハイ</t>
    </rPh>
    <phoneticPr fontId="3"/>
  </si>
  <si>
    <t>昼の作業が始まってすぐに、「洗濯・アイロン掛けの作業が自分だけではとても大変です。他のメンバーの方に手伝ってもらえないでしょうか？」と職員に訴えてきている。非常に困惑されているため、落ち着いて行えば不可能ではないことと、出来る範囲でやってみるようにという事を伝えている。</t>
    <rPh sb="0" eb="1">
      <t>ヒル</t>
    </rPh>
    <rPh sb="2" eb="4">
      <t>サギョウ</t>
    </rPh>
    <rPh sb="5" eb="6">
      <t>ハジ</t>
    </rPh>
    <rPh sb="14" eb="16">
      <t>センタク</t>
    </rPh>
    <rPh sb="21" eb="22">
      <t>ガ</t>
    </rPh>
    <rPh sb="24" eb="26">
      <t>サギョウ</t>
    </rPh>
    <rPh sb="27" eb="29">
      <t>ジブン</t>
    </rPh>
    <rPh sb="36" eb="38">
      <t>タイヘン</t>
    </rPh>
    <rPh sb="41" eb="42">
      <t>ホカ</t>
    </rPh>
    <rPh sb="48" eb="49">
      <t>カタ</t>
    </rPh>
    <rPh sb="50" eb="52">
      <t>テツダ</t>
    </rPh>
    <rPh sb="67" eb="69">
      <t>ショクイン</t>
    </rPh>
    <rPh sb="70" eb="71">
      <t>ウッタ</t>
    </rPh>
    <rPh sb="78" eb="80">
      <t>ヒジョウ</t>
    </rPh>
    <rPh sb="81" eb="83">
      <t>コンワク</t>
    </rPh>
    <rPh sb="91" eb="92">
      <t>オ</t>
    </rPh>
    <rPh sb="93" eb="94">
      <t>ツ</t>
    </rPh>
    <rPh sb="96" eb="97">
      <t>オコナ</t>
    </rPh>
    <rPh sb="99" eb="102">
      <t>フカノウ</t>
    </rPh>
    <rPh sb="110" eb="112">
      <t>デキ</t>
    </rPh>
    <rPh sb="113" eb="115">
      <t>ハンイ</t>
    </rPh>
    <rPh sb="127" eb="128">
      <t>コト</t>
    </rPh>
    <rPh sb="129" eb="130">
      <t>ツタ</t>
    </rPh>
    <phoneticPr fontId="3"/>
  </si>
  <si>
    <t>」</t>
    <phoneticPr fontId="3"/>
  </si>
  <si>
    <t>南部食品様、福真様、南部食糧様、寺沢青果様、モリレイ様</t>
    <rPh sb="0" eb="2">
      <t>ナンブ</t>
    </rPh>
    <rPh sb="2" eb="4">
      <t>ショクヒン</t>
    </rPh>
    <rPh sb="4" eb="5">
      <t>サマ</t>
    </rPh>
    <rPh sb="6" eb="7">
      <t>フク</t>
    </rPh>
    <rPh sb="7" eb="8">
      <t>シン</t>
    </rPh>
    <rPh sb="8" eb="9">
      <t>サマ</t>
    </rPh>
    <rPh sb="10" eb="12">
      <t>ナンブ</t>
    </rPh>
    <rPh sb="12" eb="14">
      <t>ショクリョウ</t>
    </rPh>
    <rPh sb="14" eb="15">
      <t>サマ</t>
    </rPh>
    <rPh sb="16" eb="18">
      <t>テラサワ</t>
    </rPh>
    <rPh sb="18" eb="20">
      <t>セイカ</t>
    </rPh>
    <rPh sb="20" eb="21">
      <t>サマ</t>
    </rPh>
    <rPh sb="26" eb="27">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</si>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</sst>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N2" sqref="N2"/>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80</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1</v>
      </c>
      <c r="H5" s="44" t="s">
        <v>5</v>
      </c>
      <c r="I5" s="44">
        <v>14</v>
      </c>
      <c r="J5" s="44" t="s">
        <v>6</v>
      </c>
      <c r="K5" s="44" t="s">
        <v>81</v>
      </c>
      <c r="L5" s="44" t="s">
        <v>82</v>
      </c>
      <c r="M5" s="44" t="s">
        <v>83</v>
      </c>
      <c r="N5" s="44"/>
      <c r="O5" s="44"/>
      <c r="P5" s="44"/>
      <c r="Q5" s="44"/>
      <c r="R5" s="4" t="s">
        <v>7</v>
      </c>
      <c r="S5" s="5"/>
      <c r="T5" s="201" t="s">
        <v>78</v>
      </c>
      <c r="U5" s="201"/>
      <c r="V5" s="201"/>
      <c r="W5" s="201"/>
      <c r="X5" s="202"/>
    </row>
    <row r="6" spans="1:27" ht="14.25" customHeight="1" thickBot="1" x14ac:dyDescent="0.2">
      <c r="A6" s="145" t="s">
        <v>8</v>
      </c>
      <c r="B6" s="146"/>
      <c r="C6" s="147"/>
      <c r="D6" s="203" t="s">
        <v>84</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t="s">
        <v>85</v>
      </c>
      <c r="E7" s="186"/>
      <c r="F7" s="186"/>
      <c r="G7" s="186"/>
      <c r="H7" s="187"/>
      <c r="I7" s="145" t="s">
        <v>10</v>
      </c>
      <c r="J7" s="146"/>
      <c r="K7" s="147"/>
      <c r="L7" s="188"/>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86</v>
      </c>
    </row>
    <row r="9" spans="1:27" ht="13.5" customHeight="1" x14ac:dyDescent="0.15">
      <c r="A9" s="6" t="s">
        <v>87</v>
      </c>
      <c r="B9" s="149" t="s">
        <v>13</v>
      </c>
      <c r="C9" s="116"/>
      <c r="D9" s="116"/>
      <c r="E9" s="148"/>
      <c r="F9" s="7" t="s">
        <v>14</v>
      </c>
      <c r="G9" s="149" t="s">
        <v>15</v>
      </c>
      <c r="H9" s="116"/>
      <c r="I9" s="116"/>
      <c r="J9" s="116"/>
      <c r="K9" s="148"/>
      <c r="L9" s="8" t="s">
        <v>16</v>
      </c>
      <c r="M9" s="6" t="s">
        <v>88</v>
      </c>
      <c r="N9" s="149" t="s">
        <v>13</v>
      </c>
      <c r="O9" s="116"/>
      <c r="P9" s="116"/>
      <c r="Q9" s="148"/>
      <c r="R9" s="7" t="s">
        <v>14</v>
      </c>
      <c r="S9" s="149" t="s">
        <v>15</v>
      </c>
      <c r="T9" s="116"/>
      <c r="U9" s="116"/>
      <c r="V9" s="116"/>
      <c r="W9" s="148"/>
      <c r="X9" s="8" t="s">
        <v>16</v>
      </c>
    </row>
    <row r="10" spans="1:27" ht="13.5" customHeight="1" x14ac:dyDescent="0.15">
      <c r="A10" s="9">
        <v>1</v>
      </c>
      <c r="B10" s="64" t="s">
        <v>17</v>
      </c>
      <c r="C10" s="67"/>
      <c r="D10" s="67"/>
      <c r="E10" s="134"/>
      <c r="F10" s="10" t="s">
        <v>89</v>
      </c>
      <c r="G10" s="167"/>
      <c r="H10" s="168"/>
      <c r="I10" s="168"/>
      <c r="J10" s="168"/>
      <c r="K10" s="169"/>
      <c r="L10" s="11"/>
      <c r="M10" s="12">
        <v>1</v>
      </c>
      <c r="N10" s="179" t="s">
        <v>18</v>
      </c>
      <c r="O10" s="180"/>
      <c r="P10" s="180"/>
      <c r="Q10" s="181"/>
      <c r="R10" s="13" t="s">
        <v>89</v>
      </c>
      <c r="S10" s="179"/>
      <c r="T10" s="180"/>
      <c r="U10" s="180"/>
      <c r="V10" s="180"/>
      <c r="W10" s="181"/>
      <c r="X10" s="14"/>
    </row>
    <row r="11" spans="1:27" ht="13.5" customHeight="1" x14ac:dyDescent="0.15">
      <c r="A11" s="9">
        <v>2</v>
      </c>
      <c r="B11" s="64" t="s">
        <v>19</v>
      </c>
      <c r="C11" s="67"/>
      <c r="D11" s="67"/>
      <c r="E11" s="134"/>
      <c r="F11" s="10" t="s">
        <v>89</v>
      </c>
      <c r="G11" s="167"/>
      <c r="H11" s="168"/>
      <c r="I11" s="168"/>
      <c r="J11" s="168"/>
      <c r="K11" s="169"/>
      <c r="L11" s="11"/>
      <c r="M11" s="15">
        <v>2</v>
      </c>
      <c r="N11" s="179" t="s">
        <v>20</v>
      </c>
      <c r="O11" s="180"/>
      <c r="P11" s="180"/>
      <c r="Q11" s="181"/>
      <c r="R11" s="16" t="s">
        <v>90</v>
      </c>
      <c r="S11" s="179" t="s">
        <v>91</v>
      </c>
      <c r="T11" s="180"/>
      <c r="U11" s="180"/>
      <c r="V11" s="180"/>
      <c r="W11" s="181"/>
      <c r="X11" s="17"/>
    </row>
    <row r="12" spans="1:27" ht="13.5" customHeight="1" x14ac:dyDescent="0.15">
      <c r="A12" s="9">
        <v>3</v>
      </c>
      <c r="B12" s="64" t="s">
        <v>21</v>
      </c>
      <c r="C12" s="67"/>
      <c r="D12" s="67"/>
      <c r="E12" s="134"/>
      <c r="F12" s="10" t="s">
        <v>89</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64" t="s">
        <v>22</v>
      </c>
      <c r="C13" s="67"/>
      <c r="D13" s="67"/>
      <c r="E13" s="134"/>
      <c r="F13" s="10" t="s">
        <v>90</v>
      </c>
      <c r="G13" s="167" t="s">
        <v>92</v>
      </c>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64" t="s">
        <v>23</v>
      </c>
      <c r="C14" s="67"/>
      <c r="D14" s="67"/>
      <c r="E14" s="134"/>
      <c r="F14" s="10" t="s">
        <v>89</v>
      </c>
      <c r="G14" s="167"/>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64" t="s">
        <v>24</v>
      </c>
      <c r="C15" s="67"/>
      <c r="D15" s="67"/>
      <c r="E15" s="134"/>
      <c r="F15" s="10" t="s">
        <v>93</v>
      </c>
      <c r="G15" s="167" t="s">
        <v>72</v>
      </c>
      <c r="H15" s="168"/>
      <c r="I15" s="168"/>
      <c r="J15" s="168"/>
      <c r="K15" s="169"/>
      <c r="L15" s="11"/>
      <c r="M15" s="15">
        <v>6</v>
      </c>
      <c r="N15" s="179" t="s">
        <v>94</v>
      </c>
      <c r="O15" s="180"/>
      <c r="P15" s="180"/>
      <c r="Q15" s="181"/>
      <c r="R15" s="16"/>
      <c r="S15" s="179"/>
      <c r="T15" s="180"/>
      <c r="U15" s="180"/>
      <c r="V15" s="180"/>
      <c r="W15" s="181"/>
      <c r="X15" s="17"/>
    </row>
    <row r="16" spans="1:27" ht="13.5" customHeight="1" x14ac:dyDescent="0.15">
      <c r="A16" s="9">
        <v>7</v>
      </c>
      <c r="B16" s="64" t="s">
        <v>25</v>
      </c>
      <c r="C16" s="67"/>
      <c r="D16" s="67"/>
      <c r="E16" s="134"/>
      <c r="F16" s="10" t="s">
        <v>89</v>
      </c>
      <c r="G16" s="167"/>
      <c r="H16" s="168"/>
      <c r="I16" s="168"/>
      <c r="J16" s="168"/>
      <c r="K16" s="169"/>
      <c r="L16" s="11"/>
      <c r="M16" s="12" t="s">
        <v>94</v>
      </c>
      <c r="N16" s="179" t="s">
        <v>94</v>
      </c>
      <c r="O16" s="180"/>
      <c r="P16" s="180"/>
      <c r="Q16" s="181"/>
      <c r="R16" s="13"/>
      <c r="S16" s="179"/>
      <c r="T16" s="180"/>
      <c r="U16" s="180"/>
      <c r="V16" s="180"/>
      <c r="W16" s="181"/>
      <c r="X16" s="14"/>
    </row>
    <row r="17" spans="1:24" ht="13.5" customHeight="1" x14ac:dyDescent="0.15">
      <c r="A17" s="9">
        <v>8</v>
      </c>
      <c r="B17" s="64" t="s">
        <v>26</v>
      </c>
      <c r="C17" s="67"/>
      <c r="D17" s="67"/>
      <c r="E17" s="134"/>
      <c r="F17" s="10" t="s">
        <v>89</v>
      </c>
      <c r="G17" s="167"/>
      <c r="H17" s="168"/>
      <c r="I17" s="168"/>
      <c r="J17" s="168"/>
      <c r="K17" s="169"/>
      <c r="L17" s="11"/>
      <c r="M17" s="12" t="s">
        <v>94</v>
      </c>
      <c r="N17" s="179" t="s">
        <v>94</v>
      </c>
      <c r="O17" s="180"/>
      <c r="P17" s="180"/>
      <c r="Q17" s="181"/>
      <c r="R17" s="13"/>
      <c r="S17" s="179"/>
      <c r="T17" s="180"/>
      <c r="U17" s="180"/>
      <c r="V17" s="180"/>
      <c r="W17" s="181"/>
      <c r="X17" s="14"/>
    </row>
    <row r="18" spans="1:24" ht="13.5" customHeight="1" x14ac:dyDescent="0.15">
      <c r="A18" s="9">
        <v>9</v>
      </c>
      <c r="B18" s="64" t="s">
        <v>27</v>
      </c>
      <c r="C18" s="67"/>
      <c r="D18" s="67"/>
      <c r="E18" s="134"/>
      <c r="F18" s="10" t="s">
        <v>93</v>
      </c>
      <c r="G18" s="167" t="s">
        <v>72</v>
      </c>
      <c r="H18" s="168"/>
      <c r="I18" s="168"/>
      <c r="J18" s="168"/>
      <c r="K18" s="169"/>
      <c r="L18" s="11"/>
      <c r="M18" s="12" t="s">
        <v>94</v>
      </c>
      <c r="N18" s="179" t="s">
        <v>94</v>
      </c>
      <c r="O18" s="180"/>
      <c r="P18" s="180"/>
      <c r="Q18" s="181"/>
      <c r="R18" s="13"/>
      <c r="S18" s="179"/>
      <c r="T18" s="180"/>
      <c r="U18" s="180"/>
      <c r="V18" s="180"/>
      <c r="W18" s="181"/>
      <c r="X18" s="14"/>
    </row>
    <row r="19" spans="1:24" ht="13.5" customHeight="1" x14ac:dyDescent="0.15">
      <c r="A19" s="21">
        <v>10</v>
      </c>
      <c r="B19" s="64" t="s">
        <v>28</v>
      </c>
      <c r="C19" s="67"/>
      <c r="D19" s="67"/>
      <c r="E19" s="134"/>
      <c r="F19" s="10" t="s">
        <v>90</v>
      </c>
      <c r="G19" s="167" t="s">
        <v>92</v>
      </c>
      <c r="H19" s="168"/>
      <c r="I19" s="168"/>
      <c r="J19" s="168"/>
      <c r="K19" s="169"/>
      <c r="L19" s="22"/>
      <c r="M19" s="12" t="s">
        <v>94</v>
      </c>
      <c r="N19" s="179" t="s">
        <v>94</v>
      </c>
      <c r="O19" s="180"/>
      <c r="P19" s="180"/>
      <c r="Q19" s="181"/>
      <c r="R19" s="13"/>
      <c r="S19" s="179"/>
      <c r="T19" s="180"/>
      <c r="U19" s="180"/>
      <c r="V19" s="180"/>
      <c r="W19" s="181"/>
      <c r="X19" s="14"/>
    </row>
    <row r="20" spans="1:24" ht="13.5" customHeight="1" thickBot="1" x14ac:dyDescent="0.2">
      <c r="A20" s="21">
        <v>11</v>
      </c>
      <c r="B20" s="64" t="s">
        <v>29</v>
      </c>
      <c r="C20" s="67"/>
      <c r="D20" s="67"/>
      <c r="E20" s="134"/>
      <c r="F20" s="23" t="s">
        <v>93</v>
      </c>
      <c r="G20" s="167" t="s">
        <v>95</v>
      </c>
      <c r="H20" s="168"/>
      <c r="I20" s="168"/>
      <c r="J20" s="168"/>
      <c r="K20" s="169"/>
      <c r="L20" s="22"/>
      <c r="M20" s="15" t="s">
        <v>94</v>
      </c>
      <c r="N20" s="182" t="s">
        <v>94</v>
      </c>
      <c r="O20" s="183"/>
      <c r="P20" s="183"/>
      <c r="Q20" s="184"/>
      <c r="R20" s="16"/>
      <c r="S20" s="182"/>
      <c r="T20" s="183"/>
      <c r="U20" s="183"/>
      <c r="V20" s="183"/>
      <c r="W20" s="184"/>
      <c r="X20" s="17"/>
    </row>
    <row r="21" spans="1:24" ht="13.5" customHeight="1" thickBot="1" x14ac:dyDescent="0.2">
      <c r="A21" s="21">
        <v>12</v>
      </c>
      <c r="B21" s="72" t="s">
        <v>30</v>
      </c>
      <c r="C21" s="70"/>
      <c r="D21" s="70"/>
      <c r="E21" s="71"/>
      <c r="F21" s="23" t="s">
        <v>93</v>
      </c>
      <c r="G21" s="167" t="s">
        <v>73</v>
      </c>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72" t="s">
        <v>32</v>
      </c>
      <c r="C22" s="70"/>
      <c r="D22" s="70"/>
      <c r="E22" s="71"/>
      <c r="F22" s="23" t="s">
        <v>89</v>
      </c>
      <c r="G22" s="167"/>
      <c r="H22" s="168"/>
      <c r="I22" s="168"/>
      <c r="J22" s="168"/>
      <c r="K22" s="169"/>
      <c r="L22" s="22"/>
      <c r="M22" s="24" t="s">
        <v>94</v>
      </c>
      <c r="N22" s="170" t="s">
        <v>94</v>
      </c>
      <c r="O22" s="171"/>
      <c r="P22" s="171"/>
      <c r="Q22" s="172"/>
      <c r="R22" s="25"/>
      <c r="S22" s="173"/>
      <c r="T22" s="174"/>
      <c r="U22" s="174"/>
      <c r="V22" s="174"/>
      <c r="W22" s="175"/>
      <c r="X22" s="26"/>
    </row>
    <row r="23" spans="1:24" ht="13.5" customHeight="1" x14ac:dyDescent="0.15">
      <c r="A23" s="21">
        <v>14</v>
      </c>
      <c r="B23" s="64" t="s">
        <v>33</v>
      </c>
      <c r="C23" s="67"/>
      <c r="D23" s="67"/>
      <c r="E23" s="134"/>
      <c r="F23" s="23" t="s">
        <v>89</v>
      </c>
      <c r="G23" s="167"/>
      <c r="H23" s="168"/>
      <c r="I23" s="168"/>
      <c r="J23" s="168"/>
      <c r="K23" s="169"/>
      <c r="L23" s="22"/>
      <c r="M23" s="27" t="s">
        <v>94</v>
      </c>
      <c r="N23" s="72" t="s">
        <v>94</v>
      </c>
      <c r="O23" s="70"/>
      <c r="P23" s="70"/>
      <c r="Q23" s="71"/>
      <c r="R23" s="28"/>
      <c r="S23" s="167"/>
      <c r="T23" s="168"/>
      <c r="U23" s="168"/>
      <c r="V23" s="168"/>
      <c r="W23" s="169"/>
      <c r="X23" s="11"/>
    </row>
    <row r="24" spans="1:24" ht="13.5" customHeight="1" x14ac:dyDescent="0.15">
      <c r="A24" s="27">
        <v>15</v>
      </c>
      <c r="B24" s="164" t="s">
        <v>34</v>
      </c>
      <c r="C24" s="165"/>
      <c r="D24" s="165"/>
      <c r="E24" s="166"/>
      <c r="F24" s="28" t="s">
        <v>93</v>
      </c>
      <c r="G24" s="167" t="s">
        <v>73</v>
      </c>
      <c r="H24" s="168"/>
      <c r="I24" s="168"/>
      <c r="J24" s="168"/>
      <c r="K24" s="169"/>
      <c r="L24" s="11"/>
      <c r="M24" s="27" t="s">
        <v>94</v>
      </c>
      <c r="N24" s="72" t="s">
        <v>94</v>
      </c>
      <c r="O24" s="70"/>
      <c r="P24" s="70"/>
      <c r="Q24" s="71"/>
      <c r="R24" s="28"/>
      <c r="S24" s="167"/>
      <c r="T24" s="168"/>
      <c r="U24" s="168"/>
      <c r="V24" s="168"/>
      <c r="W24" s="169"/>
      <c r="X24" s="11"/>
    </row>
    <row r="25" spans="1:24" ht="13.5" customHeight="1" thickBot="1" x14ac:dyDescent="0.2">
      <c r="A25" s="27">
        <v>16</v>
      </c>
      <c r="B25" s="164" t="s">
        <v>35</v>
      </c>
      <c r="C25" s="165"/>
      <c r="D25" s="165"/>
      <c r="E25" s="166"/>
      <c r="F25" s="28" t="s">
        <v>90</v>
      </c>
      <c r="G25" s="167" t="s">
        <v>91</v>
      </c>
      <c r="H25" s="168"/>
      <c r="I25" s="168"/>
      <c r="J25" s="168"/>
      <c r="K25" s="169"/>
      <c r="L25" s="11"/>
      <c r="M25" s="29" t="s">
        <v>94</v>
      </c>
      <c r="N25" s="156" t="s">
        <v>94</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36</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94</v>
      </c>
      <c r="N27" s="170" t="s">
        <v>94</v>
      </c>
      <c r="O27" s="171"/>
      <c r="P27" s="171"/>
      <c r="Q27" s="172"/>
      <c r="R27" s="25"/>
      <c r="S27" s="173"/>
      <c r="T27" s="174"/>
      <c r="U27" s="174"/>
      <c r="V27" s="174"/>
      <c r="W27" s="175"/>
      <c r="X27" s="26"/>
    </row>
    <row r="28" spans="1:24" ht="13.5" customHeight="1" x14ac:dyDescent="0.15">
      <c r="A28" s="27">
        <v>19</v>
      </c>
      <c r="B28" s="164" t="s">
        <v>94</v>
      </c>
      <c r="C28" s="165"/>
      <c r="D28" s="165"/>
      <c r="E28" s="166"/>
      <c r="F28" s="28"/>
      <c r="G28" s="167"/>
      <c r="H28" s="168"/>
      <c r="I28" s="168"/>
      <c r="J28" s="168"/>
      <c r="K28" s="169"/>
      <c r="L28" s="11"/>
      <c r="M28" s="27" t="s">
        <v>94</v>
      </c>
      <c r="N28" s="72" t="s">
        <v>94</v>
      </c>
      <c r="O28" s="70"/>
      <c r="P28" s="70"/>
      <c r="Q28" s="71"/>
      <c r="R28" s="28"/>
      <c r="S28" s="167"/>
      <c r="T28" s="168"/>
      <c r="U28" s="168"/>
      <c r="V28" s="168"/>
      <c r="W28" s="169"/>
      <c r="X28" s="11"/>
    </row>
    <row r="29" spans="1:24" ht="13.5" customHeight="1" thickBot="1" x14ac:dyDescent="0.2">
      <c r="A29" s="27">
        <v>20</v>
      </c>
      <c r="B29" s="150" t="s">
        <v>94</v>
      </c>
      <c r="C29" s="151"/>
      <c r="D29" s="151"/>
      <c r="E29" s="152"/>
      <c r="F29" s="28"/>
      <c r="G29" s="153"/>
      <c r="H29" s="154"/>
      <c r="I29" s="154"/>
      <c r="J29" s="154"/>
      <c r="K29" s="155"/>
      <c r="L29" s="11"/>
      <c r="M29" s="31" t="s">
        <v>94</v>
      </c>
      <c r="N29" s="156" t="s">
        <v>94</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37</v>
      </c>
      <c r="N30" s="160"/>
      <c r="O30" s="160"/>
      <c r="P30" s="160"/>
      <c r="Q30" s="160"/>
      <c r="R30" s="160"/>
      <c r="S30" s="160"/>
      <c r="T30" s="160"/>
      <c r="U30" s="160"/>
      <c r="V30" s="160"/>
      <c r="W30" s="160"/>
      <c r="X30" s="163"/>
    </row>
    <row r="31" spans="1:24" s="2" customFormat="1" ht="12.75" thickBot="1" x14ac:dyDescent="0.2">
      <c r="A31" s="34" t="s">
        <v>38</v>
      </c>
      <c r="B31" s="35"/>
      <c r="C31" s="35">
        <v>16</v>
      </c>
      <c r="D31" s="36" t="s">
        <v>39</v>
      </c>
      <c r="E31" s="37" t="s">
        <v>40</v>
      </c>
      <c r="F31" s="35"/>
      <c r="G31" s="35">
        <f>SUM(COUNTIF(F10:F29,{"○","△"}))</f>
        <v>13</v>
      </c>
      <c r="H31" s="36" t="s">
        <v>39</v>
      </c>
      <c r="I31" s="141" t="s">
        <v>41</v>
      </c>
      <c r="J31" s="142"/>
      <c r="K31" s="42">
        <f>G31/14*100</f>
        <v>92.857142857142861</v>
      </c>
      <c r="L31" s="36" t="s">
        <v>96</v>
      </c>
      <c r="M31" s="38" t="s">
        <v>38</v>
      </c>
      <c r="N31" s="38"/>
      <c r="O31" s="38">
        <v>2</v>
      </c>
      <c r="P31" s="39" t="s">
        <v>39</v>
      </c>
      <c r="Q31" s="40" t="s">
        <v>40</v>
      </c>
      <c r="R31" s="38"/>
      <c r="S31" s="38">
        <f>SUM(COUNTIF(R10:R20,{"○","△"}))</f>
        <v>1</v>
      </c>
      <c r="T31" s="39" t="s">
        <v>39</v>
      </c>
      <c r="U31" s="143" t="s">
        <v>41</v>
      </c>
      <c r="V31" s="144"/>
      <c r="W31" s="43">
        <f>S31/6*100</f>
        <v>16.666666666666664</v>
      </c>
      <c r="X31" s="39" t="s">
        <v>96</v>
      </c>
    </row>
    <row r="32" spans="1:24" ht="14.25" customHeight="1" thickBot="1" x14ac:dyDescent="0.2">
      <c r="A32" s="145" t="s">
        <v>42</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43</v>
      </c>
      <c r="B33" s="116"/>
      <c r="C33" s="116"/>
      <c r="D33" s="148"/>
      <c r="E33" s="149" t="s">
        <v>44</v>
      </c>
      <c r="F33" s="116"/>
      <c r="G33" s="116"/>
      <c r="H33" s="116"/>
      <c r="I33" s="116"/>
      <c r="J33" s="116"/>
      <c r="K33" s="116"/>
      <c r="L33" s="116"/>
      <c r="M33" s="116"/>
      <c r="N33" s="116"/>
      <c r="O33" s="116"/>
      <c r="P33" s="148"/>
      <c r="Q33" s="149" t="s">
        <v>45</v>
      </c>
      <c r="R33" s="116"/>
      <c r="S33" s="116"/>
      <c r="T33" s="148"/>
      <c r="U33" s="149" t="s">
        <v>46</v>
      </c>
      <c r="V33" s="116"/>
      <c r="W33" s="116"/>
      <c r="X33" s="117"/>
    </row>
    <row r="34" spans="1:24" ht="62.25" customHeight="1" x14ac:dyDescent="0.15">
      <c r="A34" s="133" t="s">
        <v>47</v>
      </c>
      <c r="B34" s="67"/>
      <c r="C34" s="67"/>
      <c r="D34" s="134"/>
      <c r="E34" s="138" t="s">
        <v>48</v>
      </c>
      <c r="F34" s="139"/>
      <c r="G34" s="139"/>
      <c r="H34" s="139"/>
      <c r="I34" s="139"/>
      <c r="J34" s="139"/>
      <c r="K34" s="139"/>
      <c r="L34" s="139"/>
      <c r="M34" s="139"/>
      <c r="N34" s="139"/>
      <c r="O34" s="139"/>
      <c r="P34" s="140"/>
      <c r="Q34" s="64" t="s">
        <v>97</v>
      </c>
      <c r="R34" s="67"/>
      <c r="S34" s="67"/>
      <c r="T34" s="134"/>
      <c r="U34" s="64" t="s">
        <v>98</v>
      </c>
      <c r="V34" s="67"/>
      <c r="W34" s="67"/>
      <c r="X34" s="68"/>
    </row>
    <row r="35" spans="1:24" ht="63" customHeight="1" x14ac:dyDescent="0.15">
      <c r="A35" s="133" t="s">
        <v>99</v>
      </c>
      <c r="B35" s="67"/>
      <c r="C35" s="67"/>
      <c r="D35" s="134"/>
      <c r="E35" s="138" t="s">
        <v>70</v>
      </c>
      <c r="F35" s="139"/>
      <c r="G35" s="139"/>
      <c r="H35" s="139"/>
      <c r="I35" s="139"/>
      <c r="J35" s="139"/>
      <c r="K35" s="139"/>
      <c r="L35" s="139"/>
      <c r="M35" s="139"/>
      <c r="N35" s="139"/>
      <c r="O35" s="139"/>
      <c r="P35" s="140"/>
      <c r="Q35" s="64" t="s">
        <v>100</v>
      </c>
      <c r="R35" s="67"/>
      <c r="S35" s="67"/>
      <c r="T35" s="134"/>
      <c r="U35" s="64" t="s">
        <v>101</v>
      </c>
      <c r="V35" s="67"/>
      <c r="W35" s="67"/>
      <c r="X35" s="68"/>
    </row>
    <row r="36" spans="1:24" ht="96" customHeight="1" x14ac:dyDescent="0.15">
      <c r="A36" s="133" t="s">
        <v>102</v>
      </c>
      <c r="B36" s="67"/>
      <c r="C36" s="67"/>
      <c r="D36" s="134"/>
      <c r="E36" s="138" t="s">
        <v>74</v>
      </c>
      <c r="F36" s="139"/>
      <c r="G36" s="139"/>
      <c r="H36" s="139"/>
      <c r="I36" s="139"/>
      <c r="J36" s="139"/>
      <c r="K36" s="139"/>
      <c r="L36" s="139"/>
      <c r="M36" s="139"/>
      <c r="N36" s="139"/>
      <c r="O36" s="139"/>
      <c r="P36" s="140"/>
      <c r="Q36" s="64" t="s">
        <v>103</v>
      </c>
      <c r="R36" s="67"/>
      <c r="S36" s="67"/>
      <c r="T36" s="134"/>
      <c r="U36" s="64" t="s">
        <v>77</v>
      </c>
      <c r="V36" s="67"/>
      <c r="W36" s="67"/>
      <c r="X36" s="68"/>
    </row>
    <row r="37" spans="1:24" ht="56.25" customHeight="1" x14ac:dyDescent="0.15">
      <c r="A37" s="133" t="s">
        <v>104</v>
      </c>
      <c r="B37" s="67"/>
      <c r="C37" s="67"/>
      <c r="D37" s="134"/>
      <c r="E37" s="138" t="s">
        <v>71</v>
      </c>
      <c r="F37" s="139"/>
      <c r="G37" s="139"/>
      <c r="H37" s="139"/>
      <c r="I37" s="139"/>
      <c r="J37" s="139"/>
      <c r="K37" s="139"/>
      <c r="L37" s="139"/>
      <c r="M37" s="139"/>
      <c r="N37" s="139"/>
      <c r="O37" s="139"/>
      <c r="P37" s="140"/>
      <c r="Q37" s="64" t="s">
        <v>105</v>
      </c>
      <c r="R37" s="67"/>
      <c r="S37" s="67"/>
      <c r="T37" s="134"/>
      <c r="U37" s="64" t="s">
        <v>106</v>
      </c>
      <c r="V37" s="67"/>
      <c r="W37" s="67"/>
      <c r="X37" s="68"/>
    </row>
    <row r="38" spans="1:24" ht="56.25" customHeight="1" x14ac:dyDescent="0.15">
      <c r="A38" s="133" t="s">
        <v>49</v>
      </c>
      <c r="B38" s="67"/>
      <c r="C38" s="67"/>
      <c r="D38" s="134"/>
      <c r="E38" s="135" t="s">
        <v>75</v>
      </c>
      <c r="F38" s="136"/>
      <c r="G38" s="136"/>
      <c r="H38" s="136"/>
      <c r="I38" s="136"/>
      <c r="J38" s="136"/>
      <c r="K38" s="136"/>
      <c r="L38" s="136"/>
      <c r="M38" s="136"/>
      <c r="N38" s="136"/>
      <c r="O38" s="136"/>
      <c r="P38" s="137"/>
      <c r="Q38" s="64"/>
      <c r="R38" s="67"/>
      <c r="S38" s="67"/>
      <c r="T38" s="134"/>
      <c r="U38" s="64" t="s">
        <v>107</v>
      </c>
      <c r="V38" s="67"/>
      <c r="W38" s="67"/>
      <c r="X38" s="68"/>
    </row>
    <row r="39" spans="1:24" ht="88.5" customHeight="1" x14ac:dyDescent="0.15">
      <c r="A39" s="133" t="s">
        <v>50</v>
      </c>
      <c r="B39" s="67"/>
      <c r="C39" s="67"/>
      <c r="D39" s="134"/>
      <c r="E39" s="138" t="s">
        <v>76</v>
      </c>
      <c r="F39" s="139"/>
      <c r="G39" s="139"/>
      <c r="H39" s="139"/>
      <c r="I39" s="139"/>
      <c r="J39" s="139"/>
      <c r="K39" s="139"/>
      <c r="L39" s="139"/>
      <c r="M39" s="139"/>
      <c r="N39" s="139"/>
      <c r="O39" s="139"/>
      <c r="P39" s="140"/>
      <c r="Q39" s="64" t="s">
        <v>108</v>
      </c>
      <c r="R39" s="67"/>
      <c r="S39" s="67"/>
      <c r="T39" s="134"/>
      <c r="U39" s="64" t="s">
        <v>109</v>
      </c>
      <c r="V39" s="67"/>
      <c r="W39" s="67"/>
      <c r="X39" s="68"/>
    </row>
    <row r="40" spans="1:24" ht="56.25" customHeight="1" thickBot="1" x14ac:dyDescent="0.2">
      <c r="A40" s="110" t="s">
        <v>51</v>
      </c>
      <c r="B40" s="56"/>
      <c r="C40" s="56"/>
      <c r="D40" s="111"/>
      <c r="E40" s="112" t="s">
        <v>110</v>
      </c>
      <c r="F40" s="113"/>
      <c r="G40" s="113"/>
      <c r="H40" s="113"/>
      <c r="I40" s="113"/>
      <c r="J40" s="113"/>
      <c r="K40" s="113"/>
      <c r="L40" s="113"/>
      <c r="M40" s="113"/>
      <c r="N40" s="113"/>
      <c r="O40" s="113"/>
      <c r="P40" s="114"/>
      <c r="Q40" s="53"/>
      <c r="R40" s="56"/>
      <c r="S40" s="56"/>
      <c r="T40" s="111"/>
      <c r="U40" s="53"/>
      <c r="V40" s="56"/>
      <c r="W40" s="56"/>
      <c r="X40" s="57"/>
    </row>
    <row r="41" spans="1:24" ht="13.5" customHeight="1" x14ac:dyDescent="0.15">
      <c r="A41" s="115" t="s">
        <v>52</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53</v>
      </c>
      <c r="B42" s="119"/>
      <c r="C42" s="119"/>
      <c r="D42" s="120"/>
      <c r="E42" s="127" t="s">
        <v>111</v>
      </c>
      <c r="F42" s="128"/>
      <c r="G42" s="128"/>
      <c r="H42" s="129"/>
      <c r="I42" s="130" t="s">
        <v>112</v>
      </c>
      <c r="J42" s="131"/>
      <c r="K42" s="131"/>
      <c r="L42" s="132"/>
      <c r="M42" s="130" t="s">
        <v>49</v>
      </c>
      <c r="N42" s="131"/>
      <c r="O42" s="131"/>
      <c r="P42" s="132"/>
      <c r="Q42" s="130" t="s">
        <v>113</v>
      </c>
      <c r="R42" s="131"/>
      <c r="S42" s="131"/>
      <c r="T42" s="132"/>
      <c r="U42" s="101">
        <f>E43+I43+M43+Q43+E45+I45+M45+Q45+I47</f>
        <v>25880</v>
      </c>
      <c r="V42" s="102"/>
      <c r="W42" s="102"/>
      <c r="X42" s="103"/>
    </row>
    <row r="43" spans="1:24" ht="13.5" customHeight="1" thickBot="1" x14ac:dyDescent="0.2">
      <c r="A43" s="121"/>
      <c r="B43" s="122"/>
      <c r="C43" s="122"/>
      <c r="D43" s="123"/>
      <c r="E43" s="92">
        <v>8090</v>
      </c>
      <c r="F43" s="93"/>
      <c r="G43" s="93"/>
      <c r="H43" s="94"/>
      <c r="I43" s="92">
        <v>6430</v>
      </c>
      <c r="J43" s="93"/>
      <c r="K43" s="93"/>
      <c r="L43" s="94"/>
      <c r="M43" s="92">
        <v>6660</v>
      </c>
      <c r="N43" s="93"/>
      <c r="O43" s="93"/>
      <c r="P43" s="94"/>
      <c r="Q43" s="92">
        <v>1200</v>
      </c>
      <c r="R43" s="93"/>
      <c r="S43" s="93"/>
      <c r="T43" s="94"/>
      <c r="U43" s="104"/>
      <c r="V43" s="105"/>
      <c r="W43" s="105"/>
      <c r="X43" s="106"/>
    </row>
    <row r="44" spans="1:24" ht="13.5" customHeight="1" x14ac:dyDescent="0.15">
      <c r="A44" s="121"/>
      <c r="B44" s="122"/>
      <c r="C44" s="122"/>
      <c r="D44" s="123"/>
      <c r="E44" s="95" t="s">
        <v>54</v>
      </c>
      <c r="F44" s="96"/>
      <c r="G44" s="96"/>
      <c r="H44" s="97"/>
      <c r="I44" s="98" t="s">
        <v>55</v>
      </c>
      <c r="J44" s="99"/>
      <c r="K44" s="99"/>
      <c r="L44" s="100"/>
      <c r="M44" s="95" t="s">
        <v>56</v>
      </c>
      <c r="N44" s="96"/>
      <c r="O44" s="96"/>
      <c r="P44" s="97"/>
      <c r="Q44" s="95" t="s">
        <v>114</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57</v>
      </c>
      <c r="F46" s="96"/>
      <c r="G46" s="96"/>
      <c r="H46" s="97"/>
      <c r="I46" s="98" t="s">
        <v>58</v>
      </c>
      <c r="J46" s="99"/>
      <c r="K46" s="99"/>
      <c r="L46" s="100"/>
      <c r="M46" s="95" t="s">
        <v>59</v>
      </c>
      <c r="N46" s="96"/>
      <c r="O46" s="96"/>
      <c r="P46" s="97"/>
      <c r="Q46" s="95" t="s">
        <v>115</v>
      </c>
      <c r="R46" s="96"/>
      <c r="S46" s="96"/>
      <c r="T46" s="97"/>
      <c r="U46" s="104"/>
      <c r="V46" s="105"/>
      <c r="W46" s="105"/>
      <c r="X46" s="106"/>
    </row>
    <row r="47" spans="1:24" ht="13.5" customHeight="1" thickBot="1" x14ac:dyDescent="0.2">
      <c r="A47" s="124"/>
      <c r="B47" s="125"/>
      <c r="C47" s="125"/>
      <c r="D47" s="126"/>
      <c r="E47" s="92">
        <v>0</v>
      </c>
      <c r="F47" s="93"/>
      <c r="G47" s="93"/>
      <c r="H47" s="94"/>
      <c r="I47" s="92">
        <v>3500</v>
      </c>
      <c r="J47" s="93"/>
      <c r="K47" s="93"/>
      <c r="L47" s="94"/>
      <c r="M47" s="92">
        <v>0</v>
      </c>
      <c r="N47" s="93"/>
      <c r="O47" s="93"/>
      <c r="P47" s="94"/>
      <c r="Q47" s="92">
        <v>0</v>
      </c>
      <c r="R47" s="93"/>
      <c r="S47" s="93"/>
      <c r="T47" s="94"/>
      <c r="U47" s="107"/>
      <c r="V47" s="108"/>
      <c r="W47" s="108"/>
      <c r="X47" s="109"/>
    </row>
    <row r="48" spans="1:24" ht="13.5" customHeight="1" thickBot="1" x14ac:dyDescent="0.2">
      <c r="A48" s="83" t="s">
        <v>116</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163.5" customHeight="1" x14ac:dyDescent="0.15">
      <c r="A49" s="86" t="s">
        <v>117</v>
      </c>
      <c r="B49" s="87"/>
      <c r="C49" s="87"/>
      <c r="D49" s="88"/>
      <c r="E49" s="89" t="s">
        <v>118</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79</v>
      </c>
      <c r="B50" s="75"/>
      <c r="C50" s="75"/>
      <c r="D50" s="76"/>
      <c r="E50" s="77" t="s">
        <v>119</v>
      </c>
      <c r="F50" s="78"/>
      <c r="G50" s="78"/>
      <c r="H50" s="78"/>
      <c r="I50" s="78"/>
      <c r="J50" s="78"/>
      <c r="K50" s="78"/>
      <c r="L50" s="78"/>
      <c r="M50" s="78"/>
      <c r="N50" s="78"/>
      <c r="O50" s="78"/>
      <c r="P50" s="78"/>
      <c r="Q50" s="78"/>
      <c r="R50" s="78"/>
      <c r="S50" s="78"/>
      <c r="T50" s="78"/>
      <c r="U50" s="78"/>
      <c r="V50" s="78"/>
      <c r="W50" s="78"/>
      <c r="X50" s="79"/>
    </row>
    <row r="51" spans="1:24" x14ac:dyDescent="0.15">
      <c r="A51" s="80" t="s">
        <v>120</v>
      </c>
      <c r="B51" s="81"/>
      <c r="C51" s="81"/>
      <c r="D51" s="81"/>
      <c r="E51" s="81"/>
      <c r="F51" s="81"/>
      <c r="G51" s="81"/>
      <c r="H51" s="81"/>
      <c r="I51" s="81"/>
      <c r="J51" s="81"/>
      <c r="K51" s="81"/>
      <c r="L51" s="81"/>
      <c r="M51" s="81"/>
      <c r="N51" s="81"/>
      <c r="O51" s="81"/>
      <c r="P51" s="81"/>
      <c r="Q51" s="81"/>
      <c r="R51" s="81"/>
      <c r="S51" s="81"/>
      <c r="T51" s="81"/>
      <c r="U51" s="81"/>
      <c r="V51" s="81"/>
      <c r="W51" s="81"/>
      <c r="X51" s="82"/>
    </row>
    <row r="52" spans="1:24" ht="13.5" customHeight="1" x14ac:dyDescent="0.15">
      <c r="A52" s="47" t="s">
        <v>60</v>
      </c>
      <c r="B52" s="48"/>
      <c r="C52" s="48"/>
      <c r="D52" s="49"/>
      <c r="E52" s="50" t="s">
        <v>121</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61</v>
      </c>
      <c r="B53" s="48"/>
      <c r="C53" s="48"/>
      <c r="D53" s="49"/>
      <c r="E53" s="50"/>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122</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63</v>
      </c>
      <c r="B56" s="48"/>
      <c r="C56" s="48"/>
      <c r="D56" s="49"/>
      <c r="E56" s="50" t="s">
        <v>123</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123</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69" t="s">
        <v>66</v>
      </c>
      <c r="B59" s="70"/>
      <c r="C59" s="70"/>
      <c r="D59" s="70"/>
      <c r="E59" s="70"/>
      <c r="F59" s="70"/>
      <c r="G59" s="70"/>
      <c r="H59" s="70"/>
      <c r="I59" s="70"/>
      <c r="J59" s="70"/>
      <c r="K59" s="70"/>
      <c r="L59" s="70"/>
      <c r="M59" s="70"/>
      <c r="N59" s="70"/>
      <c r="O59" s="70"/>
      <c r="P59" s="71"/>
      <c r="Q59" s="72" t="s">
        <v>67</v>
      </c>
      <c r="R59" s="70"/>
      <c r="S59" s="70"/>
      <c r="T59" s="70"/>
      <c r="U59" s="70"/>
      <c r="V59" s="70"/>
      <c r="W59" s="70"/>
      <c r="X59" s="73"/>
    </row>
    <row r="60" spans="1:24" x14ac:dyDescent="0.15">
      <c r="A60" s="58" t="s">
        <v>115</v>
      </c>
      <c r="B60" s="59"/>
      <c r="C60" s="59"/>
      <c r="D60" s="59"/>
      <c r="E60" s="59"/>
      <c r="F60" s="59"/>
      <c r="G60" s="59"/>
      <c r="H60" s="59"/>
      <c r="I60" s="59"/>
      <c r="J60" s="59"/>
      <c r="K60" s="59"/>
      <c r="L60" s="59"/>
      <c r="M60" s="59"/>
      <c r="N60" s="59"/>
      <c r="O60" s="59"/>
      <c r="P60" s="60"/>
      <c r="Q60" s="64" t="s">
        <v>68</v>
      </c>
      <c r="R60" s="65"/>
      <c r="S60" s="66"/>
      <c r="T60" s="67"/>
      <c r="U60" s="67"/>
      <c r="V60" s="67"/>
      <c r="W60" s="67"/>
      <c r="X60" s="68"/>
    </row>
    <row r="61" spans="1:24" ht="14.25" thickBot="1" x14ac:dyDescent="0.2">
      <c r="A61" s="61"/>
      <c r="B61" s="62"/>
      <c r="C61" s="62"/>
      <c r="D61" s="62"/>
      <c r="E61" s="62"/>
      <c r="F61" s="62"/>
      <c r="G61" s="62"/>
      <c r="H61" s="62"/>
      <c r="I61" s="62"/>
      <c r="J61" s="62"/>
      <c r="K61" s="62"/>
      <c r="L61" s="62"/>
      <c r="M61" s="62"/>
      <c r="N61" s="62"/>
      <c r="O61" s="62"/>
      <c r="P61" s="63"/>
      <c r="Q61" s="53" t="s">
        <v>69</v>
      </c>
      <c r="R61" s="54"/>
      <c r="S61" s="55"/>
      <c r="T61" s="56"/>
      <c r="U61" s="56"/>
      <c r="V61" s="56"/>
      <c r="W61" s="56"/>
      <c r="X61" s="57"/>
    </row>
  </sheetData>
  <mergeCells count="188">
    <mergeCell ref="N10:Q10"/>
    <mergeCell ref="S10:W10"/>
    <mergeCell ref="B13:E13"/>
    <mergeCell ref="G13:K13"/>
    <mergeCell ref="N13:Q13"/>
    <mergeCell ref="S13:W13"/>
    <mergeCell ref="B17:E17"/>
    <mergeCell ref="G17:K17"/>
    <mergeCell ref="N17:Q17"/>
    <mergeCell ref="S17:W17"/>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S18:W18"/>
    <mergeCell ref="B15:E15"/>
    <mergeCell ref="G15:K15"/>
    <mergeCell ref="N15:Q15"/>
    <mergeCell ref="S15:W15"/>
    <mergeCell ref="B16:E16"/>
    <mergeCell ref="G16:K16"/>
    <mergeCell ref="N16:Q16"/>
    <mergeCell ref="S16:W16"/>
    <mergeCell ref="B18:E18"/>
    <mergeCell ref="G18:K18"/>
    <mergeCell ref="N18:Q18"/>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1:X51"/>
    <mergeCell ref="A52:D52"/>
    <mergeCell ref="E52:X52"/>
    <mergeCell ref="A57:D57"/>
    <mergeCell ref="E57:X57"/>
    <mergeCell ref="A58:D58"/>
    <mergeCell ref="E58:X58"/>
    <mergeCell ref="Q61:R61"/>
    <mergeCell ref="S61:X61"/>
    <mergeCell ref="A60:P61"/>
    <mergeCell ref="Q60:R60"/>
    <mergeCell ref="S60:X60"/>
    <mergeCell ref="A59:P59"/>
    <mergeCell ref="Q59:X59"/>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2014-01-14T08:34:36Z</dcterms:modified>
</cp:coreProperties>
</file>