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5" windowWidth="23715" windowHeight="9750"/>
  </bookViews>
  <sheets>
    <sheet name="26"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<sst xmlns="http://schemas.openxmlformats.org/spreadsheetml/2006/main" count="187" uniqueCount="126">
  <si>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</si>
  <si>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</si>
  <si>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</si>
  <si>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</si>
  <si>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</si>
  <si>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</si>
  <si>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</si>
  <si>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</si>
  <si>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</si>
  <si>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</si>
  <si>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</si>
  <si>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</si>
  <si>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</si>
  <si>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</si>
  <si>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</si>
  <si>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</si>
  <si>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</si>
  <si>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</si>
  <si>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</si>
  <si>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</si>
  <si>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</si>
  <si>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</si>
  <si>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</si>
  <si>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</si>
  <si>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</si>
  <si>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</si>
  <si>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</si>
  <si>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</si>
  <si>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</si>
  <si>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</si>
  <si>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</si>
  <si>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</si>
  <si>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</si>
  <si>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</si>
  <si>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</si>
  <si>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</si>
  <si>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</si>
  <si>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</si>
  <si>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</si>
  <si>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</si>
  <si>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</si>
  <si>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</si>
  <si>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</si>
  <si>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</si>
  <si>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</si>
  <si>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</si>
  <si>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</si>
  <si>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</si>
  <si>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</si>
  <si>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</si>
  <si>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</si>
  <si>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</si>
  <si>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</si>
  <si>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</si>
  <si>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</si>
  <si>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</si>
  <si>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</si>
  <si>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</si>
  <si>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</si>
  <si>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</si>
  <si>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</si>
  <si>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</si>
  <si>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</si>
  <si>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</si>
  <si>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</si>
  <si>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</si>
  <si>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</si>
  <si>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</si>
  <si>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</si>
  <si>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</si>
  <si>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</si>
  <si>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</si>
  <si>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長期欠席</t>
    <rPh sb="0" eb="2">
      <t>チョウキ</t>
    </rPh>
    <rPh sb="2" eb="4">
      <t>ケッセキ</t>
    </rPh>
    <phoneticPr fontId="3"/>
  </si>
  <si>
    <t>私用</t>
    <rPh sb="0" eb="2">
      <t>シヨウ</t>
    </rPh>
    <phoneticPr fontId="3"/>
  </si>
  <si>
    <t>早退（私用）</t>
    <rPh sb="0" eb="2">
      <t>ソウタイ</t>
    </rPh>
    <rPh sb="3" eb="5">
      <t>シヨウ</t>
    </rPh>
    <phoneticPr fontId="3"/>
  </si>
  <si>
    <t>遅刻（私用）</t>
    <rPh sb="0" eb="2">
      <t>チコク</t>
    </rPh>
    <rPh sb="3" eb="5">
      <t>シヨウ</t>
    </rPh>
    <phoneticPr fontId="3"/>
  </si>
  <si>
    <t>　</t>
    <phoneticPr fontId="3"/>
  </si>
  <si>
    <t>（</t>
    <phoneticPr fontId="3"/>
  </si>
  <si>
    <t>木</t>
    <rPh sb="0" eb="1">
      <t>モク</t>
    </rPh>
    <phoneticPr fontId="3"/>
  </si>
  <si>
    <t>)</t>
    <phoneticPr fontId="3"/>
  </si>
  <si>
    <t>江刺家聡美</t>
    <rPh sb="0" eb="2">
      <t>エサシ</t>
    </rPh>
    <rPh sb="2" eb="3">
      <t>カ</t>
    </rPh>
    <rPh sb="3" eb="5">
      <t>サトミ</t>
    </rPh>
    <phoneticPr fontId="3"/>
  </si>
  <si>
    <t>江刺家幸、沼山、小笠原、江刺家聡、松石、伊藤、赤坂、鶴飼、村田、駒木</t>
    <rPh sb="0" eb="2">
      <t>エサシ</t>
    </rPh>
    <rPh sb="2" eb="3">
      <t>イエ</t>
    </rPh>
    <rPh sb="3" eb="4">
      <t>ユキ</t>
    </rPh>
    <rPh sb="5" eb="7">
      <t>ヌマヤマ</t>
    </rPh>
    <rPh sb="8" eb="11">
      <t>オガサワラ</t>
    </rPh>
    <rPh sb="12" eb="15">
      <t>エサシカ</t>
    </rPh>
    <rPh sb="15" eb="16">
      <t>サト</t>
    </rPh>
    <rPh sb="17" eb="19">
      <t>マツイシ</t>
    </rPh>
    <rPh sb="20" eb="22">
      <t>イトウ</t>
    </rPh>
    <rPh sb="23" eb="25">
      <t>アカサカ</t>
    </rPh>
    <rPh sb="26" eb="28">
      <t>ツルカイ</t>
    </rPh>
    <rPh sb="29" eb="31">
      <t>ムラタ</t>
    </rPh>
    <rPh sb="32" eb="34">
      <t>コマキ</t>
    </rPh>
    <phoneticPr fontId="3"/>
  </si>
  <si>
    <t>外城（公休）</t>
    <rPh sb="0" eb="1">
      <t>ソト</t>
    </rPh>
    <rPh sb="1" eb="2">
      <t>ジョウ</t>
    </rPh>
    <rPh sb="3" eb="5">
      <t>コウキュウ</t>
    </rPh>
    <phoneticPr fontId="3"/>
  </si>
  <si>
    <t>　</t>
    <phoneticPr fontId="3"/>
  </si>
  <si>
    <t>Ｎｏ．</t>
    <phoneticPr fontId="3"/>
  </si>
  <si>
    <t>Ｎｏ．</t>
    <phoneticPr fontId="3"/>
  </si>
  <si>
    <t>○</t>
    <phoneticPr fontId="3"/>
  </si>
  <si>
    <t>×</t>
    <phoneticPr fontId="3"/>
  </si>
  <si>
    <t>△</t>
    <phoneticPr fontId="3"/>
  </si>
  <si>
    <t>　</t>
    <phoneticPr fontId="3"/>
  </si>
  <si>
    <t>％</t>
    <phoneticPr fontId="3"/>
  </si>
  <si>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</si>
  <si>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小笠原
松石
駒木
伊藤</t>
    <rPh sb="0" eb="3">
      <t>オガサワラ</t>
    </rPh>
    <rPh sb="4" eb="6">
      <t>マツイシ</t>
    </rPh>
    <rPh sb="7" eb="9">
      <t>コマキ</t>
    </rPh>
    <rPh sb="10" eb="12">
      <t>イトウ</t>
    </rPh>
    <phoneticPr fontId="3"/>
  </si>
  <si>
    <t>うみねこランチ</t>
    <phoneticPr fontId="3"/>
  </si>
  <si>
    <t>松永　勘五郎様
橋本　玲子様
中村　鶴子様
前野　義勝様
中居　美津子様</t>
    <rPh sb="0" eb="2">
      <t>マツナガ</t>
    </rPh>
    <rPh sb="3" eb="4">
      <t>カン</t>
    </rPh>
    <rPh sb="4" eb="6">
      <t>ゴロウ</t>
    </rPh>
    <rPh sb="6" eb="7">
      <t>サマ</t>
    </rPh>
    <rPh sb="8" eb="10">
      <t>ハシモト</t>
    </rPh>
    <rPh sb="11" eb="13">
      <t>レイコ</t>
    </rPh>
    <rPh sb="13" eb="14">
      <t>サマ</t>
    </rPh>
    <rPh sb="15" eb="17">
      <t>ナカムラ</t>
    </rPh>
    <rPh sb="18" eb="20">
      <t>ツルコ</t>
    </rPh>
    <rPh sb="20" eb="21">
      <t>サマ</t>
    </rPh>
    <rPh sb="22" eb="23">
      <t>マエ</t>
    </rPh>
    <rPh sb="23" eb="24">
      <t>ノ</t>
    </rPh>
    <rPh sb="25" eb="27">
      <t>ヨシカツ</t>
    </rPh>
    <rPh sb="27" eb="28">
      <t>サマ</t>
    </rPh>
    <rPh sb="29" eb="31">
      <t>ナカイ</t>
    </rPh>
    <rPh sb="32" eb="35">
      <t>ミツコ</t>
    </rPh>
    <rPh sb="35" eb="36">
      <t>サマ</t>
    </rPh>
    <phoneticPr fontId="3"/>
  </si>
  <si>
    <t>沼山
村田</t>
    <rPh sb="0" eb="2">
      <t>ヌマヤマ</t>
    </rPh>
    <rPh sb="3" eb="5">
      <t>ムラタ</t>
    </rPh>
    <phoneticPr fontId="3"/>
  </si>
  <si>
    <t>チラシ</t>
    <phoneticPr fontId="3"/>
  </si>
  <si>
    <t>午前、午後：通常チラシ配布</t>
    <rPh sb="0" eb="2">
      <t>ゴゼン</t>
    </rPh>
    <rPh sb="3" eb="5">
      <t>ゴゴ</t>
    </rPh>
    <rPh sb="6" eb="8">
      <t>ツウジョウ</t>
    </rPh>
    <rPh sb="11" eb="13">
      <t>ハイフ</t>
    </rPh>
    <phoneticPr fontId="3"/>
  </si>
  <si>
    <t xml:space="preserve">鹿原　博夫様
関下　悟様
豊川　明男様
高橋　浩之様
寺地　徳和様
</t>
    <rPh sb="0" eb="1">
      <t>シカ</t>
    </rPh>
    <rPh sb="1" eb="2">
      <t>ハラ</t>
    </rPh>
    <rPh sb="3" eb="5">
      <t>ヒロオ</t>
    </rPh>
    <rPh sb="5" eb="6">
      <t>サマ</t>
    </rPh>
    <rPh sb="7" eb="9">
      <t>セキシタ</t>
    </rPh>
    <rPh sb="10" eb="11">
      <t>サトル</t>
    </rPh>
    <rPh sb="11" eb="12">
      <t>サマ</t>
    </rPh>
    <rPh sb="13" eb="15">
      <t>トヨカワ</t>
    </rPh>
    <rPh sb="16" eb="18">
      <t>アキオ</t>
    </rPh>
    <rPh sb="18" eb="19">
      <t>サマ</t>
    </rPh>
    <rPh sb="20" eb="22">
      <t>タカハシ</t>
    </rPh>
    <rPh sb="23" eb="25">
      <t>ヒロユキ</t>
    </rPh>
    <rPh sb="25" eb="26">
      <t>サマ</t>
    </rPh>
    <rPh sb="27" eb="29">
      <t>テラチ</t>
    </rPh>
    <rPh sb="30" eb="31">
      <t>トク</t>
    </rPh>
    <rPh sb="31" eb="32">
      <t>カズ</t>
    </rPh>
    <rPh sb="32" eb="33">
      <t>サマ</t>
    </rPh>
    <phoneticPr fontId="3"/>
  </si>
  <si>
    <t xml:space="preserve">松石
</t>
    <rPh sb="0" eb="2">
      <t>マツイシ</t>
    </rPh>
    <phoneticPr fontId="3"/>
  </si>
  <si>
    <t>セルリアン</t>
    <phoneticPr fontId="3"/>
  </si>
  <si>
    <t>中居　美津子様
小笠原　幸江様</t>
    <rPh sb="0" eb="2">
      <t>ナカイ</t>
    </rPh>
    <rPh sb="3" eb="6">
      <t>ミツコ</t>
    </rPh>
    <rPh sb="6" eb="7">
      <t>サマ</t>
    </rPh>
    <rPh sb="8" eb="11">
      <t>オガサワラ</t>
    </rPh>
    <rPh sb="12" eb="14">
      <t>ユキエ</t>
    </rPh>
    <rPh sb="14" eb="15">
      <t>サマ</t>
    </rPh>
    <phoneticPr fontId="3"/>
  </si>
  <si>
    <t>沼山</t>
    <rPh sb="0" eb="2">
      <t>ヌマヤマ</t>
    </rPh>
    <phoneticPr fontId="3"/>
  </si>
  <si>
    <t>午後：菓子作り</t>
    <rPh sb="0" eb="2">
      <t>ゴゴ</t>
    </rPh>
    <rPh sb="3" eb="5">
      <t>カシ</t>
    </rPh>
    <rPh sb="5" eb="6">
      <t>ツク</t>
    </rPh>
    <phoneticPr fontId="3"/>
  </si>
  <si>
    <t>鶴飼
赤坂</t>
    <rPh sb="0" eb="2">
      <t>ツルカイ</t>
    </rPh>
    <rPh sb="3" eb="5">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</si>
  <si>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</si>
  <si>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xml:space="preserve">鹿原　博夫様
関下　悟様
豊川　明男様
高橋　浩之様
寺地　徳和様
前野　義勝様
</t>
    <rPh sb="0" eb="1">
      <t>シカ</t>
    </rPh>
    <rPh sb="1" eb="2">
      <t>ハラ</t>
    </rPh>
    <rPh sb="3" eb="5">
      <t>ヒロオ</t>
    </rPh>
    <rPh sb="5" eb="6">
      <t>サマ</t>
    </rPh>
    <rPh sb="7" eb="9">
      <t>セキシタ</t>
    </rPh>
    <rPh sb="10" eb="11">
      <t>サトル</t>
    </rPh>
    <rPh sb="11" eb="12">
      <t>サマ</t>
    </rPh>
    <rPh sb="13" eb="15">
      <t>トヨカワ</t>
    </rPh>
    <rPh sb="16" eb="18">
      <t>アキオ</t>
    </rPh>
    <rPh sb="18" eb="19">
      <t>サマ</t>
    </rPh>
    <rPh sb="20" eb="22">
      <t>タカハシ</t>
    </rPh>
    <rPh sb="23" eb="25">
      <t>ヒロユキ</t>
    </rPh>
    <rPh sb="25" eb="26">
      <t>サマ</t>
    </rPh>
    <rPh sb="27" eb="29">
      <t>テラチ</t>
    </rPh>
    <rPh sb="30" eb="31">
      <t>トク</t>
    </rPh>
    <rPh sb="31" eb="32">
      <t>カズ</t>
    </rPh>
    <rPh sb="32" eb="33">
      <t>サマ</t>
    </rPh>
    <rPh sb="34" eb="35">
      <t>マエ</t>
    </rPh>
    <rPh sb="35" eb="36">
      <t>ノ</t>
    </rPh>
    <rPh sb="37" eb="39">
      <t>ヨシカツ</t>
    </rPh>
    <rPh sb="39" eb="40">
      <t>サマ</t>
    </rPh>
    <phoneticPr fontId="3"/>
  </si>
  <si>
    <t>小笠原</t>
    <rPh sb="0" eb="3">
      <t>オガサワラ</t>
    </rPh>
    <phoneticPr fontId="3"/>
  </si>
  <si>
    <t>なし</t>
    <phoneticPr fontId="3"/>
  </si>
  <si>
    <t>パン</t>
    <phoneticPr fontId="3"/>
  </si>
  <si>
    <t>ランチ</t>
    <phoneticPr fontId="3"/>
  </si>
  <si>
    <t>セルリアン</t>
    <phoneticPr fontId="3"/>
  </si>
  <si>
    <t>チラシ</t>
    <phoneticPr fontId="3"/>
  </si>
  <si>
    <t>　</t>
    <phoneticPr fontId="3"/>
  </si>
  <si>
    <t>、</t>
    <phoneticPr fontId="3"/>
  </si>
  <si>
    <t>橋本　玲子様</t>
    <rPh sb="0" eb="2">
      <t>ハシモト</t>
    </rPh>
    <rPh sb="3" eb="5">
      <t>レイコ</t>
    </rPh>
    <rPh sb="5" eb="6">
      <t>サマ</t>
    </rPh>
    <phoneticPr fontId="3"/>
  </si>
  <si>
    <t>作業前に「皆に嫌がらせされる、白い目で見られる、嫌われている、もう来たくない。」と訴えて来られている。嫌がらせについては、カギをかけているロッカー内のボールペンの事とタイムカードの保管位置について訴えている。鍵のかけてあるロッカー内には誰も悪戯する事は出来ないし、タイムカードの位置は職員が確認した際に適当に戻している事も多いと説明。いずれも実害はないと本人は話しており、ボールペンについては本人の勘違いか置き忘れの可能性が高いため、実害がないのであれば気にする必要はない事を説明している。嫌がらせや嫌われているということについては、本人が勝手に思い込んでいる事をいろいろな場面で他の利用者様が本人についてどのような会話をしているのかを伝え、それらは本人が参加していないミーティングや休憩中になされており、本人自身が他者と接触する事を避けていて自分一人で勝手に思い込んでいるだけであることを指摘している。更に作業においては、手際よく作業を進めてくれるため、職員も安心して作業を任せる事ができ信頼していることを伝えている。本人は「えーっ、本当？」と驚いている。現在の状況は、自分の悪い面だけに目を向け、さらに他者とのつながりを自ら断ち切って孤独で寂しい生活に自分を追い込んでいることを指摘している。職員は、障害があるにも関わらず、決められた日に五戸から幸房まできちんと通所し、決められた作業を手際よくできる本人の能力を高く評価している事を伝え、もっと他者との交流を持ち、楽しい生活を送ってほしいと願っている事を伝えている。しかし、最終的にどのような生活を選択するのかは、本人自身にしか決める事ができないものであり、今回を機に自分自身の『良い面・出来ていること』に目を向け、自分自身を見つめ直してみるよう促している。面談終了後は「辞めない。頑張る。」と笑顔が見られている。</t>
    <rPh sb="0" eb="2">
      <t>サギョウ</t>
    </rPh>
    <rPh sb="2" eb="3">
      <t>マエ</t>
    </rPh>
    <rPh sb="5" eb="6">
      <t>ミンナ</t>
    </rPh>
    <rPh sb="7" eb="8">
      <t>イヤ</t>
    </rPh>
    <rPh sb="15" eb="16">
      <t>シロ</t>
    </rPh>
    <rPh sb="17" eb="18">
      <t>メ</t>
    </rPh>
    <rPh sb="19" eb="20">
      <t>ミ</t>
    </rPh>
    <rPh sb="24" eb="25">
      <t>キラ</t>
    </rPh>
    <rPh sb="33" eb="34">
      <t>キ</t>
    </rPh>
    <rPh sb="41" eb="42">
      <t>ウッタ</t>
    </rPh>
    <rPh sb="44" eb="45">
      <t>コ</t>
    </rPh>
    <rPh sb="51" eb="52">
      <t>イヤ</t>
    </rPh>
    <rPh sb="73" eb="74">
      <t>ナイ</t>
    </rPh>
    <rPh sb="81" eb="82">
      <t>コト</t>
    </rPh>
    <rPh sb="90" eb="92">
      <t>ホカン</t>
    </rPh>
    <rPh sb="92" eb="94">
      <t>イチ</t>
    </rPh>
    <rPh sb="98" eb="99">
      <t>ウッタ</t>
    </rPh>
    <rPh sb="104" eb="105">
      <t>カギ</t>
    </rPh>
    <rPh sb="115" eb="116">
      <t>ナイ</t>
    </rPh>
    <rPh sb="118" eb="119">
      <t>ダレ</t>
    </rPh>
    <rPh sb="120" eb="122">
      <t>イタズラ</t>
    </rPh>
    <rPh sb="124" eb="125">
      <t>コト</t>
    </rPh>
    <rPh sb="126" eb="128">
      <t>デキ</t>
    </rPh>
    <rPh sb="139" eb="141">
      <t>イチ</t>
    </rPh>
    <rPh sb="142" eb="144">
      <t>ショクイン</t>
    </rPh>
    <rPh sb="145" eb="147">
      <t>カクニン</t>
    </rPh>
    <rPh sb="149" eb="150">
      <t>サイ</t>
    </rPh>
    <rPh sb="151" eb="153">
      <t>テキトウ</t>
    </rPh>
    <rPh sb="154" eb="155">
      <t>モド</t>
    </rPh>
    <rPh sb="159" eb="160">
      <t>コト</t>
    </rPh>
    <rPh sb="161" eb="162">
      <t>オオ</t>
    </rPh>
    <rPh sb="164" eb="166">
      <t>セツメイ</t>
    </rPh>
    <rPh sb="171" eb="173">
      <t>ジツガイ</t>
    </rPh>
    <rPh sb="177" eb="179">
      <t>ホンニン</t>
    </rPh>
    <rPh sb="180" eb="181">
      <t>ハナ</t>
    </rPh>
    <rPh sb="196" eb="198">
      <t>ホンニン</t>
    </rPh>
    <rPh sb="199" eb="201">
      <t>カンチガ</t>
    </rPh>
    <rPh sb="203" eb="204">
      <t>オ</t>
    </rPh>
    <rPh sb="205" eb="206">
      <t>ワス</t>
    </rPh>
    <rPh sb="208" eb="211">
      <t>カノウセイ</t>
    </rPh>
    <rPh sb="212" eb="213">
      <t>タカ</t>
    </rPh>
    <rPh sb="217" eb="219">
      <t>ジツガイ</t>
    </rPh>
    <rPh sb="227" eb="228">
      <t>キ</t>
    </rPh>
    <rPh sb="231" eb="233">
      <t>ヒツヨウ</t>
    </rPh>
    <rPh sb="236" eb="237">
      <t>コト</t>
    </rPh>
    <rPh sb="238" eb="240">
      <t>セツメイ</t>
    </rPh>
    <rPh sb="245" eb="246">
      <t>イヤ</t>
    </rPh>
    <rPh sb="250" eb="251">
      <t>キラ</t>
    </rPh>
    <rPh sb="267" eb="269">
      <t>ホンニン</t>
    </rPh>
    <rPh sb="270" eb="272">
      <t>カッテ</t>
    </rPh>
    <rPh sb="273" eb="274">
      <t>オモ</t>
    </rPh>
    <rPh sb="275" eb="276">
      <t>コ</t>
    </rPh>
    <rPh sb="280" eb="281">
      <t>コト</t>
    </rPh>
    <rPh sb="287" eb="289">
      <t>バメン</t>
    </rPh>
    <rPh sb="290" eb="291">
      <t>タ</t>
    </rPh>
    <rPh sb="292" eb="295">
      <t>リヨウシャ</t>
    </rPh>
    <rPh sb="295" eb="296">
      <t>サマ</t>
    </rPh>
    <rPh sb="297" eb="299">
      <t>ホンニン</t>
    </rPh>
    <rPh sb="308" eb="310">
      <t>カイワ</t>
    </rPh>
    <rPh sb="318" eb="319">
      <t>ツタ</t>
    </rPh>
    <rPh sb="325" eb="327">
      <t>ホンニン</t>
    </rPh>
    <rPh sb="328" eb="330">
      <t>サンカ</t>
    </rPh>
    <rPh sb="342" eb="345">
      <t>キュウケイチュウ</t>
    </rPh>
    <rPh sb="353" eb="355">
      <t>ホンニン</t>
    </rPh>
    <rPh sb="355" eb="357">
      <t>ジシン</t>
    </rPh>
    <rPh sb="358" eb="360">
      <t>タシャ</t>
    </rPh>
    <rPh sb="361" eb="363">
      <t>セッショク</t>
    </rPh>
    <rPh sb="365" eb="366">
      <t>コト</t>
    </rPh>
    <rPh sb="367" eb="368">
      <t>サ</t>
    </rPh>
    <rPh sb="372" eb="374">
      <t>ジブン</t>
    </rPh>
    <rPh sb="374" eb="376">
      <t>ヒトリ</t>
    </rPh>
    <rPh sb="377" eb="379">
      <t>カッテ</t>
    </rPh>
    <rPh sb="380" eb="381">
      <t>オモ</t>
    </rPh>
    <rPh sb="382" eb="383">
      <t>コ</t>
    </rPh>
    <rPh sb="395" eb="397">
      <t>シテキ</t>
    </rPh>
    <rPh sb="402" eb="403">
      <t>サラ</t>
    </rPh>
    <rPh sb="404" eb="406">
      <t>サギョウ</t>
    </rPh>
    <rPh sb="412" eb="414">
      <t>テギワ</t>
    </rPh>
    <rPh sb="416" eb="418">
      <t>サギョウ</t>
    </rPh>
    <rPh sb="419" eb="420">
      <t>スス</t>
    </rPh>
    <rPh sb="428" eb="430">
      <t>ショクイン</t>
    </rPh>
    <rPh sb="431" eb="433">
      <t>アンシン</t>
    </rPh>
    <rPh sb="435" eb="437">
      <t>サギョウ</t>
    </rPh>
    <rPh sb="438" eb="439">
      <t>マカ</t>
    </rPh>
    <rPh sb="441" eb="442">
      <t>コト</t>
    </rPh>
    <rPh sb="445" eb="447">
      <t>シンライ</t>
    </rPh>
    <rPh sb="454" eb="455">
      <t>ツタ</t>
    </rPh>
    <rPh sb="460" eb="462">
      <t>ホンニン</t>
    </rPh>
    <rPh sb="468" eb="470">
      <t>ホントウ</t>
    </rPh>
    <rPh sb="473" eb="474">
      <t>オドロ</t>
    </rPh>
    <rPh sb="479" eb="481">
      <t>ゲンザイ</t>
    </rPh>
    <rPh sb="482" eb="484">
      <t>ジョウキョウ</t>
    </rPh>
    <rPh sb="486" eb="488">
      <t>ジブン</t>
    </rPh>
    <rPh sb="489" eb="490">
      <t>ワル</t>
    </rPh>
    <rPh sb="491" eb="492">
      <t>メン</t>
    </rPh>
    <rPh sb="495" eb="496">
      <t>メ</t>
    </rPh>
    <rPh sb="497" eb="498">
      <t>ム</t>
    </rPh>
    <rPh sb="503" eb="505">
      <t>タシャ</t>
    </rPh>
    <rPh sb="512" eb="513">
      <t>ミズカ</t>
    </rPh>
    <rPh sb="514" eb="515">
      <t>タ</t>
    </rPh>
    <rPh sb="516" eb="517">
      <t>キ</t>
    </rPh>
    <rPh sb="519" eb="521">
      <t>コドク</t>
    </rPh>
    <rPh sb="522" eb="523">
      <t>サミ</t>
    </rPh>
    <rPh sb="525" eb="527">
      <t>セイカツ</t>
    </rPh>
    <rPh sb="528" eb="530">
      <t>ジブン</t>
    </rPh>
    <rPh sb="531" eb="532">
      <t>オ</t>
    </rPh>
    <rPh sb="533" eb="534">
      <t>コ</t>
    </rPh>
    <rPh sb="541" eb="543">
      <t>シテキ</t>
    </rPh>
    <rPh sb="548" eb="550">
      <t>ショクイン</t>
    </rPh>
    <rPh sb="552" eb="554">
      <t>ショウガイ</t>
    </rPh>
    <rPh sb="559" eb="560">
      <t>カカ</t>
    </rPh>
    <rPh sb="564" eb="565">
      <t>キ</t>
    </rPh>
    <rPh sb="569" eb="570">
      <t>ヒ</t>
    </rPh>
    <rPh sb="571" eb="573">
      <t>ゴノヘ</t>
    </rPh>
    <rPh sb="575" eb="577">
      <t>コウボウ</t>
    </rPh>
    <rPh sb="583" eb="585">
      <t>ツウショ</t>
    </rPh>
    <rPh sb="587" eb="588">
      <t>キ</t>
    </rPh>
    <rPh sb="592" eb="594">
      <t>サギョウ</t>
    </rPh>
    <rPh sb="595" eb="597">
      <t>テギワ</t>
    </rPh>
    <rPh sb="602" eb="604">
      <t>ホンニン</t>
    </rPh>
    <rPh sb="605" eb="607">
      <t>ノウリョク</t>
    </rPh>
    <rPh sb="608" eb="609">
      <t>タカ</t>
    </rPh>
    <rPh sb="610" eb="612">
      <t>ヒョウカ</t>
    </rPh>
    <rPh sb="616" eb="617">
      <t>コト</t>
    </rPh>
    <rPh sb="618" eb="619">
      <t>ツタ</t>
    </rPh>
    <rPh sb="624" eb="626">
      <t>タシャ</t>
    </rPh>
    <rPh sb="628" eb="630">
      <t>コウリュウ</t>
    </rPh>
    <rPh sb="631" eb="632">
      <t>モ</t>
    </rPh>
    <rPh sb="634" eb="635">
      <t>タノ</t>
    </rPh>
    <rPh sb="637" eb="639">
      <t>セイカツ</t>
    </rPh>
    <rPh sb="640" eb="641">
      <t>オク</t>
    </rPh>
    <rPh sb="647" eb="648">
      <t>ネガ</t>
    </rPh>
    <rPh sb="652" eb="653">
      <t>コト</t>
    </rPh>
    <rPh sb="654" eb="655">
      <t>ツタ</t>
    </rPh>
    <rPh sb="664" eb="667">
      <t>サイシュウテキ</t>
    </rPh>
    <rPh sb="673" eb="675">
      <t>セイカツ</t>
    </rPh>
    <rPh sb="676" eb="678">
      <t>センタク</t>
    </rPh>
    <rPh sb="684" eb="686">
      <t>ホンニン</t>
    </rPh>
    <rPh sb="686" eb="688">
      <t>ジシン</t>
    </rPh>
    <rPh sb="691" eb="692">
      <t>キ</t>
    </rPh>
    <rPh sb="694" eb="695">
      <t>コト</t>
    </rPh>
    <rPh sb="706" eb="708">
      <t>コンカイ</t>
    </rPh>
    <rPh sb="709" eb="710">
      <t>キ</t>
    </rPh>
    <rPh sb="711" eb="713">
      <t>ジブン</t>
    </rPh>
    <rPh sb="713" eb="715">
      <t>ジシン</t>
    </rPh>
    <rPh sb="717" eb="718">
      <t>ヨ</t>
    </rPh>
    <rPh sb="719" eb="720">
      <t>メン</t>
    </rPh>
    <rPh sb="721" eb="723">
      <t>デキ</t>
    </rPh>
    <rPh sb="730" eb="731">
      <t>メ</t>
    </rPh>
    <rPh sb="732" eb="733">
      <t>ム</t>
    </rPh>
    <rPh sb="735" eb="737">
      <t>ジブン</t>
    </rPh>
    <rPh sb="737" eb="739">
      <t>ジシン</t>
    </rPh>
    <rPh sb="740" eb="741">
      <t>ミ</t>
    </rPh>
    <rPh sb="743" eb="744">
      <t>ナオ</t>
    </rPh>
    <rPh sb="750" eb="751">
      <t>ウナガ</t>
    </rPh>
    <rPh sb="756" eb="758">
      <t>メンダン</t>
    </rPh>
    <rPh sb="758" eb="761">
      <t>シュウリョウゴ</t>
    </rPh>
    <rPh sb="763" eb="764">
      <t>ヤ</t>
    </rPh>
    <rPh sb="768" eb="770">
      <t>ガンバ</t>
    </rPh>
    <rPh sb="774" eb="776">
      <t>エガオ</t>
    </rPh>
    <rPh sb="777" eb="778">
      <t>ミ</t>
    </rPh>
    <phoneticPr fontId="3"/>
  </si>
  <si>
    <t>小笠原　幸江様</t>
    <rPh sb="0" eb="3">
      <t>オガサワラ</t>
    </rPh>
    <rPh sb="4" eb="7">
      <t>ユキエサマ</t>
    </rPh>
    <phoneticPr fontId="3"/>
  </si>
  <si>
    <t>朝、ミーティング前に「今日は訪看なんですが・・兄の荷物が玄関先にたくさんあって片づけないといけなくて…昼食後に帰ってもいいですか？」と言ってきている。了解し、頑張って片づけをするよう伝えている。午前の作業を終え、昼食後早退となっている。</t>
    <rPh sb="0" eb="1">
      <t>アサ</t>
    </rPh>
    <rPh sb="8" eb="9">
      <t>マエ</t>
    </rPh>
    <rPh sb="11" eb="13">
      <t>キョウ</t>
    </rPh>
    <rPh sb="14" eb="15">
      <t>ホウ</t>
    </rPh>
    <rPh sb="15" eb="16">
      <t>ミ</t>
    </rPh>
    <rPh sb="23" eb="24">
      <t>アニ</t>
    </rPh>
    <rPh sb="25" eb="27">
      <t>ニモツ</t>
    </rPh>
    <rPh sb="28" eb="30">
      <t>ゲンカン</t>
    </rPh>
    <rPh sb="30" eb="31">
      <t>サキ</t>
    </rPh>
    <rPh sb="39" eb="40">
      <t>カタ</t>
    </rPh>
    <rPh sb="51" eb="54">
      <t>チュウショクゴ</t>
    </rPh>
    <rPh sb="55" eb="56">
      <t>カエ</t>
    </rPh>
    <rPh sb="67" eb="68">
      <t>イ</t>
    </rPh>
    <rPh sb="75" eb="77">
      <t>リョウカイ</t>
    </rPh>
    <rPh sb="79" eb="81">
      <t>ガンバ</t>
    </rPh>
    <rPh sb="83" eb="84">
      <t>カタ</t>
    </rPh>
    <rPh sb="91" eb="92">
      <t>ツタ</t>
    </rPh>
    <rPh sb="97" eb="99">
      <t>ゴゼン</t>
    </rPh>
    <rPh sb="100" eb="102">
      <t>サギョウ</t>
    </rPh>
    <rPh sb="103" eb="104">
      <t>オ</t>
    </rPh>
    <rPh sb="106" eb="109">
      <t>チュウショクゴ</t>
    </rPh>
    <rPh sb="109" eb="111">
      <t>ソウタイ</t>
    </rPh>
    <phoneticPr fontId="3"/>
  </si>
  <si>
    <t>エフティコミュニケーションズ棟方様・工事施工会社様、南部食品様、寺沢青果様</t>
    <rPh sb="14" eb="16">
      <t>ムナカタ</t>
    </rPh>
    <rPh sb="16" eb="17">
      <t>サマ</t>
    </rPh>
    <rPh sb="18" eb="20">
      <t>コウジ</t>
    </rPh>
    <rPh sb="20" eb="22">
      <t>セコウ</t>
    </rPh>
    <rPh sb="22" eb="24">
      <t>カイシャ</t>
    </rPh>
    <rPh sb="24" eb="25">
      <t>サマ</t>
    </rPh>
    <rPh sb="26" eb="28">
      <t>ナンブ</t>
    </rPh>
    <rPh sb="28" eb="30">
      <t>ショクヒン</t>
    </rPh>
    <rPh sb="30" eb="31">
      <t>サマ</t>
    </rPh>
    <rPh sb="32" eb="34">
      <t>テラサワ</t>
    </rPh>
    <rPh sb="34" eb="36">
      <t>セイカ</t>
    </rPh>
    <rPh sb="36" eb="37">
      <t>サマ</t>
    </rPh>
    <phoneticPr fontId="3"/>
  </si>
  <si>
    <t>エフティコミュニケーションズ棟方様</t>
    <rPh sb="14" eb="16">
      <t>ムナカタ</t>
    </rPh>
    <rPh sb="16" eb="17">
      <t>サマ</t>
    </rPh>
    <phoneticPr fontId="3"/>
  </si>
  <si>
    <t>千葉輝夫様（所在確認）</t>
    <rPh sb="0" eb="2">
      <t>チバ</t>
    </rPh>
    <rPh sb="2" eb="4">
      <t>テルオ</t>
    </rPh>
    <rPh sb="4" eb="5">
      <t>サマ</t>
    </rPh>
    <rPh sb="6" eb="8">
      <t>ショザイ</t>
    </rPh>
    <rPh sb="8" eb="10">
      <t>カクニン</t>
    </rPh>
    <phoneticPr fontId="3"/>
  </si>
  <si>
    <t>郵便受取</t>
    <phoneticPr fontId="3"/>
  </si>
  <si>
    <t>青森県精神保健福祉センター様、東北電力様</t>
    <rPh sb="0" eb="3">
      <t>アオモリケン</t>
    </rPh>
    <rPh sb="3" eb="5">
      <t>セイシン</t>
    </rPh>
    <rPh sb="5" eb="7">
      <t>ホケン</t>
    </rPh>
    <rPh sb="7" eb="9">
      <t>フクシ</t>
    </rPh>
    <rPh sb="13" eb="14">
      <t>サマ</t>
    </rPh>
    <rPh sb="15" eb="17">
      <t>トウホク</t>
    </rPh>
    <rPh sb="17" eb="19">
      <t>デンリョク</t>
    </rPh>
    <rPh sb="19" eb="20">
      <t>サマ</t>
    </rPh>
    <phoneticPr fontId="3"/>
  </si>
  <si>
    <t xml:space="preserve"> </t>
    <phoneticPr fontId="3"/>
  </si>
  <si>
    <t>幸房およびなごみの直管蛍光灯をLEDに交換（幸房４３本、なごみ３６本）</t>
    <rPh sb="0" eb="2">
      <t>コウボウ</t>
    </rPh>
    <rPh sb="9" eb="10">
      <t>チョク</t>
    </rPh>
    <rPh sb="10" eb="11">
      <t>カン</t>
    </rPh>
    <rPh sb="11" eb="14">
      <t>ケイコウトウ</t>
    </rPh>
    <rPh sb="19" eb="21">
      <t>コウカン</t>
    </rPh>
    <rPh sb="22" eb="24">
      <t>コウボウ</t>
    </rPh>
    <rPh sb="26" eb="27">
      <t>ホン</t>
    </rPh>
    <rPh sb="33" eb="34">
      <t>ホン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</si>
</sst>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2" sqref="A2"/>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76</v>
      </c>
      <c r="C2" s="3"/>
      <c r="D2" s="3"/>
      <c r="E2" s="3"/>
      <c r="F2" s="3"/>
      <c r="G2" s="3"/>
      <c r="H2" s="3"/>
      <c r="I2" s="3"/>
      <c r="J2" s="3"/>
      <c r="K2" s="2"/>
      <c r="L2" s="2"/>
      <c r="M2" s="2"/>
      <c r="N2" s="2"/>
      <c r="O2" s="2"/>
      <c r="U2" s="185"/>
      <c r="V2" s="186"/>
      <c r="W2" s="185"/>
      <c r="X2" s="186"/>
    </row>
    <row r="3" spans="1:27" ht="14.25" customHeight="1" x14ac:dyDescent="0.15">
      <c r="A3" s="189" t="s">
        <v>2</v>
      </c>
      <c r="B3" s="189"/>
      <c r="C3" s="189"/>
      <c r="D3" s="189"/>
      <c r="E3" s="189"/>
      <c r="F3" s="189"/>
      <c r="G3" s="189"/>
      <c r="H3" s="189"/>
      <c r="I3" s="189"/>
      <c r="J3" s="189"/>
      <c r="K3" s="189"/>
      <c r="L3" s="189"/>
      <c r="M3" s="189"/>
      <c r="N3" s="189"/>
      <c r="O3" s="189"/>
      <c r="P3" s="189"/>
      <c r="Q3" s="189"/>
      <c r="R3" s="189"/>
      <c r="S3" s="189"/>
      <c r="T3" s="190"/>
      <c r="U3" s="187"/>
      <c r="V3" s="188"/>
      <c r="W3" s="187"/>
      <c r="X3" s="188"/>
    </row>
    <row r="4" spans="1:27" ht="14.25" thickBot="1" x14ac:dyDescent="0.2">
      <c r="A4" s="191"/>
      <c r="B4" s="191"/>
      <c r="C4" s="191"/>
      <c r="D4" s="191"/>
      <c r="E4" s="191"/>
      <c r="F4" s="191"/>
      <c r="G4" s="191"/>
      <c r="H4" s="191"/>
      <c r="I4" s="191"/>
      <c r="J4" s="191"/>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12</v>
      </c>
      <c r="H5" s="44" t="s">
        <v>5</v>
      </c>
      <c r="I5" s="44">
        <v>26</v>
      </c>
      <c r="J5" s="44" t="s">
        <v>6</v>
      </c>
      <c r="K5" s="44" t="s">
        <v>77</v>
      </c>
      <c r="L5" s="44" t="s">
        <v>78</v>
      </c>
      <c r="M5" s="44" t="s">
        <v>79</v>
      </c>
      <c r="N5" s="44"/>
      <c r="O5" s="44"/>
      <c r="P5" s="44"/>
      <c r="Q5" s="44"/>
      <c r="R5" s="4" t="s">
        <v>7</v>
      </c>
      <c r="S5" s="5"/>
      <c r="T5" s="192" t="s">
        <v>80</v>
      </c>
      <c r="U5" s="192"/>
      <c r="V5" s="192"/>
      <c r="W5" s="192"/>
      <c r="X5" s="193"/>
    </row>
    <row r="6" spans="1:27" ht="14.25" customHeight="1" thickBot="1" x14ac:dyDescent="0.2">
      <c r="A6" s="145" t="s">
        <v>8</v>
      </c>
      <c r="B6" s="146"/>
      <c r="C6" s="147"/>
      <c r="D6" s="194" t="s">
        <v>81</v>
      </c>
      <c r="E6" s="195"/>
      <c r="F6" s="195"/>
      <c r="G6" s="195"/>
      <c r="H6" s="195"/>
      <c r="I6" s="195"/>
      <c r="J6" s="195"/>
      <c r="K6" s="195"/>
      <c r="L6" s="195"/>
      <c r="M6" s="195"/>
      <c r="N6" s="195"/>
      <c r="O6" s="195"/>
      <c r="P6" s="195"/>
      <c r="Q6" s="195"/>
      <c r="R6" s="195"/>
      <c r="S6" s="195"/>
      <c r="T6" s="195"/>
      <c r="U6" s="195"/>
      <c r="V6" s="195"/>
      <c r="W6" s="195"/>
      <c r="X6" s="196"/>
    </row>
    <row r="7" spans="1:27" ht="25.5" customHeight="1" thickBot="1" x14ac:dyDescent="0.2">
      <c r="A7" s="145" t="s">
        <v>9</v>
      </c>
      <c r="B7" s="146"/>
      <c r="C7" s="147"/>
      <c r="D7" s="197" t="s">
        <v>82</v>
      </c>
      <c r="E7" s="198"/>
      <c r="F7" s="198"/>
      <c r="G7" s="198"/>
      <c r="H7" s="199"/>
      <c r="I7" s="145" t="s">
        <v>10</v>
      </c>
      <c r="J7" s="146"/>
      <c r="K7" s="147"/>
      <c r="L7" s="200"/>
      <c r="M7" s="201"/>
      <c r="N7" s="201"/>
      <c r="O7" s="201"/>
      <c r="P7" s="202"/>
      <c r="Q7" s="145" t="s">
        <v>11</v>
      </c>
      <c r="R7" s="146"/>
      <c r="S7" s="147"/>
      <c r="T7" s="203"/>
      <c r="U7" s="204"/>
      <c r="V7" s="204"/>
      <c r="W7" s="204"/>
      <c r="X7" s="205"/>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83</v>
      </c>
    </row>
    <row r="9" spans="1:27" ht="13.5" customHeight="1" x14ac:dyDescent="0.15">
      <c r="A9" s="6" t="s">
        <v>84</v>
      </c>
      <c r="B9" s="149" t="s">
        <v>13</v>
      </c>
      <c r="C9" s="116"/>
      <c r="D9" s="116"/>
      <c r="E9" s="148"/>
      <c r="F9" s="7" t="s">
        <v>14</v>
      </c>
      <c r="G9" s="149" t="s">
        <v>15</v>
      </c>
      <c r="H9" s="116"/>
      <c r="I9" s="116"/>
      <c r="J9" s="116"/>
      <c r="K9" s="148"/>
      <c r="L9" s="8" t="s">
        <v>16</v>
      </c>
      <c r="M9" s="6" t="s">
        <v>85</v>
      </c>
      <c r="N9" s="149" t="s">
        <v>13</v>
      </c>
      <c r="O9" s="116"/>
      <c r="P9" s="116"/>
      <c r="Q9" s="148"/>
      <c r="R9" s="7" t="s">
        <v>14</v>
      </c>
      <c r="S9" s="149" t="s">
        <v>15</v>
      </c>
      <c r="T9" s="116"/>
      <c r="U9" s="116"/>
      <c r="V9" s="116"/>
      <c r="W9" s="148"/>
      <c r="X9" s="8" t="s">
        <v>16</v>
      </c>
    </row>
    <row r="10" spans="1:27" ht="13.5" customHeight="1" x14ac:dyDescent="0.15">
      <c r="A10" s="9">
        <v>1</v>
      </c>
      <c r="B10" s="53" t="s">
        <v>17</v>
      </c>
      <c r="C10" s="56"/>
      <c r="D10" s="56"/>
      <c r="E10" s="134"/>
      <c r="F10" s="10" t="s">
        <v>86</v>
      </c>
      <c r="G10" s="167"/>
      <c r="H10" s="168"/>
      <c r="I10" s="168"/>
      <c r="J10" s="168"/>
      <c r="K10" s="169"/>
      <c r="L10" s="11"/>
      <c r="M10" s="12">
        <v>1</v>
      </c>
      <c r="N10" s="179" t="s">
        <v>18</v>
      </c>
      <c r="O10" s="180"/>
      <c r="P10" s="180"/>
      <c r="Q10" s="181"/>
      <c r="R10" s="13" t="s">
        <v>86</v>
      </c>
      <c r="S10" s="179"/>
      <c r="T10" s="180"/>
      <c r="U10" s="180"/>
      <c r="V10" s="180"/>
      <c r="W10" s="181"/>
      <c r="X10" s="14"/>
    </row>
    <row r="11" spans="1:27" ht="13.5" customHeight="1" x14ac:dyDescent="0.15">
      <c r="A11" s="9">
        <v>2</v>
      </c>
      <c r="B11" s="53" t="s">
        <v>19</v>
      </c>
      <c r="C11" s="56"/>
      <c r="D11" s="56"/>
      <c r="E11" s="134"/>
      <c r="F11" s="10" t="s">
        <v>86</v>
      </c>
      <c r="G11" s="167"/>
      <c r="H11" s="168"/>
      <c r="I11" s="168"/>
      <c r="J11" s="168"/>
      <c r="K11" s="169"/>
      <c r="L11" s="11"/>
      <c r="M11" s="15">
        <v>2</v>
      </c>
      <c r="N11" s="179" t="s">
        <v>20</v>
      </c>
      <c r="O11" s="180"/>
      <c r="P11" s="180"/>
      <c r="Q11" s="181"/>
      <c r="R11" s="16" t="s">
        <v>87</v>
      </c>
      <c r="S11" s="179" t="s">
        <v>72</v>
      </c>
      <c r="T11" s="180"/>
      <c r="U11" s="180"/>
      <c r="V11" s="180"/>
      <c r="W11" s="181"/>
      <c r="X11" s="17"/>
    </row>
    <row r="12" spans="1:27" ht="13.5" customHeight="1" x14ac:dyDescent="0.15">
      <c r="A12" s="9">
        <v>3</v>
      </c>
      <c r="B12" s="53" t="s">
        <v>21</v>
      </c>
      <c r="C12" s="56"/>
      <c r="D12" s="56"/>
      <c r="E12" s="134"/>
      <c r="F12" s="10" t="s">
        <v>86</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53" t="s">
        <v>22</v>
      </c>
      <c r="C13" s="56"/>
      <c r="D13" s="56"/>
      <c r="E13" s="134"/>
      <c r="F13" s="10" t="s">
        <v>87</v>
      </c>
      <c r="G13" s="167" t="s">
        <v>73</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53" t="s">
        <v>23</v>
      </c>
      <c r="C14" s="56"/>
      <c r="D14" s="56"/>
      <c r="E14" s="134"/>
      <c r="F14" s="10" t="s">
        <v>88</v>
      </c>
      <c r="G14" s="167" t="s">
        <v>74</v>
      </c>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53" t="s">
        <v>24</v>
      </c>
      <c r="C15" s="56"/>
      <c r="D15" s="56"/>
      <c r="E15" s="134"/>
      <c r="F15" s="10" t="s">
        <v>88</v>
      </c>
      <c r="G15" s="167" t="s">
        <v>74</v>
      </c>
      <c r="H15" s="168"/>
      <c r="I15" s="168"/>
      <c r="J15" s="168"/>
      <c r="K15" s="169"/>
      <c r="L15" s="11"/>
      <c r="M15" s="15">
        <v>6</v>
      </c>
      <c r="N15" s="179" t="s">
        <v>89</v>
      </c>
      <c r="O15" s="180"/>
      <c r="P15" s="180"/>
      <c r="Q15" s="181"/>
      <c r="R15" s="16"/>
      <c r="S15" s="179"/>
      <c r="T15" s="180"/>
      <c r="U15" s="180"/>
      <c r="V15" s="180"/>
      <c r="W15" s="181"/>
      <c r="X15" s="17"/>
    </row>
    <row r="16" spans="1:27" ht="13.5" customHeight="1" x14ac:dyDescent="0.15">
      <c r="A16" s="9">
        <v>7</v>
      </c>
      <c r="B16" s="53" t="s">
        <v>25</v>
      </c>
      <c r="C16" s="56"/>
      <c r="D16" s="56"/>
      <c r="E16" s="134"/>
      <c r="F16" s="10" t="s">
        <v>86</v>
      </c>
      <c r="G16" s="167"/>
      <c r="H16" s="168"/>
      <c r="I16" s="168"/>
      <c r="J16" s="168"/>
      <c r="K16" s="169"/>
      <c r="L16" s="11"/>
      <c r="M16" s="12" t="s">
        <v>89</v>
      </c>
      <c r="N16" s="179" t="s">
        <v>89</v>
      </c>
      <c r="O16" s="180"/>
      <c r="P16" s="180"/>
      <c r="Q16" s="181"/>
      <c r="R16" s="13"/>
      <c r="S16" s="179"/>
      <c r="T16" s="180"/>
      <c r="U16" s="180"/>
      <c r="V16" s="180"/>
      <c r="W16" s="181"/>
      <c r="X16" s="14"/>
    </row>
    <row r="17" spans="1:24" ht="13.5" customHeight="1" x14ac:dyDescent="0.15">
      <c r="A17" s="9">
        <v>8</v>
      </c>
      <c r="B17" s="53" t="s">
        <v>26</v>
      </c>
      <c r="C17" s="56"/>
      <c r="D17" s="56"/>
      <c r="E17" s="134"/>
      <c r="F17" s="10" t="s">
        <v>86</v>
      </c>
      <c r="G17" s="167"/>
      <c r="H17" s="168"/>
      <c r="I17" s="168"/>
      <c r="J17" s="168"/>
      <c r="K17" s="169"/>
      <c r="L17" s="11"/>
      <c r="M17" s="12" t="s">
        <v>89</v>
      </c>
      <c r="N17" s="179" t="s">
        <v>89</v>
      </c>
      <c r="O17" s="180"/>
      <c r="P17" s="180"/>
      <c r="Q17" s="181"/>
      <c r="R17" s="13"/>
      <c r="S17" s="179"/>
      <c r="T17" s="180"/>
      <c r="U17" s="180"/>
      <c r="V17" s="180"/>
      <c r="W17" s="181"/>
      <c r="X17" s="14"/>
    </row>
    <row r="18" spans="1:24" ht="13.5" customHeight="1" x14ac:dyDescent="0.15">
      <c r="A18" s="9">
        <v>9</v>
      </c>
      <c r="B18" s="53" t="s">
        <v>27</v>
      </c>
      <c r="C18" s="56"/>
      <c r="D18" s="56"/>
      <c r="E18" s="134"/>
      <c r="F18" s="10" t="s">
        <v>88</v>
      </c>
      <c r="G18" s="167" t="s">
        <v>74</v>
      </c>
      <c r="H18" s="168"/>
      <c r="I18" s="168"/>
      <c r="J18" s="168"/>
      <c r="K18" s="169"/>
      <c r="L18" s="11"/>
      <c r="M18" s="12" t="s">
        <v>89</v>
      </c>
      <c r="N18" s="179" t="s">
        <v>89</v>
      </c>
      <c r="O18" s="180"/>
      <c r="P18" s="180"/>
      <c r="Q18" s="181"/>
      <c r="R18" s="13"/>
      <c r="S18" s="179"/>
      <c r="T18" s="180"/>
      <c r="U18" s="180"/>
      <c r="V18" s="180"/>
      <c r="W18" s="181"/>
      <c r="X18" s="14"/>
    </row>
    <row r="19" spans="1:24" ht="13.5" customHeight="1" x14ac:dyDescent="0.15">
      <c r="A19" s="21">
        <v>10</v>
      </c>
      <c r="B19" s="53" t="s">
        <v>28</v>
      </c>
      <c r="C19" s="56"/>
      <c r="D19" s="56"/>
      <c r="E19" s="134"/>
      <c r="F19" s="10" t="s">
        <v>87</v>
      </c>
      <c r="G19" s="167" t="s">
        <v>73</v>
      </c>
      <c r="H19" s="168"/>
      <c r="I19" s="168"/>
      <c r="J19" s="168"/>
      <c r="K19" s="169"/>
      <c r="L19" s="22"/>
      <c r="M19" s="12" t="s">
        <v>89</v>
      </c>
      <c r="N19" s="179" t="s">
        <v>89</v>
      </c>
      <c r="O19" s="180"/>
      <c r="P19" s="180"/>
      <c r="Q19" s="181"/>
      <c r="R19" s="13"/>
      <c r="S19" s="179"/>
      <c r="T19" s="180"/>
      <c r="U19" s="180"/>
      <c r="V19" s="180"/>
      <c r="W19" s="181"/>
      <c r="X19" s="14"/>
    </row>
    <row r="20" spans="1:24" ht="13.5" customHeight="1" thickBot="1" x14ac:dyDescent="0.2">
      <c r="A20" s="21">
        <v>11</v>
      </c>
      <c r="B20" s="53" t="s">
        <v>29</v>
      </c>
      <c r="C20" s="56"/>
      <c r="D20" s="56"/>
      <c r="E20" s="134"/>
      <c r="F20" s="23" t="s">
        <v>87</v>
      </c>
      <c r="G20" s="167" t="s">
        <v>73</v>
      </c>
      <c r="H20" s="168"/>
      <c r="I20" s="168"/>
      <c r="J20" s="168"/>
      <c r="K20" s="169"/>
      <c r="L20" s="22"/>
      <c r="M20" s="15" t="s">
        <v>89</v>
      </c>
      <c r="N20" s="182" t="s">
        <v>89</v>
      </c>
      <c r="O20" s="183"/>
      <c r="P20" s="183"/>
      <c r="Q20" s="184"/>
      <c r="R20" s="16"/>
      <c r="S20" s="182"/>
      <c r="T20" s="183"/>
      <c r="U20" s="183"/>
      <c r="V20" s="183"/>
      <c r="W20" s="184"/>
      <c r="X20" s="17"/>
    </row>
    <row r="21" spans="1:24" ht="13.5" customHeight="1" thickBot="1" x14ac:dyDescent="0.2">
      <c r="A21" s="21">
        <v>12</v>
      </c>
      <c r="B21" s="61" t="s">
        <v>30</v>
      </c>
      <c r="C21" s="59"/>
      <c r="D21" s="59"/>
      <c r="E21" s="60"/>
      <c r="F21" s="23" t="s">
        <v>88</v>
      </c>
      <c r="G21" s="167" t="s">
        <v>75</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t="s">
        <v>86</v>
      </c>
      <c r="G22" s="167"/>
      <c r="H22" s="168"/>
      <c r="I22" s="168"/>
      <c r="J22" s="168"/>
      <c r="K22" s="169"/>
      <c r="L22" s="22"/>
      <c r="M22" s="24" t="s">
        <v>89</v>
      </c>
      <c r="N22" s="170" t="s">
        <v>89</v>
      </c>
      <c r="O22" s="171"/>
      <c r="P22" s="171"/>
      <c r="Q22" s="172"/>
      <c r="R22" s="25"/>
      <c r="S22" s="173"/>
      <c r="T22" s="174"/>
      <c r="U22" s="174"/>
      <c r="V22" s="174"/>
      <c r="W22" s="175"/>
      <c r="X22" s="26"/>
    </row>
    <row r="23" spans="1:24" ht="13.5" customHeight="1" x14ac:dyDescent="0.15">
      <c r="A23" s="21">
        <v>14</v>
      </c>
      <c r="B23" s="53" t="s">
        <v>33</v>
      </c>
      <c r="C23" s="56"/>
      <c r="D23" s="56"/>
      <c r="E23" s="134"/>
      <c r="F23" s="23" t="s">
        <v>86</v>
      </c>
      <c r="G23" s="167"/>
      <c r="H23" s="168"/>
      <c r="I23" s="168"/>
      <c r="J23" s="168"/>
      <c r="K23" s="169"/>
      <c r="L23" s="22"/>
      <c r="M23" s="27" t="s">
        <v>89</v>
      </c>
      <c r="N23" s="61" t="s">
        <v>89</v>
      </c>
      <c r="O23" s="59"/>
      <c r="P23" s="59"/>
      <c r="Q23" s="60"/>
      <c r="R23" s="28"/>
      <c r="S23" s="167"/>
      <c r="T23" s="168"/>
      <c r="U23" s="168"/>
      <c r="V23" s="168"/>
      <c r="W23" s="169"/>
      <c r="X23" s="11"/>
    </row>
    <row r="24" spans="1:24" ht="13.5" customHeight="1" x14ac:dyDescent="0.15">
      <c r="A24" s="27">
        <v>15</v>
      </c>
      <c r="B24" s="164" t="s">
        <v>34</v>
      </c>
      <c r="C24" s="165"/>
      <c r="D24" s="165"/>
      <c r="E24" s="166"/>
      <c r="F24" s="28" t="s">
        <v>88</v>
      </c>
      <c r="G24" s="167" t="s">
        <v>75</v>
      </c>
      <c r="H24" s="168"/>
      <c r="I24" s="168"/>
      <c r="J24" s="168"/>
      <c r="K24" s="169"/>
      <c r="L24" s="11"/>
      <c r="M24" s="27" t="s">
        <v>89</v>
      </c>
      <c r="N24" s="61" t="s">
        <v>89</v>
      </c>
      <c r="O24" s="59"/>
      <c r="P24" s="59"/>
      <c r="Q24" s="60"/>
      <c r="R24" s="28"/>
      <c r="S24" s="167"/>
      <c r="T24" s="168"/>
      <c r="U24" s="168"/>
      <c r="V24" s="168"/>
      <c r="W24" s="169"/>
      <c r="X24" s="11"/>
    </row>
    <row r="25" spans="1:24" ht="13.5" customHeight="1" thickBot="1" x14ac:dyDescent="0.2">
      <c r="A25" s="27">
        <v>16</v>
      </c>
      <c r="B25" s="164" t="s">
        <v>35</v>
      </c>
      <c r="C25" s="165"/>
      <c r="D25" s="165"/>
      <c r="E25" s="166"/>
      <c r="F25" s="28" t="s">
        <v>87</v>
      </c>
      <c r="G25" s="167" t="s">
        <v>72</v>
      </c>
      <c r="H25" s="168"/>
      <c r="I25" s="168"/>
      <c r="J25" s="168"/>
      <c r="K25" s="169"/>
      <c r="L25" s="11"/>
      <c r="M25" s="29" t="s">
        <v>89</v>
      </c>
      <c r="N25" s="156" t="s">
        <v>89</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89</v>
      </c>
      <c r="N27" s="170" t="s">
        <v>89</v>
      </c>
      <c r="O27" s="171"/>
      <c r="P27" s="171"/>
      <c r="Q27" s="172"/>
      <c r="R27" s="25"/>
      <c r="S27" s="173"/>
      <c r="T27" s="174"/>
      <c r="U27" s="174"/>
      <c r="V27" s="174"/>
      <c r="W27" s="175"/>
      <c r="X27" s="26"/>
    </row>
    <row r="28" spans="1:24" ht="13.5" customHeight="1" x14ac:dyDescent="0.15">
      <c r="A28" s="27">
        <v>19</v>
      </c>
      <c r="B28" s="164" t="s">
        <v>89</v>
      </c>
      <c r="C28" s="165"/>
      <c r="D28" s="165"/>
      <c r="E28" s="166"/>
      <c r="F28" s="28"/>
      <c r="G28" s="167"/>
      <c r="H28" s="168"/>
      <c r="I28" s="168"/>
      <c r="J28" s="168"/>
      <c r="K28" s="169"/>
      <c r="L28" s="11"/>
      <c r="M28" s="27" t="s">
        <v>89</v>
      </c>
      <c r="N28" s="61" t="s">
        <v>89</v>
      </c>
      <c r="O28" s="59"/>
      <c r="P28" s="59"/>
      <c r="Q28" s="60"/>
      <c r="R28" s="28"/>
      <c r="S28" s="167"/>
      <c r="T28" s="168"/>
      <c r="U28" s="168"/>
      <c r="V28" s="168"/>
      <c r="W28" s="169"/>
      <c r="X28" s="11"/>
    </row>
    <row r="29" spans="1:24" ht="13.5" customHeight="1" thickBot="1" x14ac:dyDescent="0.2">
      <c r="A29" s="27">
        <v>20</v>
      </c>
      <c r="B29" s="150" t="s">
        <v>89</v>
      </c>
      <c r="C29" s="151"/>
      <c r="D29" s="151"/>
      <c r="E29" s="152"/>
      <c r="F29" s="28"/>
      <c r="G29" s="153"/>
      <c r="H29" s="154"/>
      <c r="I29" s="154"/>
      <c r="J29" s="154"/>
      <c r="K29" s="155"/>
      <c r="L29" s="11"/>
      <c r="M29" s="31" t="s">
        <v>89</v>
      </c>
      <c r="N29" s="156" t="s">
        <v>89</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12</v>
      </c>
      <c r="H31" s="36" t="s">
        <v>39</v>
      </c>
      <c r="I31" s="141" t="s">
        <v>41</v>
      </c>
      <c r="J31" s="142"/>
      <c r="K31" s="42">
        <f>G31/14*100</f>
        <v>85.714285714285708</v>
      </c>
      <c r="L31" s="36" t="s">
        <v>90</v>
      </c>
      <c r="M31" s="38" t="s">
        <v>38</v>
      </c>
      <c r="N31" s="38"/>
      <c r="O31" s="38">
        <v>2</v>
      </c>
      <c r="P31" s="39" t="s">
        <v>39</v>
      </c>
      <c r="Q31" s="40" t="s">
        <v>40</v>
      </c>
      <c r="R31" s="38"/>
      <c r="S31" s="38">
        <f>SUM(COUNTIF(R10:R20,{"○","△"}))</f>
        <v>1</v>
      </c>
      <c r="T31" s="39" t="s">
        <v>39</v>
      </c>
      <c r="U31" s="143" t="s">
        <v>41</v>
      </c>
      <c r="V31" s="144"/>
      <c r="W31" s="43">
        <f>S31/6*100</f>
        <v>16.666666666666664</v>
      </c>
      <c r="X31" s="39" t="s">
        <v>90</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56"/>
      <c r="C34" s="56"/>
      <c r="D34" s="134"/>
      <c r="E34" s="138" t="s">
        <v>48</v>
      </c>
      <c r="F34" s="139"/>
      <c r="G34" s="139"/>
      <c r="H34" s="139"/>
      <c r="I34" s="139"/>
      <c r="J34" s="139"/>
      <c r="K34" s="139"/>
      <c r="L34" s="139"/>
      <c r="M34" s="139"/>
      <c r="N34" s="139"/>
      <c r="O34" s="139"/>
      <c r="P34" s="140"/>
      <c r="Q34" s="53" t="s">
        <v>91</v>
      </c>
      <c r="R34" s="56"/>
      <c r="S34" s="56"/>
      <c r="T34" s="134"/>
      <c r="U34" s="53" t="s">
        <v>92</v>
      </c>
      <c r="V34" s="56"/>
      <c r="W34" s="56"/>
      <c r="X34" s="57"/>
    </row>
    <row r="35" spans="1:24" ht="63" customHeight="1" x14ac:dyDescent="0.15">
      <c r="A35" s="133" t="s">
        <v>93</v>
      </c>
      <c r="B35" s="56"/>
      <c r="C35" s="56"/>
      <c r="D35" s="134"/>
      <c r="E35" s="138" t="s">
        <v>70</v>
      </c>
      <c r="F35" s="139"/>
      <c r="G35" s="139"/>
      <c r="H35" s="139"/>
      <c r="I35" s="139"/>
      <c r="J35" s="139"/>
      <c r="K35" s="139"/>
      <c r="L35" s="139"/>
      <c r="M35" s="139"/>
      <c r="N35" s="139"/>
      <c r="O35" s="139"/>
      <c r="P35" s="140"/>
      <c r="Q35" s="53" t="s">
        <v>94</v>
      </c>
      <c r="R35" s="56"/>
      <c r="S35" s="56"/>
      <c r="T35" s="134"/>
      <c r="U35" s="53" t="s">
        <v>95</v>
      </c>
      <c r="V35" s="56"/>
      <c r="W35" s="56"/>
      <c r="X35" s="57"/>
    </row>
    <row r="36" spans="1:24" ht="77.25" customHeight="1" x14ac:dyDescent="0.15">
      <c r="A36" s="133" t="s">
        <v>96</v>
      </c>
      <c r="B36" s="56"/>
      <c r="C36" s="56"/>
      <c r="D36" s="134"/>
      <c r="E36" s="138" t="s">
        <v>97</v>
      </c>
      <c r="F36" s="139"/>
      <c r="G36" s="139"/>
      <c r="H36" s="139"/>
      <c r="I36" s="139"/>
      <c r="J36" s="139"/>
      <c r="K36" s="139"/>
      <c r="L36" s="139"/>
      <c r="M36" s="139"/>
      <c r="N36" s="139"/>
      <c r="O36" s="139"/>
      <c r="P36" s="140"/>
      <c r="Q36" s="53" t="s">
        <v>98</v>
      </c>
      <c r="R36" s="56"/>
      <c r="S36" s="56"/>
      <c r="T36" s="134"/>
      <c r="U36" s="53" t="s">
        <v>99</v>
      </c>
      <c r="V36" s="56"/>
      <c r="W36" s="56"/>
      <c r="X36" s="57"/>
    </row>
    <row r="37" spans="1:24" ht="56.25" customHeight="1" x14ac:dyDescent="0.15">
      <c r="A37" s="133" t="s">
        <v>100</v>
      </c>
      <c r="B37" s="56"/>
      <c r="C37" s="56"/>
      <c r="D37" s="134"/>
      <c r="E37" s="138" t="s">
        <v>71</v>
      </c>
      <c r="F37" s="139"/>
      <c r="G37" s="139"/>
      <c r="H37" s="139"/>
      <c r="I37" s="139"/>
      <c r="J37" s="139"/>
      <c r="K37" s="139"/>
      <c r="L37" s="139"/>
      <c r="M37" s="139"/>
      <c r="N37" s="139"/>
      <c r="O37" s="139"/>
      <c r="P37" s="140"/>
      <c r="Q37" s="53" t="s">
        <v>101</v>
      </c>
      <c r="R37" s="56"/>
      <c r="S37" s="56"/>
      <c r="T37" s="134"/>
      <c r="U37" s="53" t="s">
        <v>102</v>
      </c>
      <c r="V37" s="56"/>
      <c r="W37" s="56"/>
      <c r="X37" s="57"/>
    </row>
    <row r="38" spans="1:24" ht="56.25" customHeight="1" x14ac:dyDescent="0.15">
      <c r="A38" s="133" t="s">
        <v>49</v>
      </c>
      <c r="B38" s="56"/>
      <c r="C38" s="56"/>
      <c r="D38" s="134"/>
      <c r="E38" s="135" t="s">
        <v>103</v>
      </c>
      <c r="F38" s="136"/>
      <c r="G38" s="136"/>
      <c r="H38" s="136"/>
      <c r="I38" s="136"/>
      <c r="J38" s="136"/>
      <c r="K38" s="136"/>
      <c r="L38" s="136"/>
      <c r="M38" s="136"/>
      <c r="N38" s="136"/>
      <c r="O38" s="136"/>
      <c r="P38" s="137"/>
      <c r="Q38" s="53"/>
      <c r="R38" s="56"/>
      <c r="S38" s="56"/>
      <c r="T38" s="134"/>
      <c r="U38" s="53" t="s">
        <v>104</v>
      </c>
      <c r="V38" s="56"/>
      <c r="W38" s="56"/>
      <c r="X38" s="57"/>
    </row>
    <row r="39" spans="1:24" ht="88.5" customHeight="1" x14ac:dyDescent="0.15">
      <c r="A39" s="133" t="s">
        <v>50</v>
      </c>
      <c r="B39" s="56"/>
      <c r="C39" s="56"/>
      <c r="D39" s="134"/>
      <c r="E39" s="138" t="s">
        <v>105</v>
      </c>
      <c r="F39" s="139"/>
      <c r="G39" s="139"/>
      <c r="H39" s="139"/>
      <c r="I39" s="139"/>
      <c r="J39" s="139"/>
      <c r="K39" s="139"/>
      <c r="L39" s="139"/>
      <c r="M39" s="139"/>
      <c r="N39" s="139"/>
      <c r="O39" s="139"/>
      <c r="P39" s="140"/>
      <c r="Q39" s="53" t="s">
        <v>106</v>
      </c>
      <c r="R39" s="56"/>
      <c r="S39" s="56"/>
      <c r="T39" s="134"/>
      <c r="U39" s="53" t="s">
        <v>107</v>
      </c>
      <c r="V39" s="56"/>
      <c r="W39" s="56"/>
      <c r="X39" s="57"/>
    </row>
    <row r="40" spans="1:24" ht="56.25" customHeight="1" thickBot="1" x14ac:dyDescent="0.2">
      <c r="A40" s="110" t="s">
        <v>51</v>
      </c>
      <c r="B40" s="72"/>
      <c r="C40" s="72"/>
      <c r="D40" s="111"/>
      <c r="E40" s="112" t="s">
        <v>108</v>
      </c>
      <c r="F40" s="113"/>
      <c r="G40" s="113"/>
      <c r="H40" s="113"/>
      <c r="I40" s="113"/>
      <c r="J40" s="113"/>
      <c r="K40" s="113"/>
      <c r="L40" s="113"/>
      <c r="M40" s="113"/>
      <c r="N40" s="113"/>
      <c r="O40" s="113"/>
      <c r="P40" s="114"/>
      <c r="Q40" s="69"/>
      <c r="R40" s="72"/>
      <c r="S40" s="72"/>
      <c r="T40" s="111"/>
      <c r="U40" s="69"/>
      <c r="V40" s="72"/>
      <c r="W40" s="72"/>
      <c r="X40" s="73"/>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109</v>
      </c>
      <c r="F42" s="128"/>
      <c r="G42" s="128"/>
      <c r="H42" s="129"/>
      <c r="I42" s="130" t="s">
        <v>110</v>
      </c>
      <c r="J42" s="131"/>
      <c r="K42" s="131"/>
      <c r="L42" s="132"/>
      <c r="M42" s="130" t="s">
        <v>49</v>
      </c>
      <c r="N42" s="131"/>
      <c r="O42" s="131"/>
      <c r="P42" s="132"/>
      <c r="Q42" s="130" t="s">
        <v>111</v>
      </c>
      <c r="R42" s="131"/>
      <c r="S42" s="131"/>
      <c r="T42" s="132"/>
      <c r="U42" s="101">
        <f>E43+I43+M43+Q43+E45+I45+M45+Q45+I47</f>
        <v>24118</v>
      </c>
      <c r="V42" s="102"/>
      <c r="W42" s="102"/>
      <c r="X42" s="103"/>
    </row>
    <row r="43" spans="1:24" ht="13.5" customHeight="1" thickBot="1" x14ac:dyDescent="0.2">
      <c r="A43" s="121"/>
      <c r="B43" s="122"/>
      <c r="C43" s="122"/>
      <c r="D43" s="123"/>
      <c r="E43" s="92">
        <v>7728</v>
      </c>
      <c r="F43" s="93"/>
      <c r="G43" s="93"/>
      <c r="H43" s="94"/>
      <c r="I43" s="92">
        <v>5380</v>
      </c>
      <c r="J43" s="93"/>
      <c r="K43" s="93"/>
      <c r="L43" s="94"/>
      <c r="M43" s="92">
        <v>5980</v>
      </c>
      <c r="N43" s="93"/>
      <c r="O43" s="93"/>
      <c r="P43" s="94"/>
      <c r="Q43" s="92">
        <v>1600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112</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113</v>
      </c>
      <c r="R46" s="96"/>
      <c r="S46" s="96"/>
      <c r="T46" s="97"/>
      <c r="U46" s="104"/>
      <c r="V46" s="105"/>
      <c r="W46" s="105"/>
      <c r="X46" s="106"/>
    </row>
    <row r="47" spans="1:24" ht="13.5" customHeight="1" thickBot="1" x14ac:dyDescent="0.2">
      <c r="A47" s="124"/>
      <c r="B47" s="125"/>
      <c r="C47" s="125"/>
      <c r="D47" s="126"/>
      <c r="E47" s="92">
        <v>0</v>
      </c>
      <c r="F47" s="93"/>
      <c r="G47" s="93"/>
      <c r="H47" s="94"/>
      <c r="I47" s="92">
        <v>3430</v>
      </c>
      <c r="J47" s="93"/>
      <c r="K47" s="93"/>
      <c r="L47" s="94"/>
      <c r="M47" s="92">
        <v>0</v>
      </c>
      <c r="N47" s="93"/>
      <c r="O47" s="93"/>
      <c r="P47" s="94"/>
      <c r="Q47" s="92">
        <v>0</v>
      </c>
      <c r="R47" s="93"/>
      <c r="S47" s="93"/>
      <c r="T47" s="94"/>
      <c r="U47" s="107"/>
      <c r="V47" s="108"/>
      <c r="W47" s="108"/>
      <c r="X47" s="109"/>
    </row>
    <row r="48" spans="1:24" ht="13.5" customHeight="1" thickBot="1" x14ac:dyDescent="0.2">
      <c r="A48" s="83" t="s">
        <v>114</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177" customHeight="1" x14ac:dyDescent="0.15">
      <c r="A49" s="86" t="s">
        <v>115</v>
      </c>
      <c r="B49" s="87"/>
      <c r="C49" s="87"/>
      <c r="D49" s="88"/>
      <c r="E49" s="89" t="s">
        <v>116</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117</v>
      </c>
      <c r="B50" s="75"/>
      <c r="C50" s="75"/>
      <c r="D50" s="76"/>
      <c r="E50" s="77" t="s">
        <v>118</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119</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t="s">
        <v>120</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t="s">
        <v>121</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122</v>
      </c>
      <c r="B55" s="48"/>
      <c r="C55" s="48"/>
      <c r="D55" s="49"/>
      <c r="E55" s="50" t="s">
        <v>123</v>
      </c>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124</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124</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t="s">
        <v>125</v>
      </c>
      <c r="F58" s="51"/>
      <c r="G58" s="51"/>
      <c r="H58" s="51"/>
      <c r="I58" s="51"/>
      <c r="J58" s="51"/>
      <c r="K58" s="51"/>
      <c r="L58" s="51"/>
      <c r="M58" s="51"/>
      <c r="N58" s="51"/>
      <c r="O58" s="51"/>
      <c r="P58" s="51"/>
      <c r="Q58" s="51"/>
      <c r="R58" s="51"/>
      <c r="S58" s="51"/>
      <c r="T58" s="51"/>
      <c r="U58" s="51"/>
      <c r="V58" s="51"/>
      <c r="W58" s="51"/>
      <c r="X58" s="52"/>
    </row>
    <row r="59" spans="1:24" ht="13.5" customHeight="1" x14ac:dyDescent="0.15">
      <c r="A59" s="58" t="s">
        <v>66</v>
      </c>
      <c r="B59" s="59"/>
      <c r="C59" s="59"/>
      <c r="D59" s="59"/>
      <c r="E59" s="59"/>
      <c r="F59" s="59"/>
      <c r="G59" s="59"/>
      <c r="H59" s="59"/>
      <c r="I59" s="59"/>
      <c r="J59" s="59"/>
      <c r="K59" s="59"/>
      <c r="L59" s="59"/>
      <c r="M59" s="59"/>
      <c r="N59" s="59"/>
      <c r="O59" s="59"/>
      <c r="P59" s="60"/>
      <c r="Q59" s="61" t="s">
        <v>67</v>
      </c>
      <c r="R59" s="59"/>
      <c r="S59" s="59"/>
      <c r="T59" s="59"/>
      <c r="U59" s="59"/>
      <c r="V59" s="59"/>
      <c r="W59" s="59"/>
      <c r="X59" s="62"/>
    </row>
    <row r="60" spans="1:24" x14ac:dyDescent="0.15">
      <c r="A60" s="63" t="s">
        <v>113</v>
      </c>
      <c r="B60" s="64"/>
      <c r="C60" s="64"/>
      <c r="D60" s="64"/>
      <c r="E60" s="64"/>
      <c r="F60" s="64"/>
      <c r="G60" s="64"/>
      <c r="H60" s="64"/>
      <c r="I60" s="64"/>
      <c r="J60" s="64"/>
      <c r="K60" s="64"/>
      <c r="L60" s="64"/>
      <c r="M60" s="64"/>
      <c r="N60" s="64"/>
      <c r="O60" s="64"/>
      <c r="P60" s="65"/>
      <c r="Q60" s="53" t="s">
        <v>68</v>
      </c>
      <c r="R60" s="54"/>
      <c r="S60" s="55"/>
      <c r="T60" s="56"/>
      <c r="U60" s="56"/>
      <c r="V60" s="56"/>
      <c r="W60" s="56"/>
      <c r="X60" s="57"/>
    </row>
    <row r="61" spans="1:24" ht="14.25" thickBot="1" x14ac:dyDescent="0.2">
      <c r="A61" s="66"/>
      <c r="B61" s="67"/>
      <c r="C61" s="67"/>
      <c r="D61" s="67"/>
      <c r="E61" s="67"/>
      <c r="F61" s="67"/>
      <c r="G61" s="67"/>
      <c r="H61" s="67"/>
      <c r="I61" s="67"/>
      <c r="J61" s="67"/>
      <c r="K61" s="67"/>
      <c r="L61" s="67"/>
      <c r="M61" s="67"/>
      <c r="N61" s="67"/>
      <c r="O61" s="67"/>
      <c r="P61" s="68"/>
      <c r="Q61" s="69" t="s">
        <v>69</v>
      </c>
      <c r="R61" s="70"/>
      <c r="S61" s="71"/>
      <c r="T61" s="72"/>
      <c r="U61" s="72"/>
      <c r="V61" s="72"/>
      <c r="W61" s="72"/>
      <c r="X61" s="73"/>
    </row>
  </sheetData>
  <mergeCells count="188">
    <mergeCell ref="B9:E9"/>
    <mergeCell ref="G9:K9"/>
    <mergeCell ref="N9:Q9"/>
    <mergeCell ref="S9:W9"/>
    <mergeCell ref="A51:X51"/>
    <mergeCell ref="A52:D52"/>
    <mergeCell ref="E52:X52"/>
    <mergeCell ref="A59:P59"/>
    <mergeCell ref="Q59:X59"/>
    <mergeCell ref="B10:E10"/>
    <mergeCell ref="G10:K10"/>
    <mergeCell ref="N10:Q10"/>
    <mergeCell ref="S10:W10"/>
    <mergeCell ref="B13:E13"/>
    <mergeCell ref="G13:K13"/>
    <mergeCell ref="N13:Q13"/>
    <mergeCell ref="S13:W13"/>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7:D57"/>
    <mergeCell ref="E57:X57"/>
    <mergeCell ref="A58:D58"/>
    <mergeCell ref="E58:X58"/>
    <mergeCell ref="Q61:R61"/>
    <mergeCell ref="S61:X61"/>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2013-12-26T08:47:37Z</dcterms:modified>
</cp:coreProperties>
</file>