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23715" windowHeight="9780"/>
  </bookViews>
  <sheets>
    <sheet name="12"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<sst xmlns="http://schemas.openxmlformats.org/spreadsheetml/2006/main" count="188" uniqueCount="129">
  <si>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</si>
  <si>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</si>
  <si>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</si>
  <si>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</si>
  <si>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</si>
  <si>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</si>
  <si>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</si>
  <si>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</si>
  <si>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</si>
  <si>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</si>
  <si>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</si>
  <si>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</si>
  <si>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</si>
  <si>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</si>
  <si>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</si>
  <si>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</si>
  <si>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</si>
  <si>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</si>
  <si>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</si>
  <si>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</si>
  <si>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</si>
  <si>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</si>
  <si>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</si>
  <si>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</si>
  <si>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</si>
  <si>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</si>
  <si>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</si>
  <si>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</si>
  <si>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</si>
  <si>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</si>
  <si>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</si>
  <si>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</si>
  <si>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</si>
  <si>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</si>
  <si>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</si>
  <si>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</si>
  <si>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</si>
  <si>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</si>
  <si>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</si>
  <si>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</si>
  <si>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</si>
  <si>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</si>
  <si>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</si>
  <si>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</si>
  <si>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</si>
  <si>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</si>
  <si>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</si>
  <si>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</si>
  <si>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</si>
  <si>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</si>
  <si>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</si>
  <si>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</si>
  <si>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</si>
  <si>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</si>
  <si>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</si>
  <si>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</si>
  <si>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</si>
  <si>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</si>
  <si>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</si>
  <si>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</si>
  <si>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</si>
  <si>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</si>
  <si>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</si>
  <si>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</si>
  <si>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</si>
  <si>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</si>
  <si>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</si>
  <si>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</si>
  <si>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</si>
  <si>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</si>
  <si>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</si>
  <si>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午前、午後：通常チラシ配布</t>
    <rPh sb="0" eb="2">
      <t>ゴゼン</t>
    </rPh>
    <rPh sb="3" eb="5">
      <t>ゴゴ</t>
    </rPh>
    <rPh sb="6" eb="8">
      <t>ツウジョウ</t>
    </rPh>
    <rPh sb="11" eb="13">
      <t>ハイフ</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</si>
  <si>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</si>
  <si>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</si>
  <si>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</si>
  <si>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小笠原</t>
    <rPh sb="0" eb="3">
      <t>オガサワラ</t>
    </rPh>
    <phoneticPr fontId="3"/>
  </si>
  <si>
    <t>中村　鶴子様</t>
    <rPh sb="0" eb="2">
      <t>ナカムラ</t>
    </rPh>
    <rPh sb="3" eb="4">
      <t>ツル</t>
    </rPh>
    <rPh sb="4" eb="5">
      <t>コ</t>
    </rPh>
    <rPh sb="5" eb="6">
      <t>サマ</t>
    </rPh>
    <phoneticPr fontId="3"/>
  </si>
  <si>
    <t>　</t>
    <phoneticPr fontId="3"/>
  </si>
  <si>
    <t>（</t>
    <phoneticPr fontId="3"/>
  </si>
  <si>
    <t>木</t>
    <rPh sb="0" eb="1">
      <t>モク</t>
    </rPh>
    <phoneticPr fontId="3"/>
  </si>
  <si>
    <t>)</t>
    <phoneticPr fontId="3"/>
  </si>
  <si>
    <t>江刺家　聡美</t>
    <rPh sb="0" eb="2">
      <t>エサシ</t>
    </rPh>
    <rPh sb="2" eb="3">
      <t>カ</t>
    </rPh>
    <rPh sb="4" eb="6">
      <t>サトミ</t>
    </rPh>
    <phoneticPr fontId="3"/>
  </si>
  <si>
    <t>江刺家幸、外城、小笠原、江刺家聡、松石、赤坂、伊藤、鶴飼、駒木、村田</t>
    <rPh sb="0" eb="2">
      <t>エサシ</t>
    </rPh>
    <rPh sb="2" eb="3">
      <t>イエ</t>
    </rPh>
    <rPh sb="3" eb="4">
      <t>ユキ</t>
    </rPh>
    <rPh sb="5" eb="6">
      <t>ソト</t>
    </rPh>
    <rPh sb="6" eb="7">
      <t>ジョウ</t>
    </rPh>
    <rPh sb="8" eb="11">
      <t>オガサワラ</t>
    </rPh>
    <rPh sb="12" eb="14">
      <t>エサシ</t>
    </rPh>
    <rPh sb="14" eb="15">
      <t>イエ</t>
    </rPh>
    <rPh sb="15" eb="16">
      <t>サト</t>
    </rPh>
    <rPh sb="17" eb="19">
      <t>マツイシ</t>
    </rPh>
    <rPh sb="20" eb="21">
      <t>アカ</t>
    </rPh>
    <rPh sb="21" eb="22">
      <t>サカ</t>
    </rPh>
    <rPh sb="23" eb="25">
      <t>イトウ</t>
    </rPh>
    <rPh sb="26" eb="27">
      <t>ツル</t>
    </rPh>
    <rPh sb="27" eb="28">
      <t>カ</t>
    </rPh>
    <rPh sb="29" eb="31">
      <t>コマキ</t>
    </rPh>
    <rPh sb="32" eb="34">
      <t>ムラタ</t>
    </rPh>
    <phoneticPr fontId="3"/>
  </si>
  <si>
    <t>沼山（公休）</t>
    <rPh sb="0" eb="1">
      <t>ヌマ</t>
    </rPh>
    <rPh sb="1" eb="2">
      <t>ヤマ</t>
    </rPh>
    <rPh sb="3" eb="5">
      <t>コウキュウ</t>
    </rPh>
    <phoneticPr fontId="3"/>
  </si>
  <si>
    <t>　</t>
    <phoneticPr fontId="3"/>
  </si>
  <si>
    <t>Ｎｏ．</t>
    <phoneticPr fontId="3"/>
  </si>
  <si>
    <t>Ｎｏ．</t>
    <phoneticPr fontId="3"/>
  </si>
  <si>
    <t>△</t>
    <phoneticPr fontId="3"/>
  </si>
  <si>
    <t>遅刻（寝坊）</t>
    <rPh sb="0" eb="2">
      <t>チコク</t>
    </rPh>
    <rPh sb="3" eb="5">
      <t>ネボウ</t>
    </rPh>
    <phoneticPr fontId="3"/>
  </si>
  <si>
    <t>○</t>
    <phoneticPr fontId="3"/>
  </si>
  <si>
    <t>×</t>
    <phoneticPr fontId="3"/>
  </si>
  <si>
    <t>長期欠席</t>
    <rPh sb="0" eb="2">
      <t>チョウキ</t>
    </rPh>
    <rPh sb="2" eb="4">
      <t>ケッセキ</t>
    </rPh>
    <phoneticPr fontId="3"/>
  </si>
  <si>
    <t>私用</t>
    <rPh sb="0" eb="2">
      <t>シヨウ</t>
    </rPh>
    <phoneticPr fontId="3"/>
  </si>
  <si>
    <t>早退（私用）</t>
    <rPh sb="0" eb="2">
      <t>ソウタイ</t>
    </rPh>
    <rPh sb="3" eb="5">
      <t>シヨウ</t>
    </rPh>
    <phoneticPr fontId="3"/>
  </si>
  <si>
    <t>　</t>
    <phoneticPr fontId="3"/>
  </si>
  <si>
    <t>遅刻（私用）</t>
    <rPh sb="0" eb="2">
      <t>チコク</t>
    </rPh>
    <rPh sb="3" eb="5">
      <t>シヨウ</t>
    </rPh>
    <phoneticPr fontId="3"/>
  </si>
  <si>
    <t>％</t>
    <phoneticPr fontId="3"/>
  </si>
  <si>
    <t>村上　元道様
八木橋　牧雄様</t>
    <rPh sb="0" eb="2">
      <t>ムラカミ</t>
    </rPh>
    <rPh sb="3" eb="4">
      <t>ゲン</t>
    </rPh>
    <rPh sb="4" eb="5">
      <t>ドウ</t>
    </rPh>
    <rPh sb="5" eb="6">
      <t>サマ</t>
    </rPh>
    <rPh sb="7" eb="10">
      <t>ヤギハシ</t>
    </rPh>
    <rPh sb="11" eb="14">
      <t>マキオサマ</t>
    </rPh>
    <phoneticPr fontId="3"/>
  </si>
  <si>
    <t>小笠原
松石
江刺家聡
伊藤
駒木</t>
    <rPh sb="0" eb="3">
      <t>オガサワラ</t>
    </rPh>
    <rPh sb="4" eb="6">
      <t>マツイシ</t>
    </rPh>
    <rPh sb="7" eb="9">
      <t>エサシ</t>
    </rPh>
    <rPh sb="9" eb="10">
      <t>カ</t>
    </rPh>
    <rPh sb="10" eb="11">
      <t>サト</t>
    </rPh>
    <rPh sb="12" eb="14">
      <t>イトウ</t>
    </rPh>
    <rPh sb="15" eb="17">
      <t>コマキ</t>
    </rPh>
    <phoneticPr fontId="3"/>
  </si>
  <si>
    <t>うみねこランチ</t>
    <phoneticPr fontId="3"/>
  </si>
  <si>
    <t>中村　鶴子様
橋本　玲子様
松永　勘五郎様
前野　義勝様
小笠原　幸江様
中居　美津子様</t>
    <rPh sb="0" eb="2">
      <t>ナカムラ</t>
    </rPh>
    <rPh sb="3" eb="4">
      <t>ツル</t>
    </rPh>
    <rPh sb="4" eb="5">
      <t>コ</t>
    </rPh>
    <rPh sb="5" eb="6">
      <t>サマ</t>
    </rPh>
    <rPh sb="7" eb="9">
      <t>ハシモト</t>
    </rPh>
    <rPh sb="10" eb="13">
      <t>レイコサマ</t>
    </rPh>
    <rPh sb="14" eb="16">
      <t>マツナガ</t>
    </rPh>
    <rPh sb="17" eb="18">
      <t>カン</t>
    </rPh>
    <rPh sb="18" eb="21">
      <t>ゴロウサマ</t>
    </rPh>
    <rPh sb="22" eb="24">
      <t>マエノ</t>
    </rPh>
    <rPh sb="25" eb="28">
      <t>ヨシカツサマ</t>
    </rPh>
    <rPh sb="29" eb="32">
      <t>オガサワラ</t>
    </rPh>
    <rPh sb="33" eb="36">
      <t>ユキエサマ</t>
    </rPh>
    <rPh sb="37" eb="39">
      <t>ナカイ</t>
    </rPh>
    <rPh sb="40" eb="44">
      <t>ミツコサマ</t>
    </rPh>
    <phoneticPr fontId="3"/>
  </si>
  <si>
    <t>外城
村田</t>
    <rPh sb="0" eb="1">
      <t>ソト</t>
    </rPh>
    <rPh sb="1" eb="2">
      <t>ジョウ</t>
    </rPh>
    <rPh sb="3" eb="5">
      <t>ムラタ</t>
    </rPh>
    <phoneticPr fontId="3"/>
  </si>
  <si>
    <t>チラシ</t>
    <phoneticPr fontId="3"/>
  </si>
  <si>
    <t>寺地　徳和様
鹿原　博夫様
関下　悟様
村上　元道様
豊川　明男様
高橋　浩之様</t>
    <rPh sb="0" eb="2">
      <t>テラチ</t>
    </rPh>
    <rPh sb="3" eb="5">
      <t>ノリカズ</t>
    </rPh>
    <rPh sb="5" eb="6">
      <t>サマ</t>
    </rPh>
    <rPh sb="7" eb="9">
      <t>カバラ</t>
    </rPh>
    <rPh sb="10" eb="13">
      <t>ヒロオサマ</t>
    </rPh>
    <rPh sb="14" eb="16">
      <t>セキシタ</t>
    </rPh>
    <rPh sb="17" eb="19">
      <t>サトルサマ</t>
    </rPh>
    <rPh sb="20" eb="22">
      <t>ムラカミ</t>
    </rPh>
    <rPh sb="23" eb="24">
      <t>ゲン</t>
    </rPh>
    <rPh sb="24" eb="25">
      <t>ドウ</t>
    </rPh>
    <rPh sb="25" eb="26">
      <t>サマ</t>
    </rPh>
    <rPh sb="27" eb="29">
      <t>トヨカワ</t>
    </rPh>
    <rPh sb="30" eb="33">
      <t>アキオサマ</t>
    </rPh>
    <rPh sb="34" eb="36">
      <t>タカハシ</t>
    </rPh>
    <rPh sb="37" eb="40">
      <t>ヒロユキサマ</t>
    </rPh>
    <phoneticPr fontId="3"/>
  </si>
  <si>
    <t>松石</t>
    <rPh sb="0" eb="2">
      <t>マツイシ</t>
    </rPh>
    <phoneticPr fontId="3"/>
  </si>
  <si>
    <t>セルリアン</t>
    <phoneticPr fontId="3"/>
  </si>
  <si>
    <t>小笠原　幸江様
中居　美津子様</t>
    <rPh sb="0" eb="3">
      <t>オガサワラ</t>
    </rPh>
    <rPh sb="4" eb="7">
      <t>ユキエサマ</t>
    </rPh>
    <rPh sb="8" eb="10">
      <t>ナカイ</t>
    </rPh>
    <rPh sb="11" eb="15">
      <t>ミツコサマ</t>
    </rPh>
    <phoneticPr fontId="3"/>
  </si>
  <si>
    <t>江刺家聡</t>
    <rPh sb="0" eb="2">
      <t>エサシ</t>
    </rPh>
    <rPh sb="2" eb="3">
      <t>カ</t>
    </rPh>
    <rPh sb="3" eb="4">
      <t>サト</t>
    </rPh>
    <phoneticPr fontId="3"/>
  </si>
  <si>
    <t>伊藤
赤坂
鶴飼</t>
    <rPh sb="0" eb="2">
      <t>イトウ</t>
    </rPh>
    <rPh sb="3" eb="5">
      <t>アカサカ</t>
    </rPh>
    <rPh sb="6" eb="8">
      <t>ツルカイ</t>
    </rPh>
    <phoneticPr fontId="3"/>
  </si>
  <si>
    <t>高橋　浩之様
鹿原　博夫様
寺地　徳和様
前野　義勝様
豊川　明男様</t>
    <rPh sb="0" eb="2">
      <t>タカハシ</t>
    </rPh>
    <rPh sb="3" eb="5">
      <t>ヒロユキ</t>
    </rPh>
    <rPh sb="5" eb="6">
      <t>サマ</t>
    </rPh>
    <rPh sb="7" eb="9">
      <t>シカハラ</t>
    </rPh>
    <rPh sb="10" eb="12">
      <t>ヒロオ</t>
    </rPh>
    <rPh sb="12" eb="13">
      <t>サマ</t>
    </rPh>
    <rPh sb="14" eb="16">
      <t>テラチ</t>
    </rPh>
    <rPh sb="17" eb="18">
      <t>トク</t>
    </rPh>
    <rPh sb="18" eb="19">
      <t>カズ</t>
    </rPh>
    <rPh sb="19" eb="20">
      <t>サマ</t>
    </rPh>
    <rPh sb="21" eb="22">
      <t>マエ</t>
    </rPh>
    <rPh sb="22" eb="23">
      <t>ノ</t>
    </rPh>
    <rPh sb="24" eb="25">
      <t>ヨシ</t>
    </rPh>
    <rPh sb="25" eb="26">
      <t>カツ</t>
    </rPh>
    <rPh sb="26" eb="27">
      <t>サマ</t>
    </rPh>
    <rPh sb="28" eb="30">
      <t>トヨカワ</t>
    </rPh>
    <rPh sb="31" eb="33">
      <t>アキオ</t>
    </rPh>
    <rPh sb="33" eb="34">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</si>
  <si>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</si>
  <si>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</si>
  <si>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</si>
  <si>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</si>
  <si>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</si>
  <si>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</si>
  <si>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</si>
  <si>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橋本　玲子様</t>
    <rPh sb="0" eb="2">
      <t>ハシモト</t>
    </rPh>
    <rPh sb="3" eb="5">
      <t>レイコ</t>
    </rPh>
    <rPh sb="5" eb="6">
      <t>サマ</t>
    </rPh>
    <phoneticPr fontId="3"/>
  </si>
  <si>
    <t>来週月曜日の欠席届を提出されている。同居するお姉さまが病院受診日であり家の留守番をするためとの事。掲示しているステップアップ講座のお知らせを見ている様子が見られる。</t>
    <rPh sb="0" eb="2">
      <t>ライシュウ</t>
    </rPh>
    <rPh sb="2" eb="5">
      <t>ゲツヨウビ</t>
    </rPh>
    <rPh sb="6" eb="9">
      <t>ケッセキトドケ</t>
    </rPh>
    <rPh sb="10" eb="12">
      <t>テイシュツ</t>
    </rPh>
    <rPh sb="18" eb="20">
      <t>ドウキョ</t>
    </rPh>
    <rPh sb="23" eb="24">
      <t>ネエ</t>
    </rPh>
    <rPh sb="27" eb="29">
      <t>ビョウイン</t>
    </rPh>
    <rPh sb="29" eb="32">
      <t>ジュシンビ</t>
    </rPh>
    <rPh sb="35" eb="36">
      <t>イエ</t>
    </rPh>
    <rPh sb="37" eb="40">
      <t>ルスバン</t>
    </rPh>
    <rPh sb="47" eb="48">
      <t>コト</t>
    </rPh>
    <rPh sb="49" eb="51">
      <t>ケイジ</t>
    </rPh>
    <rPh sb="62" eb="64">
      <t>コウザ</t>
    </rPh>
    <rPh sb="66" eb="67">
      <t>シ</t>
    </rPh>
    <rPh sb="70" eb="71">
      <t>ミ</t>
    </rPh>
    <rPh sb="74" eb="76">
      <t>ヨウス</t>
    </rPh>
    <rPh sb="77" eb="78">
      <t>ミ</t>
    </rPh>
    <phoneticPr fontId="3"/>
  </si>
  <si>
    <t>出勤するとすぐに「家族も入れて面談をすることになったので外来で時間の調整の連絡をしてきてもいいですか？すぐに終わるからミーティングには間に合うと思うんですけど。」と確認に来られている。了承するがいつもよりも落ち着かない様子が伺える。すぐに用事は済んでおりミーティングにも十分に余裕をもって参加できている。</t>
    <rPh sb="0" eb="2">
      <t>シュッキン</t>
    </rPh>
    <rPh sb="9" eb="11">
      <t>カゾク</t>
    </rPh>
    <rPh sb="12" eb="13">
      <t>イ</t>
    </rPh>
    <rPh sb="15" eb="17">
      <t>メンダン</t>
    </rPh>
    <rPh sb="28" eb="30">
      <t>ガイライ</t>
    </rPh>
    <rPh sb="31" eb="33">
      <t>ジカン</t>
    </rPh>
    <rPh sb="34" eb="36">
      <t>チョウセイ</t>
    </rPh>
    <rPh sb="37" eb="39">
      <t>レンラク</t>
    </rPh>
    <rPh sb="54" eb="55">
      <t>オ</t>
    </rPh>
    <rPh sb="67" eb="68">
      <t>マ</t>
    </rPh>
    <rPh sb="69" eb="70">
      <t>ア</t>
    </rPh>
    <rPh sb="72" eb="73">
      <t>オモ</t>
    </rPh>
    <rPh sb="82" eb="84">
      <t>カクニン</t>
    </rPh>
    <rPh sb="85" eb="86">
      <t>コ</t>
    </rPh>
    <rPh sb="92" eb="94">
      <t>リョウショウ</t>
    </rPh>
    <rPh sb="103" eb="104">
      <t>オ</t>
    </rPh>
    <rPh sb="105" eb="106">
      <t>ツ</t>
    </rPh>
    <rPh sb="109" eb="111">
      <t>ヨウス</t>
    </rPh>
    <rPh sb="112" eb="113">
      <t>ウカガ</t>
    </rPh>
    <rPh sb="119" eb="121">
      <t>ヨウジ</t>
    </rPh>
    <rPh sb="122" eb="123">
      <t>ス</t>
    </rPh>
    <rPh sb="135" eb="137">
      <t>ジュウブン</t>
    </rPh>
    <rPh sb="138" eb="140">
      <t>ヨユウ</t>
    </rPh>
    <rPh sb="144" eb="146">
      <t>サンカ</t>
    </rPh>
    <phoneticPr fontId="3"/>
  </si>
  <si>
    <t>高橋　浩之様</t>
    <rPh sb="0" eb="2">
      <t>タカハシ</t>
    </rPh>
    <rPh sb="3" eb="5">
      <t>ヒロユキ</t>
    </rPh>
    <rPh sb="5" eb="6">
      <t>サマ</t>
    </rPh>
    <phoneticPr fontId="3"/>
  </si>
  <si>
    <t>午前中はアイロン掛けをされておりあまり怠業は目立たなかったが、午後はチラシ作業が早く終了し、他の利用者様が窓拭き等の作業を行う中、本人はホールをウロウロと歩いたり、時々立ち止まって何か考え込み一人でぶつぶつと呟きながら空中に何かを描くような仕草をしている。時折窓拭きに戻るものの１分もしないうちに同様の行動をくり返し、しきりに何かを考え込んでいるように見える。午後は全く作業に集中できずに立ったり座ったり歩き回ったりと落ち着きなく過ごされている。</t>
    <rPh sb="0" eb="3">
      <t>ゴゼンチュウ</t>
    </rPh>
    <rPh sb="8" eb="9">
      <t>ガ</t>
    </rPh>
    <phoneticPr fontId="3"/>
  </si>
  <si>
    <t>前野　義勝様</t>
    <rPh sb="0" eb="2">
      <t>マエノ</t>
    </rPh>
    <rPh sb="3" eb="5">
      <t>ヨシカツ</t>
    </rPh>
    <rPh sb="5" eb="6">
      <t>サマ</t>
    </rPh>
    <phoneticPr fontId="3"/>
  </si>
  <si>
    <t>今日はミーティングが開始してから出勤されており遅刻扱いとしている。ミーティングの最中も連絡事項を聞いている様子もなかったが、全員の食費の徴収が終了し他の利用者様が作業を開始してから、「あのこれ・・」と食券30枚を出してこられている。明日使用するよう指示しているが、遅刻しても反省もしている様子も見られない。最近は作業中何もせずストーブに当たっていることが非常に目立っており昨日も指導しているが、今日もトイレ掃除終了後20分以上はストーブの前に座り込んで暖を取っている。声をかけると、「いやあ、今ちょっとだけ。少しあったまったら（ランチの）配達に行きます。」と話されている。配達の時間までまだかなりの時間があり、他の利用者の方も寒い中作業を行っている状況を指摘し、きちんと作業をするよう指示している。また怠業時間は作業時間から引くことを伝えている。</t>
    <rPh sb="0" eb="2">
      <t>キョウ</t>
    </rPh>
    <rPh sb="10" eb="12">
      <t>カイシ</t>
    </rPh>
    <rPh sb="16" eb="18">
      <t>シュッキン</t>
    </rPh>
    <rPh sb="23" eb="25">
      <t>チコク</t>
    </rPh>
    <rPh sb="25" eb="26">
      <t>アツカ</t>
    </rPh>
    <rPh sb="40" eb="42">
      <t>サイチュウ</t>
    </rPh>
    <rPh sb="43" eb="45">
      <t>レンラク</t>
    </rPh>
    <rPh sb="45" eb="47">
      <t>ジコウ</t>
    </rPh>
    <rPh sb="48" eb="49">
      <t>キ</t>
    </rPh>
    <rPh sb="53" eb="55">
      <t>ヨウス</t>
    </rPh>
    <rPh sb="62" eb="64">
      <t>ゼンイン</t>
    </rPh>
    <rPh sb="65" eb="67">
      <t>ショクヒ</t>
    </rPh>
    <rPh sb="68" eb="70">
      <t>チョウシュウ</t>
    </rPh>
    <rPh sb="71" eb="73">
      <t>シュウリョウ</t>
    </rPh>
    <rPh sb="74" eb="75">
      <t>タ</t>
    </rPh>
    <rPh sb="76" eb="79">
      <t>リヨウシャ</t>
    </rPh>
    <rPh sb="79" eb="80">
      <t>サマ</t>
    </rPh>
    <rPh sb="81" eb="83">
      <t>サギョウ</t>
    </rPh>
    <rPh sb="84" eb="86">
      <t>カイシ</t>
    </rPh>
    <rPh sb="100" eb="102">
      <t>ショッケン</t>
    </rPh>
    <rPh sb="104" eb="105">
      <t>マイ</t>
    </rPh>
    <rPh sb="106" eb="107">
      <t>ダ</t>
    </rPh>
    <rPh sb="116" eb="118">
      <t>アス</t>
    </rPh>
    <rPh sb="118" eb="120">
      <t>シヨウ</t>
    </rPh>
    <rPh sb="124" eb="126">
      <t>シジ</t>
    </rPh>
    <rPh sb="132" eb="134">
      <t>チコク</t>
    </rPh>
    <rPh sb="137" eb="139">
      <t>ハンセイ</t>
    </rPh>
    <rPh sb="144" eb="146">
      <t>ヨウス</t>
    </rPh>
    <rPh sb="147" eb="148">
      <t>ミ</t>
    </rPh>
    <rPh sb="153" eb="155">
      <t>サイキン</t>
    </rPh>
    <rPh sb="156" eb="159">
      <t>サギョウチュウ</t>
    </rPh>
    <rPh sb="159" eb="160">
      <t>ナニ</t>
    </rPh>
    <rPh sb="168" eb="169">
      <t>ア</t>
    </rPh>
    <rPh sb="177" eb="179">
      <t>ヒジョウ</t>
    </rPh>
    <rPh sb="180" eb="182">
      <t>メダ</t>
    </rPh>
    <rPh sb="186" eb="188">
      <t>サクジツ</t>
    </rPh>
    <rPh sb="189" eb="191">
      <t>シドウ</t>
    </rPh>
    <rPh sb="197" eb="199">
      <t>キョウ</t>
    </rPh>
    <rPh sb="203" eb="205">
      <t>ソウジ</t>
    </rPh>
    <rPh sb="205" eb="208">
      <t>シュウリョウゴ</t>
    </rPh>
    <rPh sb="210" eb="211">
      <t>フン</t>
    </rPh>
    <rPh sb="211" eb="213">
      <t>イジョウ</t>
    </rPh>
    <rPh sb="219" eb="220">
      <t>マエ</t>
    </rPh>
    <rPh sb="221" eb="222">
      <t>スワ</t>
    </rPh>
    <rPh sb="223" eb="224">
      <t>コ</t>
    </rPh>
    <rPh sb="226" eb="227">
      <t>ダン</t>
    </rPh>
    <rPh sb="228" eb="229">
      <t>ト</t>
    </rPh>
    <rPh sb="234" eb="235">
      <t>コエ</t>
    </rPh>
    <rPh sb="246" eb="247">
      <t>イマ</t>
    </rPh>
    <rPh sb="254" eb="255">
      <t>スコ</t>
    </rPh>
    <rPh sb="269" eb="271">
      <t>ハイタツ</t>
    </rPh>
    <rPh sb="272" eb="273">
      <t>イ</t>
    </rPh>
    <rPh sb="279" eb="280">
      <t>ハナ</t>
    </rPh>
    <rPh sb="286" eb="288">
      <t>ハイタツ</t>
    </rPh>
    <rPh sb="289" eb="291">
      <t>ジカン</t>
    </rPh>
    <rPh sb="299" eb="301">
      <t>ジカン</t>
    </rPh>
    <rPh sb="305" eb="306">
      <t>タ</t>
    </rPh>
    <rPh sb="307" eb="310">
      <t>リヨウシャ</t>
    </rPh>
    <rPh sb="311" eb="312">
      <t>カタ</t>
    </rPh>
    <rPh sb="313" eb="314">
      <t>サム</t>
    </rPh>
    <rPh sb="315" eb="316">
      <t>ナカ</t>
    </rPh>
    <rPh sb="316" eb="318">
      <t>サギョウ</t>
    </rPh>
    <rPh sb="319" eb="320">
      <t>オコナ</t>
    </rPh>
    <rPh sb="324" eb="326">
      <t>ジョウキョウ</t>
    </rPh>
    <rPh sb="327" eb="329">
      <t>シテキ</t>
    </rPh>
    <rPh sb="335" eb="337">
      <t>サギョウ</t>
    </rPh>
    <rPh sb="342" eb="344">
      <t>シジ</t>
    </rPh>
    <rPh sb="351" eb="353">
      <t>タイギョウ</t>
    </rPh>
    <rPh sb="353" eb="355">
      <t>ジカン</t>
    </rPh>
    <rPh sb="356" eb="358">
      <t>サギョウ</t>
    </rPh>
    <rPh sb="358" eb="360">
      <t>ジカン</t>
    </rPh>
    <rPh sb="362" eb="363">
      <t>ヒ</t>
    </rPh>
    <rPh sb="367" eb="368">
      <t>ツタ</t>
    </rPh>
    <phoneticPr fontId="3"/>
  </si>
  <si>
    <t>寺沢青果様、南部食品様</t>
    <rPh sb="0" eb="2">
      <t>テラサワ</t>
    </rPh>
    <rPh sb="2" eb="4">
      <t>セイカ</t>
    </rPh>
    <rPh sb="4" eb="5">
      <t>サマ</t>
    </rPh>
    <rPh sb="6" eb="8">
      <t>ナンブ</t>
    </rPh>
    <rPh sb="8" eb="10">
      <t>ショクヒン</t>
    </rPh>
    <rPh sb="10" eb="11">
      <t>サマ</t>
    </rPh>
    <phoneticPr fontId="3"/>
  </si>
  <si>
    <t>千葉輝夫様（所在確認）</t>
    <rPh sb="0" eb="2">
      <t>チバ</t>
    </rPh>
    <rPh sb="2" eb="4">
      <t>テルオ</t>
    </rPh>
    <rPh sb="4" eb="5">
      <t>サマ</t>
    </rPh>
    <rPh sb="6" eb="8">
      <t>ショザイ</t>
    </rPh>
    <rPh sb="8" eb="10">
      <t>カクニン</t>
    </rPh>
    <phoneticPr fontId="3"/>
  </si>
  <si>
    <t>郵便受取</t>
    <phoneticPr fontId="3"/>
  </si>
  <si>
    <t xml:space="preserve"> </t>
    <phoneticPr fontId="3"/>
  </si>
  <si>
    <t>明治安田パン￥3,430
　　　　　　菓子￥240</t>
    <rPh sb="0" eb="2">
      <t>メイジ</t>
    </rPh>
    <rPh sb="2" eb="4">
      <t>ヤスダ</t>
    </rPh>
    <rPh sb="19" eb="21">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</si>
</sst>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D2" sqref="D2"/>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77</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12</v>
      </c>
      <c r="H5" s="44" t="s">
        <v>5</v>
      </c>
      <c r="I5" s="44">
        <v>12</v>
      </c>
      <c r="J5" s="44" t="s">
        <v>6</v>
      </c>
      <c r="K5" s="44" t="s">
        <v>78</v>
      </c>
      <c r="L5" s="44" t="s">
        <v>79</v>
      </c>
      <c r="M5" s="44" t="s">
        <v>80</v>
      </c>
      <c r="N5" s="44"/>
      <c r="O5" s="44"/>
      <c r="P5" s="44"/>
      <c r="Q5" s="44"/>
      <c r="R5" s="4" t="s">
        <v>7</v>
      </c>
      <c r="S5" s="5"/>
      <c r="T5" s="201" t="s">
        <v>81</v>
      </c>
      <c r="U5" s="201"/>
      <c r="V5" s="201"/>
      <c r="W5" s="201"/>
      <c r="X5" s="202"/>
    </row>
    <row r="6" spans="1:27" ht="14.25" customHeight="1" thickBot="1" x14ac:dyDescent="0.2">
      <c r="A6" s="145" t="s">
        <v>8</v>
      </c>
      <c r="B6" s="146"/>
      <c r="C6" s="147"/>
      <c r="D6" s="203" t="s">
        <v>82</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83</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84</v>
      </c>
    </row>
    <row r="9" spans="1:27" ht="13.5" customHeight="1" x14ac:dyDescent="0.15">
      <c r="A9" s="6" t="s">
        <v>85</v>
      </c>
      <c r="B9" s="149" t="s">
        <v>13</v>
      </c>
      <c r="C9" s="116"/>
      <c r="D9" s="116"/>
      <c r="E9" s="148"/>
      <c r="F9" s="7" t="s">
        <v>14</v>
      </c>
      <c r="G9" s="149" t="s">
        <v>15</v>
      </c>
      <c r="H9" s="116"/>
      <c r="I9" s="116"/>
      <c r="J9" s="116"/>
      <c r="K9" s="148"/>
      <c r="L9" s="8" t="s">
        <v>16</v>
      </c>
      <c r="M9" s="6" t="s">
        <v>86</v>
      </c>
      <c r="N9" s="149" t="s">
        <v>13</v>
      </c>
      <c r="O9" s="116"/>
      <c r="P9" s="116"/>
      <c r="Q9" s="148"/>
      <c r="R9" s="7" t="s">
        <v>14</v>
      </c>
      <c r="S9" s="149" t="s">
        <v>15</v>
      </c>
      <c r="T9" s="116"/>
      <c r="U9" s="116"/>
      <c r="V9" s="116"/>
      <c r="W9" s="148"/>
      <c r="X9" s="8" t="s">
        <v>16</v>
      </c>
    </row>
    <row r="10" spans="1:27" ht="13.5" customHeight="1" x14ac:dyDescent="0.15">
      <c r="A10" s="9">
        <v>1</v>
      </c>
      <c r="B10" s="69" t="s">
        <v>17</v>
      </c>
      <c r="C10" s="72"/>
      <c r="D10" s="72"/>
      <c r="E10" s="134"/>
      <c r="F10" s="10" t="s">
        <v>87</v>
      </c>
      <c r="G10" s="167" t="s">
        <v>88</v>
      </c>
      <c r="H10" s="168"/>
      <c r="I10" s="168"/>
      <c r="J10" s="168"/>
      <c r="K10" s="169"/>
      <c r="L10" s="11"/>
      <c r="M10" s="12">
        <v>1</v>
      </c>
      <c r="N10" s="179" t="s">
        <v>18</v>
      </c>
      <c r="O10" s="180"/>
      <c r="P10" s="180"/>
      <c r="Q10" s="181"/>
      <c r="R10" s="13" t="s">
        <v>89</v>
      </c>
      <c r="S10" s="179"/>
      <c r="T10" s="180"/>
      <c r="U10" s="180"/>
      <c r="V10" s="180"/>
      <c r="W10" s="181"/>
      <c r="X10" s="14"/>
    </row>
    <row r="11" spans="1:27" ht="13.5" customHeight="1" x14ac:dyDescent="0.15">
      <c r="A11" s="9">
        <v>2</v>
      </c>
      <c r="B11" s="69" t="s">
        <v>19</v>
      </c>
      <c r="C11" s="72"/>
      <c r="D11" s="72"/>
      <c r="E11" s="134"/>
      <c r="F11" s="10" t="s">
        <v>89</v>
      </c>
      <c r="G11" s="167"/>
      <c r="H11" s="168"/>
      <c r="I11" s="168"/>
      <c r="J11" s="168"/>
      <c r="K11" s="169"/>
      <c r="L11" s="11"/>
      <c r="M11" s="15">
        <v>2</v>
      </c>
      <c r="N11" s="179" t="s">
        <v>20</v>
      </c>
      <c r="O11" s="180"/>
      <c r="P11" s="180"/>
      <c r="Q11" s="181"/>
      <c r="R11" s="16" t="s">
        <v>90</v>
      </c>
      <c r="S11" s="179" t="s">
        <v>91</v>
      </c>
      <c r="T11" s="180"/>
      <c r="U11" s="180"/>
      <c r="V11" s="180"/>
      <c r="W11" s="181"/>
      <c r="X11" s="17"/>
    </row>
    <row r="12" spans="1:27" ht="13.5" customHeight="1" x14ac:dyDescent="0.15">
      <c r="A12" s="9">
        <v>3</v>
      </c>
      <c r="B12" s="69" t="s">
        <v>21</v>
      </c>
      <c r="C12" s="72"/>
      <c r="D12" s="72"/>
      <c r="E12" s="134"/>
      <c r="F12" s="10" t="s">
        <v>89</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9" t="s">
        <v>22</v>
      </c>
      <c r="C13" s="72"/>
      <c r="D13" s="72"/>
      <c r="E13" s="134"/>
      <c r="F13" s="10" t="s">
        <v>90</v>
      </c>
      <c r="G13" s="167" t="s">
        <v>92</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9" t="s">
        <v>23</v>
      </c>
      <c r="C14" s="72"/>
      <c r="D14" s="72"/>
      <c r="E14" s="134"/>
      <c r="F14" s="10" t="s">
        <v>89</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9" t="s">
        <v>24</v>
      </c>
      <c r="C15" s="72"/>
      <c r="D15" s="72"/>
      <c r="E15" s="134"/>
      <c r="F15" s="10" t="s">
        <v>87</v>
      </c>
      <c r="G15" s="167" t="s">
        <v>93</v>
      </c>
      <c r="H15" s="168"/>
      <c r="I15" s="168"/>
      <c r="J15" s="168"/>
      <c r="K15" s="169"/>
      <c r="L15" s="11"/>
      <c r="M15" s="15">
        <v>6</v>
      </c>
      <c r="N15" s="179" t="s">
        <v>94</v>
      </c>
      <c r="O15" s="180"/>
      <c r="P15" s="180"/>
      <c r="Q15" s="181"/>
      <c r="R15" s="16"/>
      <c r="S15" s="179"/>
      <c r="T15" s="180"/>
      <c r="U15" s="180"/>
      <c r="V15" s="180"/>
      <c r="W15" s="181"/>
      <c r="X15" s="17"/>
    </row>
    <row r="16" spans="1:27" ht="13.5" customHeight="1" x14ac:dyDescent="0.15">
      <c r="A16" s="9">
        <v>7</v>
      </c>
      <c r="B16" s="69" t="s">
        <v>25</v>
      </c>
      <c r="C16" s="72"/>
      <c r="D16" s="72"/>
      <c r="E16" s="134"/>
      <c r="F16" s="10" t="s">
        <v>89</v>
      </c>
      <c r="G16" s="167"/>
      <c r="H16" s="168"/>
      <c r="I16" s="168"/>
      <c r="J16" s="168"/>
      <c r="K16" s="169"/>
      <c r="L16" s="11"/>
      <c r="M16" s="12" t="s">
        <v>94</v>
      </c>
      <c r="N16" s="179" t="s">
        <v>94</v>
      </c>
      <c r="O16" s="180"/>
      <c r="P16" s="180"/>
      <c r="Q16" s="181"/>
      <c r="R16" s="13"/>
      <c r="S16" s="179"/>
      <c r="T16" s="180"/>
      <c r="U16" s="180"/>
      <c r="V16" s="180"/>
      <c r="W16" s="181"/>
      <c r="X16" s="14"/>
    </row>
    <row r="17" spans="1:24" ht="13.5" customHeight="1" x14ac:dyDescent="0.15">
      <c r="A17" s="9">
        <v>8</v>
      </c>
      <c r="B17" s="69" t="s">
        <v>26</v>
      </c>
      <c r="C17" s="72"/>
      <c r="D17" s="72"/>
      <c r="E17" s="134"/>
      <c r="F17" s="10" t="s">
        <v>89</v>
      </c>
      <c r="G17" s="167"/>
      <c r="H17" s="168"/>
      <c r="I17" s="168"/>
      <c r="J17" s="168"/>
      <c r="K17" s="169"/>
      <c r="L17" s="11"/>
      <c r="M17" s="12" t="s">
        <v>94</v>
      </c>
      <c r="N17" s="179" t="s">
        <v>94</v>
      </c>
      <c r="O17" s="180"/>
      <c r="P17" s="180"/>
      <c r="Q17" s="181"/>
      <c r="R17" s="13"/>
      <c r="S17" s="179"/>
      <c r="T17" s="180"/>
      <c r="U17" s="180"/>
      <c r="V17" s="180"/>
      <c r="W17" s="181"/>
      <c r="X17" s="14"/>
    </row>
    <row r="18" spans="1:24" ht="13.5" customHeight="1" x14ac:dyDescent="0.15">
      <c r="A18" s="9">
        <v>9</v>
      </c>
      <c r="B18" s="69" t="s">
        <v>27</v>
      </c>
      <c r="C18" s="72"/>
      <c r="D18" s="72"/>
      <c r="E18" s="134"/>
      <c r="F18" s="10" t="s">
        <v>87</v>
      </c>
      <c r="G18" s="167" t="s">
        <v>93</v>
      </c>
      <c r="H18" s="168"/>
      <c r="I18" s="168"/>
      <c r="J18" s="168"/>
      <c r="K18" s="169"/>
      <c r="L18" s="11"/>
      <c r="M18" s="12" t="s">
        <v>94</v>
      </c>
      <c r="N18" s="179" t="s">
        <v>94</v>
      </c>
      <c r="O18" s="180"/>
      <c r="P18" s="180"/>
      <c r="Q18" s="181"/>
      <c r="R18" s="13"/>
      <c r="S18" s="179"/>
      <c r="T18" s="180"/>
      <c r="U18" s="180"/>
      <c r="V18" s="180"/>
      <c r="W18" s="181"/>
      <c r="X18" s="14"/>
    </row>
    <row r="19" spans="1:24" ht="13.5" customHeight="1" x14ac:dyDescent="0.15">
      <c r="A19" s="21">
        <v>10</v>
      </c>
      <c r="B19" s="69" t="s">
        <v>28</v>
      </c>
      <c r="C19" s="72"/>
      <c r="D19" s="72"/>
      <c r="E19" s="134"/>
      <c r="F19" s="10" t="s">
        <v>90</v>
      </c>
      <c r="G19" s="167" t="s">
        <v>92</v>
      </c>
      <c r="H19" s="168"/>
      <c r="I19" s="168"/>
      <c r="J19" s="168"/>
      <c r="K19" s="169"/>
      <c r="L19" s="22"/>
      <c r="M19" s="12" t="s">
        <v>94</v>
      </c>
      <c r="N19" s="179" t="s">
        <v>94</v>
      </c>
      <c r="O19" s="180"/>
      <c r="P19" s="180"/>
      <c r="Q19" s="181"/>
      <c r="R19" s="13"/>
      <c r="S19" s="179"/>
      <c r="T19" s="180"/>
      <c r="U19" s="180"/>
      <c r="V19" s="180"/>
      <c r="W19" s="181"/>
      <c r="X19" s="14"/>
    </row>
    <row r="20" spans="1:24" ht="13.5" customHeight="1" thickBot="1" x14ac:dyDescent="0.2">
      <c r="A20" s="21">
        <v>11</v>
      </c>
      <c r="B20" s="69" t="s">
        <v>29</v>
      </c>
      <c r="C20" s="72"/>
      <c r="D20" s="72"/>
      <c r="E20" s="134"/>
      <c r="F20" s="23" t="s">
        <v>90</v>
      </c>
      <c r="G20" s="167" t="s">
        <v>92</v>
      </c>
      <c r="H20" s="168"/>
      <c r="I20" s="168"/>
      <c r="J20" s="168"/>
      <c r="K20" s="169"/>
      <c r="L20" s="22"/>
      <c r="M20" s="15" t="s">
        <v>94</v>
      </c>
      <c r="N20" s="182" t="s">
        <v>94</v>
      </c>
      <c r="O20" s="183"/>
      <c r="P20" s="183"/>
      <c r="Q20" s="184"/>
      <c r="R20" s="16"/>
      <c r="S20" s="182"/>
      <c r="T20" s="183"/>
      <c r="U20" s="183"/>
      <c r="V20" s="183"/>
      <c r="W20" s="184"/>
      <c r="X20" s="17"/>
    </row>
    <row r="21" spans="1:24" ht="13.5" customHeight="1" thickBot="1" x14ac:dyDescent="0.2">
      <c r="A21" s="21">
        <v>12</v>
      </c>
      <c r="B21" s="61" t="s">
        <v>30</v>
      </c>
      <c r="C21" s="59"/>
      <c r="D21" s="59"/>
      <c r="E21" s="60"/>
      <c r="F21" s="23" t="s">
        <v>87</v>
      </c>
      <c r="G21" s="167" t="s">
        <v>95</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89</v>
      </c>
      <c r="G22" s="167"/>
      <c r="H22" s="168"/>
      <c r="I22" s="168"/>
      <c r="J22" s="168"/>
      <c r="K22" s="169"/>
      <c r="L22" s="22"/>
      <c r="M22" s="24" t="s">
        <v>94</v>
      </c>
      <c r="N22" s="170" t="s">
        <v>94</v>
      </c>
      <c r="O22" s="171"/>
      <c r="P22" s="171"/>
      <c r="Q22" s="172"/>
      <c r="R22" s="25"/>
      <c r="S22" s="173"/>
      <c r="T22" s="174"/>
      <c r="U22" s="174"/>
      <c r="V22" s="174"/>
      <c r="W22" s="175"/>
      <c r="X22" s="26"/>
    </row>
    <row r="23" spans="1:24" ht="13.5" customHeight="1" x14ac:dyDescent="0.15">
      <c r="A23" s="21">
        <v>14</v>
      </c>
      <c r="B23" s="69" t="s">
        <v>33</v>
      </c>
      <c r="C23" s="72"/>
      <c r="D23" s="72"/>
      <c r="E23" s="134"/>
      <c r="F23" s="23" t="s">
        <v>89</v>
      </c>
      <c r="G23" s="167"/>
      <c r="H23" s="168"/>
      <c r="I23" s="168"/>
      <c r="J23" s="168"/>
      <c r="K23" s="169"/>
      <c r="L23" s="22"/>
      <c r="M23" s="27" t="s">
        <v>94</v>
      </c>
      <c r="N23" s="61" t="s">
        <v>94</v>
      </c>
      <c r="O23" s="59"/>
      <c r="P23" s="59"/>
      <c r="Q23" s="60"/>
      <c r="R23" s="28"/>
      <c r="S23" s="167"/>
      <c r="T23" s="168"/>
      <c r="U23" s="168"/>
      <c r="V23" s="168"/>
      <c r="W23" s="169"/>
      <c r="X23" s="11"/>
    </row>
    <row r="24" spans="1:24" ht="13.5" customHeight="1" x14ac:dyDescent="0.15">
      <c r="A24" s="27">
        <v>15</v>
      </c>
      <c r="B24" s="164" t="s">
        <v>34</v>
      </c>
      <c r="C24" s="165"/>
      <c r="D24" s="165"/>
      <c r="E24" s="166"/>
      <c r="F24" s="28" t="s">
        <v>87</v>
      </c>
      <c r="G24" s="167" t="s">
        <v>95</v>
      </c>
      <c r="H24" s="168"/>
      <c r="I24" s="168"/>
      <c r="J24" s="168"/>
      <c r="K24" s="169"/>
      <c r="L24" s="11"/>
      <c r="M24" s="27" t="s">
        <v>94</v>
      </c>
      <c r="N24" s="61" t="s">
        <v>94</v>
      </c>
      <c r="O24" s="59"/>
      <c r="P24" s="59"/>
      <c r="Q24" s="60"/>
      <c r="R24" s="28"/>
      <c r="S24" s="167"/>
      <c r="T24" s="168"/>
      <c r="U24" s="168"/>
      <c r="V24" s="168"/>
      <c r="W24" s="169"/>
      <c r="X24" s="11"/>
    </row>
    <row r="25" spans="1:24" ht="13.5" customHeight="1" thickBot="1" x14ac:dyDescent="0.2">
      <c r="A25" s="27">
        <v>16</v>
      </c>
      <c r="B25" s="164" t="s">
        <v>35</v>
      </c>
      <c r="C25" s="165"/>
      <c r="D25" s="165"/>
      <c r="E25" s="166"/>
      <c r="F25" s="28" t="s">
        <v>90</v>
      </c>
      <c r="G25" s="167" t="s">
        <v>91</v>
      </c>
      <c r="H25" s="168"/>
      <c r="I25" s="168"/>
      <c r="J25" s="168"/>
      <c r="K25" s="169"/>
      <c r="L25" s="11"/>
      <c r="M25" s="29" t="s">
        <v>94</v>
      </c>
      <c r="N25" s="156" t="s">
        <v>94</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94</v>
      </c>
      <c r="N27" s="170" t="s">
        <v>94</v>
      </c>
      <c r="O27" s="171"/>
      <c r="P27" s="171"/>
      <c r="Q27" s="172"/>
      <c r="R27" s="25"/>
      <c r="S27" s="173"/>
      <c r="T27" s="174"/>
      <c r="U27" s="174"/>
      <c r="V27" s="174"/>
      <c r="W27" s="175"/>
      <c r="X27" s="26"/>
    </row>
    <row r="28" spans="1:24" ht="13.5" customHeight="1" x14ac:dyDescent="0.15">
      <c r="A28" s="27">
        <v>19</v>
      </c>
      <c r="B28" s="164" t="s">
        <v>94</v>
      </c>
      <c r="C28" s="165"/>
      <c r="D28" s="165"/>
      <c r="E28" s="166"/>
      <c r="F28" s="28"/>
      <c r="G28" s="167"/>
      <c r="H28" s="168"/>
      <c r="I28" s="168"/>
      <c r="J28" s="168"/>
      <c r="K28" s="169"/>
      <c r="L28" s="11"/>
      <c r="M28" s="27" t="s">
        <v>94</v>
      </c>
      <c r="N28" s="61" t="s">
        <v>94</v>
      </c>
      <c r="O28" s="59"/>
      <c r="P28" s="59"/>
      <c r="Q28" s="60"/>
      <c r="R28" s="28"/>
      <c r="S28" s="167"/>
      <c r="T28" s="168"/>
      <c r="U28" s="168"/>
      <c r="V28" s="168"/>
      <c r="W28" s="169"/>
      <c r="X28" s="11"/>
    </row>
    <row r="29" spans="1:24" ht="13.5" customHeight="1" thickBot="1" x14ac:dyDescent="0.2">
      <c r="A29" s="27">
        <v>20</v>
      </c>
      <c r="B29" s="150" t="s">
        <v>94</v>
      </c>
      <c r="C29" s="151"/>
      <c r="D29" s="151"/>
      <c r="E29" s="152"/>
      <c r="F29" s="28"/>
      <c r="G29" s="153"/>
      <c r="H29" s="154"/>
      <c r="I29" s="154"/>
      <c r="J29" s="154"/>
      <c r="K29" s="155"/>
      <c r="L29" s="11"/>
      <c r="M29" s="31" t="s">
        <v>94</v>
      </c>
      <c r="N29" s="156" t="s">
        <v>94</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12</v>
      </c>
      <c r="H31" s="36" t="s">
        <v>39</v>
      </c>
      <c r="I31" s="141" t="s">
        <v>41</v>
      </c>
      <c r="J31" s="142"/>
      <c r="K31" s="42">
        <f>G31/14*100</f>
        <v>85.714285714285708</v>
      </c>
      <c r="L31" s="36" t="s">
        <v>96</v>
      </c>
      <c r="M31" s="38" t="s">
        <v>38</v>
      </c>
      <c r="N31" s="38"/>
      <c r="O31" s="38">
        <v>2</v>
      </c>
      <c r="P31" s="39" t="s">
        <v>39</v>
      </c>
      <c r="Q31" s="40" t="s">
        <v>40</v>
      </c>
      <c r="R31" s="38"/>
      <c r="S31" s="38">
        <f>SUM(COUNTIF(R10:R20,{"○","△"}))</f>
        <v>1</v>
      </c>
      <c r="T31" s="39" t="s">
        <v>39</v>
      </c>
      <c r="U31" s="143" t="s">
        <v>41</v>
      </c>
      <c r="V31" s="144"/>
      <c r="W31" s="43">
        <f>S31/6*100</f>
        <v>16.666666666666664</v>
      </c>
      <c r="X31" s="39" t="s">
        <v>96</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72"/>
      <c r="C34" s="72"/>
      <c r="D34" s="134"/>
      <c r="E34" s="138" t="s">
        <v>48</v>
      </c>
      <c r="F34" s="139"/>
      <c r="G34" s="139"/>
      <c r="H34" s="139"/>
      <c r="I34" s="139"/>
      <c r="J34" s="139"/>
      <c r="K34" s="139"/>
      <c r="L34" s="139"/>
      <c r="M34" s="139"/>
      <c r="N34" s="139"/>
      <c r="O34" s="139"/>
      <c r="P34" s="140"/>
      <c r="Q34" s="69" t="s">
        <v>97</v>
      </c>
      <c r="R34" s="72"/>
      <c r="S34" s="72"/>
      <c r="T34" s="134"/>
      <c r="U34" s="69" t="s">
        <v>98</v>
      </c>
      <c r="V34" s="72"/>
      <c r="W34" s="72"/>
      <c r="X34" s="73"/>
    </row>
    <row r="35" spans="1:24" ht="84.75" customHeight="1" x14ac:dyDescent="0.15">
      <c r="A35" s="133" t="s">
        <v>99</v>
      </c>
      <c r="B35" s="72"/>
      <c r="C35" s="72"/>
      <c r="D35" s="134"/>
      <c r="E35" s="138" t="s">
        <v>70</v>
      </c>
      <c r="F35" s="139"/>
      <c r="G35" s="139"/>
      <c r="H35" s="139"/>
      <c r="I35" s="139"/>
      <c r="J35" s="139"/>
      <c r="K35" s="139"/>
      <c r="L35" s="139"/>
      <c r="M35" s="139"/>
      <c r="N35" s="139"/>
      <c r="O35" s="139"/>
      <c r="P35" s="140"/>
      <c r="Q35" s="69" t="s">
        <v>100</v>
      </c>
      <c r="R35" s="72"/>
      <c r="S35" s="72"/>
      <c r="T35" s="134"/>
      <c r="U35" s="69" t="s">
        <v>101</v>
      </c>
      <c r="V35" s="72"/>
      <c r="W35" s="72"/>
      <c r="X35" s="73"/>
    </row>
    <row r="36" spans="1:24" ht="77.25" customHeight="1" x14ac:dyDescent="0.15">
      <c r="A36" s="133" t="s">
        <v>102</v>
      </c>
      <c r="B36" s="72"/>
      <c r="C36" s="72"/>
      <c r="D36" s="134"/>
      <c r="E36" s="138" t="s">
        <v>71</v>
      </c>
      <c r="F36" s="139"/>
      <c r="G36" s="139"/>
      <c r="H36" s="139"/>
      <c r="I36" s="139"/>
      <c r="J36" s="139"/>
      <c r="K36" s="139"/>
      <c r="L36" s="139"/>
      <c r="M36" s="139"/>
      <c r="N36" s="139"/>
      <c r="O36" s="139"/>
      <c r="P36" s="140"/>
      <c r="Q36" s="69" t="s">
        <v>103</v>
      </c>
      <c r="R36" s="72"/>
      <c r="S36" s="72"/>
      <c r="T36" s="134"/>
      <c r="U36" s="69" t="s">
        <v>104</v>
      </c>
      <c r="V36" s="72"/>
      <c r="W36" s="72"/>
      <c r="X36" s="73"/>
    </row>
    <row r="37" spans="1:24" ht="56.25" customHeight="1" x14ac:dyDescent="0.15">
      <c r="A37" s="133" t="s">
        <v>105</v>
      </c>
      <c r="B37" s="72"/>
      <c r="C37" s="72"/>
      <c r="D37" s="134"/>
      <c r="E37" s="138" t="s">
        <v>72</v>
      </c>
      <c r="F37" s="139"/>
      <c r="G37" s="139"/>
      <c r="H37" s="139"/>
      <c r="I37" s="139"/>
      <c r="J37" s="139"/>
      <c r="K37" s="139"/>
      <c r="L37" s="139"/>
      <c r="M37" s="139"/>
      <c r="N37" s="139"/>
      <c r="O37" s="139"/>
      <c r="P37" s="140"/>
      <c r="Q37" s="69" t="s">
        <v>106</v>
      </c>
      <c r="R37" s="72"/>
      <c r="S37" s="72"/>
      <c r="T37" s="134"/>
      <c r="U37" s="69" t="s">
        <v>107</v>
      </c>
      <c r="V37" s="72"/>
      <c r="W37" s="72"/>
      <c r="X37" s="73"/>
    </row>
    <row r="38" spans="1:24" ht="56.25" customHeight="1" x14ac:dyDescent="0.15">
      <c r="A38" s="133" t="s">
        <v>49</v>
      </c>
      <c r="B38" s="72"/>
      <c r="C38" s="72"/>
      <c r="D38" s="134"/>
      <c r="E38" s="135" t="s">
        <v>73</v>
      </c>
      <c r="F38" s="136"/>
      <c r="G38" s="136"/>
      <c r="H38" s="136"/>
      <c r="I38" s="136"/>
      <c r="J38" s="136"/>
      <c r="K38" s="136"/>
      <c r="L38" s="136"/>
      <c r="M38" s="136"/>
      <c r="N38" s="136"/>
      <c r="O38" s="136"/>
      <c r="P38" s="137"/>
      <c r="Q38" s="69"/>
      <c r="R38" s="72"/>
      <c r="S38" s="72"/>
      <c r="T38" s="134"/>
      <c r="U38" s="69" t="s">
        <v>108</v>
      </c>
      <c r="V38" s="72"/>
      <c r="W38" s="72"/>
      <c r="X38" s="73"/>
    </row>
    <row r="39" spans="1:24" ht="88.5" customHeight="1" x14ac:dyDescent="0.15">
      <c r="A39" s="133" t="s">
        <v>50</v>
      </c>
      <c r="B39" s="72"/>
      <c r="C39" s="72"/>
      <c r="D39" s="134"/>
      <c r="E39" s="138" t="s">
        <v>74</v>
      </c>
      <c r="F39" s="139"/>
      <c r="G39" s="139"/>
      <c r="H39" s="139"/>
      <c r="I39" s="139"/>
      <c r="J39" s="139"/>
      <c r="K39" s="139"/>
      <c r="L39" s="139"/>
      <c r="M39" s="139"/>
      <c r="N39" s="139"/>
      <c r="O39" s="139"/>
      <c r="P39" s="140"/>
      <c r="Q39" s="69" t="s">
        <v>109</v>
      </c>
      <c r="R39" s="72"/>
      <c r="S39" s="72"/>
      <c r="T39" s="134"/>
      <c r="U39" s="69" t="s">
        <v>75</v>
      </c>
      <c r="V39" s="72"/>
      <c r="W39" s="72"/>
      <c r="X39" s="73"/>
    </row>
    <row r="40" spans="1:24" ht="36.75" customHeight="1" thickBot="1" x14ac:dyDescent="0.2">
      <c r="A40" s="110" t="s">
        <v>51</v>
      </c>
      <c r="B40" s="56"/>
      <c r="C40" s="56"/>
      <c r="D40" s="111"/>
      <c r="E40" s="112" t="s">
        <v>110</v>
      </c>
      <c r="F40" s="113"/>
      <c r="G40" s="113"/>
      <c r="H40" s="113"/>
      <c r="I40" s="113"/>
      <c r="J40" s="113"/>
      <c r="K40" s="113"/>
      <c r="L40" s="113"/>
      <c r="M40" s="113"/>
      <c r="N40" s="113"/>
      <c r="O40" s="113"/>
      <c r="P40" s="114"/>
      <c r="Q40" s="53"/>
      <c r="R40" s="56"/>
      <c r="S40" s="56"/>
      <c r="T40" s="111"/>
      <c r="U40" s="53"/>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111</v>
      </c>
      <c r="F42" s="128"/>
      <c r="G42" s="128"/>
      <c r="H42" s="129"/>
      <c r="I42" s="130" t="s">
        <v>112</v>
      </c>
      <c r="J42" s="131"/>
      <c r="K42" s="131"/>
      <c r="L42" s="132"/>
      <c r="M42" s="130" t="s">
        <v>49</v>
      </c>
      <c r="N42" s="131"/>
      <c r="O42" s="131"/>
      <c r="P42" s="132"/>
      <c r="Q42" s="130" t="s">
        <v>113</v>
      </c>
      <c r="R42" s="131"/>
      <c r="S42" s="131"/>
      <c r="T42" s="132"/>
      <c r="U42" s="101">
        <f>E43+I43+M43+Q43+E45+I45+M45+Q45+I47</f>
        <v>30636</v>
      </c>
      <c r="V42" s="102"/>
      <c r="W42" s="102"/>
      <c r="X42" s="103"/>
    </row>
    <row r="43" spans="1:24" ht="13.5" customHeight="1" thickBot="1" x14ac:dyDescent="0.2">
      <c r="A43" s="121"/>
      <c r="B43" s="122"/>
      <c r="C43" s="122"/>
      <c r="D43" s="123"/>
      <c r="E43" s="92">
        <v>10051</v>
      </c>
      <c r="F43" s="93"/>
      <c r="G43" s="93"/>
      <c r="H43" s="94"/>
      <c r="I43" s="92">
        <v>6740</v>
      </c>
      <c r="J43" s="93"/>
      <c r="K43" s="93"/>
      <c r="L43" s="94"/>
      <c r="M43" s="92">
        <v>6255</v>
      </c>
      <c r="N43" s="93"/>
      <c r="O43" s="93"/>
      <c r="P43" s="94"/>
      <c r="Q43" s="92">
        <v>800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115</v>
      </c>
      <c r="R46" s="96"/>
      <c r="S46" s="96"/>
      <c r="T46" s="97"/>
      <c r="U46" s="104"/>
      <c r="V46" s="105"/>
      <c r="W46" s="105"/>
      <c r="X46" s="106"/>
    </row>
    <row r="47" spans="1:24" ht="13.5" customHeight="1" thickBot="1" x14ac:dyDescent="0.2">
      <c r="A47" s="124"/>
      <c r="B47" s="125"/>
      <c r="C47" s="125"/>
      <c r="D47" s="126"/>
      <c r="E47" s="92">
        <v>0</v>
      </c>
      <c r="F47" s="93"/>
      <c r="G47" s="93"/>
      <c r="H47" s="94"/>
      <c r="I47" s="92">
        <v>6790</v>
      </c>
      <c r="J47" s="93"/>
      <c r="K47" s="93"/>
      <c r="L47" s="94"/>
      <c r="M47" s="92">
        <v>0</v>
      </c>
      <c r="N47" s="93"/>
      <c r="O47" s="93"/>
      <c r="P47" s="94"/>
      <c r="Q47" s="92">
        <v>0</v>
      </c>
      <c r="R47" s="93"/>
      <c r="S47" s="93"/>
      <c r="T47" s="94"/>
      <c r="U47" s="107"/>
      <c r="V47" s="108"/>
      <c r="W47" s="108"/>
      <c r="X47" s="109"/>
    </row>
    <row r="48" spans="1:24" ht="13.5" customHeight="1" thickBot="1" x14ac:dyDescent="0.2">
      <c r="A48" s="83" t="s">
        <v>116</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117</v>
      </c>
      <c r="B49" s="87"/>
      <c r="C49" s="87"/>
      <c r="D49" s="88"/>
      <c r="E49" s="89" t="s">
        <v>118</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76</v>
      </c>
      <c r="B50" s="75"/>
      <c r="C50" s="75"/>
      <c r="D50" s="76"/>
      <c r="E50" s="77" t="s">
        <v>119</v>
      </c>
      <c r="F50" s="78"/>
      <c r="G50" s="78"/>
      <c r="H50" s="78"/>
      <c r="I50" s="78"/>
      <c r="J50" s="78"/>
      <c r="K50" s="78"/>
      <c r="L50" s="78"/>
      <c r="M50" s="78"/>
      <c r="N50" s="78"/>
      <c r="O50" s="78"/>
      <c r="P50" s="78"/>
      <c r="Q50" s="78"/>
      <c r="R50" s="78"/>
      <c r="S50" s="78"/>
      <c r="T50" s="78"/>
      <c r="U50" s="78"/>
      <c r="V50" s="78"/>
      <c r="W50" s="78"/>
      <c r="X50" s="79"/>
    </row>
    <row r="51" spans="1:24" s="41" customFormat="1" ht="53.25" customHeight="1" x14ac:dyDescent="0.15">
      <c r="A51" s="74" t="s">
        <v>120</v>
      </c>
      <c r="B51" s="75"/>
      <c r="C51" s="75"/>
      <c r="D51" s="76"/>
      <c r="E51" s="77" t="s">
        <v>121</v>
      </c>
      <c r="F51" s="78"/>
      <c r="G51" s="78"/>
      <c r="H51" s="78"/>
      <c r="I51" s="78"/>
      <c r="J51" s="78"/>
      <c r="K51" s="78"/>
      <c r="L51" s="78"/>
      <c r="M51" s="78"/>
      <c r="N51" s="78"/>
      <c r="O51" s="78"/>
      <c r="P51" s="78"/>
      <c r="Q51" s="78"/>
      <c r="R51" s="78"/>
      <c r="S51" s="78"/>
      <c r="T51" s="78"/>
      <c r="U51" s="78"/>
      <c r="V51" s="78"/>
      <c r="W51" s="78"/>
      <c r="X51" s="79"/>
    </row>
    <row r="52" spans="1:24" s="41" customFormat="1" ht="90.75" customHeight="1" x14ac:dyDescent="0.15">
      <c r="A52" s="74" t="s">
        <v>122</v>
      </c>
      <c r="B52" s="75"/>
      <c r="C52" s="75"/>
      <c r="D52" s="76"/>
      <c r="E52" s="77" t="s">
        <v>123</v>
      </c>
      <c r="F52" s="78"/>
      <c r="G52" s="78"/>
      <c r="H52" s="78"/>
      <c r="I52" s="78"/>
      <c r="J52" s="78"/>
      <c r="K52" s="78"/>
      <c r="L52" s="78"/>
      <c r="M52" s="78"/>
      <c r="N52" s="78"/>
      <c r="O52" s="78"/>
      <c r="P52" s="78"/>
      <c r="Q52" s="78"/>
      <c r="R52" s="78"/>
      <c r="S52" s="78"/>
      <c r="T52" s="78"/>
      <c r="U52" s="78"/>
      <c r="V52" s="78"/>
      <c r="W52" s="78"/>
      <c r="X52" s="79"/>
    </row>
    <row r="53" spans="1:24" x14ac:dyDescent="0.15">
      <c r="A53" s="80"/>
      <c r="B53" s="81"/>
      <c r="C53" s="81"/>
      <c r="D53" s="81"/>
      <c r="E53" s="81"/>
      <c r="F53" s="81"/>
      <c r="G53" s="81"/>
      <c r="H53" s="81"/>
      <c r="I53" s="81"/>
      <c r="J53" s="81"/>
      <c r="K53" s="81"/>
      <c r="L53" s="81"/>
      <c r="M53" s="81"/>
      <c r="N53" s="81"/>
      <c r="O53" s="81"/>
      <c r="P53" s="81"/>
      <c r="Q53" s="81"/>
      <c r="R53" s="81"/>
      <c r="S53" s="81"/>
      <c r="T53" s="81"/>
      <c r="U53" s="81"/>
      <c r="V53" s="81"/>
      <c r="W53" s="81"/>
      <c r="X53" s="82"/>
    </row>
    <row r="54" spans="1:24" ht="13.5" customHeight="1" x14ac:dyDescent="0.15">
      <c r="A54" s="47" t="s">
        <v>60</v>
      </c>
      <c r="B54" s="48"/>
      <c r="C54" s="48"/>
      <c r="D54" s="49"/>
      <c r="E54" s="50" t="s">
        <v>124</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61</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62</v>
      </c>
      <c r="B56" s="48"/>
      <c r="C56" s="48"/>
      <c r="D56" s="49"/>
      <c r="E56" s="50" t="s">
        <v>125</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126</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63</v>
      </c>
      <c r="B58" s="48"/>
      <c r="C58" s="48"/>
      <c r="D58" s="49"/>
      <c r="E58" s="50" t="s">
        <v>127</v>
      </c>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64</v>
      </c>
      <c r="B59" s="48"/>
      <c r="C59" s="48"/>
      <c r="D59" s="49"/>
      <c r="E59" s="50" t="s">
        <v>127</v>
      </c>
      <c r="F59" s="51"/>
      <c r="G59" s="51"/>
      <c r="H59" s="51"/>
      <c r="I59" s="51"/>
      <c r="J59" s="51"/>
      <c r="K59" s="51"/>
      <c r="L59" s="51"/>
      <c r="M59" s="51"/>
      <c r="N59" s="51"/>
      <c r="O59" s="51"/>
      <c r="P59" s="51"/>
      <c r="Q59" s="51"/>
      <c r="R59" s="51"/>
      <c r="S59" s="51"/>
      <c r="T59" s="51"/>
      <c r="U59" s="51"/>
      <c r="V59" s="51"/>
      <c r="W59" s="51"/>
      <c r="X59" s="52"/>
    </row>
    <row r="60" spans="1:24" ht="13.5" customHeight="1" x14ac:dyDescent="0.15">
      <c r="A60" s="47" t="s">
        <v>65</v>
      </c>
      <c r="B60" s="48"/>
      <c r="C60" s="48"/>
      <c r="D60" s="49"/>
      <c r="E60" s="50"/>
      <c r="F60" s="51"/>
      <c r="G60" s="51"/>
      <c r="H60" s="51"/>
      <c r="I60" s="51"/>
      <c r="J60" s="51"/>
      <c r="K60" s="51"/>
      <c r="L60" s="51"/>
      <c r="M60" s="51"/>
      <c r="N60" s="51"/>
      <c r="O60" s="51"/>
      <c r="P60" s="51"/>
      <c r="Q60" s="51"/>
      <c r="R60" s="51"/>
      <c r="S60" s="51"/>
      <c r="T60" s="51"/>
      <c r="U60" s="51"/>
      <c r="V60" s="51"/>
      <c r="W60" s="51"/>
      <c r="X60" s="52"/>
    </row>
    <row r="61" spans="1:24" ht="13.5" customHeight="1" x14ac:dyDescent="0.15">
      <c r="A61" s="58" t="s">
        <v>66</v>
      </c>
      <c r="B61" s="59"/>
      <c r="C61" s="59"/>
      <c r="D61" s="59"/>
      <c r="E61" s="59"/>
      <c r="F61" s="59"/>
      <c r="G61" s="59"/>
      <c r="H61" s="59"/>
      <c r="I61" s="59"/>
      <c r="J61" s="59"/>
      <c r="K61" s="59"/>
      <c r="L61" s="59"/>
      <c r="M61" s="59"/>
      <c r="N61" s="59"/>
      <c r="O61" s="59"/>
      <c r="P61" s="60"/>
      <c r="Q61" s="61" t="s">
        <v>67</v>
      </c>
      <c r="R61" s="59"/>
      <c r="S61" s="59"/>
      <c r="T61" s="59"/>
      <c r="U61" s="59"/>
      <c r="V61" s="59"/>
      <c r="W61" s="59"/>
      <c r="X61" s="62"/>
    </row>
    <row r="62" spans="1:24" x14ac:dyDescent="0.15">
      <c r="A62" s="63" t="s">
        <v>128</v>
      </c>
      <c r="B62" s="64"/>
      <c r="C62" s="64"/>
      <c r="D62" s="64"/>
      <c r="E62" s="64"/>
      <c r="F62" s="64"/>
      <c r="G62" s="64"/>
      <c r="H62" s="64"/>
      <c r="I62" s="64"/>
      <c r="J62" s="64"/>
      <c r="K62" s="64"/>
      <c r="L62" s="64"/>
      <c r="M62" s="64"/>
      <c r="N62" s="64"/>
      <c r="O62" s="64"/>
      <c r="P62" s="65"/>
      <c r="Q62" s="69" t="s">
        <v>68</v>
      </c>
      <c r="R62" s="70"/>
      <c r="S62" s="71"/>
      <c r="T62" s="72"/>
      <c r="U62" s="72"/>
      <c r="V62" s="72"/>
      <c r="W62" s="72"/>
      <c r="X62" s="73"/>
    </row>
    <row r="63" spans="1:24" ht="14.25" thickBot="1" x14ac:dyDescent="0.2">
      <c r="A63" s="66"/>
      <c r="B63" s="67"/>
      <c r="C63" s="67"/>
      <c r="D63" s="67"/>
      <c r="E63" s="67"/>
      <c r="F63" s="67"/>
      <c r="G63" s="67"/>
      <c r="H63" s="67"/>
      <c r="I63" s="67"/>
      <c r="J63" s="67"/>
      <c r="K63" s="67"/>
      <c r="L63" s="67"/>
      <c r="M63" s="67"/>
      <c r="N63" s="67"/>
      <c r="O63" s="67"/>
      <c r="P63" s="68"/>
      <c r="Q63" s="53" t="s">
        <v>69</v>
      </c>
      <c r="R63" s="54"/>
      <c r="S63" s="55"/>
      <c r="T63" s="56"/>
      <c r="U63" s="56"/>
      <c r="V63" s="56"/>
      <c r="W63" s="56"/>
      <c r="X63" s="57"/>
    </row>
  </sheetData>
  <mergeCells count="192">
    <mergeCell ref="A62:P63"/>
    <mergeCell ref="Q62:R62"/>
    <mergeCell ref="S62:X62"/>
    <mergeCell ref="Q63:R63"/>
    <mergeCell ref="S63:X6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2:D52"/>
    <mergeCell ref="E52:X52"/>
    <mergeCell ref="A51:D51"/>
    <mergeCell ref="E51:X51"/>
    <mergeCell ref="A53:X53"/>
    <mergeCell ref="A57:D57"/>
    <mergeCell ref="E57:X57"/>
    <mergeCell ref="A58:D58"/>
    <mergeCell ref="E58:X58"/>
    <mergeCell ref="A59:D59"/>
    <mergeCell ref="E59:X59"/>
    <mergeCell ref="A60:D60"/>
    <mergeCell ref="E60:X60"/>
    <mergeCell ref="A61:P61"/>
    <mergeCell ref="Q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2013-12-12T08:58:42Z</dcterms:modified>
</cp:coreProperties>
</file>