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1835" firstSheet="20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'23'!$A$1:$AS$70</definedName>
    <definedName name="_xlnm._FilterDatabase" localSheetId="23" hidden="1">'24'!$A$1:$AS$71</definedName>
    <definedName name="_xlnm._FilterDatabase" localSheetId="24" hidden="1">'25'!$A$1:$AS$70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'23'!$A$1:$AS$70</definedName>
    <definedName name="_xlnm.Print_Area" localSheetId="23">'24'!$A$1:$AS$71</definedName>
    <definedName name="_xlnm.Print_Area" localSheetId="24">'25'!$A$1:$AS$70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'23'!$A$1:$AD$40</definedName>
    <definedName name="Z_79840EB5_C21E_4746_91A6_E47145EC34D4_.wvu.PrintArea" localSheetId="23" hidden="1">'24'!$A$1:$AD$41</definedName>
    <definedName name="Z_79840EB5_C21E_4746_91A6_E47145EC34D4_.wvu.PrintArea" localSheetId="24" hidden="1">'25'!$A$1:$AD$40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<sst xmlns="http://schemas.openxmlformats.org/spreadsheetml/2006/main" count="9482" uniqueCount="351">
  <si>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</si>
  <si>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</si>
  <si>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</si>
  <si>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</si>
  <si>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</si>
  <si>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</si>
  <si>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</si>
  <si>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</si>
  <si>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</si>
  <si>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</si>
  <si>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</si>
  <si>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</si>
  <si>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</si>
  <si>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</si>
  <si>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</si>
  <si>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</si>
  <si>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</si>
  <si>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</si>
  <si>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</si>
  <si>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</si>
  <si>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</si>
  <si>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</si>
  <si>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</si>
  <si>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</si>
  <si>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</si>
  <si>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</si>
  <si>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</si>
  <si>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</si>
  <si>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</si>
  <si>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</si>
  <si>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</si>
  <si>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</si>
  <si>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</si>
  <si>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</si>
  <si>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</si>
  <si>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</si>
  <si>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</si>
  <si>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</si>
  <si>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</si>
  <si>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</si>
  <si>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</si>
  <si>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</si>
  <si>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</si>
  <si>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</si>
  <si>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</si>
  <si>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</si>
  <si>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</si>
  <si>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</si>
  <si>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</si>
  <si>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</si>
  <si>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</si>
  <si>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</si>
  <si>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</si>
  <si>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</si>
  <si>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</si>
  <si>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</si>
  <si>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</si>
  <si>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</si>
  <si>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</si>
  <si>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</si>
  <si>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</si>
  <si>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</si>
  <si>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</si>
  <si>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</si>
  <si>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</si>
  <si>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</si>
  <si>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</si>
  <si>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</si>
  <si>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</si>
  <si>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</si>
  <si>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</si>
  <si>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</si>
  <si>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</si>
  <si>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</si>
  <si>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</si>
  <si>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</si>
  <si>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</si>
  <si>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</si>
  <si>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</si>
  <si>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</si>
  <si>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</si>
  <si>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</si>
  <si>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</si>
  <si>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</si>
  <si>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</si>
  <si>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</si>
  <si>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</si>
  <si>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</si>
  <si>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</si>
  <si>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</si>
  <si>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</si>
  <si>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</si>
  <si>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</si>
  <si>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</si>
  <si>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</si>
  <si>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</si>
  <si>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</si>
  <si>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</si>
  <si>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</si>
  <si>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</si>
  <si>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</si>
  <si>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</si>
  <si>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</si>
  <si>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</si>
  <si>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</si>
  <si>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</si>
  <si>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</si>
  <si>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</si>
  <si>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</si>
  <si>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</si>
  <si>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</si>
  <si>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</si>
  <si>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</si>
  <si>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</si>
  <si>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</si>
  <si>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</si>
  <si>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</si>
  <si>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</si>
  <si>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</si>
  <si>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</si>
  <si>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</si>
  <si>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</si>
  <si>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</si>
  <si>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</si>
  <si>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</si>
  <si>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</si>
  <si>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</si>
  <si>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</si>
  <si>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</si>
  <si>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</si>
  <si>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</si>
  <si>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</si>
  <si>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</si>
  <si>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</si>
  <si>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</si>
  <si>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</si>
  <si>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</si>
  <si>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</si>
  <si>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</si>
  <si>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</si>
  <si>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</si>
  <si>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</si>
  <si>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</si>
  <si>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</si>
  <si>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</si>
  <si>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</si>
  <si>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</si>
  <si>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</si>
  <si>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</si>
  <si>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</si>
  <si>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</si>
  <si>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</si>
  <si>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</si>
  <si>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</si>
  <si>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</si>
  <si>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</si>
  <si>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</si>
  <si>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</si>
  <si>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</si>
  <si>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</si>
  <si>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</si>
  <si>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</si>
  <si>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</si>
  <si>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</si>
  <si>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</si>
  <si>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</si>
  <si>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</si>
  <si>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</si>
  <si>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</si>
  <si>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</si>
  <si>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</si>
  <si>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</si>
  <si>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</si>
  <si>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</si>
  <si>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</si>
  <si>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</si>
  <si>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</si>
  <si>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</si>
  <si>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</si>
  <si>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</si>
  <si>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</si>
  <si>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</si>
  <si>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</si>
  <si>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</si>
  <si>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</si>
  <si>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</si>
  <si>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</si>
  <si>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</si>
  <si>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</si>
  <si>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</si>
  <si>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</si>
  <si>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</si>
  <si>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</si>
  <si>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</si>
  <si>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</si>
  <si>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</si>
  <si>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</si>
  <si>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</si>
  <si>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</si>
  <si>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</si>
  <si>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</si>
  <si>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</si>
  <si>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</si>
  <si>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</si>
  <si>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</si>
  <si>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</si>
  <si>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</si>
  <si>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</si>
  <si>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</si>
  <si>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</si>
  <si>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</si>
  <si>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</si>
  <si>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</si>
  <si>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</si>
  <si>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</si>
  <si>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</si>
  <si>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</si>
  <si>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</si>
  <si>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</si>
  <si>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</si>
  <si>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</si>
  <si>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</si>
  <si>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</si>
  <si>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</si>
  <si>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</si>
  <si>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</si>
  <si>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</si>
  <si>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</si>
  <si>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</si>
  <si>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</si>
  <si>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</si>
  <si>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</si>
  <si>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</si>
  <si>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</si>
  <si>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</si>
  <si>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</si>
  <si>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</si>
  <si>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</si>
  <si>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</si>
  <si>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</si>
  <si>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</si>
  <si>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</si>
  <si>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</si>
  <si>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</si>
  <si>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</si>
  <si>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</si>
  <si>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</si>
  <si>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</si>
  <si>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</si>
  <si>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</si>
  <si>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</si>
  <si>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</si>
  <si>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</si>
  <si>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</si>
  <si>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</si>
  <si>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</si>
  <si>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</si>
  <si>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</si>
  <si>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</si>
  <si>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</si>
  <si>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</si>
  <si>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</si>
  <si>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</si>
  <si>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</si>
  <si>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</si>
  <si>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</si>
  <si>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</si>
  <si>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</si>
  <si>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</si>
  <si>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</si>
  <si>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</si>
  <si>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</si>
  <si>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</si>
  <si>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</si>
  <si>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</si>
  <si>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</si>
  <si>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</si>
  <si>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</si>
  <si>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</si>
  <si>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</si>
  <si>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</si>
  <si>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</si>
  <si>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</si>
  <si>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</si>
  <si>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</si>
  <si>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</si>
  <si>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</si>
  <si>
    <t xml:space="preserve"> 細越　孝義</t>
    <phoneticPr fontId="2"/>
  </si>
  <si>
    <t>東B→南B</t>
    <rPh sb="0" eb="1">
      <t>ヒガシ</t>
    </rPh>
    <rPh sb="3" eb="4">
      <t>ミナミ</t>
    </rPh>
    <phoneticPr fontId="2"/>
  </si>
  <si>
    <t>柳町　明美</t>
    <phoneticPr fontId="2"/>
  </si>
  <si>
    <t>～</t>
  </si>
  <si>
    <t>清水　ヨシエ</t>
  </si>
  <si>
    <t>解除</t>
    <rPh sb="0" eb="2">
      <t>カイジョ</t>
    </rPh>
    <phoneticPr fontId="2"/>
  </si>
  <si>
    <t>横嶋　由嘉子</t>
    <phoneticPr fontId="2"/>
  </si>
  <si>
    <t>久保　興介</t>
    <phoneticPr fontId="2"/>
  </si>
  <si>
    <t>北</t>
  </si>
  <si>
    <t>斉藤　凛</t>
    <phoneticPr fontId="2"/>
  </si>
  <si>
    <t>榊　正博</t>
    <phoneticPr fontId="2"/>
  </si>
  <si>
    <t>佐藤 夏蓮</t>
    <phoneticPr fontId="2"/>
  </si>
  <si>
    <t>茶立場　稲喜</t>
    <phoneticPr fontId="2"/>
  </si>
  <si>
    <t>斉藤　凛</t>
    <phoneticPr fontId="2"/>
  </si>
  <si>
    <t>西舘　金政</t>
    <rPh sb="0" eb="2">
      <t>ニシダテ</t>
    </rPh>
    <rPh sb="3" eb="5">
      <t>カネマサ</t>
    </rPh>
    <phoneticPr fontId="2"/>
  </si>
  <si>
    <t>南C</t>
  </si>
  <si>
    <t>川端　定吉</t>
    <rPh sb="0" eb="2">
      <t>カワバタ</t>
    </rPh>
    <rPh sb="3" eb="5">
      <t>サダキチ</t>
    </rPh>
    <phoneticPr fontId="2"/>
  </si>
  <si>
    <t>西B→北</t>
    <rPh sb="0" eb="1">
      <t>ニシ</t>
    </rPh>
    <rPh sb="3" eb="4">
      <t>キタ</t>
    </rPh>
    <phoneticPr fontId="2"/>
  </si>
  <si>
    <t>磯嶋　茜</t>
    <rPh sb="0" eb="2">
      <t>イソジマ</t>
    </rPh>
    <rPh sb="3" eb="4">
      <t>アカネ</t>
    </rPh>
    <phoneticPr fontId="2"/>
  </si>
  <si>
    <t>終日隔離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</si>
  <si>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</si>
  <si>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</si>
  <si>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上山　博一</t>
    <rPh sb="0" eb="2">
      <t>カミヤマ</t>
    </rPh>
    <rPh sb="3" eb="5">
      <t>ヒロカズ</t>
    </rPh>
    <phoneticPr fontId="2"/>
  </si>
  <si>
    <t>欠勤</t>
  </si>
  <si>
    <t>谷地　キヨミ</t>
    <rPh sb="0" eb="2">
      <t>ヤチ</t>
    </rPh>
    <phoneticPr fontId="2"/>
  </si>
  <si>
    <t>石上　十三雄</t>
    <rPh sb="0" eb="2">
      <t>イシガミ</t>
    </rPh>
    <rPh sb="3" eb="4">
      <t>ジュウ</t>
    </rPh>
    <rPh sb="4" eb="5">
      <t>サン</t>
    </rPh>
    <rPh sb="5" eb="6">
      <t>オ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</si>
  <si>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</si>
  <si>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</si>
  <si>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</si>
  <si>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三浦　一秀</t>
    <rPh sb="0" eb="2">
      <t>ミウラ</t>
    </rPh>
    <rPh sb="3" eb="5">
      <t>カズヒデ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</si>
  <si>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</si>
  <si>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</si>
  <si>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阿部　わかえ</t>
    <rPh sb="0" eb="2">
      <t>アベ</t>
    </rPh>
    <phoneticPr fontId="2"/>
  </si>
  <si>
    <t>泉　沙耶</t>
    <rPh sb="0" eb="1">
      <t>イズミ</t>
    </rPh>
    <rPh sb="2" eb="4">
      <t>サヤ</t>
    </rPh>
    <phoneticPr fontId="2"/>
  </si>
  <si>
    <t>西B→東B</t>
    <rPh sb="0" eb="1">
      <t>ニシ</t>
    </rPh>
    <rPh sb="3" eb="4">
      <t>ヒガシ</t>
    </rPh>
    <phoneticPr fontId="2"/>
  </si>
  <si>
    <t>大下　良子</t>
    <rPh sb="0" eb="2">
      <t>オオシタ</t>
    </rPh>
    <rPh sb="3" eb="5">
      <t>リョウコ</t>
    </rPh>
    <phoneticPr fontId="2"/>
  </si>
  <si>
    <t>福原　久美子</t>
    <rPh sb="0" eb="2">
      <t>フクハラ</t>
    </rPh>
    <rPh sb="3" eb="6">
      <t>クミコ</t>
    </rPh>
    <phoneticPr fontId="2"/>
  </si>
  <si>
    <t>若松　邦生</t>
    <rPh sb="0" eb="2">
      <t>ワカマツ</t>
    </rPh>
    <rPh sb="3" eb="5">
      <t>クニオ</t>
    </rPh>
    <phoneticPr fontId="2"/>
  </si>
  <si>
    <t>夏坂　マツノ</t>
    <rPh sb="0" eb="2">
      <t>ナツサカ</t>
    </rPh>
    <phoneticPr fontId="2"/>
  </si>
  <si>
    <t>鳴瀬　裕之</t>
    <rPh sb="0" eb="2">
      <t>ナルセ</t>
    </rPh>
    <rPh sb="3" eb="5">
      <t>ヒロユキ</t>
    </rPh>
    <phoneticPr fontId="2"/>
  </si>
  <si>
    <t>西病棟</t>
    <rPh sb="0" eb="1">
      <t>ニシ</t>
    </rPh>
    <rPh sb="1" eb="3">
      <t>ビョウトウ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</si>
  <si>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</si>
  <si>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榊　正博</t>
    <rPh sb="0" eb="1">
      <t>サカキ</t>
    </rPh>
    <rPh sb="2" eb="4">
      <t>マサヒロ</t>
    </rPh>
    <phoneticPr fontId="2"/>
  </si>
  <si>
    <t>三浦　華菜</t>
    <rPh sb="0" eb="2">
      <t>ミウラ</t>
    </rPh>
    <rPh sb="3" eb="5">
      <t>カナ</t>
    </rPh>
    <phoneticPr fontId="2"/>
  </si>
  <si>
    <t>阿部　わかえ</t>
    <rPh sb="0" eb="2">
      <t>アベ</t>
    </rPh>
    <phoneticPr fontId="2"/>
  </si>
  <si>
    <t>松原　千積</t>
    <rPh sb="0" eb="2">
      <t>マツハラ</t>
    </rPh>
    <rPh sb="3" eb="4">
      <t>セン</t>
    </rPh>
    <rPh sb="4" eb="5">
      <t>セキ</t>
    </rPh>
    <phoneticPr fontId="2"/>
  </si>
  <si>
    <t>松原　千積</t>
    <rPh sb="0" eb="2">
      <t>マツハラ</t>
    </rPh>
    <rPh sb="3" eb="4">
      <t>セン</t>
    </rPh>
    <rPh sb="4" eb="5">
      <t>ツ</t>
    </rPh>
    <phoneticPr fontId="2"/>
  </si>
  <si>
    <t>川戸　稔隆</t>
    <rPh sb="0" eb="2">
      <t>カワト</t>
    </rPh>
    <rPh sb="3" eb="4">
      <t>ミノリ</t>
    </rPh>
    <rPh sb="4" eb="5">
      <t>タカシ</t>
    </rPh>
    <phoneticPr fontId="2"/>
  </si>
  <si>
    <t>中川原　義雄</t>
    <rPh sb="0" eb="3">
      <t>ナカガワラ</t>
    </rPh>
    <rPh sb="4" eb="6">
      <t>ヨシオ</t>
    </rPh>
    <phoneticPr fontId="2"/>
  </si>
  <si>
    <t>下川戸　長司</t>
    <rPh sb="0" eb="2">
      <t>シモカワ</t>
    </rPh>
    <rPh sb="2" eb="3">
      <t>ト</t>
    </rPh>
    <rPh sb="4" eb="6">
      <t>チョウジ</t>
    </rPh>
    <phoneticPr fontId="2"/>
  </si>
  <si>
    <t>柳町　聡美</t>
    <rPh sb="0" eb="2">
      <t>ヤナギマチ</t>
    </rPh>
    <rPh sb="3" eb="5">
      <t>サトミ</t>
    </rPh>
    <phoneticPr fontId="2"/>
  </si>
  <si>
    <t>川口　八寿子</t>
    <rPh sb="0" eb="2">
      <t>カワグチ</t>
    </rPh>
    <rPh sb="3" eb="6">
      <t>ヤスコ</t>
    </rPh>
    <phoneticPr fontId="2"/>
  </si>
  <si>
    <t>太田　末廣</t>
    <rPh sb="0" eb="2">
      <t>オオタ</t>
    </rPh>
    <rPh sb="3" eb="5">
      <t>スエヒロ</t>
    </rPh>
    <phoneticPr fontId="2"/>
  </si>
  <si>
    <t>長浜　厚子</t>
    <rPh sb="0" eb="2">
      <t>ナガハマ</t>
    </rPh>
    <rPh sb="3" eb="5">
      <t>アツコ</t>
    </rPh>
    <phoneticPr fontId="2"/>
  </si>
  <si>
    <t>泉　沙耶</t>
    <rPh sb="0" eb="1">
      <t>イズミ</t>
    </rPh>
    <rPh sb="2" eb="4">
      <t>サヤ</t>
    </rPh>
    <phoneticPr fontId="2"/>
  </si>
  <si>
    <t>東B→西B</t>
    <rPh sb="0" eb="1">
      <t>ヒガシ</t>
    </rPh>
    <rPh sb="3" eb="4">
      <t>ニシ</t>
    </rPh>
    <phoneticPr fontId="2"/>
  </si>
  <si>
    <t>佐々木　尚嬉</t>
    <rPh sb="0" eb="3">
      <t>ササキ</t>
    </rPh>
    <rPh sb="4" eb="5">
      <t>ナオ</t>
    </rPh>
    <rPh sb="5" eb="6">
      <t>ウレ</t>
    </rPh>
    <phoneticPr fontId="2"/>
  </si>
  <si>
    <t>小林　榮子</t>
    <rPh sb="0" eb="2">
      <t>コバヤシ</t>
    </rPh>
    <rPh sb="3" eb="5">
      <t>エイコ</t>
    </rPh>
    <phoneticPr fontId="2"/>
  </si>
  <si>
    <t xml:space="preserve">西A→東B </t>
    <rPh sb="0" eb="1">
      <t>ニシ</t>
    </rPh>
    <rPh sb="3" eb="4">
      <t>ヒガシ</t>
    </rPh>
    <phoneticPr fontId="2"/>
  </si>
  <si>
    <t>小舘　アツ子</t>
    <rPh sb="0" eb="2">
      <t>コダテ</t>
    </rPh>
    <rPh sb="5" eb="6">
      <t>コ</t>
    </rPh>
    <phoneticPr fontId="2"/>
  </si>
  <si>
    <t>解除</t>
    <rPh sb="0" eb="2">
      <t>カイジョ</t>
    </rPh>
    <phoneticPr fontId="2"/>
  </si>
  <si>
    <t>中村　豊</t>
    <rPh sb="0" eb="2">
      <t>ナカムラ</t>
    </rPh>
    <rPh sb="3" eb="4">
      <t>ユタカ</t>
    </rPh>
    <phoneticPr fontId="2"/>
  </si>
  <si>
    <t>北→東A</t>
    <rPh sb="0" eb="1">
      <t>キタ</t>
    </rPh>
    <rPh sb="2" eb="3">
      <t>ヒガシ</t>
    </rPh>
    <phoneticPr fontId="2"/>
  </si>
  <si>
    <t>西B→南D</t>
    <rPh sb="0" eb="1">
      <t>ニシ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</si>
</sst>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0" fillId="24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0</v>
      </c>
      <c r="Q3" s="301"/>
      <c r="R3" s="301"/>
      <c r="S3" s="303" t="s">
        <v>77</v>
      </c>
      <c r="T3" s="303" t="str">
        <f>曜日!D3</f>
        <v>水</v>
      </c>
      <c r="U3" s="303" t="s">
        <v>39</v>
      </c>
      <c r="V3" s="9"/>
      <c r="W3" s="299" t="s">
        <v>41</v>
      </c>
      <c r="X3" s="299"/>
      <c r="Y3" s="299"/>
      <c r="Z3" s="299" t="s">
        <v>58</v>
      </c>
      <c r="AA3" s="295" t="s">
        <v>165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98" t="s">
        <v>192</v>
      </c>
      <c r="Q6" s="99"/>
      <c r="R6" s="99"/>
      <c r="S6" s="99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6">
        <v>5</v>
      </c>
      <c r="L10" s="107"/>
      <c r="M10" s="108"/>
      <c r="N10" s="109">
        <v>2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9">
        <v>19</v>
      </c>
      <c r="O11" s="109"/>
      <c r="P11" s="109"/>
      <c r="Q11" s="110">
        <v>19</v>
      </c>
      <c r="R11" s="110"/>
      <c r="S11" s="110"/>
      <c r="T11" s="110">
        <v>22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211">
        <f>SUM(T10:V12)</f>
        <v>25</v>
      </c>
      <c r="U13" s="212"/>
      <c r="V13" s="213"/>
      <c r="W13" s="211">
        <f>SUM(W10:Y12)</f>
        <v>17</v>
      </c>
      <c r="X13" s="212"/>
      <c r="Y13" s="213"/>
      <c r="Z13" s="211">
        <f>SUM(Z10:AB12)</f>
        <v>18</v>
      </c>
      <c r="AA13" s="212"/>
      <c r="AB13" s="213"/>
      <c r="AC13" s="211">
        <f>SUM(AC10:AE12)</f>
        <v>32</v>
      </c>
      <c r="AD13" s="212"/>
      <c r="AE13" s="213"/>
      <c r="AF13" s="211">
        <f>SUM(AF10:AH12)</f>
        <v>28</v>
      </c>
      <c r="AG13" s="212"/>
      <c r="AH13" s="213"/>
      <c r="AI13" s="110">
        <f>SUM(K13+Q13+W13+AC13)</f>
        <v>93</v>
      </c>
      <c r="AJ13" s="110"/>
      <c r="AK13" s="110"/>
      <c r="AL13" s="110">
        <f>SUM(N13+T13+Z13+AF13)</f>
        <v>92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156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 t="s">
        <v>157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59"/>
      <c r="U17" s="260"/>
      <c r="V17" s="260"/>
      <c r="W17" s="260"/>
      <c r="X17" s="261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59"/>
      <c r="U18" s="260"/>
      <c r="V18" s="260"/>
      <c r="W18" s="260"/>
      <c r="X18" s="261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59"/>
      <c r="U19" s="260"/>
      <c r="V19" s="260"/>
      <c r="W19" s="260"/>
      <c r="X19" s="261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9"/>
      <c r="U20" s="260"/>
      <c r="V20" s="260"/>
      <c r="W20" s="260"/>
      <c r="X20" s="261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158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59" t="s">
        <v>184</v>
      </c>
      <c r="U21" s="260"/>
      <c r="V21" s="260"/>
      <c r="W21" s="260"/>
      <c r="X21" s="261"/>
      <c r="Y21" s="259"/>
      <c r="Z21" s="260"/>
      <c r="AA21" s="260"/>
      <c r="AB21" s="260"/>
      <c r="AC21" s="261"/>
      <c r="AD21" s="333" t="s">
        <v>159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160</v>
      </c>
      <c r="G22" s="285"/>
      <c r="H22" s="285"/>
      <c r="I22" s="285"/>
      <c r="J22" s="285"/>
      <c r="K22" s="285"/>
      <c r="L22" s="243" t="s">
        <v>78</v>
      </c>
      <c r="M22" s="248"/>
      <c r="N22" s="284" t="s">
        <v>147</v>
      </c>
      <c r="O22" s="285"/>
      <c r="P22" s="285"/>
      <c r="Q22" s="285"/>
      <c r="R22" s="285"/>
      <c r="S22" s="328"/>
      <c r="T22" s="259"/>
      <c r="U22" s="260"/>
      <c r="V22" s="260"/>
      <c r="W22" s="260"/>
      <c r="X22" s="261"/>
      <c r="Y22" s="330"/>
      <c r="Z22" s="331"/>
      <c r="AA22" s="331"/>
      <c r="AB22" s="331"/>
      <c r="AC22" s="332"/>
      <c r="AD22" s="247" t="s">
        <v>148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59"/>
      <c r="U23" s="260"/>
      <c r="V23" s="260"/>
      <c r="W23" s="260"/>
      <c r="X23" s="261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59"/>
      <c r="U24" s="260"/>
      <c r="V24" s="260"/>
      <c r="W24" s="260"/>
      <c r="X24" s="261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59"/>
      <c r="U25" s="260"/>
      <c r="V25" s="260"/>
      <c r="W25" s="260"/>
      <c r="X25" s="261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59"/>
      <c r="U27" s="260"/>
      <c r="V27" s="260"/>
      <c r="W27" s="260"/>
      <c r="X27" s="261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59"/>
      <c r="U28" s="260"/>
      <c r="V28" s="260"/>
      <c r="W28" s="260"/>
      <c r="X28" s="261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59"/>
      <c r="U29" s="260"/>
      <c r="V29" s="260"/>
      <c r="W29" s="260"/>
      <c r="X29" s="261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59"/>
      <c r="U30" s="260"/>
      <c r="V30" s="260"/>
      <c r="W30" s="260"/>
      <c r="X30" s="261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58</v>
      </c>
      <c r="AM32" s="46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3" t="s">
        <v>58</v>
      </c>
      <c r="AM33" s="43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3" t="s">
        <v>58</v>
      </c>
      <c r="AM34" s="43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12">
        <v>8</v>
      </c>
      <c r="AF35" s="13" t="s">
        <v>115</v>
      </c>
      <c r="AG35" s="12">
        <v>2</v>
      </c>
      <c r="AH35" s="14" t="s">
        <v>112</v>
      </c>
      <c r="AI35" s="12">
        <v>13</v>
      </c>
      <c r="AJ35" s="52" t="s">
        <v>111</v>
      </c>
      <c r="AK35" s="35"/>
      <c r="AL35" s="43" t="s">
        <v>58</v>
      </c>
      <c r="AM35" s="43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12">
        <v>8</v>
      </c>
      <c r="AF36" s="13" t="s">
        <v>115</v>
      </c>
      <c r="AG36" s="12">
        <v>4</v>
      </c>
      <c r="AH36" s="14" t="s">
        <v>112</v>
      </c>
      <c r="AI36" s="12">
        <v>7</v>
      </c>
      <c r="AJ36" s="52" t="s">
        <v>111</v>
      </c>
      <c r="AK36" s="35"/>
      <c r="AL36" s="43" t="s">
        <v>58</v>
      </c>
      <c r="AM36" s="43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12">
        <v>8</v>
      </c>
      <c r="AF37" s="13" t="s">
        <v>115</v>
      </c>
      <c r="AG37" s="12">
        <v>6</v>
      </c>
      <c r="AH37" s="14" t="s">
        <v>112</v>
      </c>
      <c r="AI37" s="12">
        <v>25</v>
      </c>
      <c r="AJ37" s="52" t="s">
        <v>111</v>
      </c>
      <c r="AK37" s="35"/>
      <c r="AL37" s="43" t="s">
        <v>58</v>
      </c>
      <c r="AM37" s="43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132</v>
      </c>
      <c r="AI38" s="88"/>
      <c r="AJ38" s="83" t="s">
        <v>40</v>
      </c>
      <c r="AK38" s="35"/>
      <c r="AL38" s="43" t="s">
        <v>58</v>
      </c>
      <c r="AM38" s="43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2" t="s">
        <v>40</v>
      </c>
      <c r="AK39" s="35"/>
      <c r="AL39" s="43" t="s">
        <v>58</v>
      </c>
      <c r="AM39" s="43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2" t="s">
        <v>40</v>
      </c>
      <c r="AK40" s="35"/>
      <c r="AL40" s="43" t="s">
        <v>58</v>
      </c>
      <c r="AM40" s="43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2" t="s">
        <v>40</v>
      </c>
      <c r="AK41" s="35"/>
      <c r="AL41" s="43" t="s">
        <v>58</v>
      </c>
      <c r="AM41" s="43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2" t="s">
        <v>40</v>
      </c>
      <c r="AK42" s="35"/>
      <c r="AL42" s="43" t="s">
        <v>58</v>
      </c>
      <c r="AM42" s="43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2" t="s">
        <v>40</v>
      </c>
      <c r="AK43" s="35"/>
      <c r="AL43" s="43" t="s">
        <v>58</v>
      </c>
      <c r="AM43" s="43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2" t="s">
        <v>40</v>
      </c>
      <c r="AK44" s="35"/>
      <c r="AL44" s="43" t="s">
        <v>58</v>
      </c>
      <c r="AM44" s="43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2" t="s">
        <v>40</v>
      </c>
      <c r="AK45" s="35"/>
      <c r="AL45" s="43" t="s">
        <v>58</v>
      </c>
      <c r="AM45" s="43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4" t="s">
        <v>40</v>
      </c>
      <c r="AK46" s="41"/>
      <c r="AL46" s="45" t="s">
        <v>58</v>
      </c>
      <c r="AM46" s="45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165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98" t="s">
        <v>192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09">
        <f>SUM(K10:M12)</f>
        <v>24</v>
      </c>
      <c r="L13" s="109"/>
      <c r="M13" s="109"/>
      <c r="N13" s="109">
        <f>SUM(N10:P12)</f>
        <v>22</v>
      </c>
      <c r="O13" s="109"/>
      <c r="P13" s="109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28</v>
      </c>
      <c r="AG13" s="110"/>
      <c r="AH13" s="110"/>
      <c r="AI13" s="110">
        <f>SUM(K13+Q13+W13+AC13)</f>
        <v>92</v>
      </c>
      <c r="AJ13" s="110"/>
      <c r="AK13" s="110"/>
      <c r="AL13" s="110">
        <f>SUM(N13+T13+Z13+AF13)</f>
        <v>92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161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 t="s">
        <v>163</v>
      </c>
      <c r="U16" s="260"/>
      <c r="V16" s="260"/>
      <c r="W16" s="260"/>
      <c r="X16" s="261"/>
      <c r="Y16" s="259" t="s">
        <v>133</v>
      </c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149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151</v>
      </c>
      <c r="O21" s="287"/>
      <c r="P21" s="287"/>
      <c r="Q21" s="287"/>
      <c r="R21" s="287"/>
      <c r="S21" s="288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150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152</v>
      </c>
      <c r="G22" s="285"/>
      <c r="H22" s="285"/>
      <c r="I22" s="285"/>
      <c r="J22" s="285"/>
      <c r="K22" s="285"/>
      <c r="L22" s="243" t="s">
        <v>78</v>
      </c>
      <c r="M22" s="248"/>
      <c r="N22" s="284" t="s">
        <v>151</v>
      </c>
      <c r="O22" s="285"/>
      <c r="P22" s="285"/>
      <c r="Q22" s="285"/>
      <c r="R22" s="285"/>
      <c r="S22" s="32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153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154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155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333"/>
      <c r="AE27" s="315"/>
      <c r="AF27" s="315"/>
      <c r="AG27" s="315"/>
      <c r="AH27" s="315"/>
      <c r="AI27" s="316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>
        <v>8</v>
      </c>
      <c r="AF35" s="57" t="s">
        <v>115</v>
      </c>
      <c r="AG35" s="56">
        <v>2</v>
      </c>
      <c r="AH35" s="58" t="s">
        <v>112</v>
      </c>
      <c r="AI35" s="56">
        <v>13</v>
      </c>
      <c r="AJ35" s="59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>
        <v>8</v>
      </c>
      <c r="AF36" s="57" t="s">
        <v>115</v>
      </c>
      <c r="AG36" s="56">
        <v>4</v>
      </c>
      <c r="AH36" s="58" t="s">
        <v>112</v>
      </c>
      <c r="AI36" s="56">
        <v>7</v>
      </c>
      <c r="AJ36" s="59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>
        <v>8</v>
      </c>
      <c r="AF37" s="57" t="s">
        <v>115</v>
      </c>
      <c r="AG37" s="56">
        <v>6</v>
      </c>
      <c r="AH37" s="58" t="s">
        <v>112</v>
      </c>
      <c r="AI37" s="56">
        <v>25</v>
      </c>
      <c r="AJ37" s="59" t="s">
        <v>111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162</v>
      </c>
      <c r="E38" s="125"/>
      <c r="F38" s="125"/>
      <c r="G38" s="125"/>
      <c r="H38" s="125"/>
      <c r="I38" s="243" t="s">
        <v>117</v>
      </c>
      <c r="J38" s="243"/>
      <c r="K38" s="247" t="s">
        <v>163</v>
      </c>
      <c r="L38" s="243"/>
      <c r="M38" s="243"/>
      <c r="N38" s="243"/>
      <c r="O38" s="248"/>
      <c r="P38" s="253" t="s">
        <v>148</v>
      </c>
      <c r="Q38" s="253"/>
      <c r="R38" s="254"/>
      <c r="S38" s="408" t="s">
        <v>185</v>
      </c>
      <c r="T38" s="409"/>
      <c r="U38" s="409"/>
      <c r="V38" s="409"/>
      <c r="W38" s="410"/>
      <c r="X38" s="265" t="s">
        <v>185</v>
      </c>
      <c r="Y38" s="266"/>
      <c r="Z38" s="266"/>
      <c r="AA38" s="266"/>
      <c r="AB38" s="267"/>
      <c r="AC38" s="270" t="s">
        <v>109</v>
      </c>
      <c r="AD38" s="271"/>
      <c r="AE38" s="88">
        <v>8</v>
      </c>
      <c r="AF38" s="85" t="s">
        <v>56</v>
      </c>
      <c r="AG38" s="69">
        <v>7</v>
      </c>
      <c r="AH38" s="86" t="s">
        <v>131</v>
      </c>
      <c r="AI38" s="88">
        <v>2</v>
      </c>
      <c r="AJ38" s="83" t="s">
        <v>40</v>
      </c>
      <c r="AK38" s="35"/>
      <c r="AL38" s="48" t="s">
        <v>58</v>
      </c>
      <c r="AM38" s="48"/>
      <c r="AN38" s="36" t="s">
        <v>83</v>
      </c>
      <c r="AO38" s="371" t="s">
        <v>195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165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98" t="s">
        <v>192</v>
      </c>
      <c r="Q6" s="99"/>
      <c r="R6" s="99"/>
      <c r="S6" s="99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29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164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44" t="s">
        <v>157</v>
      </c>
      <c r="U21" s="245"/>
      <c r="V21" s="245"/>
      <c r="W21" s="245"/>
      <c r="X21" s="246"/>
      <c r="Y21" s="259" t="s">
        <v>165</v>
      </c>
      <c r="Z21" s="260"/>
      <c r="AA21" s="260"/>
      <c r="AB21" s="260"/>
      <c r="AC21" s="261"/>
      <c r="AD21" s="286" t="s">
        <v>153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168</v>
      </c>
      <c r="G22" s="285"/>
      <c r="H22" s="285"/>
      <c r="I22" s="285"/>
      <c r="J22" s="285"/>
      <c r="K22" s="285"/>
      <c r="L22" s="243" t="s">
        <v>78</v>
      </c>
      <c r="M22" s="248"/>
      <c r="N22" s="284" t="s">
        <v>147</v>
      </c>
      <c r="O22" s="285"/>
      <c r="P22" s="285"/>
      <c r="Q22" s="285"/>
      <c r="R22" s="285"/>
      <c r="S22" s="328"/>
      <c r="T22" s="247" t="s">
        <v>163</v>
      </c>
      <c r="U22" s="243"/>
      <c r="V22" s="243"/>
      <c r="W22" s="243"/>
      <c r="X22" s="248"/>
      <c r="Y22" s="330" t="s">
        <v>133</v>
      </c>
      <c r="Z22" s="331"/>
      <c r="AA22" s="331"/>
      <c r="AB22" s="331"/>
      <c r="AC22" s="332"/>
      <c r="AD22" s="247" t="s">
        <v>148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143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144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145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146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166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167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>
        <v>8</v>
      </c>
      <c r="AF35" s="57" t="s">
        <v>115</v>
      </c>
      <c r="AG35" s="56">
        <v>2</v>
      </c>
      <c r="AH35" s="58" t="s">
        <v>112</v>
      </c>
      <c r="AI35" s="56">
        <v>13</v>
      </c>
      <c r="AJ35" s="59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>
        <v>8</v>
      </c>
      <c r="AF36" s="57" t="s">
        <v>115</v>
      </c>
      <c r="AG36" s="56">
        <v>4</v>
      </c>
      <c r="AH36" s="58" t="s">
        <v>112</v>
      </c>
      <c r="AI36" s="56">
        <v>7</v>
      </c>
      <c r="AJ36" s="59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>
        <v>8</v>
      </c>
      <c r="AF37" s="57" t="s">
        <v>115</v>
      </c>
      <c r="AG37" s="56">
        <v>6</v>
      </c>
      <c r="AH37" s="58" t="s">
        <v>112</v>
      </c>
      <c r="AI37" s="56">
        <v>25</v>
      </c>
      <c r="AJ37" s="59" t="s">
        <v>111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168</v>
      </c>
      <c r="E38" s="125"/>
      <c r="F38" s="125"/>
      <c r="G38" s="125"/>
      <c r="H38" s="125"/>
      <c r="I38" s="243" t="s">
        <v>117</v>
      </c>
      <c r="J38" s="243"/>
      <c r="K38" s="247" t="s">
        <v>163</v>
      </c>
      <c r="L38" s="243"/>
      <c r="M38" s="243"/>
      <c r="N38" s="243"/>
      <c r="O38" s="248"/>
      <c r="P38" s="247" t="s">
        <v>148</v>
      </c>
      <c r="Q38" s="243"/>
      <c r="R38" s="248"/>
      <c r="S38" s="250" t="s">
        <v>185</v>
      </c>
      <c r="T38" s="251"/>
      <c r="U38" s="251"/>
      <c r="V38" s="251"/>
      <c r="W38" s="252"/>
      <c r="X38" s="265" t="s">
        <v>185</v>
      </c>
      <c r="Y38" s="266"/>
      <c r="Z38" s="266"/>
      <c r="AA38" s="266"/>
      <c r="AB38" s="267"/>
      <c r="AC38" s="270" t="s">
        <v>109</v>
      </c>
      <c r="AD38" s="271"/>
      <c r="AE38" s="88">
        <v>8</v>
      </c>
      <c r="AF38" s="85" t="s">
        <v>56</v>
      </c>
      <c r="AG38" s="69">
        <v>7</v>
      </c>
      <c r="AH38" s="86" t="s">
        <v>124</v>
      </c>
      <c r="AI38" s="88">
        <v>2</v>
      </c>
      <c r="AJ38" s="83" t="s">
        <v>40</v>
      </c>
      <c r="AK38" s="35"/>
      <c r="AL38" s="48" t="s">
        <v>58</v>
      </c>
      <c r="AM38" s="48"/>
      <c r="AN38" s="36" t="s">
        <v>83</v>
      </c>
      <c r="AO38" s="371" t="s">
        <v>196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179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198</v>
      </c>
      <c r="Q39" s="243"/>
      <c r="R39" s="243"/>
      <c r="S39" s="250" t="s">
        <v>180</v>
      </c>
      <c r="T39" s="251"/>
      <c r="U39" s="251"/>
      <c r="V39" s="251"/>
      <c r="W39" s="252"/>
      <c r="X39" s="265" t="s">
        <v>180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 t="s">
        <v>195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33</v>
      </c>
      <c r="Q3" s="301"/>
      <c r="R3" s="301"/>
      <c r="S3" s="303" t="s">
        <v>77</v>
      </c>
      <c r="T3" s="303" t="str">
        <f>曜日!D6</f>
        <v>土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18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19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42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169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151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170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171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172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173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174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>
        <v>8</v>
      </c>
      <c r="AF35" s="57" t="s">
        <v>115</v>
      </c>
      <c r="AG35" s="56">
        <v>2</v>
      </c>
      <c r="AH35" s="58" t="s">
        <v>112</v>
      </c>
      <c r="AI35" s="56">
        <v>13</v>
      </c>
      <c r="AJ35" s="66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>
        <v>8</v>
      </c>
      <c r="AF36" s="57" t="s">
        <v>115</v>
      </c>
      <c r="AG36" s="56">
        <v>4</v>
      </c>
      <c r="AH36" s="58" t="s">
        <v>112</v>
      </c>
      <c r="AI36" s="56">
        <v>7</v>
      </c>
      <c r="AJ36" s="66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>
        <v>8</v>
      </c>
      <c r="AF37" s="57" t="s">
        <v>115</v>
      </c>
      <c r="AG37" s="56">
        <v>6</v>
      </c>
      <c r="AH37" s="58" t="s">
        <v>112</v>
      </c>
      <c r="AI37" s="56">
        <v>25</v>
      </c>
      <c r="AJ37" s="66" t="s">
        <v>111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34</v>
      </c>
      <c r="Q3" s="301"/>
      <c r="R3" s="301"/>
      <c r="S3" s="303" t="s">
        <v>77</v>
      </c>
      <c r="T3" s="303" t="str">
        <f>曜日!D7</f>
        <v>日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165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98" t="s">
        <v>193</v>
      </c>
      <c r="Q6" s="99"/>
      <c r="R6" s="99"/>
      <c r="S6" s="99"/>
      <c r="T6" s="96" t="s">
        <v>135</v>
      </c>
      <c r="U6" s="96"/>
      <c r="V6" s="96"/>
      <c r="W6" s="96"/>
      <c r="X6" s="97"/>
      <c r="Y6" s="98" t="s">
        <v>193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6">
        <v>4</v>
      </c>
      <c r="L10" s="107"/>
      <c r="M10" s="108"/>
      <c r="N10" s="106">
        <v>1</v>
      </c>
      <c r="O10" s="107"/>
      <c r="P10" s="108"/>
      <c r="Q10" s="211">
        <v>2</v>
      </c>
      <c r="R10" s="212"/>
      <c r="S10" s="213"/>
      <c r="T10" s="211">
        <v>3</v>
      </c>
      <c r="U10" s="212"/>
      <c r="V10" s="213"/>
      <c r="W10" s="211">
        <v>16</v>
      </c>
      <c r="X10" s="212"/>
      <c r="Y10" s="213"/>
      <c r="Z10" s="211">
        <v>16</v>
      </c>
      <c r="AA10" s="212"/>
      <c r="AB10" s="213"/>
      <c r="AC10" s="211">
        <v>0</v>
      </c>
      <c r="AD10" s="212"/>
      <c r="AE10" s="213"/>
      <c r="AF10" s="211">
        <v>0</v>
      </c>
      <c r="AG10" s="212"/>
      <c r="AH10" s="213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6">
        <v>19</v>
      </c>
      <c r="O11" s="107"/>
      <c r="P11" s="108"/>
      <c r="Q11" s="211">
        <v>19</v>
      </c>
      <c r="R11" s="212"/>
      <c r="S11" s="213"/>
      <c r="T11" s="211">
        <v>21</v>
      </c>
      <c r="U11" s="212"/>
      <c r="V11" s="213"/>
      <c r="W11" s="211">
        <v>1</v>
      </c>
      <c r="X11" s="212"/>
      <c r="Y11" s="213"/>
      <c r="Z11" s="211">
        <v>2</v>
      </c>
      <c r="AA11" s="212"/>
      <c r="AB11" s="213"/>
      <c r="AC11" s="211">
        <v>30</v>
      </c>
      <c r="AD11" s="212"/>
      <c r="AE11" s="213"/>
      <c r="AF11" s="211">
        <v>30</v>
      </c>
      <c r="AG11" s="212"/>
      <c r="AH11" s="213"/>
      <c r="AI11" s="110">
        <f>K11+Q11+W11+AC11</f>
        <v>68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6">
        <v>0</v>
      </c>
      <c r="O12" s="107"/>
      <c r="P12" s="108"/>
      <c r="Q12" s="211">
        <v>0</v>
      </c>
      <c r="R12" s="212"/>
      <c r="S12" s="213"/>
      <c r="T12" s="211">
        <v>0</v>
      </c>
      <c r="U12" s="212"/>
      <c r="V12" s="213"/>
      <c r="W12" s="211">
        <v>0</v>
      </c>
      <c r="X12" s="212"/>
      <c r="Y12" s="213"/>
      <c r="Z12" s="211">
        <v>0</v>
      </c>
      <c r="AA12" s="212"/>
      <c r="AB12" s="213"/>
      <c r="AC12" s="211">
        <v>0</v>
      </c>
      <c r="AD12" s="212"/>
      <c r="AE12" s="213"/>
      <c r="AF12" s="211">
        <v>0</v>
      </c>
      <c r="AG12" s="212"/>
      <c r="AH12" s="213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20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92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177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/>
      <c r="U16" s="260"/>
      <c r="V16" s="260"/>
      <c r="W16" s="260"/>
      <c r="X16" s="261"/>
      <c r="Y16" s="259" t="s">
        <v>133</v>
      </c>
      <c r="Z16" s="260"/>
      <c r="AA16" s="260"/>
      <c r="AB16" s="260"/>
      <c r="AC16" s="261"/>
      <c r="AD16" s="333" t="s">
        <v>176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>
        <v>6</v>
      </c>
      <c r="AF33" s="85" t="s">
        <v>115</v>
      </c>
      <c r="AG33" s="84">
        <v>9</v>
      </c>
      <c r="AH33" s="86" t="s">
        <v>112</v>
      </c>
      <c r="AI33" s="84">
        <v>19</v>
      </c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>
        <v>7</v>
      </c>
      <c r="AF34" s="64" t="s">
        <v>115</v>
      </c>
      <c r="AG34" s="63">
        <v>8</v>
      </c>
      <c r="AH34" s="65" t="s">
        <v>112</v>
      </c>
      <c r="AI34" s="63">
        <v>4</v>
      </c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>
        <v>8</v>
      </c>
      <c r="AF35" s="57" t="s">
        <v>115</v>
      </c>
      <c r="AG35" s="56">
        <v>2</v>
      </c>
      <c r="AH35" s="58" t="s">
        <v>112</v>
      </c>
      <c r="AI35" s="56">
        <v>13</v>
      </c>
      <c r="AJ35" s="67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>
        <v>8</v>
      </c>
      <c r="AF36" s="57" t="s">
        <v>115</v>
      </c>
      <c r="AG36" s="56">
        <v>4</v>
      </c>
      <c r="AH36" s="58" t="s">
        <v>112</v>
      </c>
      <c r="AI36" s="56">
        <v>7</v>
      </c>
      <c r="AJ36" s="67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>
        <v>8</v>
      </c>
      <c r="AF37" s="57" t="s">
        <v>115</v>
      </c>
      <c r="AG37" s="56">
        <v>6</v>
      </c>
      <c r="AH37" s="58" t="s">
        <v>112</v>
      </c>
      <c r="AI37" s="56">
        <v>25</v>
      </c>
      <c r="AJ37" s="67" t="s">
        <v>111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175</v>
      </c>
      <c r="E38" s="243"/>
      <c r="F38" s="243"/>
      <c r="G38" s="243"/>
      <c r="H38" s="243"/>
      <c r="I38" s="243" t="s">
        <v>113</v>
      </c>
      <c r="J38" s="243"/>
      <c r="K38" s="247"/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200</v>
      </c>
      <c r="Y38" s="253"/>
      <c r="Z38" s="253"/>
      <c r="AA38" s="253"/>
      <c r="AB38" s="254"/>
      <c r="AC38" s="270" t="s">
        <v>114</v>
      </c>
      <c r="AD38" s="271"/>
      <c r="AE38" s="88">
        <v>8</v>
      </c>
      <c r="AF38" s="85" t="s">
        <v>115</v>
      </c>
      <c r="AG38" s="4">
        <v>7</v>
      </c>
      <c r="AH38" s="86" t="s">
        <v>112</v>
      </c>
      <c r="AI38" s="88">
        <v>5</v>
      </c>
      <c r="AJ38" s="83" t="s">
        <v>111</v>
      </c>
      <c r="AK38" s="35"/>
      <c r="AL38" s="48" t="s">
        <v>199</v>
      </c>
      <c r="AM38" s="48"/>
      <c r="AN38" s="36" t="s">
        <v>83</v>
      </c>
      <c r="AO38" s="371" t="s">
        <v>195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35</v>
      </c>
      <c r="Q3" s="301"/>
      <c r="R3" s="301"/>
      <c r="S3" s="303" t="s">
        <v>77</v>
      </c>
      <c r="T3" s="303" t="str">
        <f>曜日!D8</f>
        <v>月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19</v>
      </c>
      <c r="L11" s="109"/>
      <c r="M11" s="109"/>
      <c r="N11" s="109">
        <v>21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94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201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 t="s">
        <v>209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286" t="s">
        <v>150</v>
      </c>
      <c r="AE16" s="287"/>
      <c r="AF16" s="287"/>
      <c r="AG16" s="287"/>
      <c r="AH16" s="287"/>
      <c r="AI16" s="287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202</v>
      </c>
      <c r="G17" s="285"/>
      <c r="H17" s="285"/>
      <c r="I17" s="285"/>
      <c r="J17" s="285"/>
      <c r="K17" s="285"/>
      <c r="L17" s="243" t="s">
        <v>78</v>
      </c>
      <c r="M17" s="248"/>
      <c r="N17" s="284" t="s">
        <v>147</v>
      </c>
      <c r="O17" s="285"/>
      <c r="P17" s="285"/>
      <c r="Q17" s="285"/>
      <c r="R17" s="285"/>
      <c r="S17" s="328"/>
      <c r="T17" s="247" t="s">
        <v>209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84" t="s">
        <v>208</v>
      </c>
      <c r="AE17" s="285"/>
      <c r="AF17" s="285"/>
      <c r="AG17" s="285"/>
      <c r="AH17" s="285"/>
      <c r="AI17" s="285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215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151</v>
      </c>
      <c r="O21" s="315"/>
      <c r="P21" s="315"/>
      <c r="Q21" s="315"/>
      <c r="R21" s="315"/>
      <c r="S21" s="316"/>
      <c r="T21" s="244" t="s">
        <v>209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203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184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204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6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6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175</v>
      </c>
      <c r="E38" s="243"/>
      <c r="F38" s="243"/>
      <c r="G38" s="243"/>
      <c r="H38" s="243"/>
      <c r="I38" s="243" t="s">
        <v>113</v>
      </c>
      <c r="J38" s="243"/>
      <c r="K38" s="247" t="s">
        <v>163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200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130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205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178</v>
      </c>
      <c r="T39" s="251"/>
      <c r="U39" s="251"/>
      <c r="V39" s="251"/>
      <c r="W39" s="252"/>
      <c r="X39" s="265" t="s">
        <v>206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 t="s">
        <v>207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36</v>
      </c>
      <c r="Q3" s="301"/>
      <c r="R3" s="301"/>
      <c r="S3" s="303" t="s">
        <v>77</v>
      </c>
      <c r="T3" s="303" t="str">
        <f>曜日!D9</f>
        <v>火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213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147</v>
      </c>
      <c r="O16" s="287"/>
      <c r="P16" s="287"/>
      <c r="Q16" s="287"/>
      <c r="R16" s="287"/>
      <c r="S16" s="288"/>
      <c r="T16" s="259" t="s">
        <v>209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214</v>
      </c>
      <c r="G17" s="285"/>
      <c r="H17" s="285"/>
      <c r="I17" s="285"/>
      <c r="J17" s="285"/>
      <c r="K17" s="285"/>
      <c r="L17" s="243" t="s">
        <v>78</v>
      </c>
      <c r="M17" s="248"/>
      <c r="N17" s="284" t="s">
        <v>147</v>
      </c>
      <c r="O17" s="285"/>
      <c r="P17" s="285"/>
      <c r="Q17" s="285"/>
      <c r="R17" s="285"/>
      <c r="S17" s="328"/>
      <c r="T17" s="247" t="s">
        <v>187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208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210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187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211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6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6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175</v>
      </c>
      <c r="E38" s="243"/>
      <c r="F38" s="243"/>
      <c r="G38" s="243"/>
      <c r="H38" s="243"/>
      <c r="I38" s="243" t="s">
        <v>113</v>
      </c>
      <c r="J38" s="243"/>
      <c r="K38" s="247" t="s">
        <v>163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200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 t="s">
        <v>212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205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178</v>
      </c>
      <c r="T39" s="251"/>
      <c r="U39" s="251"/>
      <c r="V39" s="251"/>
      <c r="W39" s="252"/>
      <c r="X39" s="265" t="s">
        <v>206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</v>
      </c>
      <c r="Q3" s="301"/>
      <c r="R3" s="301"/>
      <c r="S3" s="303" t="s">
        <v>77</v>
      </c>
      <c r="T3" s="303" t="str">
        <f>曜日!D3</f>
        <v>水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216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157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153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6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6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178</v>
      </c>
      <c r="T38" s="251"/>
      <c r="U38" s="251"/>
      <c r="V38" s="251"/>
      <c r="W38" s="252"/>
      <c r="X38" s="265" t="s">
        <v>206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129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4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219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151</v>
      </c>
      <c r="O16" s="287"/>
      <c r="P16" s="287"/>
      <c r="Q16" s="287"/>
      <c r="R16" s="287"/>
      <c r="S16" s="288"/>
      <c r="T16" s="259" t="s">
        <v>197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150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222</v>
      </c>
      <c r="G17" s="285"/>
      <c r="H17" s="285"/>
      <c r="I17" s="285"/>
      <c r="J17" s="285"/>
      <c r="K17" s="285"/>
      <c r="L17" s="243" t="s">
        <v>78</v>
      </c>
      <c r="M17" s="248"/>
      <c r="N17" s="247" t="s">
        <v>147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148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220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44" t="s">
        <v>189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153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221</v>
      </c>
      <c r="G22" s="285"/>
      <c r="H22" s="285"/>
      <c r="I22" s="285"/>
      <c r="J22" s="285"/>
      <c r="K22" s="285"/>
      <c r="L22" s="243" t="s">
        <v>78</v>
      </c>
      <c r="M22" s="248"/>
      <c r="N22" s="284" t="s">
        <v>147</v>
      </c>
      <c r="O22" s="285"/>
      <c r="P22" s="285"/>
      <c r="Q22" s="285"/>
      <c r="R22" s="285"/>
      <c r="S22" s="328"/>
      <c r="T22" s="247" t="s">
        <v>184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238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217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209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218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77"/>
      <c r="AL32" s="72" t="s">
        <v>58</v>
      </c>
      <c r="AM32" s="72"/>
      <c r="AN32" s="7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74"/>
      <c r="AL33" s="75" t="s">
        <v>58</v>
      </c>
      <c r="AM33" s="75"/>
      <c r="AN33" s="7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37"/>
      <c r="AF37" s="57" t="s">
        <v>119</v>
      </c>
      <c r="AG37" s="73"/>
      <c r="AH37" s="58" t="s">
        <v>120</v>
      </c>
      <c r="AI37" s="37"/>
      <c r="AJ37" s="7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178</v>
      </c>
      <c r="T38" s="251"/>
      <c r="U38" s="251"/>
      <c r="V38" s="251"/>
      <c r="W38" s="252"/>
      <c r="X38" s="265" t="s">
        <v>206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5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27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17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99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230</v>
      </c>
      <c r="G16" s="314"/>
      <c r="H16" s="314"/>
      <c r="I16" s="314"/>
      <c r="J16" s="314"/>
      <c r="K16" s="314"/>
      <c r="L16" s="315" t="s">
        <v>78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184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208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223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44" t="s">
        <v>157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224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225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187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218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226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 t="s">
        <v>197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227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228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151</v>
      </c>
      <c r="O28" s="243"/>
      <c r="P28" s="243"/>
      <c r="Q28" s="243"/>
      <c r="R28" s="243"/>
      <c r="S28" s="248"/>
      <c r="T28" s="247" t="s">
        <v>163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229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 t="s">
        <v>233</v>
      </c>
      <c r="G29" s="243"/>
      <c r="H29" s="243"/>
      <c r="I29" s="243"/>
      <c r="J29" s="243"/>
      <c r="K29" s="243"/>
      <c r="L29" s="243" t="s">
        <v>232</v>
      </c>
      <c r="M29" s="248"/>
      <c r="N29" s="247"/>
      <c r="O29" s="243"/>
      <c r="P29" s="243"/>
      <c r="Q29" s="243"/>
      <c r="R29" s="243"/>
      <c r="S29" s="248"/>
      <c r="T29" s="247" t="s">
        <v>209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286</v>
      </c>
      <c r="AE29" s="243"/>
      <c r="AF29" s="243"/>
      <c r="AG29" s="243"/>
      <c r="AH29" s="243"/>
      <c r="AI29" s="248"/>
      <c r="AJ29" s="247" t="s">
        <v>234</v>
      </c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178</v>
      </c>
      <c r="T38" s="251"/>
      <c r="U38" s="251"/>
      <c r="V38" s="251"/>
      <c r="W38" s="252"/>
      <c r="X38" s="265" t="s">
        <v>206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127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6</v>
      </c>
      <c r="Q3" s="301"/>
      <c r="R3" s="301"/>
      <c r="S3" s="303" t="s">
        <v>77</v>
      </c>
      <c r="T3" s="303" t="str">
        <f>曜日!D6</f>
        <v>土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133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32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99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235</v>
      </c>
      <c r="G21" s="314"/>
      <c r="H21" s="314"/>
      <c r="I21" s="314"/>
      <c r="J21" s="314"/>
      <c r="K21" s="314"/>
      <c r="L21" s="315" t="s">
        <v>78</v>
      </c>
      <c r="M21" s="316"/>
      <c r="N21" s="286" t="s">
        <v>147</v>
      </c>
      <c r="O21" s="287"/>
      <c r="P21" s="287"/>
      <c r="Q21" s="287"/>
      <c r="R21" s="287"/>
      <c r="S21" s="288"/>
      <c r="T21" s="244" t="s">
        <v>184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238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4" t="s">
        <v>231</v>
      </c>
      <c r="G26" s="285"/>
      <c r="H26" s="285"/>
      <c r="I26" s="285"/>
      <c r="J26" s="285"/>
      <c r="K26" s="285"/>
      <c r="L26" s="243" t="s">
        <v>78</v>
      </c>
      <c r="M26" s="248"/>
      <c r="N26" s="247" t="s">
        <v>147</v>
      </c>
      <c r="O26" s="243"/>
      <c r="P26" s="243"/>
      <c r="Q26" s="243"/>
      <c r="R26" s="243"/>
      <c r="S26" s="248"/>
      <c r="T26" s="247" t="s">
        <v>209</v>
      </c>
      <c r="U26" s="243"/>
      <c r="V26" s="243"/>
      <c r="W26" s="243"/>
      <c r="X26" s="248"/>
      <c r="Y26" s="244"/>
      <c r="Z26" s="245"/>
      <c r="AA26" s="245"/>
      <c r="AB26" s="245"/>
      <c r="AC26" s="246"/>
      <c r="AD26" s="247" t="s">
        <v>218</v>
      </c>
      <c r="AE26" s="243"/>
      <c r="AF26" s="243"/>
      <c r="AG26" s="243"/>
      <c r="AH26" s="243"/>
      <c r="AI26" s="24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233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151</v>
      </c>
      <c r="O27" s="243"/>
      <c r="P27" s="243"/>
      <c r="Q27" s="243"/>
      <c r="R27" s="243"/>
      <c r="S27" s="248"/>
      <c r="T27" s="247" t="s">
        <v>209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236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178</v>
      </c>
      <c r="T38" s="251"/>
      <c r="U38" s="251"/>
      <c r="V38" s="251"/>
      <c r="W38" s="252"/>
      <c r="X38" s="265" t="s">
        <v>206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128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7</v>
      </c>
      <c r="Q3" s="301"/>
      <c r="R3" s="301"/>
      <c r="S3" s="303" t="s">
        <v>77</v>
      </c>
      <c r="T3" s="303" t="str">
        <f>曜日!D7</f>
        <v>日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31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78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237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189</v>
      </c>
      <c r="U21" s="245"/>
      <c r="V21" s="245"/>
      <c r="W21" s="245"/>
      <c r="X21" s="246"/>
      <c r="Y21" s="259" t="s">
        <v>165</v>
      </c>
      <c r="Z21" s="260"/>
      <c r="AA21" s="260"/>
      <c r="AB21" s="260"/>
      <c r="AC21" s="261"/>
      <c r="AD21" s="333" t="s">
        <v>238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8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37"/>
      <c r="AF37" s="57" t="s">
        <v>119</v>
      </c>
      <c r="AG37" s="73"/>
      <c r="AH37" s="58" t="s">
        <v>120</v>
      </c>
      <c r="AI37" s="37"/>
      <c r="AJ37" s="7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239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148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8</v>
      </c>
      <c r="Q3" s="301"/>
      <c r="R3" s="301"/>
      <c r="S3" s="303" t="s">
        <v>77</v>
      </c>
      <c r="T3" s="303" t="str">
        <f>曜日!D8</f>
        <v>月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253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18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21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42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241</v>
      </c>
      <c r="G16" s="314"/>
      <c r="H16" s="314"/>
      <c r="I16" s="314"/>
      <c r="J16" s="314"/>
      <c r="K16" s="314"/>
      <c r="L16" s="315" t="s">
        <v>78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163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248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157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249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242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157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243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244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245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246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 t="s">
        <v>209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247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250</v>
      </c>
      <c r="G29" s="285"/>
      <c r="H29" s="285"/>
      <c r="I29" s="285"/>
      <c r="J29" s="285"/>
      <c r="K29" s="285"/>
      <c r="L29" s="243" t="s">
        <v>78</v>
      </c>
      <c r="M29" s="248"/>
      <c r="N29" s="247"/>
      <c r="O29" s="243"/>
      <c r="P29" s="243"/>
      <c r="Q29" s="243"/>
      <c r="R29" s="243"/>
      <c r="S29" s="248"/>
      <c r="T29" s="247" t="s">
        <v>189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252</v>
      </c>
      <c r="AE29" s="243"/>
      <c r="AF29" s="243"/>
      <c r="AG29" s="243"/>
      <c r="AH29" s="243"/>
      <c r="AI29" s="248"/>
      <c r="AJ29" s="284" t="s">
        <v>251</v>
      </c>
      <c r="AK29" s="285"/>
      <c r="AL29" s="285"/>
      <c r="AM29" s="285"/>
      <c r="AN29" s="285"/>
      <c r="AO29" s="285"/>
      <c r="AP29" s="285"/>
      <c r="AQ29" s="285"/>
      <c r="AR29" s="285"/>
      <c r="AS29" s="41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8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239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148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265</v>
      </c>
      <c r="E39" s="125"/>
      <c r="F39" s="125"/>
      <c r="G39" s="125"/>
      <c r="H39" s="125"/>
      <c r="I39" s="243" t="s">
        <v>78</v>
      </c>
      <c r="J39" s="243"/>
      <c r="K39" s="247" t="s">
        <v>163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185</v>
      </c>
      <c r="Y39" s="266"/>
      <c r="Z39" s="266"/>
      <c r="AA39" s="266"/>
      <c r="AB39" s="267"/>
      <c r="AC39" s="265" t="s">
        <v>109</v>
      </c>
      <c r="AD39" s="266"/>
      <c r="AE39" s="12">
        <v>8</v>
      </c>
      <c r="AF39" s="13" t="s">
        <v>56</v>
      </c>
      <c r="AG39" s="12">
        <v>7</v>
      </c>
      <c r="AH39" s="14" t="s">
        <v>57</v>
      </c>
      <c r="AI39" s="12">
        <v>14</v>
      </c>
      <c r="AJ39" s="47" t="s">
        <v>40</v>
      </c>
      <c r="AK39" s="35"/>
      <c r="AL39" s="48" t="s">
        <v>58</v>
      </c>
      <c r="AM39" s="48"/>
      <c r="AN39" s="36" t="s">
        <v>83</v>
      </c>
      <c r="AO39" s="371" t="s">
        <v>266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9</v>
      </c>
      <c r="Q3" s="301"/>
      <c r="R3" s="301"/>
      <c r="S3" s="303" t="s">
        <v>77</v>
      </c>
      <c r="T3" s="303" t="str">
        <f>曜日!D9</f>
        <v>火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256</v>
      </c>
      <c r="G16" s="314"/>
      <c r="H16" s="314"/>
      <c r="I16" s="314"/>
      <c r="J16" s="314"/>
      <c r="K16" s="314"/>
      <c r="L16" s="315" t="s">
        <v>78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189</v>
      </c>
      <c r="U16" s="260"/>
      <c r="V16" s="260"/>
      <c r="W16" s="260"/>
      <c r="X16" s="261"/>
      <c r="Y16" s="259" t="s">
        <v>165</v>
      </c>
      <c r="Z16" s="260"/>
      <c r="AA16" s="260"/>
      <c r="AB16" s="260"/>
      <c r="AC16" s="261"/>
      <c r="AD16" s="333" t="s">
        <v>150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257</v>
      </c>
      <c r="G17" s="285"/>
      <c r="H17" s="285"/>
      <c r="I17" s="285"/>
      <c r="J17" s="285"/>
      <c r="K17" s="285"/>
      <c r="L17" s="243" t="s">
        <v>78</v>
      </c>
      <c r="M17" s="248"/>
      <c r="N17" s="247" t="s">
        <v>147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30" t="s">
        <v>267</v>
      </c>
      <c r="Z17" s="331"/>
      <c r="AA17" s="331"/>
      <c r="AB17" s="331"/>
      <c r="AC17" s="332"/>
      <c r="AD17" s="247" t="s">
        <v>208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313" t="s">
        <v>258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189</v>
      </c>
      <c r="U21" s="245"/>
      <c r="V21" s="245"/>
      <c r="W21" s="245"/>
      <c r="X21" s="246"/>
      <c r="Y21" s="259" t="s">
        <v>165</v>
      </c>
      <c r="Z21" s="260"/>
      <c r="AA21" s="260"/>
      <c r="AB21" s="260"/>
      <c r="AC21" s="261"/>
      <c r="AD21" s="333" t="s">
        <v>153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286" t="s">
        <v>254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157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255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259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 t="s">
        <v>163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260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261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 t="s">
        <v>209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262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263</v>
      </c>
      <c r="G29" s="285"/>
      <c r="H29" s="285"/>
      <c r="I29" s="285"/>
      <c r="J29" s="285"/>
      <c r="K29" s="285"/>
      <c r="L29" s="243" t="s">
        <v>78</v>
      </c>
      <c r="M29" s="248"/>
      <c r="N29" s="247" t="s">
        <v>147</v>
      </c>
      <c r="O29" s="243"/>
      <c r="P29" s="243"/>
      <c r="Q29" s="243"/>
      <c r="R29" s="243"/>
      <c r="S29" s="248"/>
      <c r="T29" s="247" t="s">
        <v>157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264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315" t="s">
        <v>113</v>
      </c>
      <c r="J32" s="315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8"/>
      <c r="K33" s="247" t="s">
        <v>184</v>
      </c>
      <c r="L33" s="243"/>
      <c r="M33" s="243"/>
      <c r="N33" s="243"/>
      <c r="O33" s="248"/>
      <c r="P33" s="247" t="s">
        <v>148</v>
      </c>
      <c r="Q33" s="243"/>
      <c r="R33" s="248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8"/>
      <c r="K34" s="247" t="s">
        <v>187</v>
      </c>
      <c r="L34" s="243"/>
      <c r="M34" s="243"/>
      <c r="N34" s="243"/>
      <c r="O34" s="248"/>
      <c r="P34" s="247" t="s">
        <v>148</v>
      </c>
      <c r="Q34" s="243"/>
      <c r="R34" s="248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8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8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8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239</v>
      </c>
      <c r="E38" s="243"/>
      <c r="F38" s="243"/>
      <c r="G38" s="243"/>
      <c r="H38" s="243"/>
      <c r="I38" s="243" t="s">
        <v>113</v>
      </c>
      <c r="J38" s="248"/>
      <c r="K38" s="247" t="s">
        <v>197</v>
      </c>
      <c r="L38" s="243"/>
      <c r="M38" s="243"/>
      <c r="N38" s="243"/>
      <c r="O38" s="248"/>
      <c r="P38" s="253" t="s">
        <v>148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4"/>
      <c r="AF38" s="85" t="s">
        <v>56</v>
      </c>
      <c r="AG38" s="84"/>
      <c r="AH38" s="86" t="s">
        <v>124</v>
      </c>
      <c r="AI38" s="84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265</v>
      </c>
      <c r="E39" s="125"/>
      <c r="F39" s="125"/>
      <c r="G39" s="125"/>
      <c r="H39" s="125"/>
      <c r="I39" s="243" t="s">
        <v>113</v>
      </c>
      <c r="J39" s="248"/>
      <c r="K39" s="247" t="s">
        <v>163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185</v>
      </c>
      <c r="Y39" s="266"/>
      <c r="Z39" s="266"/>
      <c r="AA39" s="266"/>
      <c r="AB39" s="267"/>
      <c r="AC39" s="265" t="s">
        <v>109</v>
      </c>
      <c r="AD39" s="266"/>
      <c r="AE39" s="56"/>
      <c r="AF39" s="57" t="s">
        <v>56</v>
      </c>
      <c r="AG39" s="56"/>
      <c r="AH39" s="58" t="s">
        <v>57</v>
      </c>
      <c r="AI39" s="56"/>
      <c r="AJ39" s="71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10</v>
      </c>
      <c r="Q3" s="301"/>
      <c r="R3" s="301"/>
      <c r="S3" s="303" t="s">
        <v>77</v>
      </c>
      <c r="T3" s="303" t="str">
        <f>曜日!D3</f>
        <v>水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253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44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284" t="s">
        <v>268</v>
      </c>
      <c r="G16" s="285"/>
      <c r="H16" s="285"/>
      <c r="I16" s="285"/>
      <c r="J16" s="285"/>
      <c r="K16" s="285"/>
      <c r="L16" s="315" t="s">
        <v>78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209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5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5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5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5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5" ht="13.5" customHeight="1">
      <c r="A21" s="202"/>
      <c r="B21" s="203"/>
      <c r="C21" s="204"/>
      <c r="D21" s="280" t="s">
        <v>72</v>
      </c>
      <c r="E21" s="281"/>
      <c r="F21" s="313" t="s">
        <v>273</v>
      </c>
      <c r="G21" s="314"/>
      <c r="H21" s="314"/>
      <c r="I21" s="314"/>
      <c r="J21" s="314"/>
      <c r="K21" s="314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189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5">
      <c r="A22" s="202"/>
      <c r="B22" s="203"/>
      <c r="C22" s="204"/>
      <c r="D22" s="282"/>
      <c r="E22" s="283"/>
      <c r="F22" s="284" t="s">
        <v>274</v>
      </c>
      <c r="G22" s="285"/>
      <c r="H22" s="285"/>
      <c r="I22" s="285"/>
      <c r="J22" s="285"/>
      <c r="K22" s="285"/>
      <c r="L22" s="243" t="s">
        <v>78</v>
      </c>
      <c r="M22" s="248"/>
      <c r="N22" s="247" t="s">
        <v>147</v>
      </c>
      <c r="O22" s="243"/>
      <c r="P22" s="243"/>
      <c r="Q22" s="243"/>
      <c r="R22" s="243"/>
      <c r="S22" s="248"/>
      <c r="T22" s="247" t="s">
        <v>189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47" t="s">
        <v>148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5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5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5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5" ht="13.5" customHeight="1">
      <c r="A26" s="202"/>
      <c r="B26" s="203"/>
      <c r="C26" s="204"/>
      <c r="D26" s="365" t="s">
        <v>102</v>
      </c>
      <c r="E26" s="366"/>
      <c r="F26" s="286" t="s">
        <v>269</v>
      </c>
      <c r="G26" s="287"/>
      <c r="H26" s="287"/>
      <c r="I26" s="287"/>
      <c r="J26" s="287"/>
      <c r="K26" s="287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197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270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5" s="11" customFormat="1">
      <c r="A27" s="202"/>
      <c r="B27" s="203"/>
      <c r="C27" s="204"/>
      <c r="D27" s="367"/>
      <c r="E27" s="368"/>
      <c r="F27" s="284" t="s">
        <v>271</v>
      </c>
      <c r="G27" s="285"/>
      <c r="H27" s="285"/>
      <c r="I27" s="285"/>
      <c r="J27" s="285"/>
      <c r="K27" s="285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 t="s">
        <v>209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272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5" s="11" customFormat="1">
      <c r="A28" s="202"/>
      <c r="B28" s="203"/>
      <c r="C28" s="204"/>
      <c r="D28" s="367"/>
      <c r="E28" s="368"/>
      <c r="F28" s="284" t="s">
        <v>275</v>
      </c>
      <c r="G28" s="285"/>
      <c r="H28" s="285"/>
      <c r="I28" s="285"/>
      <c r="J28" s="285"/>
      <c r="K28" s="285"/>
      <c r="L28" s="243" t="s">
        <v>78</v>
      </c>
      <c r="M28" s="248"/>
      <c r="N28" s="247" t="s">
        <v>147</v>
      </c>
      <c r="O28" s="243"/>
      <c r="P28" s="243"/>
      <c r="Q28" s="243"/>
      <c r="R28" s="243"/>
      <c r="S28" s="248"/>
      <c r="T28" s="247" t="s">
        <v>163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276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5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5" s="11" customFormat="1">
      <c r="A30" s="202"/>
      <c r="B30" s="203"/>
      <c r="C30" s="204"/>
      <c r="D30" s="367"/>
      <c r="E30" s="368"/>
      <c r="F30" s="247"/>
      <c r="G30" s="243"/>
      <c r="H30" s="243"/>
      <c r="I30" s="243"/>
      <c r="J30" s="243"/>
      <c r="K30" s="243"/>
      <c r="L30" s="243" t="s">
        <v>78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35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78</v>
      </c>
      <c r="M31" s="363"/>
      <c r="N31" s="360"/>
      <c r="O31" s="361"/>
      <c r="P31" s="361"/>
      <c r="Q31" s="361"/>
      <c r="R31" s="361"/>
      <c r="S31" s="363"/>
      <c r="T31" s="244"/>
      <c r="U31" s="245"/>
      <c r="V31" s="245"/>
      <c r="W31" s="245"/>
      <c r="X31" s="246"/>
      <c r="Y31" s="360"/>
      <c r="Z31" s="361"/>
      <c r="AA31" s="361"/>
      <c r="AB31" s="361"/>
      <c r="AC31" s="363"/>
      <c r="AD31" s="247"/>
      <c r="AE31" s="243"/>
      <c r="AF31" s="243"/>
      <c r="AG31" s="243"/>
      <c r="AH31" s="243"/>
      <c r="AI31" s="248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73</v>
      </c>
      <c r="B32" s="200"/>
      <c r="C32" s="201"/>
      <c r="D32" s="272" t="s">
        <v>279</v>
      </c>
      <c r="E32" s="263"/>
      <c r="F32" s="263"/>
      <c r="G32" s="263"/>
      <c r="H32" s="263"/>
      <c r="I32" s="263"/>
      <c r="J32" s="264"/>
      <c r="K32" s="414" t="s">
        <v>280</v>
      </c>
      <c r="L32" s="415"/>
      <c r="M32" s="415"/>
      <c r="N32" s="415"/>
      <c r="O32" s="416"/>
      <c r="P32" s="262" t="s">
        <v>281</v>
      </c>
      <c r="Q32" s="263"/>
      <c r="R32" s="264"/>
      <c r="S32" s="262" t="s">
        <v>282</v>
      </c>
      <c r="T32" s="263"/>
      <c r="U32" s="263"/>
      <c r="V32" s="263"/>
      <c r="W32" s="264"/>
      <c r="X32" s="262" t="s">
        <v>283</v>
      </c>
      <c r="Y32" s="263"/>
      <c r="Z32" s="263"/>
      <c r="AA32" s="263"/>
      <c r="AB32" s="264"/>
      <c r="AC32" s="274" t="s">
        <v>284</v>
      </c>
      <c r="AD32" s="274"/>
      <c r="AE32" s="274"/>
      <c r="AF32" s="274"/>
      <c r="AG32" s="274"/>
      <c r="AH32" s="274"/>
      <c r="AI32" s="274"/>
      <c r="AJ32" s="274"/>
      <c r="AK32" s="263"/>
      <c r="AL32" s="263"/>
      <c r="AM32" s="263"/>
      <c r="AN32" s="264"/>
      <c r="AO32" s="263" t="s">
        <v>285</v>
      </c>
      <c r="AP32" s="263"/>
      <c r="AQ32" s="263"/>
      <c r="AR32" s="263"/>
      <c r="AS32" s="375"/>
    </row>
    <row r="33" spans="1:49" s="11" customFormat="1">
      <c r="A33" s="202"/>
      <c r="B33" s="203"/>
      <c r="C33" s="204"/>
      <c r="D33" s="417" t="s">
        <v>181</v>
      </c>
      <c r="E33" s="315"/>
      <c r="F33" s="315"/>
      <c r="G33" s="315"/>
      <c r="H33" s="315"/>
      <c r="I33" s="315" t="s">
        <v>113</v>
      </c>
      <c r="J33" s="315"/>
      <c r="K33" s="247" t="s">
        <v>182</v>
      </c>
      <c r="L33" s="243"/>
      <c r="M33" s="243"/>
      <c r="N33" s="243"/>
      <c r="O33" s="248"/>
      <c r="P33" s="315" t="s">
        <v>150</v>
      </c>
      <c r="Q33" s="315"/>
      <c r="R33" s="315"/>
      <c r="S33" s="333" t="s">
        <v>180</v>
      </c>
      <c r="T33" s="315"/>
      <c r="U33" s="315"/>
      <c r="V33" s="315"/>
      <c r="W33" s="316"/>
      <c r="X33" s="418" t="s">
        <v>180</v>
      </c>
      <c r="Y33" s="419"/>
      <c r="Z33" s="419"/>
      <c r="AA33" s="419"/>
      <c r="AB33" s="420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40"/>
      <c r="AL33" s="51" t="s">
        <v>58</v>
      </c>
      <c r="AM33" s="51"/>
      <c r="AN33" s="38" t="s">
        <v>83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242" t="s">
        <v>183</v>
      </c>
      <c r="E34" s="243"/>
      <c r="F34" s="243"/>
      <c r="G34" s="243"/>
      <c r="H34" s="243"/>
      <c r="I34" s="243" t="s">
        <v>113</v>
      </c>
      <c r="J34" s="248"/>
      <c r="K34" s="247" t="s">
        <v>184</v>
      </c>
      <c r="L34" s="243"/>
      <c r="M34" s="243"/>
      <c r="N34" s="243"/>
      <c r="O34" s="248"/>
      <c r="P34" s="247" t="s">
        <v>148</v>
      </c>
      <c r="Q34" s="243"/>
      <c r="R34" s="248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186</v>
      </c>
      <c r="E35" s="243"/>
      <c r="F35" s="243"/>
      <c r="G35" s="243"/>
      <c r="H35" s="243"/>
      <c r="I35" s="243" t="s">
        <v>113</v>
      </c>
      <c r="J35" s="248"/>
      <c r="K35" s="247" t="s">
        <v>187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185</v>
      </c>
      <c r="T35" s="251"/>
      <c r="U35" s="251"/>
      <c r="V35" s="251"/>
      <c r="W35" s="252"/>
      <c r="X35" s="265" t="s">
        <v>185</v>
      </c>
      <c r="Y35" s="266"/>
      <c r="Z35" s="266"/>
      <c r="AA35" s="266"/>
      <c r="AB35" s="267"/>
      <c r="AC35" s="265" t="s">
        <v>114</v>
      </c>
      <c r="AD35" s="26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188</v>
      </c>
      <c r="E36" s="243"/>
      <c r="F36" s="243"/>
      <c r="G36" s="243"/>
      <c r="H36" s="243"/>
      <c r="I36" s="243" t="s">
        <v>113</v>
      </c>
      <c r="J36" s="248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180</v>
      </c>
      <c r="T36" s="251"/>
      <c r="U36" s="251"/>
      <c r="V36" s="251"/>
      <c r="W36" s="252"/>
      <c r="X36" s="265" t="s">
        <v>180</v>
      </c>
      <c r="Y36" s="266"/>
      <c r="Z36" s="266"/>
      <c r="AA36" s="266"/>
      <c r="AB36" s="267"/>
      <c r="AC36" s="265" t="s">
        <v>114</v>
      </c>
      <c r="AD36" s="26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190</v>
      </c>
      <c r="E37" s="243"/>
      <c r="F37" s="243"/>
      <c r="G37" s="243"/>
      <c r="H37" s="243"/>
      <c r="I37" s="243" t="s">
        <v>113</v>
      </c>
      <c r="J37" s="248"/>
      <c r="K37" s="247" t="s">
        <v>189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242" t="s">
        <v>191</v>
      </c>
      <c r="E38" s="243"/>
      <c r="F38" s="243"/>
      <c r="G38" s="243"/>
      <c r="H38" s="243"/>
      <c r="I38" s="243" t="s">
        <v>113</v>
      </c>
      <c r="J38" s="248"/>
      <c r="K38" s="247" t="s">
        <v>163</v>
      </c>
      <c r="L38" s="243"/>
      <c r="M38" s="243"/>
      <c r="N38" s="243"/>
      <c r="O38" s="248"/>
      <c r="P38" s="247" t="s">
        <v>148</v>
      </c>
      <c r="Q38" s="243"/>
      <c r="R38" s="248"/>
      <c r="S38" s="247" t="s">
        <v>185</v>
      </c>
      <c r="T38" s="243"/>
      <c r="U38" s="243"/>
      <c r="V38" s="243"/>
      <c r="W38" s="248"/>
      <c r="X38" s="270" t="s">
        <v>185</v>
      </c>
      <c r="Y38" s="271"/>
      <c r="Z38" s="271"/>
      <c r="AA38" s="271"/>
      <c r="AB38" s="382"/>
      <c r="AC38" s="270" t="s">
        <v>114</v>
      </c>
      <c r="AD38" s="271"/>
      <c r="AE38" s="84"/>
      <c r="AF38" s="85" t="s">
        <v>115</v>
      </c>
      <c r="AG38" s="84"/>
      <c r="AH38" s="86" t="s">
        <v>127</v>
      </c>
      <c r="AI38" s="84"/>
      <c r="AJ38" s="83" t="s">
        <v>111</v>
      </c>
      <c r="AK38" s="35"/>
      <c r="AL38" s="48" t="s">
        <v>58</v>
      </c>
      <c r="AM38" s="48"/>
      <c r="AN38" s="36" t="s">
        <v>83</v>
      </c>
      <c r="AO38" s="371" t="s">
        <v>277</v>
      </c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49" t="s">
        <v>239</v>
      </c>
      <c r="E39" s="125"/>
      <c r="F39" s="125"/>
      <c r="G39" s="125"/>
      <c r="H39" s="125"/>
      <c r="I39" s="243" t="s">
        <v>113</v>
      </c>
      <c r="J39" s="243"/>
      <c r="K39" s="247" t="s">
        <v>197</v>
      </c>
      <c r="L39" s="243"/>
      <c r="M39" s="243"/>
      <c r="N39" s="243"/>
      <c r="O39" s="248"/>
      <c r="P39" s="421" t="s">
        <v>148</v>
      </c>
      <c r="Q39" s="421"/>
      <c r="R39" s="422"/>
      <c r="S39" s="423" t="s">
        <v>178</v>
      </c>
      <c r="T39" s="421"/>
      <c r="U39" s="421"/>
      <c r="V39" s="421"/>
      <c r="W39" s="422"/>
      <c r="X39" s="423" t="s">
        <v>178</v>
      </c>
      <c r="Y39" s="421"/>
      <c r="Z39" s="421"/>
      <c r="AA39" s="421"/>
      <c r="AB39" s="422"/>
      <c r="AC39" s="265" t="s">
        <v>109</v>
      </c>
      <c r="AD39" s="266"/>
      <c r="AE39" s="37"/>
      <c r="AF39" s="57" t="s">
        <v>56</v>
      </c>
      <c r="AG39" s="69"/>
      <c r="AH39" s="58" t="s">
        <v>57</v>
      </c>
      <c r="AI39" s="37"/>
      <c r="AJ39" s="68" t="s">
        <v>40</v>
      </c>
      <c r="AK39" s="35"/>
      <c r="AL39" s="48" t="s">
        <v>58</v>
      </c>
      <c r="AM39" s="48"/>
      <c r="AN39" s="36" t="s">
        <v>83</v>
      </c>
      <c r="AO39" s="371" t="s">
        <v>277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 t="s">
        <v>265</v>
      </c>
      <c r="E40" s="125"/>
      <c r="F40" s="125"/>
      <c r="G40" s="125"/>
      <c r="H40" s="125"/>
      <c r="I40" s="243" t="s">
        <v>113</v>
      </c>
      <c r="J40" s="243"/>
      <c r="K40" s="247" t="s">
        <v>163</v>
      </c>
      <c r="L40" s="243"/>
      <c r="M40" s="243"/>
      <c r="N40" s="243"/>
      <c r="O40" s="248"/>
      <c r="P40" s="243" t="s">
        <v>148</v>
      </c>
      <c r="Q40" s="243"/>
      <c r="R40" s="243"/>
      <c r="S40" s="250" t="s">
        <v>185</v>
      </c>
      <c r="T40" s="251"/>
      <c r="U40" s="251"/>
      <c r="V40" s="251"/>
      <c r="W40" s="252"/>
      <c r="X40" s="265" t="s">
        <v>185</v>
      </c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2" t="s">
        <v>191</v>
      </c>
      <c r="E41" s="243"/>
      <c r="F41" s="243"/>
      <c r="G41" s="243"/>
      <c r="H41" s="243"/>
      <c r="I41" s="243" t="s">
        <v>78</v>
      </c>
      <c r="J41" s="243"/>
      <c r="K41" s="247" t="s">
        <v>163</v>
      </c>
      <c r="L41" s="243"/>
      <c r="M41" s="243"/>
      <c r="N41" s="243"/>
      <c r="O41" s="248"/>
      <c r="P41" s="243" t="s">
        <v>176</v>
      </c>
      <c r="Q41" s="243"/>
      <c r="R41" s="243"/>
      <c r="S41" s="250" t="s">
        <v>178</v>
      </c>
      <c r="T41" s="251"/>
      <c r="U41" s="251"/>
      <c r="V41" s="251"/>
      <c r="W41" s="252"/>
      <c r="X41" s="423" t="s">
        <v>178</v>
      </c>
      <c r="Y41" s="421"/>
      <c r="Z41" s="421"/>
      <c r="AA41" s="421"/>
      <c r="AB41" s="422"/>
      <c r="AC41" s="265" t="s">
        <v>109</v>
      </c>
      <c r="AD41" s="266"/>
      <c r="AE41" s="12">
        <v>8</v>
      </c>
      <c r="AF41" s="13" t="s">
        <v>56</v>
      </c>
      <c r="AG41" s="12">
        <v>7</v>
      </c>
      <c r="AH41" s="14" t="s">
        <v>57</v>
      </c>
      <c r="AI41" s="12">
        <v>15</v>
      </c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49" t="s">
        <v>278</v>
      </c>
      <c r="E42" s="125"/>
      <c r="F42" s="125"/>
      <c r="G42" s="125"/>
      <c r="H42" s="125"/>
      <c r="I42" s="243" t="s">
        <v>78</v>
      </c>
      <c r="J42" s="243"/>
      <c r="K42" s="247" t="s">
        <v>197</v>
      </c>
      <c r="L42" s="243"/>
      <c r="M42" s="243"/>
      <c r="N42" s="243"/>
      <c r="O42" s="248"/>
      <c r="P42" s="243" t="s">
        <v>176</v>
      </c>
      <c r="Q42" s="243"/>
      <c r="R42" s="243"/>
      <c r="S42" s="250" t="s">
        <v>178</v>
      </c>
      <c r="T42" s="251"/>
      <c r="U42" s="251"/>
      <c r="V42" s="251"/>
      <c r="W42" s="252"/>
      <c r="X42" s="423" t="s">
        <v>178</v>
      </c>
      <c r="Y42" s="421"/>
      <c r="Z42" s="421"/>
      <c r="AA42" s="421"/>
      <c r="AB42" s="422"/>
      <c r="AC42" s="265" t="s">
        <v>109</v>
      </c>
      <c r="AD42" s="266"/>
      <c r="AE42" s="56">
        <v>8</v>
      </c>
      <c r="AF42" s="57" t="s">
        <v>56</v>
      </c>
      <c r="AG42" s="56">
        <v>7</v>
      </c>
      <c r="AH42" s="58" t="s">
        <v>57</v>
      </c>
      <c r="AI42" s="56">
        <v>15</v>
      </c>
      <c r="AJ42" s="95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2"/>
      <c r="B46" s="203"/>
      <c r="C46" s="204"/>
      <c r="D46" s="249"/>
      <c r="E46" s="125"/>
      <c r="F46" s="125"/>
      <c r="G46" s="125"/>
      <c r="H46" s="125"/>
      <c r="I46" s="243" t="s">
        <v>78</v>
      </c>
      <c r="J46" s="243"/>
      <c r="K46" s="360"/>
      <c r="L46" s="361"/>
      <c r="M46" s="361"/>
      <c r="N46" s="361"/>
      <c r="O46" s="363"/>
      <c r="P46" s="243"/>
      <c r="Q46" s="243"/>
      <c r="R46" s="243"/>
      <c r="S46" s="250"/>
      <c r="T46" s="251"/>
      <c r="U46" s="251"/>
      <c r="V46" s="251"/>
      <c r="W46" s="252"/>
      <c r="X46" s="265"/>
      <c r="Y46" s="266"/>
      <c r="Z46" s="266"/>
      <c r="AA46" s="266"/>
      <c r="AB46" s="267"/>
      <c r="AC46" s="268" t="s">
        <v>109</v>
      </c>
      <c r="AD46" s="269"/>
      <c r="AE46" s="12"/>
      <c r="AF46" s="13" t="s">
        <v>56</v>
      </c>
      <c r="AG46" s="12"/>
      <c r="AH46" s="14" t="s">
        <v>57</v>
      </c>
      <c r="AI46" s="12"/>
      <c r="AJ46" s="47" t="s">
        <v>40</v>
      </c>
      <c r="AK46" s="35"/>
      <c r="AL46" s="48" t="s">
        <v>58</v>
      </c>
      <c r="AM46" s="48"/>
      <c r="AN46" s="36" t="s">
        <v>83</v>
      </c>
      <c r="AO46" s="371"/>
      <c r="AP46" s="391"/>
      <c r="AQ46" s="391"/>
      <c r="AR46" s="391"/>
      <c r="AS46" s="392"/>
      <c r="AW46" s="29"/>
    </row>
    <row r="47" spans="1:49" ht="14.25" thickBot="1">
      <c r="A47" s="205"/>
      <c r="B47" s="206"/>
      <c r="C47" s="207"/>
      <c r="D47" s="399"/>
      <c r="E47" s="400"/>
      <c r="F47" s="400"/>
      <c r="G47" s="400"/>
      <c r="H47" s="400"/>
      <c r="I47" s="361" t="s">
        <v>78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8"/>
      <c r="T47" s="389"/>
      <c r="U47" s="389"/>
      <c r="V47" s="389"/>
      <c r="W47" s="390"/>
      <c r="X47" s="405"/>
      <c r="Y47" s="406"/>
      <c r="Z47" s="406"/>
      <c r="AA47" s="406"/>
      <c r="AB47" s="407"/>
      <c r="AC47" s="379" t="s">
        <v>109</v>
      </c>
      <c r="AD47" s="380"/>
      <c r="AE47" s="16"/>
      <c r="AF47" s="17" t="s">
        <v>56</v>
      </c>
      <c r="AG47" s="16"/>
      <c r="AH47" s="18" t="s">
        <v>57</v>
      </c>
      <c r="AI47" s="16"/>
      <c r="AJ47" s="49" t="s">
        <v>40</v>
      </c>
      <c r="AK47" s="41"/>
      <c r="AL47" s="50" t="s">
        <v>58</v>
      </c>
      <c r="AM47" s="50"/>
      <c r="AN47" s="39" t="s">
        <v>83</v>
      </c>
      <c r="AO47" s="393"/>
      <c r="AP47" s="394"/>
      <c r="AQ47" s="394"/>
      <c r="AR47" s="394"/>
      <c r="AS47" s="395"/>
      <c r="AW47" s="29"/>
    </row>
    <row r="48" spans="1:49" ht="13.5" customHeight="1">
      <c r="A48" s="172" t="s">
        <v>84</v>
      </c>
      <c r="B48" s="200"/>
      <c r="C48" s="200"/>
      <c r="D48" s="158" t="s">
        <v>45</v>
      </c>
      <c r="E48" s="134"/>
      <c r="F48" s="134"/>
      <c r="G48" s="134"/>
      <c r="H48" s="134"/>
      <c r="I48" s="134"/>
      <c r="J48" s="133" t="s">
        <v>90</v>
      </c>
      <c r="K48" s="134"/>
      <c r="L48" s="134"/>
      <c r="M48" s="134"/>
      <c r="N48" s="134"/>
      <c r="O48" s="134"/>
      <c r="P48" s="133" t="s">
        <v>91</v>
      </c>
      <c r="Q48" s="134"/>
      <c r="R48" s="240"/>
      <c r="S48" s="133" t="s">
        <v>52</v>
      </c>
      <c r="T48" s="134"/>
      <c r="U48" s="134"/>
      <c r="V48" s="134"/>
      <c r="W48" s="134"/>
      <c r="X48" s="134"/>
      <c r="Y48" s="133" t="s">
        <v>45</v>
      </c>
      <c r="Z48" s="134"/>
      <c r="AA48" s="133" t="s">
        <v>90</v>
      </c>
      <c r="AB48" s="134"/>
      <c r="AC48" s="134"/>
      <c r="AD48" s="134"/>
      <c r="AE48" s="134"/>
      <c r="AF48" s="240"/>
      <c r="AG48" s="133" t="s">
        <v>92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91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88</v>
      </c>
      <c r="E49" s="161"/>
      <c r="F49" s="169" t="s">
        <v>95</v>
      </c>
      <c r="G49" s="170"/>
      <c r="H49" s="170"/>
      <c r="I49" s="171"/>
      <c r="J49" s="24"/>
      <c r="K49" s="383"/>
      <c r="L49" s="384"/>
      <c r="M49" s="384"/>
      <c r="N49" s="384"/>
      <c r="O49" s="19" t="s">
        <v>78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103</v>
      </c>
      <c r="Z49" s="232"/>
      <c r="AA49" s="402"/>
      <c r="AB49" s="403"/>
      <c r="AC49" s="403"/>
      <c r="AD49" s="403"/>
      <c r="AE49" s="403"/>
      <c r="AF49" s="21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78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78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100</v>
      </c>
      <c r="E56" s="241"/>
      <c r="F56" s="241"/>
      <c r="G56" s="241"/>
      <c r="H56" s="241"/>
      <c r="I56" s="161"/>
      <c r="J56" s="126" t="s">
        <v>90</v>
      </c>
      <c r="K56" s="127"/>
      <c r="L56" s="127"/>
      <c r="M56" s="127"/>
      <c r="N56" s="127"/>
      <c r="O56" s="127"/>
      <c r="P56" s="126" t="s">
        <v>91</v>
      </c>
      <c r="Q56" s="127"/>
      <c r="R56" s="128"/>
      <c r="S56" s="126" t="s">
        <v>52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87</v>
      </c>
      <c r="E57" s="161"/>
      <c r="F57" s="169" t="s">
        <v>104</v>
      </c>
      <c r="G57" s="170"/>
      <c r="H57" s="170"/>
      <c r="I57" s="171"/>
      <c r="J57" s="130"/>
      <c r="K57" s="131"/>
      <c r="L57" s="131"/>
      <c r="M57" s="131"/>
      <c r="N57" s="131"/>
      <c r="O57" s="19" t="s">
        <v>78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78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78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100</v>
      </c>
      <c r="Z59" s="127"/>
      <c r="AA59" s="127"/>
      <c r="AB59" s="127"/>
      <c r="AC59" s="127"/>
      <c r="AD59" s="127"/>
      <c r="AE59" s="127"/>
      <c r="AF59" s="128"/>
      <c r="AG59" s="126" t="s">
        <v>44</v>
      </c>
      <c r="AH59" s="127"/>
      <c r="AI59" s="127"/>
      <c r="AJ59" s="126" t="s">
        <v>91</v>
      </c>
      <c r="AK59" s="127"/>
      <c r="AL59" s="127"/>
      <c r="AM59" s="120" t="s">
        <v>52</v>
      </c>
      <c r="AN59" s="121"/>
      <c r="AO59" s="121"/>
      <c r="AP59" s="121"/>
      <c r="AQ59" s="121"/>
      <c r="AR59" s="121"/>
      <c r="AS59" s="404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78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85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5"/>
      <c r="G61" s="386"/>
      <c r="H61" s="386"/>
      <c r="I61" s="387"/>
      <c r="J61" s="217"/>
      <c r="K61" s="218"/>
      <c r="L61" s="218"/>
      <c r="M61" s="218"/>
      <c r="N61" s="218"/>
      <c r="O61" s="22" t="s">
        <v>78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105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85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94</v>
      </c>
      <c r="G62" s="170"/>
      <c r="H62" s="170"/>
      <c r="I62" s="171"/>
      <c r="J62" s="130"/>
      <c r="K62" s="131"/>
      <c r="L62" s="131"/>
      <c r="M62" s="131"/>
      <c r="N62" s="131"/>
      <c r="O62" s="19" t="s">
        <v>78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100</v>
      </c>
      <c r="Z62" s="127"/>
      <c r="AA62" s="127"/>
      <c r="AB62" s="127"/>
      <c r="AC62" s="127"/>
      <c r="AD62" s="127"/>
      <c r="AE62" s="127"/>
      <c r="AF62" s="128"/>
      <c r="AG62" s="126" t="s">
        <v>92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78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89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96</v>
      </c>
      <c r="G64" s="167"/>
      <c r="H64" s="167"/>
      <c r="I64" s="168"/>
      <c r="J64" s="126" t="s">
        <v>91</v>
      </c>
      <c r="K64" s="127"/>
      <c r="L64" s="127"/>
      <c r="M64" s="126" t="s">
        <v>44</v>
      </c>
      <c r="N64" s="127"/>
      <c r="O64" s="127"/>
      <c r="P64" s="120" t="s">
        <v>52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85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86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85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101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85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6" t="s">
        <v>30</v>
      </c>
      <c r="B69" s="173"/>
      <c r="C69" s="174"/>
      <c r="D69" s="158" t="s">
        <v>32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99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93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31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97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98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11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313" t="s">
        <v>300</v>
      </c>
      <c r="G16" s="314"/>
      <c r="H16" s="314"/>
      <c r="I16" s="314"/>
      <c r="J16" s="314"/>
      <c r="K16" s="314"/>
      <c r="L16" s="315" t="s">
        <v>78</v>
      </c>
      <c r="M16" s="316"/>
      <c r="N16" s="286" t="s">
        <v>151</v>
      </c>
      <c r="O16" s="287"/>
      <c r="P16" s="287"/>
      <c r="Q16" s="287"/>
      <c r="R16" s="287"/>
      <c r="S16" s="288"/>
      <c r="T16" s="259" t="s">
        <v>163</v>
      </c>
      <c r="U16" s="260"/>
      <c r="V16" s="260"/>
      <c r="W16" s="260"/>
      <c r="X16" s="261"/>
      <c r="Y16" s="259" t="s">
        <v>194</v>
      </c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289</v>
      </c>
      <c r="G17" s="243"/>
      <c r="H17" s="243"/>
      <c r="I17" s="243"/>
      <c r="J17" s="243"/>
      <c r="K17" s="243"/>
      <c r="L17" s="243" t="s">
        <v>78</v>
      </c>
      <c r="M17" s="248"/>
      <c r="N17" s="247" t="s">
        <v>147</v>
      </c>
      <c r="O17" s="243"/>
      <c r="P17" s="243"/>
      <c r="Q17" s="243"/>
      <c r="R17" s="243"/>
      <c r="S17" s="248"/>
      <c r="T17" s="247" t="s">
        <v>163</v>
      </c>
      <c r="U17" s="243"/>
      <c r="V17" s="243"/>
      <c r="W17" s="243"/>
      <c r="X17" s="248"/>
      <c r="Y17" s="330" t="s">
        <v>133</v>
      </c>
      <c r="Z17" s="331"/>
      <c r="AA17" s="331"/>
      <c r="AB17" s="331"/>
      <c r="AC17" s="332"/>
      <c r="AD17" s="247" t="s">
        <v>148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287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209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288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4"/>
      <c r="G27" s="245"/>
      <c r="H27" s="245"/>
      <c r="I27" s="245"/>
      <c r="J27" s="245"/>
      <c r="K27" s="245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90" t="s">
        <v>111</v>
      </c>
      <c r="AK32" s="40"/>
      <c r="AL32" s="51" t="s">
        <v>199</v>
      </c>
      <c r="AM32" s="51"/>
      <c r="AN32" s="38" t="s">
        <v>290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24" t="s">
        <v>183</v>
      </c>
      <c r="E33" s="245"/>
      <c r="F33" s="245"/>
      <c r="G33" s="245"/>
      <c r="H33" s="245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5" t="s">
        <v>148</v>
      </c>
      <c r="Q33" s="245"/>
      <c r="R33" s="245"/>
      <c r="S33" s="244" t="s">
        <v>185</v>
      </c>
      <c r="T33" s="245"/>
      <c r="U33" s="245"/>
      <c r="V33" s="245"/>
      <c r="W33" s="246"/>
      <c r="X33" s="425" t="s">
        <v>185</v>
      </c>
      <c r="Y33" s="426"/>
      <c r="Z33" s="426"/>
      <c r="AA33" s="426"/>
      <c r="AB33" s="427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199</v>
      </c>
      <c r="AM33" s="48"/>
      <c r="AN33" s="36" t="s">
        <v>290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7" t="s">
        <v>148</v>
      </c>
      <c r="Q34" s="243"/>
      <c r="R34" s="248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199</v>
      </c>
      <c r="AM34" s="48"/>
      <c r="AN34" s="36" t="s">
        <v>290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199</v>
      </c>
      <c r="AM35" s="48"/>
      <c r="AN35" s="36" t="s">
        <v>290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199</v>
      </c>
      <c r="AM36" s="48"/>
      <c r="AN36" s="36" t="s">
        <v>290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265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148</v>
      </c>
      <c r="Q37" s="243"/>
      <c r="R37" s="248"/>
      <c r="S37" s="250" t="s">
        <v>185</v>
      </c>
      <c r="T37" s="251"/>
      <c r="U37" s="251"/>
      <c r="V37" s="251"/>
      <c r="W37" s="252"/>
      <c r="X37" s="265" t="s">
        <v>185</v>
      </c>
      <c r="Y37" s="266"/>
      <c r="Z37" s="266"/>
      <c r="AA37" s="266"/>
      <c r="AB37" s="267"/>
      <c r="AC37" s="265" t="s">
        <v>114</v>
      </c>
      <c r="AD37" s="266"/>
      <c r="AE37" s="56"/>
      <c r="AF37" s="57" t="s">
        <v>115</v>
      </c>
      <c r="AG37" s="56"/>
      <c r="AH37" s="58" t="s">
        <v>112</v>
      </c>
      <c r="AI37" s="56"/>
      <c r="AJ37" s="71" t="s">
        <v>111</v>
      </c>
      <c r="AK37" s="35"/>
      <c r="AL37" s="48" t="s">
        <v>58</v>
      </c>
      <c r="AM37" s="48"/>
      <c r="AN37" s="36" t="s">
        <v>83</v>
      </c>
      <c r="AO37" s="371" t="s">
        <v>292</v>
      </c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191</v>
      </c>
      <c r="E38" s="243"/>
      <c r="F38" s="243"/>
      <c r="G38" s="243"/>
      <c r="H38" s="243"/>
      <c r="I38" s="243" t="s">
        <v>113</v>
      </c>
      <c r="J38" s="243"/>
      <c r="K38" s="247" t="s">
        <v>163</v>
      </c>
      <c r="L38" s="243"/>
      <c r="M38" s="243"/>
      <c r="N38" s="243"/>
      <c r="O38" s="248"/>
      <c r="P38" s="247" t="s">
        <v>176</v>
      </c>
      <c r="Q38" s="243"/>
      <c r="R38" s="248"/>
      <c r="S38" s="244" t="s">
        <v>178</v>
      </c>
      <c r="T38" s="245"/>
      <c r="U38" s="245"/>
      <c r="V38" s="245"/>
      <c r="W38" s="246"/>
      <c r="X38" s="270" t="s">
        <v>178</v>
      </c>
      <c r="Y38" s="271"/>
      <c r="Z38" s="271"/>
      <c r="AA38" s="271"/>
      <c r="AB38" s="382"/>
      <c r="AC38" s="270" t="s">
        <v>114</v>
      </c>
      <c r="AD38" s="271"/>
      <c r="AE38" s="84">
        <v>8</v>
      </c>
      <c r="AF38" s="85" t="s">
        <v>115</v>
      </c>
      <c r="AG38" s="84">
        <v>7</v>
      </c>
      <c r="AH38" s="86" t="s">
        <v>112</v>
      </c>
      <c r="AI38" s="84">
        <v>15</v>
      </c>
      <c r="AJ38" s="83" t="s">
        <v>111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291</v>
      </c>
      <c r="E39" s="125"/>
      <c r="F39" s="125"/>
      <c r="G39" s="125"/>
      <c r="H39" s="125"/>
      <c r="I39" s="243" t="s">
        <v>113</v>
      </c>
      <c r="J39" s="243"/>
      <c r="K39" s="247" t="s">
        <v>197</v>
      </c>
      <c r="L39" s="243"/>
      <c r="M39" s="243"/>
      <c r="N39" s="243"/>
      <c r="O39" s="248"/>
      <c r="P39" s="243" t="s">
        <v>176</v>
      </c>
      <c r="Q39" s="243"/>
      <c r="R39" s="243"/>
      <c r="S39" s="250" t="s">
        <v>178</v>
      </c>
      <c r="T39" s="251"/>
      <c r="U39" s="251"/>
      <c r="V39" s="251"/>
      <c r="W39" s="252"/>
      <c r="X39" s="265" t="s">
        <v>178</v>
      </c>
      <c r="Y39" s="266"/>
      <c r="Z39" s="266"/>
      <c r="AA39" s="266"/>
      <c r="AB39" s="267"/>
      <c r="AC39" s="265" t="s">
        <v>114</v>
      </c>
      <c r="AD39" s="266"/>
      <c r="AE39" s="12">
        <v>8</v>
      </c>
      <c r="AF39" s="13" t="s">
        <v>115</v>
      </c>
      <c r="AG39" s="12">
        <v>7</v>
      </c>
      <c r="AH39" s="14" t="s">
        <v>112</v>
      </c>
      <c r="AI39" s="12">
        <v>15</v>
      </c>
      <c r="AJ39" s="47" t="s">
        <v>111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12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/>
      <c r="Q5" s="99"/>
      <c r="R5" s="99"/>
      <c r="S5" s="99"/>
      <c r="T5" s="99" t="s">
        <v>79</v>
      </c>
      <c r="U5" s="99"/>
      <c r="V5" s="99"/>
      <c r="W5" s="99"/>
      <c r="X5" s="339"/>
      <c r="Y5" s="98"/>
      <c r="Z5" s="99"/>
      <c r="AA5" s="99"/>
      <c r="AB5" s="99"/>
      <c r="AC5" s="339" t="s">
        <v>133</v>
      </c>
      <c r="AD5" s="357"/>
      <c r="AE5" s="357"/>
      <c r="AF5" s="357"/>
      <c r="AG5" s="358"/>
      <c r="AH5" s="98"/>
      <c r="AI5" s="99"/>
      <c r="AJ5" s="99"/>
      <c r="AK5" s="99"/>
      <c r="AL5" s="99" t="s">
        <v>137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/>
      <c r="Q6" s="96"/>
      <c r="R6" s="96"/>
      <c r="S6" s="96"/>
      <c r="T6" s="96" t="s">
        <v>135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99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48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188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297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184</v>
      </c>
      <c r="U16" s="260"/>
      <c r="V16" s="260"/>
      <c r="W16" s="260"/>
      <c r="X16" s="261"/>
      <c r="Y16" s="259" t="s">
        <v>133</v>
      </c>
      <c r="Z16" s="260"/>
      <c r="AA16" s="260"/>
      <c r="AB16" s="260"/>
      <c r="AC16" s="261"/>
      <c r="AD16" s="333" t="s">
        <v>208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298</v>
      </c>
      <c r="G17" s="243"/>
      <c r="H17" s="243"/>
      <c r="I17" s="243"/>
      <c r="J17" s="243"/>
      <c r="K17" s="243"/>
      <c r="L17" s="243" t="s">
        <v>78</v>
      </c>
      <c r="M17" s="248"/>
      <c r="N17" s="247" t="s">
        <v>147</v>
      </c>
      <c r="O17" s="243"/>
      <c r="P17" s="243"/>
      <c r="Q17" s="243"/>
      <c r="R17" s="243"/>
      <c r="S17" s="248"/>
      <c r="T17" s="247" t="s">
        <v>184</v>
      </c>
      <c r="U17" s="243"/>
      <c r="V17" s="243"/>
      <c r="W17" s="243"/>
      <c r="X17" s="248"/>
      <c r="Y17" s="330" t="s">
        <v>133</v>
      </c>
      <c r="Z17" s="331"/>
      <c r="AA17" s="331"/>
      <c r="AB17" s="331"/>
      <c r="AC17" s="332"/>
      <c r="AD17" s="247" t="s">
        <v>148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 t="s">
        <v>299</v>
      </c>
      <c r="G18" s="243"/>
      <c r="H18" s="243"/>
      <c r="I18" s="243"/>
      <c r="J18" s="243"/>
      <c r="K18" s="243"/>
      <c r="L18" s="243" t="s">
        <v>78</v>
      </c>
      <c r="M18" s="248"/>
      <c r="N18" s="247" t="s">
        <v>147</v>
      </c>
      <c r="O18" s="243"/>
      <c r="P18" s="243"/>
      <c r="Q18" s="243"/>
      <c r="R18" s="243"/>
      <c r="S18" s="248"/>
      <c r="T18" s="247" t="s">
        <v>209</v>
      </c>
      <c r="U18" s="243"/>
      <c r="V18" s="243"/>
      <c r="W18" s="243"/>
      <c r="X18" s="248"/>
      <c r="Y18" s="247" t="s">
        <v>194</v>
      </c>
      <c r="Z18" s="243"/>
      <c r="AA18" s="243"/>
      <c r="AB18" s="243"/>
      <c r="AC18" s="248"/>
      <c r="AD18" s="247" t="s">
        <v>208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90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24" t="s">
        <v>183</v>
      </c>
      <c r="E33" s="245"/>
      <c r="F33" s="245"/>
      <c r="G33" s="245"/>
      <c r="H33" s="245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5" t="s">
        <v>148</v>
      </c>
      <c r="Q33" s="245"/>
      <c r="R33" s="245"/>
      <c r="S33" s="244" t="s">
        <v>185</v>
      </c>
      <c r="T33" s="245"/>
      <c r="U33" s="245"/>
      <c r="V33" s="245"/>
      <c r="W33" s="246"/>
      <c r="X33" s="425" t="s">
        <v>185</v>
      </c>
      <c r="Y33" s="426"/>
      <c r="Z33" s="426"/>
      <c r="AA33" s="426"/>
      <c r="AB33" s="427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7" t="s">
        <v>148</v>
      </c>
      <c r="Q34" s="243"/>
      <c r="R34" s="248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7" t="s">
        <v>148</v>
      </c>
      <c r="Q35" s="243"/>
      <c r="R35" s="248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114</v>
      </c>
      <c r="AD35" s="266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114</v>
      </c>
      <c r="AD36" s="266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428" t="s">
        <v>178</v>
      </c>
      <c r="T37" s="429"/>
      <c r="U37" s="429"/>
      <c r="V37" s="429"/>
      <c r="W37" s="430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87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13</v>
      </c>
      <c r="Q3" s="301"/>
      <c r="R3" s="301"/>
      <c r="S3" s="303" t="s">
        <v>77</v>
      </c>
      <c r="T3" s="303" t="str">
        <f>曜日!D6</f>
        <v>土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293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163</v>
      </c>
      <c r="U21" s="245"/>
      <c r="V21" s="245"/>
      <c r="W21" s="245"/>
      <c r="X21" s="246"/>
      <c r="Y21" s="259" t="s">
        <v>133</v>
      </c>
      <c r="Z21" s="260"/>
      <c r="AA21" s="260"/>
      <c r="AB21" s="260"/>
      <c r="AC21" s="261"/>
      <c r="AD21" s="333" t="s">
        <v>150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294</v>
      </c>
      <c r="G22" s="243"/>
      <c r="H22" s="243"/>
      <c r="I22" s="243"/>
      <c r="J22" s="243"/>
      <c r="K22" s="243"/>
      <c r="L22" s="243" t="s">
        <v>78</v>
      </c>
      <c r="M22" s="248"/>
      <c r="N22" s="247" t="s">
        <v>151</v>
      </c>
      <c r="O22" s="243"/>
      <c r="P22" s="243"/>
      <c r="Q22" s="243"/>
      <c r="R22" s="243"/>
      <c r="S22" s="248"/>
      <c r="T22" s="247" t="s">
        <v>163</v>
      </c>
      <c r="U22" s="243"/>
      <c r="V22" s="243"/>
      <c r="W22" s="243"/>
      <c r="X22" s="248"/>
      <c r="Y22" s="330" t="s">
        <v>194</v>
      </c>
      <c r="Z22" s="331"/>
      <c r="AA22" s="331"/>
      <c r="AB22" s="331"/>
      <c r="AC22" s="332"/>
      <c r="AD22" s="247" t="s">
        <v>295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 t="s">
        <v>296</v>
      </c>
      <c r="G23" s="243"/>
      <c r="H23" s="243"/>
      <c r="I23" s="243"/>
      <c r="J23" s="243"/>
      <c r="K23" s="243"/>
      <c r="L23" s="243" t="s">
        <v>78</v>
      </c>
      <c r="M23" s="248"/>
      <c r="N23" s="247" t="s">
        <v>151</v>
      </c>
      <c r="O23" s="243"/>
      <c r="P23" s="243"/>
      <c r="Q23" s="243"/>
      <c r="R23" s="243"/>
      <c r="S23" s="248"/>
      <c r="T23" s="247" t="s">
        <v>163</v>
      </c>
      <c r="U23" s="243"/>
      <c r="V23" s="243"/>
      <c r="W23" s="243"/>
      <c r="X23" s="248"/>
      <c r="Y23" s="247" t="s">
        <v>133</v>
      </c>
      <c r="Z23" s="243"/>
      <c r="AA23" s="243"/>
      <c r="AB23" s="243"/>
      <c r="AC23" s="248"/>
      <c r="AD23" s="247" t="s">
        <v>148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0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0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87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14</v>
      </c>
      <c r="Q3" s="301"/>
      <c r="R3" s="301"/>
      <c r="S3" s="303" t="s">
        <v>77</v>
      </c>
      <c r="T3" s="303" t="str">
        <f>曜日!D7</f>
        <v>日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240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114</v>
      </c>
      <c r="AD34" s="269"/>
      <c r="AE34" s="63"/>
      <c r="AF34" s="64" t="s">
        <v>115</v>
      </c>
      <c r="AG34" s="63"/>
      <c r="AH34" s="65" t="s">
        <v>112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0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0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87"/>
      <c r="AH38" s="86" t="s">
        <v>127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F36" sqref="AF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15</v>
      </c>
      <c r="Q3" s="301"/>
      <c r="R3" s="301"/>
      <c r="S3" s="303" t="s">
        <v>77</v>
      </c>
      <c r="T3" s="303" t="str">
        <f>曜日!D8</f>
        <v>月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253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95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301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157</v>
      </c>
      <c r="U21" s="245"/>
      <c r="V21" s="245"/>
      <c r="W21" s="245"/>
      <c r="X21" s="246"/>
      <c r="Y21" s="259" t="s">
        <v>165</v>
      </c>
      <c r="Z21" s="260"/>
      <c r="AA21" s="260"/>
      <c r="AB21" s="260"/>
      <c r="AC21" s="261"/>
      <c r="AD21" s="333" t="s">
        <v>302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309</v>
      </c>
      <c r="G22" s="243"/>
      <c r="H22" s="243"/>
      <c r="I22" s="243"/>
      <c r="J22" s="243"/>
      <c r="K22" s="243"/>
      <c r="L22" s="243" t="s">
        <v>78</v>
      </c>
      <c r="M22" s="248"/>
      <c r="N22" s="247" t="s">
        <v>147</v>
      </c>
      <c r="O22" s="243"/>
      <c r="P22" s="243"/>
      <c r="Q22" s="243"/>
      <c r="R22" s="243"/>
      <c r="S22" s="248"/>
      <c r="T22" s="247" t="s">
        <v>209</v>
      </c>
      <c r="U22" s="243"/>
      <c r="V22" s="243"/>
      <c r="W22" s="243"/>
      <c r="X22" s="248"/>
      <c r="Y22" s="330" t="s">
        <v>267</v>
      </c>
      <c r="Z22" s="331"/>
      <c r="AA22" s="331"/>
      <c r="AB22" s="331"/>
      <c r="AC22" s="332"/>
      <c r="AD22" s="247" t="s">
        <v>176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303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151</v>
      </c>
      <c r="O26" s="315"/>
      <c r="P26" s="315"/>
      <c r="Q26" s="315"/>
      <c r="R26" s="315"/>
      <c r="S26" s="316"/>
      <c r="T26" s="259" t="s">
        <v>209</v>
      </c>
      <c r="U26" s="260"/>
      <c r="V26" s="260"/>
      <c r="W26" s="260"/>
      <c r="X26" s="261"/>
      <c r="Y26" s="259" t="s">
        <v>194</v>
      </c>
      <c r="Z26" s="260"/>
      <c r="AA26" s="260"/>
      <c r="AB26" s="260"/>
      <c r="AC26" s="261"/>
      <c r="AD26" s="333" t="s">
        <v>304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307</v>
      </c>
      <c r="G27" s="243"/>
      <c r="H27" s="243"/>
      <c r="I27" s="243"/>
      <c r="J27" s="243"/>
      <c r="K27" s="243"/>
      <c r="L27" s="243" t="s">
        <v>78</v>
      </c>
      <c r="M27" s="248"/>
      <c r="N27" s="247" t="s">
        <v>151</v>
      </c>
      <c r="O27" s="243"/>
      <c r="P27" s="243"/>
      <c r="Q27" s="243"/>
      <c r="R27" s="243"/>
      <c r="S27" s="248"/>
      <c r="T27" s="247" t="s">
        <v>197</v>
      </c>
      <c r="U27" s="243"/>
      <c r="V27" s="243"/>
      <c r="W27" s="243"/>
      <c r="X27" s="248"/>
      <c r="Y27" s="330" t="s">
        <v>133</v>
      </c>
      <c r="Z27" s="331"/>
      <c r="AA27" s="331"/>
      <c r="AB27" s="331"/>
      <c r="AC27" s="332"/>
      <c r="AD27" s="247" t="s">
        <v>308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127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305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16</v>
      </c>
      <c r="Q3" s="301"/>
      <c r="R3" s="301"/>
      <c r="S3" s="303" t="s">
        <v>77</v>
      </c>
      <c r="T3" s="303" t="str">
        <f>曜日!D9</f>
        <v>火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310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21</v>
      </c>
      <c r="O11" s="109"/>
      <c r="P11" s="109"/>
      <c r="Q11" s="110">
        <v>20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95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319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187</v>
      </c>
      <c r="U16" s="260"/>
      <c r="V16" s="260"/>
      <c r="W16" s="260"/>
      <c r="X16" s="261"/>
      <c r="Y16" s="259" t="s">
        <v>133</v>
      </c>
      <c r="Z16" s="260"/>
      <c r="AA16" s="260"/>
      <c r="AB16" s="260"/>
      <c r="AC16" s="261"/>
      <c r="AD16" s="333" t="s">
        <v>176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311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209</v>
      </c>
      <c r="U21" s="245"/>
      <c r="V21" s="245"/>
      <c r="W21" s="245"/>
      <c r="X21" s="246"/>
      <c r="Y21" s="259" t="s">
        <v>267</v>
      </c>
      <c r="Z21" s="260"/>
      <c r="AA21" s="260"/>
      <c r="AB21" s="260"/>
      <c r="AC21" s="261"/>
      <c r="AD21" s="333" t="s">
        <v>150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312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184</v>
      </c>
      <c r="U26" s="260"/>
      <c r="V26" s="260"/>
      <c r="W26" s="260"/>
      <c r="X26" s="261"/>
      <c r="Y26" s="259" t="s">
        <v>165</v>
      </c>
      <c r="Z26" s="260"/>
      <c r="AA26" s="260"/>
      <c r="AB26" s="260"/>
      <c r="AC26" s="261"/>
      <c r="AD26" s="333" t="s">
        <v>313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314</v>
      </c>
      <c r="G27" s="243"/>
      <c r="H27" s="243"/>
      <c r="I27" s="243"/>
      <c r="J27" s="243"/>
      <c r="K27" s="243"/>
      <c r="L27" s="243" t="s">
        <v>78</v>
      </c>
      <c r="M27" s="248"/>
      <c r="N27" s="247" t="s">
        <v>151</v>
      </c>
      <c r="O27" s="243"/>
      <c r="P27" s="243"/>
      <c r="Q27" s="243"/>
      <c r="R27" s="243"/>
      <c r="S27" s="248"/>
      <c r="T27" s="247" t="s">
        <v>197</v>
      </c>
      <c r="U27" s="243"/>
      <c r="V27" s="243"/>
      <c r="W27" s="243"/>
      <c r="X27" s="248"/>
      <c r="Y27" s="330" t="s">
        <v>194</v>
      </c>
      <c r="Z27" s="331"/>
      <c r="AA27" s="331"/>
      <c r="AB27" s="331"/>
      <c r="AC27" s="332"/>
      <c r="AD27" s="247" t="s">
        <v>315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 t="s">
        <v>316</v>
      </c>
      <c r="G28" s="243"/>
      <c r="H28" s="243"/>
      <c r="I28" s="243"/>
      <c r="J28" s="243"/>
      <c r="K28" s="243"/>
      <c r="L28" s="243" t="s">
        <v>78</v>
      </c>
      <c r="M28" s="248"/>
      <c r="N28" s="247" t="s">
        <v>151</v>
      </c>
      <c r="O28" s="243"/>
      <c r="P28" s="243"/>
      <c r="Q28" s="243"/>
      <c r="R28" s="243"/>
      <c r="S28" s="248"/>
      <c r="T28" s="247" t="s">
        <v>209</v>
      </c>
      <c r="U28" s="243"/>
      <c r="V28" s="243"/>
      <c r="W28" s="243"/>
      <c r="X28" s="248"/>
      <c r="Y28" s="247" t="s">
        <v>318</v>
      </c>
      <c r="Z28" s="243"/>
      <c r="AA28" s="243"/>
      <c r="AB28" s="243"/>
      <c r="AC28" s="248"/>
      <c r="AD28" s="247" t="s">
        <v>317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182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3"/>
      <c r="K38" s="247" t="s">
        <v>197</v>
      </c>
      <c r="L38" s="243"/>
      <c r="M38" s="243"/>
      <c r="N38" s="243"/>
      <c r="O38" s="248"/>
      <c r="P38" s="253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127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205</v>
      </c>
      <c r="E39" s="125"/>
      <c r="F39" s="125"/>
      <c r="G39" s="125"/>
      <c r="H39" s="125"/>
      <c r="I39" s="243" t="s">
        <v>78</v>
      </c>
      <c r="J39" s="243"/>
      <c r="K39" s="247" t="s">
        <v>197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17</v>
      </c>
      <c r="Q3" s="301"/>
      <c r="R3" s="301"/>
      <c r="S3" s="303" t="s">
        <v>77</v>
      </c>
      <c r="T3" s="303" t="str">
        <f>曜日!D3</f>
        <v>水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253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20</v>
      </c>
      <c r="AJ10" s="110"/>
      <c r="AK10" s="110"/>
      <c r="AL10" s="110">
        <f>N10+T10+Z10+AF10</f>
        <v>23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23</v>
      </c>
      <c r="O11" s="109"/>
      <c r="P11" s="109"/>
      <c r="Q11" s="110">
        <v>20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322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209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320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 t="s">
        <v>163</v>
      </c>
      <c r="U26" s="260"/>
      <c r="V26" s="260"/>
      <c r="W26" s="260"/>
      <c r="X26" s="261"/>
      <c r="Y26" s="259" t="s">
        <v>133</v>
      </c>
      <c r="Z26" s="260"/>
      <c r="AA26" s="260"/>
      <c r="AB26" s="260"/>
      <c r="AC26" s="261"/>
      <c r="AD26" s="333" t="s">
        <v>321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79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79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291</v>
      </c>
      <c r="E38" s="243"/>
      <c r="F38" s="243"/>
      <c r="G38" s="243"/>
      <c r="H38" s="243"/>
      <c r="I38" s="243" t="s">
        <v>113</v>
      </c>
      <c r="J38" s="248"/>
      <c r="K38" s="247" t="s">
        <v>197</v>
      </c>
      <c r="L38" s="243"/>
      <c r="M38" s="243"/>
      <c r="N38" s="243"/>
      <c r="O38" s="248"/>
      <c r="P38" s="255" t="s">
        <v>176</v>
      </c>
      <c r="Q38" s="253"/>
      <c r="R38" s="254"/>
      <c r="S38" s="255" t="s">
        <v>178</v>
      </c>
      <c r="T38" s="253"/>
      <c r="U38" s="253"/>
      <c r="V38" s="253"/>
      <c r="W38" s="254"/>
      <c r="X38" s="255" t="s">
        <v>178</v>
      </c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43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205</v>
      </c>
      <c r="E39" s="125"/>
      <c r="F39" s="125"/>
      <c r="G39" s="125"/>
      <c r="H39" s="125"/>
      <c r="I39" s="243" t="s">
        <v>78</v>
      </c>
      <c r="J39" s="248"/>
      <c r="K39" s="247" t="s">
        <v>197</v>
      </c>
      <c r="L39" s="243"/>
      <c r="M39" s="243"/>
      <c r="N39" s="243"/>
      <c r="O39" s="248"/>
      <c r="P39" s="247" t="s">
        <v>148</v>
      </c>
      <c r="Q39" s="243"/>
      <c r="R39" s="248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 t="s">
        <v>322</v>
      </c>
      <c r="E40" s="125"/>
      <c r="F40" s="125"/>
      <c r="G40" s="125"/>
      <c r="H40" s="125"/>
      <c r="I40" s="243" t="s">
        <v>78</v>
      </c>
      <c r="J40" s="243"/>
      <c r="K40" s="247" t="s">
        <v>209</v>
      </c>
      <c r="L40" s="243"/>
      <c r="M40" s="243"/>
      <c r="N40" s="243"/>
      <c r="O40" s="248"/>
      <c r="P40" s="243" t="s">
        <v>148</v>
      </c>
      <c r="Q40" s="243"/>
      <c r="R40" s="243"/>
      <c r="S40" s="250" t="s">
        <v>185</v>
      </c>
      <c r="T40" s="251"/>
      <c r="U40" s="251"/>
      <c r="V40" s="251"/>
      <c r="W40" s="252"/>
      <c r="X40" s="265" t="s">
        <v>306</v>
      </c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18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23</v>
      </c>
      <c r="O11" s="109"/>
      <c r="P11" s="109"/>
      <c r="Q11" s="110">
        <v>20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27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323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151</v>
      </c>
      <c r="O16" s="315"/>
      <c r="P16" s="315"/>
      <c r="Q16" s="315"/>
      <c r="R16" s="315"/>
      <c r="S16" s="316"/>
      <c r="T16" s="259" t="s">
        <v>157</v>
      </c>
      <c r="U16" s="260"/>
      <c r="V16" s="260"/>
      <c r="W16" s="260"/>
      <c r="X16" s="261"/>
      <c r="Y16" s="259" t="s">
        <v>194</v>
      </c>
      <c r="Z16" s="260"/>
      <c r="AA16" s="260"/>
      <c r="AB16" s="260"/>
      <c r="AC16" s="261"/>
      <c r="AD16" s="333" t="s">
        <v>150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324</v>
      </c>
      <c r="G17" s="243"/>
      <c r="H17" s="243"/>
      <c r="I17" s="243"/>
      <c r="J17" s="243"/>
      <c r="K17" s="243"/>
      <c r="L17" s="243" t="s">
        <v>78</v>
      </c>
      <c r="M17" s="248"/>
      <c r="N17" s="247" t="s">
        <v>151</v>
      </c>
      <c r="O17" s="243"/>
      <c r="P17" s="243"/>
      <c r="Q17" s="243"/>
      <c r="R17" s="243"/>
      <c r="S17" s="248"/>
      <c r="T17" s="247" t="s">
        <v>187</v>
      </c>
      <c r="U17" s="243"/>
      <c r="V17" s="243"/>
      <c r="W17" s="243"/>
      <c r="X17" s="248"/>
      <c r="Y17" s="259" t="s">
        <v>133</v>
      </c>
      <c r="Z17" s="260"/>
      <c r="AA17" s="260"/>
      <c r="AB17" s="260"/>
      <c r="AC17" s="261"/>
      <c r="AD17" s="247" t="s">
        <v>249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0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0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65" t="s">
        <v>109</v>
      </c>
      <c r="AD38" s="266"/>
      <c r="AE38" s="12"/>
      <c r="AF38" s="13" t="s">
        <v>56</v>
      </c>
      <c r="AG38" s="12"/>
      <c r="AH38" s="14" t="s">
        <v>57</v>
      </c>
      <c r="AI38" s="12"/>
      <c r="AJ38" s="47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322</v>
      </c>
      <c r="E39" s="125"/>
      <c r="F39" s="125"/>
      <c r="G39" s="125"/>
      <c r="H39" s="125"/>
      <c r="I39" s="243" t="s">
        <v>78</v>
      </c>
      <c r="J39" s="243"/>
      <c r="K39" s="247" t="s">
        <v>209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91"/>
      <c r="AQ40" s="391"/>
      <c r="AR40" s="391"/>
      <c r="AS40" s="392"/>
      <c r="AW40" s="29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4"/>
      <c r="L44" s="245"/>
      <c r="M44" s="245"/>
      <c r="N44" s="245"/>
      <c r="O44" s="246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 ht="14.25" thickBot="1">
      <c r="A45" s="205"/>
      <c r="B45" s="206"/>
      <c r="C45" s="207"/>
      <c r="D45" s="399"/>
      <c r="E45" s="400"/>
      <c r="F45" s="400"/>
      <c r="G45" s="400"/>
      <c r="H45" s="400"/>
      <c r="I45" s="361" t="s">
        <v>78</v>
      </c>
      <c r="J45" s="361"/>
      <c r="K45" s="360"/>
      <c r="L45" s="361"/>
      <c r="M45" s="361"/>
      <c r="N45" s="361"/>
      <c r="O45" s="363"/>
      <c r="P45" s="361"/>
      <c r="Q45" s="361"/>
      <c r="R45" s="361"/>
      <c r="S45" s="388"/>
      <c r="T45" s="389"/>
      <c r="U45" s="389"/>
      <c r="V45" s="389"/>
      <c r="W45" s="390"/>
      <c r="X45" s="405"/>
      <c r="Y45" s="406"/>
      <c r="Z45" s="406"/>
      <c r="AA45" s="406"/>
      <c r="AB45" s="407"/>
      <c r="AC45" s="268" t="s">
        <v>109</v>
      </c>
      <c r="AD45" s="269"/>
      <c r="AE45" s="16"/>
      <c r="AF45" s="17" t="s">
        <v>56</v>
      </c>
      <c r="AG45" s="16"/>
      <c r="AH45" s="18" t="s">
        <v>57</v>
      </c>
      <c r="AI45" s="16"/>
      <c r="AJ45" s="49" t="s">
        <v>40</v>
      </c>
      <c r="AK45" s="41"/>
      <c r="AL45" s="50" t="s">
        <v>58</v>
      </c>
      <c r="AM45" s="50"/>
      <c r="AN45" s="39" t="s">
        <v>83</v>
      </c>
      <c r="AO45" s="393"/>
      <c r="AP45" s="394"/>
      <c r="AQ45" s="394"/>
      <c r="AR45" s="394"/>
      <c r="AS45" s="395"/>
      <c r="AW45" s="29"/>
    </row>
    <row r="46" spans="1:49" ht="13.5" customHeight="1">
      <c r="A46" s="172" t="s">
        <v>84</v>
      </c>
      <c r="B46" s="200"/>
      <c r="C46" s="200"/>
      <c r="D46" s="158" t="s">
        <v>45</v>
      </c>
      <c r="E46" s="134"/>
      <c r="F46" s="134"/>
      <c r="G46" s="134"/>
      <c r="H46" s="134"/>
      <c r="I46" s="134"/>
      <c r="J46" s="133" t="s">
        <v>90</v>
      </c>
      <c r="K46" s="134"/>
      <c r="L46" s="134"/>
      <c r="M46" s="134"/>
      <c r="N46" s="134"/>
      <c r="O46" s="134"/>
      <c r="P46" s="133" t="s">
        <v>91</v>
      </c>
      <c r="Q46" s="134"/>
      <c r="R46" s="240"/>
      <c r="S46" s="133" t="s">
        <v>52</v>
      </c>
      <c r="T46" s="134"/>
      <c r="U46" s="134"/>
      <c r="V46" s="134"/>
      <c r="W46" s="134"/>
      <c r="X46" s="134"/>
      <c r="Y46" s="133" t="s">
        <v>45</v>
      </c>
      <c r="Z46" s="134"/>
      <c r="AA46" s="133" t="s">
        <v>90</v>
      </c>
      <c r="AB46" s="134"/>
      <c r="AC46" s="134"/>
      <c r="AD46" s="134"/>
      <c r="AE46" s="134"/>
      <c r="AF46" s="240"/>
      <c r="AG46" s="133" t="s">
        <v>92</v>
      </c>
      <c r="AH46" s="134"/>
      <c r="AI46" s="134"/>
      <c r="AJ46" s="134"/>
      <c r="AK46" s="134"/>
      <c r="AL46" s="134"/>
      <c r="AM46" s="134"/>
      <c r="AN46" s="134"/>
      <c r="AO46" s="134"/>
      <c r="AP46" s="240"/>
      <c r="AQ46" s="133" t="s">
        <v>91</v>
      </c>
      <c r="AR46" s="134"/>
      <c r="AS46" s="159"/>
      <c r="AW46" s="30"/>
    </row>
    <row r="47" spans="1:49" ht="13.5" customHeight="1">
      <c r="A47" s="202"/>
      <c r="B47" s="203"/>
      <c r="C47" s="203"/>
      <c r="D47" s="160" t="s">
        <v>88</v>
      </c>
      <c r="E47" s="161"/>
      <c r="F47" s="169" t="s">
        <v>95</v>
      </c>
      <c r="G47" s="170"/>
      <c r="H47" s="170"/>
      <c r="I47" s="171"/>
      <c r="J47" s="24"/>
      <c r="K47" s="383"/>
      <c r="L47" s="384"/>
      <c r="M47" s="384"/>
      <c r="N47" s="384"/>
      <c r="O47" s="19" t="s">
        <v>78</v>
      </c>
      <c r="P47" s="122"/>
      <c r="Q47" s="123"/>
      <c r="R47" s="129"/>
      <c r="S47" s="130"/>
      <c r="T47" s="131"/>
      <c r="U47" s="131"/>
      <c r="V47" s="131"/>
      <c r="W47" s="131"/>
      <c r="X47" s="132"/>
      <c r="Y47" s="231" t="s">
        <v>103</v>
      </c>
      <c r="Z47" s="232"/>
      <c r="AA47" s="402"/>
      <c r="AB47" s="403"/>
      <c r="AC47" s="403"/>
      <c r="AD47" s="403"/>
      <c r="AE47" s="403"/>
      <c r="AF47" s="21" t="s">
        <v>78</v>
      </c>
      <c r="AG47" s="225"/>
      <c r="AH47" s="226"/>
      <c r="AI47" s="226"/>
      <c r="AJ47" s="226"/>
      <c r="AK47" s="226"/>
      <c r="AL47" s="226"/>
      <c r="AM47" s="226"/>
      <c r="AN47" s="226"/>
      <c r="AO47" s="226"/>
      <c r="AP47" s="227"/>
      <c r="AQ47" s="122"/>
      <c r="AR47" s="123"/>
      <c r="AS47" s="229"/>
      <c r="AW47" s="31"/>
    </row>
    <row r="48" spans="1:49">
      <c r="A48" s="202"/>
      <c r="B48" s="203"/>
      <c r="C48" s="203"/>
      <c r="D48" s="162"/>
      <c r="E48" s="163"/>
      <c r="F48" s="169"/>
      <c r="G48" s="170"/>
      <c r="H48" s="170"/>
      <c r="I48" s="171"/>
      <c r="J48" s="25"/>
      <c r="K48" s="139"/>
      <c r="L48" s="140"/>
      <c r="M48" s="140"/>
      <c r="N48" s="140"/>
      <c r="O48" s="20" t="s">
        <v>78</v>
      </c>
      <c r="P48" s="111"/>
      <c r="Q48" s="112"/>
      <c r="R48" s="135"/>
      <c r="S48" s="113"/>
      <c r="T48" s="114"/>
      <c r="U48" s="114"/>
      <c r="V48" s="114"/>
      <c r="W48" s="114"/>
      <c r="X48" s="136"/>
      <c r="Y48" s="233"/>
      <c r="Z48" s="234"/>
      <c r="AA48" s="239"/>
      <c r="AB48" s="140"/>
      <c r="AC48" s="140"/>
      <c r="AD48" s="140"/>
      <c r="AE48" s="140"/>
      <c r="AF48" s="20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11"/>
      <c r="AR48" s="112"/>
      <c r="AS48" s="224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4"/>
      <c r="E53" s="165"/>
      <c r="F53" s="169"/>
      <c r="G53" s="170"/>
      <c r="H53" s="170"/>
      <c r="I53" s="171"/>
      <c r="J53" s="26"/>
      <c r="K53" s="137"/>
      <c r="L53" s="138"/>
      <c r="M53" s="138"/>
      <c r="N53" s="138"/>
      <c r="O53" s="22" t="s">
        <v>78</v>
      </c>
      <c r="P53" s="141"/>
      <c r="Q53" s="142"/>
      <c r="R53" s="143"/>
      <c r="S53" s="217"/>
      <c r="T53" s="218"/>
      <c r="U53" s="218"/>
      <c r="V53" s="218"/>
      <c r="W53" s="218"/>
      <c r="X53" s="230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 ht="13.5" customHeight="1">
      <c r="A54" s="202"/>
      <c r="B54" s="203"/>
      <c r="C54" s="203"/>
      <c r="D54" s="160" t="s">
        <v>100</v>
      </c>
      <c r="E54" s="241"/>
      <c r="F54" s="241"/>
      <c r="G54" s="241"/>
      <c r="H54" s="241"/>
      <c r="I54" s="161"/>
      <c r="J54" s="126" t="s">
        <v>90</v>
      </c>
      <c r="K54" s="127"/>
      <c r="L54" s="127"/>
      <c r="M54" s="127"/>
      <c r="N54" s="127"/>
      <c r="O54" s="127"/>
      <c r="P54" s="126" t="s">
        <v>91</v>
      </c>
      <c r="Q54" s="127"/>
      <c r="R54" s="128"/>
      <c r="S54" s="126" t="s">
        <v>52</v>
      </c>
      <c r="T54" s="127"/>
      <c r="U54" s="127"/>
      <c r="V54" s="127"/>
      <c r="W54" s="127"/>
      <c r="X54" s="128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87</v>
      </c>
      <c r="E55" s="161"/>
      <c r="F55" s="169" t="s">
        <v>104</v>
      </c>
      <c r="G55" s="170"/>
      <c r="H55" s="170"/>
      <c r="I55" s="171"/>
      <c r="J55" s="130"/>
      <c r="K55" s="131"/>
      <c r="L55" s="131"/>
      <c r="M55" s="131"/>
      <c r="N55" s="131"/>
      <c r="O55" s="19" t="s">
        <v>78</v>
      </c>
      <c r="P55" s="122"/>
      <c r="Q55" s="123"/>
      <c r="R55" s="129"/>
      <c r="S55" s="130"/>
      <c r="T55" s="131"/>
      <c r="U55" s="131"/>
      <c r="V55" s="131"/>
      <c r="W55" s="131"/>
      <c r="X55" s="132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>
      <c r="A56" s="202"/>
      <c r="B56" s="203"/>
      <c r="C56" s="203"/>
      <c r="D56" s="162"/>
      <c r="E56" s="163"/>
      <c r="F56" s="169"/>
      <c r="G56" s="170"/>
      <c r="H56" s="170"/>
      <c r="I56" s="171"/>
      <c r="J56" s="113"/>
      <c r="K56" s="114"/>
      <c r="L56" s="114"/>
      <c r="M56" s="114"/>
      <c r="N56" s="114"/>
      <c r="O56" s="20" t="s">
        <v>78</v>
      </c>
      <c r="P56" s="111"/>
      <c r="Q56" s="112"/>
      <c r="R56" s="135"/>
      <c r="S56" s="113"/>
      <c r="T56" s="114"/>
      <c r="U56" s="114"/>
      <c r="V56" s="114"/>
      <c r="W56" s="114"/>
      <c r="X56" s="136"/>
      <c r="Y56" s="235"/>
      <c r="Z56" s="236"/>
      <c r="AA56" s="237"/>
      <c r="AB56" s="238"/>
      <c r="AC56" s="238"/>
      <c r="AD56" s="238"/>
      <c r="AE56" s="238"/>
      <c r="AF56" s="22" t="s">
        <v>78</v>
      </c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141"/>
      <c r="AR56" s="142"/>
      <c r="AS56" s="228"/>
    </row>
    <row r="57" spans="1:45" ht="14.25" customHeight="1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14"/>
      <c r="Y57" s="126" t="s">
        <v>100</v>
      </c>
      <c r="Z57" s="127"/>
      <c r="AA57" s="127"/>
      <c r="AB57" s="127"/>
      <c r="AC57" s="127"/>
      <c r="AD57" s="127"/>
      <c r="AE57" s="127"/>
      <c r="AF57" s="128"/>
      <c r="AG57" s="126" t="s">
        <v>44</v>
      </c>
      <c r="AH57" s="127"/>
      <c r="AI57" s="127"/>
      <c r="AJ57" s="126" t="s">
        <v>91</v>
      </c>
      <c r="AK57" s="127"/>
      <c r="AL57" s="127"/>
      <c r="AM57" s="120" t="s">
        <v>52</v>
      </c>
      <c r="AN57" s="121"/>
      <c r="AO57" s="121"/>
      <c r="AP57" s="121"/>
      <c r="AQ57" s="121"/>
      <c r="AR57" s="121"/>
      <c r="AS57" s="404"/>
    </row>
    <row r="58" spans="1:45" ht="13.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220" t="s">
        <v>106</v>
      </c>
      <c r="Z58" s="221"/>
      <c r="AA58" s="221"/>
      <c r="AB58" s="221"/>
      <c r="AC58" s="221"/>
      <c r="AD58" s="221"/>
      <c r="AE58" s="221"/>
      <c r="AF58" s="222"/>
      <c r="AG58" s="190"/>
      <c r="AH58" s="191"/>
      <c r="AI58" s="32" t="s">
        <v>85</v>
      </c>
      <c r="AJ58" s="190"/>
      <c r="AK58" s="191"/>
      <c r="AL58" s="219"/>
      <c r="AM58" s="190"/>
      <c r="AN58" s="191"/>
      <c r="AO58" s="191"/>
      <c r="AP58" s="191"/>
      <c r="AQ58" s="191"/>
      <c r="AR58" s="191"/>
      <c r="AS58" s="192"/>
    </row>
    <row r="59" spans="1:45" ht="13.5" customHeight="1">
      <c r="A59" s="202"/>
      <c r="B59" s="203"/>
      <c r="C59" s="203"/>
      <c r="D59" s="162"/>
      <c r="E59" s="163"/>
      <c r="F59" s="385"/>
      <c r="G59" s="386"/>
      <c r="H59" s="386"/>
      <c r="I59" s="387"/>
      <c r="J59" s="217"/>
      <c r="K59" s="218"/>
      <c r="L59" s="218"/>
      <c r="M59" s="218"/>
      <c r="N59" s="218"/>
      <c r="O59" s="22" t="s">
        <v>78</v>
      </c>
      <c r="P59" s="141"/>
      <c r="Q59" s="142"/>
      <c r="R59" s="143"/>
      <c r="S59" s="217"/>
      <c r="T59" s="218"/>
      <c r="U59" s="218"/>
      <c r="V59" s="218"/>
      <c r="W59" s="218"/>
      <c r="X59" s="218"/>
      <c r="Y59" s="169" t="s">
        <v>105</v>
      </c>
      <c r="Z59" s="170"/>
      <c r="AA59" s="170"/>
      <c r="AB59" s="170"/>
      <c r="AC59" s="170"/>
      <c r="AD59" s="170"/>
      <c r="AE59" s="170"/>
      <c r="AF59" s="171"/>
      <c r="AG59" s="187"/>
      <c r="AH59" s="188"/>
      <c r="AI59" s="33" t="s">
        <v>85</v>
      </c>
      <c r="AJ59" s="187"/>
      <c r="AK59" s="188"/>
      <c r="AL59" s="193"/>
      <c r="AM59" s="187"/>
      <c r="AN59" s="188"/>
      <c r="AO59" s="188"/>
      <c r="AP59" s="188"/>
      <c r="AQ59" s="188"/>
      <c r="AR59" s="188"/>
      <c r="AS59" s="189"/>
    </row>
    <row r="60" spans="1:45" ht="14.25" customHeight="1">
      <c r="A60" s="202"/>
      <c r="B60" s="203"/>
      <c r="C60" s="203"/>
      <c r="D60" s="162"/>
      <c r="E60" s="163"/>
      <c r="F60" s="169" t="s">
        <v>94</v>
      </c>
      <c r="G60" s="170"/>
      <c r="H60" s="170"/>
      <c r="I60" s="171"/>
      <c r="J60" s="130"/>
      <c r="K60" s="131"/>
      <c r="L60" s="131"/>
      <c r="M60" s="131"/>
      <c r="N60" s="131"/>
      <c r="O60" s="19" t="s">
        <v>78</v>
      </c>
      <c r="P60" s="122"/>
      <c r="Q60" s="123"/>
      <c r="R60" s="129"/>
      <c r="S60" s="130"/>
      <c r="T60" s="131"/>
      <c r="U60" s="131"/>
      <c r="V60" s="131"/>
      <c r="W60" s="131"/>
      <c r="X60" s="131"/>
      <c r="Y60" s="126" t="s">
        <v>100</v>
      </c>
      <c r="Z60" s="127"/>
      <c r="AA60" s="127"/>
      <c r="AB60" s="127"/>
      <c r="AC60" s="127"/>
      <c r="AD60" s="127"/>
      <c r="AE60" s="127"/>
      <c r="AF60" s="128"/>
      <c r="AG60" s="126" t="s">
        <v>92</v>
      </c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45"/>
    </row>
    <row r="61" spans="1:45" ht="13.5" customHeight="1">
      <c r="A61" s="202"/>
      <c r="B61" s="203"/>
      <c r="C61" s="203"/>
      <c r="D61" s="162"/>
      <c r="E61" s="163"/>
      <c r="F61" s="169"/>
      <c r="G61" s="170"/>
      <c r="H61" s="170"/>
      <c r="I61" s="171"/>
      <c r="J61" s="118"/>
      <c r="K61" s="119"/>
      <c r="L61" s="119"/>
      <c r="M61" s="119"/>
      <c r="N61" s="119"/>
      <c r="O61" s="23" t="s">
        <v>78</v>
      </c>
      <c r="P61" s="115"/>
      <c r="Q61" s="116"/>
      <c r="R61" s="117"/>
      <c r="S61" s="118"/>
      <c r="T61" s="119"/>
      <c r="U61" s="119"/>
      <c r="V61" s="119"/>
      <c r="W61" s="119"/>
      <c r="X61" s="119"/>
      <c r="Y61" s="211" t="s">
        <v>89</v>
      </c>
      <c r="Z61" s="212"/>
      <c r="AA61" s="212"/>
      <c r="AB61" s="212"/>
      <c r="AC61" s="212"/>
      <c r="AD61" s="212"/>
      <c r="AE61" s="212"/>
      <c r="AF61" s="213"/>
      <c r="AG61" s="181"/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3"/>
    </row>
    <row r="62" spans="1:45" ht="14.25" customHeight="1">
      <c r="A62" s="202"/>
      <c r="B62" s="203"/>
      <c r="C62" s="203"/>
      <c r="D62" s="162"/>
      <c r="E62" s="163"/>
      <c r="F62" s="166" t="s">
        <v>96</v>
      </c>
      <c r="G62" s="167"/>
      <c r="H62" s="167"/>
      <c r="I62" s="168"/>
      <c r="J62" s="126" t="s">
        <v>91</v>
      </c>
      <c r="K62" s="127"/>
      <c r="L62" s="127"/>
      <c r="M62" s="126" t="s">
        <v>44</v>
      </c>
      <c r="N62" s="127"/>
      <c r="O62" s="127"/>
      <c r="P62" s="120" t="s">
        <v>52</v>
      </c>
      <c r="Q62" s="121"/>
      <c r="R62" s="121"/>
      <c r="S62" s="121"/>
      <c r="T62" s="121"/>
      <c r="U62" s="121"/>
      <c r="V62" s="121"/>
      <c r="W62" s="121"/>
      <c r="X62" s="121"/>
      <c r="Y62" s="211"/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1"/>
      <c r="K63" s="112"/>
      <c r="L63" s="112"/>
      <c r="M63" s="122"/>
      <c r="N63" s="123"/>
      <c r="O63" s="27" t="s">
        <v>85</v>
      </c>
      <c r="P63" s="122"/>
      <c r="Q63" s="123"/>
      <c r="R63" s="123"/>
      <c r="S63" s="123"/>
      <c r="T63" s="123"/>
      <c r="U63" s="123"/>
      <c r="V63" s="123"/>
      <c r="W63" s="123"/>
      <c r="X63" s="123"/>
      <c r="Y63" s="211" t="s">
        <v>86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4"/>
      <c r="N64" s="125"/>
      <c r="O64" s="27" t="s">
        <v>85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4.2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 t="s">
        <v>101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 thickBot="1">
      <c r="A66" s="202"/>
      <c r="B66" s="203"/>
      <c r="C66" s="203"/>
      <c r="D66" s="164"/>
      <c r="E66" s="165"/>
      <c r="F66" s="169"/>
      <c r="G66" s="170"/>
      <c r="H66" s="170"/>
      <c r="I66" s="171"/>
      <c r="J66" s="115"/>
      <c r="K66" s="116"/>
      <c r="L66" s="116"/>
      <c r="M66" s="223"/>
      <c r="N66" s="219"/>
      <c r="O66" s="28" t="s">
        <v>85</v>
      </c>
      <c r="P66" s="223"/>
      <c r="Q66" s="219"/>
      <c r="R66" s="219"/>
      <c r="S66" s="219"/>
      <c r="T66" s="219"/>
      <c r="U66" s="219"/>
      <c r="V66" s="219"/>
      <c r="W66" s="219"/>
      <c r="X66" s="219"/>
      <c r="Y66" s="214"/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>
      <c r="A67" s="396" t="s">
        <v>30</v>
      </c>
      <c r="B67" s="173"/>
      <c r="C67" s="174"/>
      <c r="D67" s="158" t="s">
        <v>32</v>
      </c>
      <c r="E67" s="134"/>
      <c r="F67" s="159"/>
      <c r="G67" s="155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7"/>
      <c r="S67" s="172" t="s">
        <v>99</v>
      </c>
      <c r="T67" s="173"/>
      <c r="U67" s="174"/>
      <c r="V67" s="194"/>
      <c r="W67" s="195"/>
      <c r="X67" s="195"/>
      <c r="Y67" s="195"/>
      <c r="Z67" s="195"/>
      <c r="AA67" s="195"/>
      <c r="AB67" s="195"/>
      <c r="AC67" s="195"/>
      <c r="AD67" s="195"/>
      <c r="AE67" s="172" t="s">
        <v>93</v>
      </c>
      <c r="AF67" s="200"/>
      <c r="AG67" s="201"/>
      <c r="AH67" s="194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208"/>
    </row>
    <row r="68" spans="1:45">
      <c r="A68" s="175"/>
      <c r="B68" s="176"/>
      <c r="C68" s="177"/>
      <c r="D68" s="144" t="s">
        <v>31</v>
      </c>
      <c r="E68" s="127"/>
      <c r="F68" s="145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75"/>
      <c r="T68" s="176"/>
      <c r="U68" s="177"/>
      <c r="V68" s="196"/>
      <c r="W68" s="197"/>
      <c r="X68" s="197"/>
      <c r="Y68" s="197"/>
      <c r="Z68" s="197"/>
      <c r="AA68" s="197"/>
      <c r="AB68" s="197"/>
      <c r="AC68" s="197"/>
      <c r="AD68" s="197"/>
      <c r="AE68" s="202"/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09"/>
    </row>
    <row r="69" spans="1:45">
      <c r="A69" s="175"/>
      <c r="B69" s="176"/>
      <c r="C69" s="177"/>
      <c r="D69" s="144" t="s">
        <v>97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 ht="13.5" customHeight="1" thickBot="1">
      <c r="A70" s="178"/>
      <c r="B70" s="179"/>
      <c r="C70" s="180"/>
      <c r="D70" s="146" t="s">
        <v>98</v>
      </c>
      <c r="E70" s="147"/>
      <c r="F70" s="148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8"/>
      <c r="T70" s="179"/>
      <c r="U70" s="180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8:AC30">
      <formula1>"深澤隆Dr,田名部茂Dr,村上祐介Dr,馬渡晃弘Dr,高橋弘樹Dr,小栁匡相Dr,柞木田なつみDr"</formula1>
    </dataValidation>
    <dataValidation type="list" allowBlank="1" showInputMessage="1" showErrorMessage="1" sqref="Y16:AC17">
      <formula1>"西舘　翔子,大川　祥子,宇津木澤　育美,安田　純子,澤里　皓輝"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0" sqref="T10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19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253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3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25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15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19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66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28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187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325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157</v>
      </c>
      <c r="U16" s="260"/>
      <c r="V16" s="260"/>
      <c r="W16" s="260"/>
      <c r="X16" s="261"/>
      <c r="Y16" s="259" t="s">
        <v>318</v>
      </c>
      <c r="Z16" s="260"/>
      <c r="AA16" s="260"/>
      <c r="AB16" s="260"/>
      <c r="AC16" s="261"/>
      <c r="AD16" s="333" t="s">
        <v>208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326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151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 t="s">
        <v>318</v>
      </c>
      <c r="Z26" s="260"/>
      <c r="AA26" s="260"/>
      <c r="AB26" s="260"/>
      <c r="AC26" s="261"/>
      <c r="AD26" s="333" t="s">
        <v>327</v>
      </c>
      <c r="AE26" s="315"/>
      <c r="AF26" s="315"/>
      <c r="AG26" s="315"/>
      <c r="AH26" s="315"/>
      <c r="AI26" s="316"/>
      <c r="AJ26" s="333" t="s">
        <v>328</v>
      </c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332</v>
      </c>
      <c r="G27" s="243"/>
      <c r="H27" s="243"/>
      <c r="I27" s="243"/>
      <c r="J27" s="243"/>
      <c r="K27" s="243"/>
      <c r="L27" s="243" t="s">
        <v>78</v>
      </c>
      <c r="M27" s="248"/>
      <c r="N27" s="247" t="s">
        <v>151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59" t="s">
        <v>318</v>
      </c>
      <c r="Z27" s="260"/>
      <c r="AA27" s="260"/>
      <c r="AB27" s="260"/>
      <c r="AC27" s="261"/>
      <c r="AD27" s="247" t="s">
        <v>63</v>
      </c>
      <c r="AE27" s="243"/>
      <c r="AF27" s="243"/>
      <c r="AG27" s="243"/>
      <c r="AH27" s="243"/>
      <c r="AI27" s="248"/>
      <c r="AJ27" s="333" t="s">
        <v>234</v>
      </c>
      <c r="AK27" s="315"/>
      <c r="AL27" s="315"/>
      <c r="AM27" s="315"/>
      <c r="AN27" s="315"/>
      <c r="AO27" s="315"/>
      <c r="AP27" s="315"/>
      <c r="AQ27" s="315"/>
      <c r="AR27" s="315"/>
      <c r="AS27" s="359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0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0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205</v>
      </c>
      <c r="E38" s="125"/>
      <c r="F38" s="125"/>
      <c r="G38" s="125"/>
      <c r="H38" s="125"/>
      <c r="I38" s="243" t="s">
        <v>78</v>
      </c>
      <c r="J38" s="243"/>
      <c r="K38" s="247" t="s">
        <v>197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126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322</v>
      </c>
      <c r="E39" s="125"/>
      <c r="F39" s="125"/>
      <c r="G39" s="125"/>
      <c r="H39" s="125"/>
      <c r="I39" s="243" t="s">
        <v>78</v>
      </c>
      <c r="J39" s="243"/>
      <c r="K39" s="247" t="s">
        <v>209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7:AC25 Y28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16 Y26:AC27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20</v>
      </c>
      <c r="Q3" s="301"/>
      <c r="R3" s="301"/>
      <c r="S3" s="303" t="s">
        <v>77</v>
      </c>
      <c r="T3" s="303" t="str">
        <f>曜日!D6</f>
        <v>土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194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3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25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14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19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18</v>
      </c>
      <c r="L13" s="110"/>
      <c r="M13" s="110"/>
      <c r="N13" s="110">
        <f>SUM(N10:P12)</f>
        <v>28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98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6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329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184</v>
      </c>
      <c r="U21" s="245"/>
      <c r="V21" s="245"/>
      <c r="W21" s="245"/>
      <c r="X21" s="246"/>
      <c r="Y21" s="259" t="s">
        <v>267</v>
      </c>
      <c r="Z21" s="260"/>
      <c r="AA21" s="260"/>
      <c r="AB21" s="260"/>
      <c r="AC21" s="261"/>
      <c r="AD21" s="333" t="s">
        <v>176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249" t="s">
        <v>322</v>
      </c>
      <c r="E38" s="125"/>
      <c r="F38" s="125"/>
      <c r="G38" s="125"/>
      <c r="H38" s="125"/>
      <c r="I38" s="243" t="s">
        <v>78</v>
      </c>
      <c r="J38" s="243"/>
      <c r="K38" s="247" t="s">
        <v>209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65" t="s">
        <v>109</v>
      </c>
      <c r="AD38" s="266"/>
      <c r="AE38" s="12"/>
      <c r="AF38" s="13" t="s">
        <v>56</v>
      </c>
      <c r="AG38" s="12"/>
      <c r="AH38" s="14" t="s">
        <v>57</v>
      </c>
      <c r="AI38" s="12"/>
      <c r="AJ38" s="47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330</v>
      </c>
      <c r="E39" s="125"/>
      <c r="F39" s="125"/>
      <c r="G39" s="125"/>
      <c r="H39" s="125"/>
      <c r="I39" s="243" t="s">
        <v>78</v>
      </c>
      <c r="J39" s="243"/>
      <c r="K39" s="247" t="s">
        <v>184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91"/>
      <c r="AQ40" s="391"/>
      <c r="AR40" s="391"/>
      <c r="AS40" s="392"/>
      <c r="AW40" s="29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4"/>
      <c r="L44" s="245"/>
      <c r="M44" s="245"/>
      <c r="N44" s="245"/>
      <c r="O44" s="246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 ht="14.25" thickBot="1">
      <c r="A45" s="205"/>
      <c r="B45" s="206"/>
      <c r="C45" s="207"/>
      <c r="D45" s="399"/>
      <c r="E45" s="400"/>
      <c r="F45" s="400"/>
      <c r="G45" s="400"/>
      <c r="H45" s="400"/>
      <c r="I45" s="361" t="s">
        <v>78</v>
      </c>
      <c r="J45" s="361"/>
      <c r="K45" s="360"/>
      <c r="L45" s="361"/>
      <c r="M45" s="361"/>
      <c r="N45" s="361"/>
      <c r="O45" s="363"/>
      <c r="P45" s="361"/>
      <c r="Q45" s="361"/>
      <c r="R45" s="361"/>
      <c r="S45" s="388"/>
      <c r="T45" s="389"/>
      <c r="U45" s="389"/>
      <c r="V45" s="389"/>
      <c r="W45" s="390"/>
      <c r="X45" s="405"/>
      <c r="Y45" s="406"/>
      <c r="Z45" s="406"/>
      <c r="AA45" s="406"/>
      <c r="AB45" s="407"/>
      <c r="AC45" s="268" t="s">
        <v>109</v>
      </c>
      <c r="AD45" s="269"/>
      <c r="AE45" s="16"/>
      <c r="AF45" s="17" t="s">
        <v>56</v>
      </c>
      <c r="AG45" s="16"/>
      <c r="AH45" s="18" t="s">
        <v>57</v>
      </c>
      <c r="AI45" s="16"/>
      <c r="AJ45" s="49" t="s">
        <v>40</v>
      </c>
      <c r="AK45" s="41"/>
      <c r="AL45" s="50" t="s">
        <v>58</v>
      </c>
      <c r="AM45" s="50"/>
      <c r="AN45" s="39" t="s">
        <v>83</v>
      </c>
      <c r="AO45" s="393"/>
      <c r="AP45" s="394"/>
      <c r="AQ45" s="394"/>
      <c r="AR45" s="394"/>
      <c r="AS45" s="395"/>
      <c r="AW45" s="29"/>
    </row>
    <row r="46" spans="1:49" ht="13.5" customHeight="1">
      <c r="A46" s="172" t="s">
        <v>84</v>
      </c>
      <c r="B46" s="200"/>
      <c r="C46" s="200"/>
      <c r="D46" s="158" t="s">
        <v>45</v>
      </c>
      <c r="E46" s="134"/>
      <c r="F46" s="134"/>
      <c r="G46" s="134"/>
      <c r="H46" s="134"/>
      <c r="I46" s="134"/>
      <c r="J46" s="133" t="s">
        <v>90</v>
      </c>
      <c r="K46" s="134"/>
      <c r="L46" s="134"/>
      <c r="M46" s="134"/>
      <c r="N46" s="134"/>
      <c r="O46" s="134"/>
      <c r="P46" s="133" t="s">
        <v>91</v>
      </c>
      <c r="Q46" s="134"/>
      <c r="R46" s="240"/>
      <c r="S46" s="133" t="s">
        <v>52</v>
      </c>
      <c r="T46" s="134"/>
      <c r="U46" s="134"/>
      <c r="V46" s="134"/>
      <c r="W46" s="134"/>
      <c r="X46" s="134"/>
      <c r="Y46" s="133" t="s">
        <v>45</v>
      </c>
      <c r="Z46" s="134"/>
      <c r="AA46" s="133" t="s">
        <v>90</v>
      </c>
      <c r="AB46" s="134"/>
      <c r="AC46" s="134"/>
      <c r="AD46" s="134"/>
      <c r="AE46" s="134"/>
      <c r="AF46" s="240"/>
      <c r="AG46" s="133" t="s">
        <v>92</v>
      </c>
      <c r="AH46" s="134"/>
      <c r="AI46" s="134"/>
      <c r="AJ46" s="134"/>
      <c r="AK46" s="134"/>
      <c r="AL46" s="134"/>
      <c r="AM46" s="134"/>
      <c r="AN46" s="134"/>
      <c r="AO46" s="134"/>
      <c r="AP46" s="240"/>
      <c r="AQ46" s="133" t="s">
        <v>91</v>
      </c>
      <c r="AR46" s="134"/>
      <c r="AS46" s="159"/>
      <c r="AW46" s="30"/>
    </row>
    <row r="47" spans="1:49" ht="13.5" customHeight="1">
      <c r="A47" s="202"/>
      <c r="B47" s="203"/>
      <c r="C47" s="203"/>
      <c r="D47" s="160" t="s">
        <v>88</v>
      </c>
      <c r="E47" s="161"/>
      <c r="F47" s="169" t="s">
        <v>95</v>
      </c>
      <c r="G47" s="170"/>
      <c r="H47" s="170"/>
      <c r="I47" s="171"/>
      <c r="J47" s="24"/>
      <c r="K47" s="383"/>
      <c r="L47" s="384"/>
      <c r="M47" s="384"/>
      <c r="N47" s="384"/>
      <c r="O47" s="19" t="s">
        <v>78</v>
      </c>
      <c r="P47" s="122"/>
      <c r="Q47" s="123"/>
      <c r="R47" s="129"/>
      <c r="S47" s="130"/>
      <c r="T47" s="131"/>
      <c r="U47" s="131"/>
      <c r="V47" s="131"/>
      <c r="W47" s="131"/>
      <c r="X47" s="132"/>
      <c r="Y47" s="231" t="s">
        <v>103</v>
      </c>
      <c r="Z47" s="232"/>
      <c r="AA47" s="402"/>
      <c r="AB47" s="403"/>
      <c r="AC47" s="403"/>
      <c r="AD47" s="403"/>
      <c r="AE47" s="403"/>
      <c r="AF47" s="21" t="s">
        <v>78</v>
      </c>
      <c r="AG47" s="225"/>
      <c r="AH47" s="226"/>
      <c r="AI47" s="226"/>
      <c r="AJ47" s="226"/>
      <c r="AK47" s="226"/>
      <c r="AL47" s="226"/>
      <c r="AM47" s="226"/>
      <c r="AN47" s="226"/>
      <c r="AO47" s="226"/>
      <c r="AP47" s="227"/>
      <c r="AQ47" s="122"/>
      <c r="AR47" s="123"/>
      <c r="AS47" s="229"/>
      <c r="AW47" s="31"/>
    </row>
    <row r="48" spans="1:49">
      <c r="A48" s="202"/>
      <c r="B48" s="203"/>
      <c r="C48" s="203"/>
      <c r="D48" s="162"/>
      <c r="E48" s="163"/>
      <c r="F48" s="169"/>
      <c r="G48" s="170"/>
      <c r="H48" s="170"/>
      <c r="I48" s="171"/>
      <c r="J48" s="25"/>
      <c r="K48" s="139"/>
      <c r="L48" s="140"/>
      <c r="M48" s="140"/>
      <c r="N48" s="140"/>
      <c r="O48" s="20" t="s">
        <v>78</v>
      </c>
      <c r="P48" s="111"/>
      <c r="Q48" s="112"/>
      <c r="R48" s="135"/>
      <c r="S48" s="113"/>
      <c r="T48" s="114"/>
      <c r="U48" s="114"/>
      <c r="V48" s="114"/>
      <c r="W48" s="114"/>
      <c r="X48" s="136"/>
      <c r="Y48" s="233"/>
      <c r="Z48" s="234"/>
      <c r="AA48" s="239"/>
      <c r="AB48" s="140"/>
      <c r="AC48" s="140"/>
      <c r="AD48" s="140"/>
      <c r="AE48" s="140"/>
      <c r="AF48" s="20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11"/>
      <c r="AR48" s="112"/>
      <c r="AS48" s="224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4"/>
      <c r="E53" s="165"/>
      <c r="F53" s="169"/>
      <c r="G53" s="170"/>
      <c r="H53" s="170"/>
      <c r="I53" s="171"/>
      <c r="J53" s="26"/>
      <c r="K53" s="137"/>
      <c r="L53" s="138"/>
      <c r="M53" s="138"/>
      <c r="N53" s="138"/>
      <c r="O53" s="22" t="s">
        <v>78</v>
      </c>
      <c r="P53" s="141"/>
      <c r="Q53" s="142"/>
      <c r="R53" s="143"/>
      <c r="S53" s="217"/>
      <c r="T53" s="218"/>
      <c r="U53" s="218"/>
      <c r="V53" s="218"/>
      <c r="W53" s="218"/>
      <c r="X53" s="230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 ht="13.5" customHeight="1">
      <c r="A54" s="202"/>
      <c r="B54" s="203"/>
      <c r="C54" s="203"/>
      <c r="D54" s="160" t="s">
        <v>100</v>
      </c>
      <c r="E54" s="241"/>
      <c r="F54" s="241"/>
      <c r="G54" s="241"/>
      <c r="H54" s="241"/>
      <c r="I54" s="161"/>
      <c r="J54" s="126" t="s">
        <v>90</v>
      </c>
      <c r="K54" s="127"/>
      <c r="L54" s="127"/>
      <c r="M54" s="127"/>
      <c r="N54" s="127"/>
      <c r="O54" s="127"/>
      <c r="P54" s="126" t="s">
        <v>91</v>
      </c>
      <c r="Q54" s="127"/>
      <c r="R54" s="128"/>
      <c r="S54" s="126" t="s">
        <v>52</v>
      </c>
      <c r="T54" s="127"/>
      <c r="U54" s="127"/>
      <c r="V54" s="127"/>
      <c r="W54" s="127"/>
      <c r="X54" s="128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87</v>
      </c>
      <c r="E55" s="161"/>
      <c r="F55" s="169" t="s">
        <v>104</v>
      </c>
      <c r="G55" s="170"/>
      <c r="H55" s="170"/>
      <c r="I55" s="171"/>
      <c r="J55" s="130"/>
      <c r="K55" s="131"/>
      <c r="L55" s="131"/>
      <c r="M55" s="131"/>
      <c r="N55" s="131"/>
      <c r="O55" s="19" t="s">
        <v>78</v>
      </c>
      <c r="P55" s="122"/>
      <c r="Q55" s="123"/>
      <c r="R55" s="129"/>
      <c r="S55" s="130"/>
      <c r="T55" s="131"/>
      <c r="U55" s="131"/>
      <c r="V55" s="131"/>
      <c r="W55" s="131"/>
      <c r="X55" s="132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>
      <c r="A56" s="202"/>
      <c r="B56" s="203"/>
      <c r="C56" s="203"/>
      <c r="D56" s="162"/>
      <c r="E56" s="163"/>
      <c r="F56" s="169"/>
      <c r="G56" s="170"/>
      <c r="H56" s="170"/>
      <c r="I56" s="171"/>
      <c r="J56" s="113"/>
      <c r="K56" s="114"/>
      <c r="L56" s="114"/>
      <c r="M56" s="114"/>
      <c r="N56" s="114"/>
      <c r="O56" s="20" t="s">
        <v>78</v>
      </c>
      <c r="P56" s="111"/>
      <c r="Q56" s="112"/>
      <c r="R56" s="135"/>
      <c r="S56" s="113"/>
      <c r="T56" s="114"/>
      <c r="U56" s="114"/>
      <c r="V56" s="114"/>
      <c r="W56" s="114"/>
      <c r="X56" s="136"/>
      <c r="Y56" s="235"/>
      <c r="Z56" s="236"/>
      <c r="AA56" s="237"/>
      <c r="AB56" s="238"/>
      <c r="AC56" s="238"/>
      <c r="AD56" s="238"/>
      <c r="AE56" s="238"/>
      <c r="AF56" s="22" t="s">
        <v>78</v>
      </c>
      <c r="AG56" s="219"/>
      <c r="AH56" s="219"/>
      <c r="AI56" s="219"/>
      <c r="AJ56" s="219"/>
      <c r="AK56" s="219"/>
      <c r="AL56" s="219"/>
      <c r="AM56" s="219"/>
      <c r="AN56" s="219"/>
      <c r="AO56" s="219"/>
      <c r="AP56" s="219"/>
      <c r="AQ56" s="141"/>
      <c r="AR56" s="142"/>
      <c r="AS56" s="228"/>
    </row>
    <row r="57" spans="1:45" ht="14.25" customHeight="1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14"/>
      <c r="Y57" s="126" t="s">
        <v>100</v>
      </c>
      <c r="Z57" s="127"/>
      <c r="AA57" s="127"/>
      <c r="AB57" s="127"/>
      <c r="AC57" s="127"/>
      <c r="AD57" s="127"/>
      <c r="AE57" s="127"/>
      <c r="AF57" s="128"/>
      <c r="AG57" s="126" t="s">
        <v>44</v>
      </c>
      <c r="AH57" s="127"/>
      <c r="AI57" s="127"/>
      <c r="AJ57" s="126" t="s">
        <v>91</v>
      </c>
      <c r="AK57" s="127"/>
      <c r="AL57" s="127"/>
      <c r="AM57" s="120" t="s">
        <v>52</v>
      </c>
      <c r="AN57" s="121"/>
      <c r="AO57" s="121"/>
      <c r="AP57" s="121"/>
      <c r="AQ57" s="121"/>
      <c r="AR57" s="121"/>
      <c r="AS57" s="404"/>
    </row>
    <row r="58" spans="1:45" ht="13.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220" t="s">
        <v>106</v>
      </c>
      <c r="Z58" s="221"/>
      <c r="AA58" s="221"/>
      <c r="AB58" s="221"/>
      <c r="AC58" s="221"/>
      <c r="AD58" s="221"/>
      <c r="AE58" s="221"/>
      <c r="AF58" s="222"/>
      <c r="AG58" s="190"/>
      <c r="AH58" s="191"/>
      <c r="AI58" s="32" t="s">
        <v>85</v>
      </c>
      <c r="AJ58" s="190"/>
      <c r="AK58" s="191"/>
      <c r="AL58" s="219"/>
      <c r="AM58" s="190"/>
      <c r="AN58" s="191"/>
      <c r="AO58" s="191"/>
      <c r="AP58" s="191"/>
      <c r="AQ58" s="191"/>
      <c r="AR58" s="191"/>
      <c r="AS58" s="192"/>
    </row>
    <row r="59" spans="1:45" ht="13.5" customHeight="1">
      <c r="A59" s="202"/>
      <c r="B59" s="203"/>
      <c r="C59" s="203"/>
      <c r="D59" s="162"/>
      <c r="E59" s="163"/>
      <c r="F59" s="385"/>
      <c r="G59" s="386"/>
      <c r="H59" s="386"/>
      <c r="I59" s="387"/>
      <c r="J59" s="217"/>
      <c r="K59" s="218"/>
      <c r="L59" s="218"/>
      <c r="M59" s="218"/>
      <c r="N59" s="218"/>
      <c r="O59" s="22" t="s">
        <v>78</v>
      </c>
      <c r="P59" s="141"/>
      <c r="Q59" s="142"/>
      <c r="R59" s="143"/>
      <c r="S59" s="217"/>
      <c r="T59" s="218"/>
      <c r="U59" s="218"/>
      <c r="V59" s="218"/>
      <c r="W59" s="218"/>
      <c r="X59" s="218"/>
      <c r="Y59" s="169" t="s">
        <v>105</v>
      </c>
      <c r="Z59" s="170"/>
      <c r="AA59" s="170"/>
      <c r="AB59" s="170"/>
      <c r="AC59" s="170"/>
      <c r="AD59" s="170"/>
      <c r="AE59" s="170"/>
      <c r="AF59" s="171"/>
      <c r="AG59" s="187"/>
      <c r="AH59" s="188"/>
      <c r="AI59" s="33" t="s">
        <v>85</v>
      </c>
      <c r="AJ59" s="187"/>
      <c r="AK59" s="188"/>
      <c r="AL59" s="193"/>
      <c r="AM59" s="187"/>
      <c r="AN59" s="188"/>
      <c r="AO59" s="188"/>
      <c r="AP59" s="188"/>
      <c r="AQ59" s="188"/>
      <c r="AR59" s="188"/>
      <c r="AS59" s="189"/>
    </row>
    <row r="60" spans="1:45" ht="14.25" customHeight="1">
      <c r="A60" s="202"/>
      <c r="B60" s="203"/>
      <c r="C60" s="203"/>
      <c r="D60" s="162"/>
      <c r="E60" s="163"/>
      <c r="F60" s="169" t="s">
        <v>94</v>
      </c>
      <c r="G60" s="170"/>
      <c r="H60" s="170"/>
      <c r="I60" s="171"/>
      <c r="J60" s="130"/>
      <c r="K60" s="131"/>
      <c r="L60" s="131"/>
      <c r="M60" s="131"/>
      <c r="N60" s="131"/>
      <c r="O60" s="19" t="s">
        <v>78</v>
      </c>
      <c r="P60" s="122"/>
      <c r="Q60" s="123"/>
      <c r="R60" s="129"/>
      <c r="S60" s="130"/>
      <c r="T60" s="131"/>
      <c r="U60" s="131"/>
      <c r="V60" s="131"/>
      <c r="W60" s="131"/>
      <c r="X60" s="131"/>
      <c r="Y60" s="126" t="s">
        <v>100</v>
      </c>
      <c r="Z60" s="127"/>
      <c r="AA60" s="127"/>
      <c r="AB60" s="127"/>
      <c r="AC60" s="127"/>
      <c r="AD60" s="127"/>
      <c r="AE60" s="127"/>
      <c r="AF60" s="128"/>
      <c r="AG60" s="126" t="s">
        <v>92</v>
      </c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45"/>
    </row>
    <row r="61" spans="1:45" ht="13.5" customHeight="1">
      <c r="A61" s="202"/>
      <c r="B61" s="203"/>
      <c r="C61" s="203"/>
      <c r="D61" s="162"/>
      <c r="E61" s="163"/>
      <c r="F61" s="169"/>
      <c r="G61" s="170"/>
      <c r="H61" s="170"/>
      <c r="I61" s="171"/>
      <c r="J61" s="118"/>
      <c r="K61" s="119"/>
      <c r="L61" s="119"/>
      <c r="M61" s="119"/>
      <c r="N61" s="119"/>
      <c r="O61" s="23" t="s">
        <v>78</v>
      </c>
      <c r="P61" s="115"/>
      <c r="Q61" s="116"/>
      <c r="R61" s="117"/>
      <c r="S61" s="118"/>
      <c r="T61" s="119"/>
      <c r="U61" s="119"/>
      <c r="V61" s="119"/>
      <c r="W61" s="119"/>
      <c r="X61" s="119"/>
      <c r="Y61" s="211" t="s">
        <v>89</v>
      </c>
      <c r="Z61" s="212"/>
      <c r="AA61" s="212"/>
      <c r="AB61" s="212"/>
      <c r="AC61" s="212"/>
      <c r="AD61" s="212"/>
      <c r="AE61" s="212"/>
      <c r="AF61" s="213"/>
      <c r="AG61" s="181"/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3"/>
    </row>
    <row r="62" spans="1:45" ht="14.25" customHeight="1">
      <c r="A62" s="202"/>
      <c r="B62" s="203"/>
      <c r="C62" s="203"/>
      <c r="D62" s="162"/>
      <c r="E62" s="163"/>
      <c r="F62" s="166" t="s">
        <v>96</v>
      </c>
      <c r="G62" s="167"/>
      <c r="H62" s="167"/>
      <c r="I62" s="168"/>
      <c r="J62" s="126" t="s">
        <v>91</v>
      </c>
      <c r="K62" s="127"/>
      <c r="L62" s="127"/>
      <c r="M62" s="126" t="s">
        <v>44</v>
      </c>
      <c r="N62" s="127"/>
      <c r="O62" s="127"/>
      <c r="P62" s="120" t="s">
        <v>52</v>
      </c>
      <c r="Q62" s="121"/>
      <c r="R62" s="121"/>
      <c r="S62" s="121"/>
      <c r="T62" s="121"/>
      <c r="U62" s="121"/>
      <c r="V62" s="121"/>
      <c r="W62" s="121"/>
      <c r="X62" s="121"/>
      <c r="Y62" s="211"/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1"/>
      <c r="K63" s="112"/>
      <c r="L63" s="112"/>
      <c r="M63" s="122"/>
      <c r="N63" s="123"/>
      <c r="O63" s="27" t="s">
        <v>85</v>
      </c>
      <c r="P63" s="122"/>
      <c r="Q63" s="123"/>
      <c r="R63" s="123"/>
      <c r="S63" s="123"/>
      <c r="T63" s="123"/>
      <c r="U63" s="123"/>
      <c r="V63" s="123"/>
      <c r="W63" s="123"/>
      <c r="X63" s="123"/>
      <c r="Y63" s="211" t="s">
        <v>86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4"/>
      <c r="N64" s="125"/>
      <c r="O64" s="27" t="s">
        <v>85</v>
      </c>
      <c r="P64" s="124"/>
      <c r="Q64" s="125"/>
      <c r="R64" s="125"/>
      <c r="S64" s="125"/>
      <c r="T64" s="125"/>
      <c r="U64" s="125"/>
      <c r="V64" s="125"/>
      <c r="W64" s="125"/>
      <c r="X64" s="125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4.2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 t="s">
        <v>101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 thickBot="1">
      <c r="A66" s="202"/>
      <c r="B66" s="203"/>
      <c r="C66" s="203"/>
      <c r="D66" s="164"/>
      <c r="E66" s="165"/>
      <c r="F66" s="169"/>
      <c r="G66" s="170"/>
      <c r="H66" s="170"/>
      <c r="I66" s="171"/>
      <c r="J66" s="115"/>
      <c r="K66" s="116"/>
      <c r="L66" s="116"/>
      <c r="M66" s="223"/>
      <c r="N66" s="219"/>
      <c r="O66" s="28" t="s">
        <v>85</v>
      </c>
      <c r="P66" s="223"/>
      <c r="Q66" s="219"/>
      <c r="R66" s="219"/>
      <c r="S66" s="219"/>
      <c r="T66" s="219"/>
      <c r="U66" s="219"/>
      <c r="V66" s="219"/>
      <c r="W66" s="219"/>
      <c r="X66" s="219"/>
      <c r="Y66" s="214"/>
      <c r="Z66" s="215"/>
      <c r="AA66" s="215"/>
      <c r="AB66" s="215"/>
      <c r="AC66" s="215"/>
      <c r="AD66" s="215"/>
      <c r="AE66" s="215"/>
      <c r="AF66" s="216"/>
      <c r="AG66" s="184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6"/>
    </row>
    <row r="67" spans="1:45" ht="14.25" customHeight="1">
      <c r="A67" s="396" t="s">
        <v>30</v>
      </c>
      <c r="B67" s="173"/>
      <c r="C67" s="174"/>
      <c r="D67" s="158" t="s">
        <v>32</v>
      </c>
      <c r="E67" s="134"/>
      <c r="F67" s="159"/>
      <c r="G67" s="155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7"/>
      <c r="S67" s="172" t="s">
        <v>99</v>
      </c>
      <c r="T67" s="173"/>
      <c r="U67" s="174"/>
      <c r="V67" s="194"/>
      <c r="W67" s="195"/>
      <c r="X67" s="195"/>
      <c r="Y67" s="195"/>
      <c r="Z67" s="195"/>
      <c r="AA67" s="195"/>
      <c r="AB67" s="195"/>
      <c r="AC67" s="195"/>
      <c r="AD67" s="195"/>
      <c r="AE67" s="172" t="s">
        <v>93</v>
      </c>
      <c r="AF67" s="200"/>
      <c r="AG67" s="201"/>
      <c r="AH67" s="194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208"/>
    </row>
    <row r="68" spans="1:45">
      <c r="A68" s="175"/>
      <c r="B68" s="176"/>
      <c r="C68" s="177"/>
      <c r="D68" s="144" t="s">
        <v>31</v>
      </c>
      <c r="E68" s="127"/>
      <c r="F68" s="145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75"/>
      <c r="T68" s="176"/>
      <c r="U68" s="177"/>
      <c r="V68" s="196"/>
      <c r="W68" s="197"/>
      <c r="X68" s="197"/>
      <c r="Y68" s="197"/>
      <c r="Z68" s="197"/>
      <c r="AA68" s="197"/>
      <c r="AB68" s="197"/>
      <c r="AC68" s="197"/>
      <c r="AD68" s="197"/>
      <c r="AE68" s="202"/>
      <c r="AF68" s="203"/>
      <c r="AG68" s="204"/>
      <c r="AH68" s="196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209"/>
    </row>
    <row r="69" spans="1:45">
      <c r="A69" s="175"/>
      <c r="B69" s="176"/>
      <c r="C69" s="177"/>
      <c r="D69" s="144" t="s">
        <v>97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 ht="13.5" customHeight="1" thickBot="1">
      <c r="A70" s="178"/>
      <c r="B70" s="179"/>
      <c r="C70" s="180"/>
      <c r="D70" s="146" t="s">
        <v>98</v>
      </c>
      <c r="E70" s="147"/>
      <c r="F70" s="148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8"/>
      <c r="T70" s="179"/>
      <c r="U70" s="180"/>
      <c r="V70" s="198"/>
      <c r="W70" s="199"/>
      <c r="X70" s="199"/>
      <c r="Y70" s="199"/>
      <c r="Z70" s="199"/>
      <c r="AA70" s="199"/>
      <c r="AB70" s="199"/>
      <c r="AC70" s="199"/>
      <c r="AD70" s="199"/>
      <c r="AE70" s="205"/>
      <c r="AF70" s="206"/>
      <c r="AG70" s="207"/>
      <c r="AH70" s="198"/>
      <c r="AI70" s="199"/>
      <c r="AJ70" s="199"/>
      <c r="AK70" s="199"/>
      <c r="AL70" s="199"/>
      <c r="AM70" s="199"/>
      <c r="AN70" s="199"/>
      <c r="AO70" s="199"/>
      <c r="AP70" s="199"/>
      <c r="AQ70" s="199"/>
      <c r="AR70" s="199"/>
      <c r="AS70" s="21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9:AD39"/>
    <mergeCell ref="AO39:AS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20 Y22:AC30">
      <formula1>"深澤隆Dr,田名部茂Dr,村上祐介Dr,馬渡晃弘Dr,高橋弘樹Dr,小栁匡相Dr,柞木田なつみDr"</formula1>
    </dataValidation>
    <dataValidation type="list" allowBlank="1" showInputMessage="1" showErrorMessage="1" sqref="Y21:AC21">
      <formula1>"西舘　翔子,大川　祥子,宇津木澤　育美,安田　純子,澤里　皓輝"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>
        <v>26</v>
      </c>
      <c r="Q3" s="301"/>
      <c r="R3" s="301"/>
      <c r="S3" s="303" t="s">
        <v>77</v>
      </c>
      <c r="T3" s="303" t="str">
        <f>曜日!D7</f>
        <v>日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267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3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25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14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19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18</v>
      </c>
      <c r="L13" s="110"/>
      <c r="M13" s="110"/>
      <c r="N13" s="110">
        <f>SUM(N10:P12)</f>
        <v>27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331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187</v>
      </c>
      <c r="U21" s="245"/>
      <c r="V21" s="245"/>
      <c r="W21" s="245"/>
      <c r="X21" s="246"/>
      <c r="Y21" s="259" t="s">
        <v>267</v>
      </c>
      <c r="Z21" s="260"/>
      <c r="AA21" s="260"/>
      <c r="AB21" s="260"/>
      <c r="AC21" s="261"/>
      <c r="AD21" s="333" t="s">
        <v>176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322</v>
      </c>
      <c r="E38" s="125"/>
      <c r="F38" s="125"/>
      <c r="G38" s="125"/>
      <c r="H38" s="125"/>
      <c r="I38" s="243" t="s">
        <v>78</v>
      </c>
      <c r="J38" s="243"/>
      <c r="K38" s="247" t="s">
        <v>209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125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330</v>
      </c>
      <c r="E39" s="125"/>
      <c r="F39" s="125"/>
      <c r="G39" s="125"/>
      <c r="H39" s="125"/>
      <c r="I39" s="243" t="s">
        <v>78</v>
      </c>
      <c r="J39" s="243"/>
      <c r="K39" s="247" t="s">
        <v>184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20 Y22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21:AC2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21</v>
      </c>
      <c r="Q3" s="301"/>
      <c r="R3" s="301"/>
      <c r="S3" s="303" t="s">
        <v>77</v>
      </c>
      <c r="T3" s="303" t="str">
        <f>曜日!D8</f>
        <v>月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267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253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3</v>
      </c>
      <c r="R10" s="110"/>
      <c r="S10" s="110"/>
      <c r="T10" s="110">
        <v>5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26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14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18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18</v>
      </c>
      <c r="L13" s="110"/>
      <c r="M13" s="110"/>
      <c r="N13" s="110">
        <f>SUM(N10:P12)</f>
        <v>27</v>
      </c>
      <c r="O13" s="110"/>
      <c r="P13" s="110"/>
      <c r="Q13" s="110">
        <f>SUM(Q10:S12)</f>
        <v>22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333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151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 t="s">
        <v>209</v>
      </c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 t="s">
        <v>116</v>
      </c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322</v>
      </c>
      <c r="E38" s="125"/>
      <c r="F38" s="125"/>
      <c r="G38" s="125"/>
      <c r="H38" s="125"/>
      <c r="I38" s="243" t="s">
        <v>78</v>
      </c>
      <c r="J38" s="243"/>
      <c r="K38" s="247" t="s">
        <v>209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124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330</v>
      </c>
      <c r="E39" s="125"/>
      <c r="F39" s="125"/>
      <c r="G39" s="125"/>
      <c r="H39" s="125"/>
      <c r="I39" s="243" t="s">
        <v>78</v>
      </c>
      <c r="J39" s="243"/>
      <c r="K39" s="247" t="s">
        <v>184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22</v>
      </c>
      <c r="Q3" s="301"/>
      <c r="R3" s="301"/>
      <c r="S3" s="303" t="s">
        <v>77</v>
      </c>
      <c r="T3" s="303" t="str">
        <f>曜日!D9</f>
        <v>火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267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5</v>
      </c>
      <c r="O10" s="109"/>
      <c r="P10" s="109"/>
      <c r="Q10" s="110">
        <v>3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26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13</v>
      </c>
      <c r="L11" s="109"/>
      <c r="M11" s="109"/>
      <c r="N11" s="109">
        <v>23</v>
      </c>
      <c r="O11" s="109"/>
      <c r="P11" s="109"/>
      <c r="Q11" s="110">
        <v>18</v>
      </c>
      <c r="R11" s="110"/>
      <c r="S11" s="110"/>
      <c r="T11" s="110">
        <v>18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28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17</v>
      </c>
      <c r="L13" s="110"/>
      <c r="M13" s="110"/>
      <c r="N13" s="110">
        <f>SUM(N10:P12)</f>
        <v>28</v>
      </c>
      <c r="O13" s="110"/>
      <c r="P13" s="110"/>
      <c r="Q13" s="110">
        <f>SUM(Q10:S12)</f>
        <v>21</v>
      </c>
      <c r="R13" s="110"/>
      <c r="S13" s="110"/>
      <c r="T13" s="110">
        <f>SUM(T10:V12)</f>
        <v>22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338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151</v>
      </c>
      <c r="O16" s="315"/>
      <c r="P16" s="315"/>
      <c r="Q16" s="315"/>
      <c r="R16" s="315"/>
      <c r="S16" s="316"/>
      <c r="T16" s="259" t="s">
        <v>184</v>
      </c>
      <c r="U16" s="260"/>
      <c r="V16" s="260"/>
      <c r="W16" s="260"/>
      <c r="X16" s="261"/>
      <c r="Y16" s="259" t="s">
        <v>184</v>
      </c>
      <c r="Z16" s="260"/>
      <c r="AA16" s="260"/>
      <c r="AB16" s="260"/>
      <c r="AC16" s="261"/>
      <c r="AD16" s="333" t="s">
        <v>150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334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184</v>
      </c>
      <c r="U21" s="245"/>
      <c r="V21" s="245"/>
      <c r="W21" s="245"/>
      <c r="X21" s="246"/>
      <c r="Y21" s="259" t="s">
        <v>184</v>
      </c>
      <c r="Z21" s="260"/>
      <c r="AA21" s="260"/>
      <c r="AB21" s="260"/>
      <c r="AC21" s="261"/>
      <c r="AD21" s="333" t="s">
        <v>249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 t="s">
        <v>335</v>
      </c>
      <c r="G22" s="243"/>
      <c r="H22" s="243"/>
      <c r="I22" s="243"/>
      <c r="J22" s="243"/>
      <c r="K22" s="243"/>
      <c r="L22" s="243" t="s">
        <v>78</v>
      </c>
      <c r="M22" s="248"/>
      <c r="N22" s="247" t="s">
        <v>147</v>
      </c>
      <c r="O22" s="243"/>
      <c r="P22" s="243"/>
      <c r="Q22" s="243"/>
      <c r="R22" s="243"/>
      <c r="S22" s="248"/>
      <c r="T22" s="247" t="s">
        <v>197</v>
      </c>
      <c r="U22" s="243"/>
      <c r="V22" s="243"/>
      <c r="W22" s="243"/>
      <c r="X22" s="248"/>
      <c r="Y22" s="330" t="s">
        <v>197</v>
      </c>
      <c r="Z22" s="331"/>
      <c r="AA22" s="331"/>
      <c r="AB22" s="331"/>
      <c r="AC22" s="332"/>
      <c r="AD22" s="247" t="s">
        <v>302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 t="s">
        <v>336</v>
      </c>
      <c r="G23" s="243"/>
      <c r="H23" s="243"/>
      <c r="I23" s="243"/>
      <c r="J23" s="243"/>
      <c r="K23" s="243"/>
      <c r="L23" s="243" t="s">
        <v>78</v>
      </c>
      <c r="M23" s="248"/>
      <c r="N23" s="247" t="s">
        <v>147</v>
      </c>
      <c r="O23" s="243"/>
      <c r="P23" s="243"/>
      <c r="Q23" s="243"/>
      <c r="R23" s="243"/>
      <c r="S23" s="248"/>
      <c r="T23" s="247" t="s">
        <v>187</v>
      </c>
      <c r="U23" s="243"/>
      <c r="V23" s="243"/>
      <c r="W23" s="243"/>
      <c r="X23" s="248"/>
      <c r="Y23" s="247" t="s">
        <v>187</v>
      </c>
      <c r="Z23" s="243"/>
      <c r="AA23" s="243"/>
      <c r="AB23" s="243"/>
      <c r="AC23" s="248"/>
      <c r="AD23" s="247" t="s">
        <v>176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 t="s">
        <v>337</v>
      </c>
      <c r="G24" s="243"/>
      <c r="H24" s="243"/>
      <c r="I24" s="243"/>
      <c r="J24" s="243"/>
      <c r="K24" s="243"/>
      <c r="L24" s="243" t="s">
        <v>78</v>
      </c>
      <c r="M24" s="248"/>
      <c r="N24" s="247" t="s">
        <v>151</v>
      </c>
      <c r="O24" s="243"/>
      <c r="P24" s="243"/>
      <c r="Q24" s="243"/>
      <c r="R24" s="243"/>
      <c r="S24" s="248"/>
      <c r="T24" s="247" t="s">
        <v>163</v>
      </c>
      <c r="U24" s="243"/>
      <c r="V24" s="243"/>
      <c r="W24" s="243"/>
      <c r="X24" s="248"/>
      <c r="Y24" s="244" t="s">
        <v>163</v>
      </c>
      <c r="Z24" s="245"/>
      <c r="AA24" s="245"/>
      <c r="AB24" s="245"/>
      <c r="AC24" s="246"/>
      <c r="AD24" s="247" t="s">
        <v>249</v>
      </c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114</v>
      </c>
      <c r="AD32" s="398"/>
      <c r="AE32" s="60"/>
      <c r="AF32" s="61" t="s">
        <v>115</v>
      </c>
      <c r="AG32" s="60"/>
      <c r="AH32" s="62" t="s">
        <v>112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114</v>
      </c>
      <c r="AD33" s="271"/>
      <c r="AE33" s="84"/>
      <c r="AF33" s="85" t="s">
        <v>115</v>
      </c>
      <c r="AG33" s="84"/>
      <c r="AH33" s="86" t="s">
        <v>112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56"/>
      <c r="AF35" s="57" t="s">
        <v>56</v>
      </c>
      <c r="AG35" s="56"/>
      <c r="AH35" s="58" t="s">
        <v>57</v>
      </c>
      <c r="AI35" s="56"/>
      <c r="AJ35" s="81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56"/>
      <c r="AF36" s="57" t="s">
        <v>56</v>
      </c>
      <c r="AG36" s="56"/>
      <c r="AH36" s="58" t="s">
        <v>57</v>
      </c>
      <c r="AI36" s="56"/>
      <c r="AJ36" s="81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322</v>
      </c>
      <c r="E38" s="125"/>
      <c r="F38" s="125"/>
      <c r="G38" s="125"/>
      <c r="H38" s="125"/>
      <c r="I38" s="243" t="s">
        <v>78</v>
      </c>
      <c r="J38" s="243"/>
      <c r="K38" s="247" t="s">
        <v>209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122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330</v>
      </c>
      <c r="E39" s="125"/>
      <c r="F39" s="125"/>
      <c r="G39" s="125"/>
      <c r="H39" s="125"/>
      <c r="I39" s="243" t="s">
        <v>78</v>
      </c>
      <c r="J39" s="243"/>
      <c r="K39" s="247" t="s">
        <v>184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23</v>
      </c>
      <c r="Q3" s="301"/>
      <c r="R3" s="301"/>
      <c r="S3" s="303" t="s">
        <v>77</v>
      </c>
      <c r="T3" s="303" t="str">
        <f>曜日!D3</f>
        <v>水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267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192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5</v>
      </c>
      <c r="O10" s="109"/>
      <c r="P10" s="109"/>
      <c r="Q10" s="110">
        <v>3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26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13</v>
      </c>
      <c r="L11" s="109"/>
      <c r="M11" s="109"/>
      <c r="N11" s="109">
        <v>21</v>
      </c>
      <c r="O11" s="109"/>
      <c r="P11" s="109"/>
      <c r="Q11" s="110">
        <v>17</v>
      </c>
      <c r="R11" s="110"/>
      <c r="S11" s="110"/>
      <c r="T11" s="110">
        <v>19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18</v>
      </c>
      <c r="L13" s="110"/>
      <c r="M13" s="110"/>
      <c r="N13" s="110">
        <f>SUM(N10:P12)</f>
        <v>26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96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44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343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151</v>
      </c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 t="s">
        <v>209</v>
      </c>
      <c r="Z16" s="260"/>
      <c r="AA16" s="260"/>
      <c r="AB16" s="260"/>
      <c r="AC16" s="261"/>
      <c r="AD16" s="333" t="s">
        <v>159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 t="s">
        <v>340</v>
      </c>
      <c r="G21" s="412"/>
      <c r="H21" s="412"/>
      <c r="I21" s="412"/>
      <c r="J21" s="412"/>
      <c r="K21" s="412"/>
      <c r="L21" s="315" t="s">
        <v>78</v>
      </c>
      <c r="M21" s="316"/>
      <c r="N21" s="333" t="s">
        <v>147</v>
      </c>
      <c r="O21" s="315"/>
      <c r="P21" s="315"/>
      <c r="Q21" s="315"/>
      <c r="R21" s="315"/>
      <c r="S21" s="316"/>
      <c r="T21" s="244" t="s">
        <v>197</v>
      </c>
      <c r="U21" s="245"/>
      <c r="V21" s="245"/>
      <c r="W21" s="245"/>
      <c r="X21" s="246"/>
      <c r="Y21" s="259" t="s">
        <v>197</v>
      </c>
      <c r="Z21" s="260"/>
      <c r="AA21" s="260"/>
      <c r="AB21" s="260"/>
      <c r="AC21" s="261"/>
      <c r="AD21" s="333" t="s">
        <v>150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339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350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341</v>
      </c>
      <c r="G27" s="243"/>
      <c r="H27" s="243"/>
      <c r="I27" s="243"/>
      <c r="J27" s="243"/>
      <c r="K27" s="243"/>
      <c r="L27" s="243" t="s">
        <v>78</v>
      </c>
      <c r="M27" s="248"/>
      <c r="N27" s="247" t="s">
        <v>147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342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109</v>
      </c>
      <c r="AD32" s="398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109</v>
      </c>
      <c r="AD33" s="271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322</v>
      </c>
      <c r="E38" s="125"/>
      <c r="F38" s="125"/>
      <c r="G38" s="125"/>
      <c r="H38" s="125"/>
      <c r="I38" s="243" t="s">
        <v>78</v>
      </c>
      <c r="J38" s="243"/>
      <c r="K38" s="247" t="s">
        <v>209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123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330</v>
      </c>
      <c r="E39" s="125"/>
      <c r="F39" s="125"/>
      <c r="G39" s="125"/>
      <c r="H39" s="125"/>
      <c r="I39" s="243" t="s">
        <v>78</v>
      </c>
      <c r="J39" s="243"/>
      <c r="K39" s="247" t="s">
        <v>184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24</v>
      </c>
      <c r="Q3" s="301"/>
      <c r="R3" s="301"/>
      <c r="S3" s="303" t="s">
        <v>77</v>
      </c>
      <c r="T3" s="303" t="str">
        <f>曜日!D4</f>
        <v>木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 t="s">
        <v>267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 t="s">
        <v>192</v>
      </c>
      <c r="Q5" s="99"/>
      <c r="R5" s="99"/>
      <c r="S5" s="99"/>
      <c r="T5" s="99" t="s">
        <v>79</v>
      </c>
      <c r="U5" s="99"/>
      <c r="V5" s="99"/>
      <c r="W5" s="99"/>
      <c r="X5" s="339"/>
      <c r="Y5" s="98" t="s">
        <v>192</v>
      </c>
      <c r="Z5" s="99"/>
      <c r="AA5" s="99"/>
      <c r="AB5" s="99"/>
      <c r="AC5" s="339" t="s">
        <v>133</v>
      </c>
      <c r="AD5" s="357"/>
      <c r="AE5" s="357"/>
      <c r="AF5" s="357"/>
      <c r="AG5" s="358"/>
      <c r="AH5" s="98" t="s">
        <v>192</v>
      </c>
      <c r="AI5" s="99"/>
      <c r="AJ5" s="99"/>
      <c r="AK5" s="99"/>
      <c r="AL5" s="99" t="s">
        <v>137</v>
      </c>
      <c r="AM5" s="99"/>
      <c r="AN5" s="99"/>
      <c r="AO5" s="341"/>
      <c r="AP5" s="348" t="s">
        <v>192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 t="s">
        <v>192</v>
      </c>
      <c r="Q6" s="96"/>
      <c r="R6" s="96"/>
      <c r="S6" s="96"/>
      <c r="T6" s="96" t="s">
        <v>135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5</v>
      </c>
      <c r="O10" s="109"/>
      <c r="P10" s="109"/>
      <c r="Q10" s="110">
        <v>3</v>
      </c>
      <c r="R10" s="110"/>
      <c r="S10" s="110"/>
      <c r="T10" s="110">
        <v>4</v>
      </c>
      <c r="U10" s="110"/>
      <c r="V10" s="110"/>
      <c r="W10" s="110">
        <v>15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26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109">
        <v>13</v>
      </c>
      <c r="L11" s="109"/>
      <c r="M11" s="109"/>
      <c r="N11" s="109">
        <v>23</v>
      </c>
      <c r="O11" s="109"/>
      <c r="P11" s="109"/>
      <c r="Q11" s="110">
        <v>17</v>
      </c>
      <c r="R11" s="110"/>
      <c r="S11" s="110"/>
      <c r="T11" s="110">
        <v>18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19</v>
      </c>
      <c r="L13" s="110"/>
      <c r="M13" s="110"/>
      <c r="N13" s="110">
        <f>SUM(N10:P12)</f>
        <v>28</v>
      </c>
      <c r="O13" s="110"/>
      <c r="P13" s="110"/>
      <c r="Q13" s="110">
        <f>SUM(Q10:S12)</f>
        <v>20</v>
      </c>
      <c r="R13" s="110"/>
      <c r="S13" s="110"/>
      <c r="T13" s="110">
        <f>SUM(T10:V12)</f>
        <v>22</v>
      </c>
      <c r="U13" s="110"/>
      <c r="V13" s="110"/>
      <c r="W13" s="110">
        <f>SUM(W10:Y12)</f>
        <v>16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42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 t="s">
        <v>346</v>
      </c>
      <c r="G16" s="412"/>
      <c r="H16" s="412"/>
      <c r="I16" s="412"/>
      <c r="J16" s="412"/>
      <c r="K16" s="412"/>
      <c r="L16" s="315" t="s">
        <v>117</v>
      </c>
      <c r="M16" s="316"/>
      <c r="N16" s="333" t="s">
        <v>147</v>
      </c>
      <c r="O16" s="315"/>
      <c r="P16" s="315"/>
      <c r="Q16" s="315"/>
      <c r="R16" s="315"/>
      <c r="S16" s="316"/>
      <c r="T16" s="259" t="s">
        <v>187</v>
      </c>
      <c r="U16" s="260"/>
      <c r="V16" s="260"/>
      <c r="W16" s="260"/>
      <c r="X16" s="261"/>
      <c r="Y16" s="259" t="s">
        <v>187</v>
      </c>
      <c r="Z16" s="260"/>
      <c r="AA16" s="260"/>
      <c r="AB16" s="260"/>
      <c r="AC16" s="261"/>
      <c r="AD16" s="333" t="s">
        <v>150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 t="s">
        <v>344</v>
      </c>
      <c r="G26" s="315"/>
      <c r="H26" s="315"/>
      <c r="I26" s="315"/>
      <c r="J26" s="315"/>
      <c r="K26" s="315"/>
      <c r="L26" s="315" t="s">
        <v>78</v>
      </c>
      <c r="M26" s="316"/>
      <c r="N26" s="333" t="s">
        <v>147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345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 t="s">
        <v>348</v>
      </c>
      <c r="G27" s="243"/>
      <c r="H27" s="243"/>
      <c r="I27" s="243"/>
      <c r="J27" s="243"/>
      <c r="K27" s="243"/>
      <c r="L27" s="243" t="s">
        <v>78</v>
      </c>
      <c r="M27" s="248"/>
      <c r="N27" s="247" t="s">
        <v>151</v>
      </c>
      <c r="O27" s="243"/>
      <c r="P27" s="243"/>
      <c r="Q27" s="243"/>
      <c r="R27" s="243"/>
      <c r="S27" s="248"/>
      <c r="T27" s="247" t="s">
        <v>187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349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181</v>
      </c>
      <c r="E32" s="123"/>
      <c r="F32" s="123"/>
      <c r="G32" s="123"/>
      <c r="H32" s="123"/>
      <c r="I32" s="243" t="s">
        <v>113</v>
      </c>
      <c r="J32" s="243"/>
      <c r="K32" s="244" t="s">
        <v>209</v>
      </c>
      <c r="L32" s="245"/>
      <c r="M32" s="245"/>
      <c r="N32" s="245"/>
      <c r="O32" s="246"/>
      <c r="P32" s="315" t="s">
        <v>150</v>
      </c>
      <c r="Q32" s="315"/>
      <c r="R32" s="315"/>
      <c r="S32" s="376" t="s">
        <v>180</v>
      </c>
      <c r="T32" s="377"/>
      <c r="U32" s="377"/>
      <c r="V32" s="377"/>
      <c r="W32" s="378"/>
      <c r="X32" s="379" t="s">
        <v>180</v>
      </c>
      <c r="Y32" s="380"/>
      <c r="Z32" s="380"/>
      <c r="AA32" s="380"/>
      <c r="AB32" s="381"/>
      <c r="AC32" s="397" t="s">
        <v>109</v>
      </c>
      <c r="AD32" s="398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183</v>
      </c>
      <c r="E33" s="243"/>
      <c r="F33" s="243"/>
      <c r="G33" s="243"/>
      <c r="H33" s="243"/>
      <c r="I33" s="243" t="s">
        <v>113</v>
      </c>
      <c r="J33" s="243"/>
      <c r="K33" s="247" t="s">
        <v>184</v>
      </c>
      <c r="L33" s="243"/>
      <c r="M33" s="243"/>
      <c r="N33" s="243"/>
      <c r="O33" s="248"/>
      <c r="P33" s="243" t="s">
        <v>148</v>
      </c>
      <c r="Q33" s="243"/>
      <c r="R33" s="243"/>
      <c r="S33" s="247" t="s">
        <v>185</v>
      </c>
      <c r="T33" s="243"/>
      <c r="U33" s="243"/>
      <c r="V33" s="243"/>
      <c r="W33" s="248"/>
      <c r="X33" s="270" t="s">
        <v>185</v>
      </c>
      <c r="Y33" s="271"/>
      <c r="Z33" s="271"/>
      <c r="AA33" s="271"/>
      <c r="AB33" s="382"/>
      <c r="AC33" s="270" t="s">
        <v>109</v>
      </c>
      <c r="AD33" s="271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186</v>
      </c>
      <c r="E34" s="243"/>
      <c r="F34" s="243"/>
      <c r="G34" s="243"/>
      <c r="H34" s="243"/>
      <c r="I34" s="243" t="s">
        <v>113</v>
      </c>
      <c r="J34" s="243"/>
      <c r="K34" s="247" t="s">
        <v>187</v>
      </c>
      <c r="L34" s="243"/>
      <c r="M34" s="243"/>
      <c r="N34" s="243"/>
      <c r="O34" s="248"/>
      <c r="P34" s="243" t="s">
        <v>148</v>
      </c>
      <c r="Q34" s="243"/>
      <c r="R34" s="243"/>
      <c r="S34" s="250" t="s">
        <v>185</v>
      </c>
      <c r="T34" s="251"/>
      <c r="U34" s="251"/>
      <c r="V34" s="251"/>
      <c r="W34" s="252"/>
      <c r="X34" s="265" t="s">
        <v>185</v>
      </c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188</v>
      </c>
      <c r="E35" s="243"/>
      <c r="F35" s="243"/>
      <c r="G35" s="243"/>
      <c r="H35" s="243"/>
      <c r="I35" s="243" t="s">
        <v>113</v>
      </c>
      <c r="J35" s="243"/>
      <c r="K35" s="247" t="s">
        <v>189</v>
      </c>
      <c r="L35" s="243"/>
      <c r="M35" s="243"/>
      <c r="N35" s="243"/>
      <c r="O35" s="248"/>
      <c r="P35" s="243" t="s">
        <v>148</v>
      </c>
      <c r="Q35" s="243"/>
      <c r="R35" s="243"/>
      <c r="S35" s="250" t="s">
        <v>180</v>
      </c>
      <c r="T35" s="251"/>
      <c r="U35" s="251"/>
      <c r="V35" s="251"/>
      <c r="W35" s="252"/>
      <c r="X35" s="265" t="s">
        <v>180</v>
      </c>
      <c r="Y35" s="266"/>
      <c r="Z35" s="266"/>
      <c r="AA35" s="266"/>
      <c r="AB35" s="267"/>
      <c r="AC35" s="265" t="s">
        <v>109</v>
      </c>
      <c r="AD35" s="266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190</v>
      </c>
      <c r="E36" s="243"/>
      <c r="F36" s="243"/>
      <c r="G36" s="243"/>
      <c r="H36" s="243"/>
      <c r="I36" s="243" t="s">
        <v>113</v>
      </c>
      <c r="J36" s="243"/>
      <c r="K36" s="247" t="s">
        <v>189</v>
      </c>
      <c r="L36" s="243"/>
      <c r="M36" s="243"/>
      <c r="N36" s="243"/>
      <c r="O36" s="248"/>
      <c r="P36" s="247" t="s">
        <v>148</v>
      </c>
      <c r="Q36" s="243"/>
      <c r="R36" s="248"/>
      <c r="S36" s="250" t="s">
        <v>178</v>
      </c>
      <c r="T36" s="251"/>
      <c r="U36" s="251"/>
      <c r="V36" s="251"/>
      <c r="W36" s="252"/>
      <c r="X36" s="265" t="s">
        <v>178</v>
      </c>
      <c r="Y36" s="266"/>
      <c r="Z36" s="266"/>
      <c r="AA36" s="266"/>
      <c r="AB36" s="267"/>
      <c r="AC36" s="265" t="s">
        <v>109</v>
      </c>
      <c r="AD36" s="266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113</v>
      </c>
      <c r="J37" s="243"/>
      <c r="K37" s="247" t="s">
        <v>163</v>
      </c>
      <c r="L37" s="243"/>
      <c r="M37" s="243"/>
      <c r="N37" s="243"/>
      <c r="O37" s="248"/>
      <c r="P37" s="247" t="s">
        <v>176</v>
      </c>
      <c r="Q37" s="243"/>
      <c r="R37" s="248"/>
      <c r="S37" s="250" t="s">
        <v>178</v>
      </c>
      <c r="T37" s="251"/>
      <c r="U37" s="251"/>
      <c r="V37" s="251"/>
      <c r="W37" s="252"/>
      <c r="X37" s="265" t="s">
        <v>178</v>
      </c>
      <c r="Y37" s="266"/>
      <c r="Z37" s="266"/>
      <c r="AA37" s="266"/>
      <c r="AB37" s="267"/>
      <c r="AC37" s="265" t="s">
        <v>118</v>
      </c>
      <c r="AD37" s="26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322</v>
      </c>
      <c r="E38" s="125"/>
      <c r="F38" s="125"/>
      <c r="G38" s="125"/>
      <c r="H38" s="125"/>
      <c r="I38" s="243" t="s">
        <v>78</v>
      </c>
      <c r="J38" s="243"/>
      <c r="K38" s="247" t="s">
        <v>209</v>
      </c>
      <c r="L38" s="243"/>
      <c r="M38" s="243"/>
      <c r="N38" s="243"/>
      <c r="O38" s="248"/>
      <c r="P38" s="243" t="s">
        <v>148</v>
      </c>
      <c r="Q38" s="243"/>
      <c r="R38" s="243"/>
      <c r="S38" s="250" t="s">
        <v>185</v>
      </c>
      <c r="T38" s="251"/>
      <c r="U38" s="251"/>
      <c r="V38" s="251"/>
      <c r="W38" s="252"/>
      <c r="X38" s="265" t="s">
        <v>306</v>
      </c>
      <c r="Y38" s="266"/>
      <c r="Z38" s="266"/>
      <c r="AA38" s="266"/>
      <c r="AB38" s="267"/>
      <c r="AC38" s="270" t="s">
        <v>109</v>
      </c>
      <c r="AD38" s="271"/>
      <c r="AE38" s="88"/>
      <c r="AF38" s="85" t="s">
        <v>56</v>
      </c>
      <c r="AG38" s="4"/>
      <c r="AH38" s="86" t="s">
        <v>122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330</v>
      </c>
      <c r="E39" s="125"/>
      <c r="F39" s="125"/>
      <c r="G39" s="125"/>
      <c r="H39" s="125"/>
      <c r="I39" s="243" t="s">
        <v>78</v>
      </c>
      <c r="J39" s="243"/>
      <c r="K39" s="247" t="s">
        <v>184</v>
      </c>
      <c r="L39" s="243"/>
      <c r="M39" s="243"/>
      <c r="N39" s="243"/>
      <c r="O39" s="248"/>
      <c r="P39" s="243" t="s">
        <v>148</v>
      </c>
      <c r="Q39" s="243"/>
      <c r="R39" s="243"/>
      <c r="S39" s="250" t="s">
        <v>185</v>
      </c>
      <c r="T39" s="251"/>
      <c r="U39" s="251"/>
      <c r="V39" s="251"/>
      <c r="W39" s="252"/>
      <c r="X39" s="265" t="s">
        <v>306</v>
      </c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 t="s">
        <v>347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82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49</v>
      </c>
      <c r="AI1" s="191"/>
      <c r="AJ1" s="191"/>
      <c r="AK1" s="289"/>
      <c r="AL1" s="190" t="s">
        <v>54</v>
      </c>
      <c r="AM1" s="191"/>
      <c r="AN1" s="191"/>
      <c r="AO1" s="289"/>
      <c r="AP1" s="190" t="s">
        <v>55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25</v>
      </c>
      <c r="Q3" s="301"/>
      <c r="R3" s="301"/>
      <c r="S3" s="303" t="s">
        <v>77</v>
      </c>
      <c r="T3" s="303" t="str">
        <f>曜日!D5</f>
        <v>金</v>
      </c>
      <c r="U3" s="303" t="s">
        <v>28</v>
      </c>
      <c r="V3" s="9"/>
      <c r="W3" s="299" t="s">
        <v>41</v>
      </c>
      <c r="X3" s="299"/>
      <c r="Y3" s="299"/>
      <c r="Z3" s="299" t="s">
        <v>58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81</v>
      </c>
      <c r="B5" s="173"/>
      <c r="C5" s="174"/>
      <c r="D5" s="273" t="s">
        <v>59</v>
      </c>
      <c r="E5" s="274"/>
      <c r="F5" s="274"/>
      <c r="G5" s="274"/>
      <c r="H5" s="274"/>
      <c r="I5" s="274"/>
      <c r="J5" s="307"/>
      <c r="K5" s="343" t="s">
        <v>43</v>
      </c>
      <c r="L5" s="99"/>
      <c r="M5" s="99"/>
      <c r="N5" s="99"/>
      <c r="O5" s="339"/>
      <c r="P5" s="98"/>
      <c r="Q5" s="99"/>
      <c r="R5" s="99"/>
      <c r="S5" s="99"/>
      <c r="T5" s="99" t="s">
        <v>79</v>
      </c>
      <c r="U5" s="99"/>
      <c r="V5" s="99"/>
      <c r="W5" s="99"/>
      <c r="X5" s="339"/>
      <c r="Y5" s="98"/>
      <c r="Z5" s="99"/>
      <c r="AA5" s="99"/>
      <c r="AB5" s="99"/>
      <c r="AC5" s="339" t="s">
        <v>133</v>
      </c>
      <c r="AD5" s="357"/>
      <c r="AE5" s="357"/>
      <c r="AF5" s="357"/>
      <c r="AG5" s="358"/>
      <c r="AH5" s="98"/>
      <c r="AI5" s="99"/>
      <c r="AJ5" s="99"/>
      <c r="AK5" s="99"/>
      <c r="AL5" s="99" t="s">
        <v>137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134</v>
      </c>
      <c r="L6" s="96"/>
      <c r="M6" s="96"/>
      <c r="N6" s="96"/>
      <c r="O6" s="97"/>
      <c r="P6" s="103"/>
      <c r="Q6" s="96"/>
      <c r="R6" s="96"/>
      <c r="S6" s="96"/>
      <c r="T6" s="96" t="s">
        <v>135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60</v>
      </c>
      <c r="B8" s="200"/>
      <c r="C8" s="200"/>
      <c r="D8" s="273" t="s">
        <v>61</v>
      </c>
      <c r="E8" s="274"/>
      <c r="F8" s="274"/>
      <c r="G8" s="274"/>
      <c r="H8" s="274"/>
      <c r="I8" s="274"/>
      <c r="J8" s="275"/>
      <c r="K8" s="279" t="s">
        <v>62</v>
      </c>
      <c r="L8" s="277"/>
      <c r="M8" s="277"/>
      <c r="N8" s="277"/>
      <c r="O8" s="277"/>
      <c r="P8" s="278"/>
      <c r="Q8" s="279" t="s">
        <v>63</v>
      </c>
      <c r="R8" s="277"/>
      <c r="S8" s="277"/>
      <c r="T8" s="277"/>
      <c r="U8" s="277"/>
      <c r="V8" s="278"/>
      <c r="W8" s="279" t="s">
        <v>64</v>
      </c>
      <c r="X8" s="277"/>
      <c r="Y8" s="277"/>
      <c r="Z8" s="277"/>
      <c r="AA8" s="277"/>
      <c r="AB8" s="278"/>
      <c r="AC8" s="279" t="s">
        <v>65</v>
      </c>
      <c r="AD8" s="277"/>
      <c r="AE8" s="277"/>
      <c r="AF8" s="277"/>
      <c r="AG8" s="277"/>
      <c r="AH8" s="278"/>
      <c r="AI8" s="279" t="s">
        <v>48</v>
      </c>
      <c r="AJ8" s="277"/>
      <c r="AK8" s="277"/>
      <c r="AL8" s="277"/>
      <c r="AM8" s="277"/>
      <c r="AN8" s="278"/>
      <c r="AO8" s="340" t="s">
        <v>42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46</v>
      </c>
      <c r="L9" s="320"/>
      <c r="M9" s="321"/>
      <c r="N9" s="319" t="s">
        <v>47</v>
      </c>
      <c r="O9" s="320"/>
      <c r="P9" s="321"/>
      <c r="Q9" s="319" t="s">
        <v>46</v>
      </c>
      <c r="R9" s="320"/>
      <c r="S9" s="321"/>
      <c r="T9" s="319" t="s">
        <v>47</v>
      </c>
      <c r="U9" s="320"/>
      <c r="V9" s="321"/>
      <c r="W9" s="319" t="s">
        <v>46</v>
      </c>
      <c r="X9" s="320"/>
      <c r="Y9" s="321"/>
      <c r="Z9" s="319" t="s">
        <v>47</v>
      </c>
      <c r="AA9" s="320"/>
      <c r="AB9" s="321"/>
      <c r="AC9" s="319" t="s">
        <v>46</v>
      </c>
      <c r="AD9" s="320"/>
      <c r="AE9" s="321"/>
      <c r="AF9" s="319" t="s">
        <v>47</v>
      </c>
      <c r="AG9" s="320"/>
      <c r="AH9" s="321"/>
      <c r="AI9" s="319" t="s">
        <v>46</v>
      </c>
      <c r="AJ9" s="320"/>
      <c r="AK9" s="321"/>
      <c r="AL9" s="319" t="s">
        <v>47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66</v>
      </c>
      <c r="E10" s="323"/>
      <c r="F10" s="323"/>
      <c r="G10" s="323"/>
      <c r="H10" s="323"/>
      <c r="I10" s="323"/>
      <c r="J10" s="323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67</v>
      </c>
      <c r="E11" s="323"/>
      <c r="F11" s="323"/>
      <c r="G11" s="323"/>
      <c r="H11" s="323"/>
      <c r="I11" s="323"/>
      <c r="J11" s="323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68</v>
      </c>
      <c r="E12" s="323"/>
      <c r="F12" s="323"/>
      <c r="G12" s="323"/>
      <c r="H12" s="323"/>
      <c r="I12" s="323"/>
      <c r="J12" s="323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48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80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50</v>
      </c>
      <c r="G15" s="277"/>
      <c r="H15" s="277"/>
      <c r="I15" s="277"/>
      <c r="J15" s="277"/>
      <c r="K15" s="277"/>
      <c r="L15" s="277"/>
      <c r="M15" s="278"/>
      <c r="N15" s="279" t="s">
        <v>61</v>
      </c>
      <c r="O15" s="277"/>
      <c r="P15" s="277"/>
      <c r="Q15" s="277"/>
      <c r="R15" s="277"/>
      <c r="S15" s="278"/>
      <c r="T15" s="262" t="s">
        <v>69</v>
      </c>
      <c r="U15" s="263"/>
      <c r="V15" s="263"/>
      <c r="W15" s="263"/>
      <c r="X15" s="264"/>
      <c r="Y15" s="279" t="s">
        <v>51</v>
      </c>
      <c r="Z15" s="277"/>
      <c r="AA15" s="277"/>
      <c r="AB15" s="277"/>
      <c r="AC15" s="278"/>
      <c r="AD15" s="279" t="s">
        <v>70</v>
      </c>
      <c r="AE15" s="277"/>
      <c r="AF15" s="277"/>
      <c r="AG15" s="277"/>
      <c r="AH15" s="277"/>
      <c r="AI15" s="277"/>
      <c r="AJ15" s="279" t="s">
        <v>71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27</v>
      </c>
      <c r="E16" s="281"/>
      <c r="F16" s="411"/>
      <c r="G16" s="412"/>
      <c r="H16" s="412"/>
      <c r="I16" s="412"/>
      <c r="J16" s="412"/>
      <c r="K16" s="412"/>
      <c r="L16" s="315" t="s">
        <v>117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78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78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72</v>
      </c>
      <c r="E21" s="281"/>
      <c r="F21" s="411"/>
      <c r="G21" s="412"/>
      <c r="H21" s="412"/>
      <c r="I21" s="412"/>
      <c r="J21" s="412"/>
      <c r="K21" s="412"/>
      <c r="L21" s="315" t="s">
        <v>78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78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78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102</v>
      </c>
      <c r="E26" s="366"/>
      <c r="F26" s="333"/>
      <c r="G26" s="315"/>
      <c r="H26" s="315"/>
      <c r="I26" s="315"/>
      <c r="J26" s="315"/>
      <c r="K26" s="315"/>
      <c r="L26" s="315" t="s">
        <v>78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78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78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73</v>
      </c>
      <c r="B31" s="200"/>
      <c r="C31" s="201"/>
      <c r="D31" s="272" t="s">
        <v>50</v>
      </c>
      <c r="E31" s="263"/>
      <c r="F31" s="263"/>
      <c r="G31" s="263"/>
      <c r="H31" s="263"/>
      <c r="I31" s="263"/>
      <c r="J31" s="264"/>
      <c r="K31" s="262" t="s">
        <v>69</v>
      </c>
      <c r="L31" s="263"/>
      <c r="M31" s="263"/>
      <c r="N31" s="263"/>
      <c r="O31" s="264"/>
      <c r="P31" s="262" t="s">
        <v>53</v>
      </c>
      <c r="Q31" s="263"/>
      <c r="R31" s="264"/>
      <c r="S31" s="262" t="s">
        <v>74</v>
      </c>
      <c r="T31" s="263"/>
      <c r="U31" s="263"/>
      <c r="V31" s="263"/>
      <c r="W31" s="264"/>
      <c r="X31" s="262" t="s">
        <v>75</v>
      </c>
      <c r="Y31" s="263"/>
      <c r="Z31" s="263"/>
      <c r="AA31" s="263"/>
      <c r="AB31" s="264"/>
      <c r="AC31" s="263" t="s">
        <v>76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52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78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109</v>
      </c>
      <c r="AD32" s="398"/>
      <c r="AE32" s="60"/>
      <c r="AF32" s="61" t="s">
        <v>56</v>
      </c>
      <c r="AG32" s="60"/>
      <c r="AH32" s="62" t="s">
        <v>57</v>
      </c>
      <c r="AI32" s="60"/>
      <c r="AJ32" s="89" t="s">
        <v>40</v>
      </c>
      <c r="AK32" s="40"/>
      <c r="AL32" s="51" t="s">
        <v>58</v>
      </c>
      <c r="AM32" s="51"/>
      <c r="AN32" s="38" t="s">
        <v>83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117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109</v>
      </c>
      <c r="AD33" s="271"/>
      <c r="AE33" s="84"/>
      <c r="AF33" s="85" t="s">
        <v>56</v>
      </c>
      <c r="AG33" s="84"/>
      <c r="AH33" s="86" t="s">
        <v>57</v>
      </c>
      <c r="AI33" s="84"/>
      <c r="AJ33" s="91" t="s">
        <v>40</v>
      </c>
      <c r="AK33" s="35"/>
      <c r="AL33" s="48" t="s">
        <v>58</v>
      </c>
      <c r="AM33" s="48"/>
      <c r="AN33" s="36" t="s">
        <v>83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117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109</v>
      </c>
      <c r="AD34" s="269"/>
      <c r="AE34" s="63"/>
      <c r="AF34" s="64" t="s">
        <v>56</v>
      </c>
      <c r="AG34" s="63"/>
      <c r="AH34" s="65" t="s">
        <v>57</v>
      </c>
      <c r="AI34" s="63"/>
      <c r="AJ34" s="82" t="s">
        <v>40</v>
      </c>
      <c r="AK34" s="35"/>
      <c r="AL34" s="48" t="s">
        <v>58</v>
      </c>
      <c r="AM34" s="48"/>
      <c r="AN34" s="36" t="s">
        <v>83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117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109</v>
      </c>
      <c r="AD35" s="266"/>
      <c r="AE35" s="12"/>
      <c r="AF35" s="13" t="s">
        <v>56</v>
      </c>
      <c r="AG35" s="12"/>
      <c r="AH35" s="14" t="s">
        <v>57</v>
      </c>
      <c r="AI35" s="12"/>
      <c r="AJ35" s="47" t="s">
        <v>40</v>
      </c>
      <c r="AK35" s="35"/>
      <c r="AL35" s="48" t="s">
        <v>58</v>
      </c>
      <c r="AM35" s="48"/>
      <c r="AN35" s="36" t="s">
        <v>83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117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109</v>
      </c>
      <c r="AD36" s="266"/>
      <c r="AE36" s="12"/>
      <c r="AF36" s="13" t="s">
        <v>56</v>
      </c>
      <c r="AG36" s="12"/>
      <c r="AH36" s="14" t="s">
        <v>57</v>
      </c>
      <c r="AI36" s="12"/>
      <c r="AJ36" s="47" t="s">
        <v>40</v>
      </c>
      <c r="AK36" s="35"/>
      <c r="AL36" s="48" t="s">
        <v>58</v>
      </c>
      <c r="AM36" s="48"/>
      <c r="AN36" s="36" t="s">
        <v>83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117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118</v>
      </c>
      <c r="AD37" s="26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58</v>
      </c>
      <c r="AM37" s="48"/>
      <c r="AN37" s="36" t="s">
        <v>83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117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109</v>
      </c>
      <c r="AD38" s="271"/>
      <c r="AE38" s="88"/>
      <c r="AF38" s="85" t="s">
        <v>56</v>
      </c>
      <c r="AG38" s="4"/>
      <c r="AH38" s="86" t="s">
        <v>122</v>
      </c>
      <c r="AI38" s="88"/>
      <c r="AJ38" s="83" t="s">
        <v>40</v>
      </c>
      <c r="AK38" s="35"/>
      <c r="AL38" s="48" t="s">
        <v>58</v>
      </c>
      <c r="AM38" s="48"/>
      <c r="AN38" s="36" t="s">
        <v>83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109</v>
      </c>
      <c r="AD39" s="266"/>
      <c r="AE39" s="12"/>
      <c r="AF39" s="13" t="s">
        <v>56</v>
      </c>
      <c r="AG39" s="12"/>
      <c r="AH39" s="14" t="s">
        <v>57</v>
      </c>
      <c r="AI39" s="12"/>
      <c r="AJ39" s="47" t="s">
        <v>40</v>
      </c>
      <c r="AK39" s="35"/>
      <c r="AL39" s="48" t="s">
        <v>58</v>
      </c>
      <c r="AM39" s="48"/>
      <c r="AN39" s="36" t="s">
        <v>83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109</v>
      </c>
      <c r="AD40" s="266"/>
      <c r="AE40" s="12"/>
      <c r="AF40" s="13" t="s">
        <v>56</v>
      </c>
      <c r="AG40" s="12"/>
      <c r="AH40" s="14" t="s">
        <v>57</v>
      </c>
      <c r="AI40" s="12"/>
      <c r="AJ40" s="47" t="s">
        <v>40</v>
      </c>
      <c r="AK40" s="35"/>
      <c r="AL40" s="48" t="s">
        <v>58</v>
      </c>
      <c r="AM40" s="48"/>
      <c r="AN40" s="36" t="s">
        <v>83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109</v>
      </c>
      <c r="AD41" s="266"/>
      <c r="AE41" s="12"/>
      <c r="AF41" s="13" t="s">
        <v>56</v>
      </c>
      <c r="AG41" s="12"/>
      <c r="AH41" s="14" t="s">
        <v>57</v>
      </c>
      <c r="AI41" s="12"/>
      <c r="AJ41" s="47" t="s">
        <v>40</v>
      </c>
      <c r="AK41" s="35"/>
      <c r="AL41" s="48" t="s">
        <v>58</v>
      </c>
      <c r="AM41" s="48"/>
      <c r="AN41" s="36" t="s">
        <v>83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109</v>
      </c>
      <c r="AD42" s="266"/>
      <c r="AE42" s="12"/>
      <c r="AF42" s="13" t="s">
        <v>56</v>
      </c>
      <c r="AG42" s="12"/>
      <c r="AH42" s="14" t="s">
        <v>57</v>
      </c>
      <c r="AI42" s="12"/>
      <c r="AJ42" s="47" t="s">
        <v>40</v>
      </c>
      <c r="AK42" s="35"/>
      <c r="AL42" s="48" t="s">
        <v>58</v>
      </c>
      <c r="AM42" s="48"/>
      <c r="AN42" s="36" t="s">
        <v>83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109</v>
      </c>
      <c r="AD43" s="266"/>
      <c r="AE43" s="12"/>
      <c r="AF43" s="13" t="s">
        <v>56</v>
      </c>
      <c r="AG43" s="12"/>
      <c r="AH43" s="14" t="s">
        <v>57</v>
      </c>
      <c r="AI43" s="12"/>
      <c r="AJ43" s="47" t="s">
        <v>40</v>
      </c>
      <c r="AK43" s="35"/>
      <c r="AL43" s="48" t="s">
        <v>58</v>
      </c>
      <c r="AM43" s="48"/>
      <c r="AN43" s="36" t="s">
        <v>83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109</v>
      </c>
      <c r="AD44" s="266"/>
      <c r="AE44" s="12"/>
      <c r="AF44" s="13" t="s">
        <v>56</v>
      </c>
      <c r="AG44" s="12"/>
      <c r="AH44" s="14" t="s">
        <v>57</v>
      </c>
      <c r="AI44" s="12"/>
      <c r="AJ44" s="47" t="s">
        <v>40</v>
      </c>
      <c r="AK44" s="35"/>
      <c r="AL44" s="48" t="s">
        <v>58</v>
      </c>
      <c r="AM44" s="48"/>
      <c r="AN44" s="36" t="s">
        <v>83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78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109</v>
      </c>
      <c r="AD45" s="266"/>
      <c r="AE45" s="12"/>
      <c r="AF45" s="13" t="s">
        <v>56</v>
      </c>
      <c r="AG45" s="12"/>
      <c r="AH45" s="14" t="s">
        <v>57</v>
      </c>
      <c r="AI45" s="12"/>
      <c r="AJ45" s="47" t="s">
        <v>40</v>
      </c>
      <c r="AK45" s="35"/>
      <c r="AL45" s="48" t="s">
        <v>58</v>
      </c>
      <c r="AM45" s="48"/>
      <c r="AN45" s="36" t="s">
        <v>83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78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109</v>
      </c>
      <c r="AD46" s="269"/>
      <c r="AE46" s="16"/>
      <c r="AF46" s="17" t="s">
        <v>56</v>
      </c>
      <c r="AG46" s="16"/>
      <c r="AH46" s="18" t="s">
        <v>57</v>
      </c>
      <c r="AI46" s="16"/>
      <c r="AJ46" s="49" t="s">
        <v>40</v>
      </c>
      <c r="AK46" s="41"/>
      <c r="AL46" s="50" t="s">
        <v>58</v>
      </c>
      <c r="AM46" s="50"/>
      <c r="AN46" s="39" t="s">
        <v>83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84</v>
      </c>
      <c r="B47" s="200"/>
      <c r="C47" s="200"/>
      <c r="D47" s="158" t="s">
        <v>45</v>
      </c>
      <c r="E47" s="134"/>
      <c r="F47" s="134"/>
      <c r="G47" s="134"/>
      <c r="H47" s="134"/>
      <c r="I47" s="134"/>
      <c r="J47" s="133" t="s">
        <v>90</v>
      </c>
      <c r="K47" s="134"/>
      <c r="L47" s="134"/>
      <c r="M47" s="134"/>
      <c r="N47" s="134"/>
      <c r="O47" s="134"/>
      <c r="P47" s="133" t="s">
        <v>91</v>
      </c>
      <c r="Q47" s="134"/>
      <c r="R47" s="240"/>
      <c r="S47" s="133" t="s">
        <v>52</v>
      </c>
      <c r="T47" s="134"/>
      <c r="U47" s="134"/>
      <c r="V47" s="134"/>
      <c r="W47" s="134"/>
      <c r="X47" s="134"/>
      <c r="Y47" s="133" t="s">
        <v>45</v>
      </c>
      <c r="Z47" s="134"/>
      <c r="AA47" s="133" t="s">
        <v>90</v>
      </c>
      <c r="AB47" s="134"/>
      <c r="AC47" s="134"/>
      <c r="AD47" s="134"/>
      <c r="AE47" s="134"/>
      <c r="AF47" s="240"/>
      <c r="AG47" s="133" t="s">
        <v>92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91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88</v>
      </c>
      <c r="E48" s="161"/>
      <c r="F48" s="169" t="s">
        <v>95</v>
      </c>
      <c r="G48" s="170"/>
      <c r="H48" s="170"/>
      <c r="I48" s="171"/>
      <c r="J48" s="24"/>
      <c r="K48" s="383"/>
      <c r="L48" s="384"/>
      <c r="M48" s="384"/>
      <c r="N48" s="384"/>
      <c r="O48" s="19" t="s">
        <v>78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103</v>
      </c>
      <c r="Z48" s="232"/>
      <c r="AA48" s="402"/>
      <c r="AB48" s="403"/>
      <c r="AC48" s="403"/>
      <c r="AD48" s="403"/>
      <c r="AE48" s="403"/>
      <c r="AF48" s="21" t="s">
        <v>78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78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78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78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78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78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78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78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78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78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78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78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78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100</v>
      </c>
      <c r="E55" s="241"/>
      <c r="F55" s="241"/>
      <c r="G55" s="241"/>
      <c r="H55" s="241"/>
      <c r="I55" s="161"/>
      <c r="J55" s="126" t="s">
        <v>90</v>
      </c>
      <c r="K55" s="127"/>
      <c r="L55" s="127"/>
      <c r="M55" s="127"/>
      <c r="N55" s="127"/>
      <c r="O55" s="127"/>
      <c r="P55" s="126" t="s">
        <v>91</v>
      </c>
      <c r="Q55" s="127"/>
      <c r="R55" s="128"/>
      <c r="S55" s="126" t="s">
        <v>52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78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87</v>
      </c>
      <c r="E56" s="161"/>
      <c r="F56" s="169" t="s">
        <v>104</v>
      </c>
      <c r="G56" s="170"/>
      <c r="H56" s="170"/>
      <c r="I56" s="171"/>
      <c r="J56" s="130"/>
      <c r="K56" s="131"/>
      <c r="L56" s="131"/>
      <c r="M56" s="131"/>
      <c r="N56" s="131"/>
      <c r="O56" s="19" t="s">
        <v>78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78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78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78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78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100</v>
      </c>
      <c r="Z58" s="127"/>
      <c r="AA58" s="127"/>
      <c r="AB58" s="127"/>
      <c r="AC58" s="127"/>
      <c r="AD58" s="127"/>
      <c r="AE58" s="127"/>
      <c r="AF58" s="128"/>
      <c r="AG58" s="126" t="s">
        <v>44</v>
      </c>
      <c r="AH58" s="127"/>
      <c r="AI58" s="127"/>
      <c r="AJ58" s="126" t="s">
        <v>91</v>
      </c>
      <c r="AK58" s="127"/>
      <c r="AL58" s="127"/>
      <c r="AM58" s="120" t="s">
        <v>52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78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106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85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78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105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85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94</v>
      </c>
      <c r="G61" s="170"/>
      <c r="H61" s="170"/>
      <c r="I61" s="171"/>
      <c r="J61" s="130"/>
      <c r="K61" s="131"/>
      <c r="L61" s="131"/>
      <c r="M61" s="131"/>
      <c r="N61" s="131"/>
      <c r="O61" s="19" t="s">
        <v>78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100</v>
      </c>
      <c r="Z61" s="127"/>
      <c r="AA61" s="127"/>
      <c r="AB61" s="127"/>
      <c r="AC61" s="127"/>
      <c r="AD61" s="127"/>
      <c r="AE61" s="127"/>
      <c r="AF61" s="128"/>
      <c r="AG61" s="126" t="s">
        <v>92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78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89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96</v>
      </c>
      <c r="G63" s="167"/>
      <c r="H63" s="167"/>
      <c r="I63" s="168"/>
      <c r="J63" s="126" t="s">
        <v>91</v>
      </c>
      <c r="K63" s="127"/>
      <c r="L63" s="127"/>
      <c r="M63" s="126" t="s">
        <v>44</v>
      </c>
      <c r="N63" s="127"/>
      <c r="O63" s="127"/>
      <c r="P63" s="120" t="s">
        <v>52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85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86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85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85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101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85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30</v>
      </c>
      <c r="B68" s="173"/>
      <c r="C68" s="174"/>
      <c r="D68" s="158" t="s">
        <v>32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99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93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31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97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98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3" t="s">
        <v>107</v>
      </c>
      <c r="C2" s="433"/>
      <c r="D2" s="433"/>
      <c r="E2" s="2"/>
      <c r="F2" s="434" t="s">
        <v>37</v>
      </c>
      <c r="G2" s="435"/>
      <c r="H2" s="435"/>
    </row>
    <row r="3" spans="2:42">
      <c r="B3" t="s">
        <v>0</v>
      </c>
      <c r="C3" s="1" t="s">
        <v>29</v>
      </c>
      <c r="D3" t="s">
        <v>139</v>
      </c>
      <c r="E3" s="4"/>
      <c r="F3" s="435"/>
      <c r="G3" s="435"/>
      <c r="H3" s="435"/>
    </row>
    <row r="4" spans="2:42">
      <c r="B4" t="s">
        <v>1</v>
      </c>
      <c r="C4" s="1" t="s">
        <v>29</v>
      </c>
      <c r="D4" s="92" t="s">
        <v>140</v>
      </c>
      <c r="E4" s="5" t="s">
        <v>26</v>
      </c>
      <c r="F4" s="435"/>
      <c r="G4" s="435"/>
      <c r="H4" s="435"/>
    </row>
    <row r="5" spans="2:42">
      <c r="B5" t="s">
        <v>2</v>
      </c>
      <c r="C5" s="1" t="s">
        <v>29</v>
      </c>
      <c r="D5" s="94" t="s">
        <v>110</v>
      </c>
      <c r="E5" s="4"/>
      <c r="F5" s="435"/>
      <c r="G5" s="435"/>
      <c r="H5" s="435"/>
      <c r="AL5" s="93" t="s">
        <v>137</v>
      </c>
      <c r="AM5" s="93"/>
      <c r="AN5" s="93"/>
      <c r="AO5" s="93"/>
      <c r="AP5" s="93"/>
    </row>
    <row r="6" spans="2:42">
      <c r="B6" t="s">
        <v>33</v>
      </c>
      <c r="C6" s="1" t="s">
        <v>29</v>
      </c>
      <c r="D6" s="94" t="s">
        <v>136</v>
      </c>
      <c r="E6" s="4"/>
      <c r="F6" s="435"/>
      <c r="G6" s="435"/>
      <c r="H6" s="43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34</v>
      </c>
      <c r="C7" s="1" t="s">
        <v>29</v>
      </c>
      <c r="D7" s="94" t="s">
        <v>111</v>
      </c>
      <c r="E7" s="4"/>
      <c r="F7" s="435"/>
      <c r="G7" s="435"/>
      <c r="H7" s="435"/>
    </row>
    <row r="8" spans="2:42">
      <c r="B8" t="s">
        <v>35</v>
      </c>
      <c r="C8" s="1" t="s">
        <v>29</v>
      </c>
      <c r="D8" s="94" t="s">
        <v>112</v>
      </c>
      <c r="E8" s="4"/>
      <c r="F8" s="435"/>
      <c r="G8" s="435"/>
      <c r="H8" s="435"/>
    </row>
    <row r="9" spans="2:42" ht="15.75" customHeight="1">
      <c r="B9" t="s">
        <v>36</v>
      </c>
      <c r="C9" s="1" t="s">
        <v>29</v>
      </c>
      <c r="D9" s="94" t="s">
        <v>141</v>
      </c>
      <c r="E9" s="4"/>
      <c r="F9" s="435"/>
      <c r="G9" s="435"/>
      <c r="H9" s="43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3" t="s">
        <v>108</v>
      </c>
      <c r="C11" s="433"/>
      <c r="D11" s="433"/>
      <c r="E11" s="4"/>
      <c r="F11" s="435" t="s">
        <v>38</v>
      </c>
      <c r="G11" s="435"/>
      <c r="H11" s="435"/>
    </row>
    <row r="12" spans="2:42">
      <c r="B12" t="s">
        <v>142</v>
      </c>
      <c r="C12" s="435" t="s">
        <v>138</v>
      </c>
      <c r="D12" s="435"/>
      <c r="E12" s="2"/>
      <c r="F12" s="435"/>
      <c r="G12" s="435"/>
      <c r="H12" s="4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2026-07-30T08:40:32Z</dcterms:modified>
</cp:coreProperties>
</file>