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28800" windowHeight="11835" firstSheet="6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<sst xmlns="http://schemas.openxmlformats.org/spreadsheetml/2006/main" count="8969" uniqueCount="321">
  <si>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</si>
  <si>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</si>
  <si>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</si>
  <si>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</si>
  <si>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</si>
  <si>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</si>
  <si>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</si>
  <si>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</si>
  <si>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</si>
  <si>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</si>
  <si>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</si>
  <si>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</si>
  <si>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</si>
  <si>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</si>
  <si>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</si>
  <si>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</si>
  <si>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</si>
  <si>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</si>
  <si>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</si>
  <si>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</si>
  <si>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</si>
  <si>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</si>
  <si>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</si>
  <si>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</si>
  <si>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</si>
  <si>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</si>
  <si>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</si>
  <si>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</si>
  <si>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</si>
  <si>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</si>
  <si>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</si>
  <si>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</si>
  <si>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</si>
  <si>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</si>
  <si>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</si>
  <si>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</si>
  <si>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</si>
  <si>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</si>
  <si>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</si>
  <si>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</si>
  <si>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</si>
  <si>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</si>
  <si>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</si>
  <si>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</si>
  <si>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</si>
  <si>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</si>
  <si>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</si>
  <si>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</si>
  <si>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</si>
  <si>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</si>
  <si>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</si>
  <si>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</si>
  <si>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</si>
  <si>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</si>
  <si>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</si>
  <si>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</si>
  <si>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</si>
  <si>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</si>
  <si>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</si>
  <si>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</si>
  <si>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</si>
  <si>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</si>
  <si>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</si>
  <si>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</si>
  <si>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</si>
  <si>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</si>
  <si>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</si>
  <si>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</si>
  <si>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</si>
  <si>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</si>
  <si>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</si>
  <si>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</si>
  <si>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</si>
  <si>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</si>
  <si>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</si>
  <si>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</si>
  <si>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</si>
  <si>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</si>
  <si>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</si>
  <si>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</si>
  <si>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</si>
  <si>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</si>
  <si>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</si>
  <si>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</si>
  <si>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</si>
  <si>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</si>
  <si>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</si>
  <si>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</si>
  <si>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</si>
  <si>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</si>
  <si>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</si>
  <si>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</si>
  <si>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</si>
  <si>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</si>
  <si>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</si>
  <si>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</si>
  <si>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</si>
  <si>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</si>
  <si>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</si>
  <si>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</si>
  <si>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</si>
  <si>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</si>
  <si>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</si>
  <si>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</si>
  <si>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</si>
  <si>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</si>
  <si>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</si>
  <si>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</si>
  <si>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</si>
  <si>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</si>
  <si>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</si>
  <si>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</si>
  <si>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</si>
  <si>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</si>
  <si>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</si>
  <si>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</si>
  <si>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</si>
  <si>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</si>
  <si>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</si>
  <si>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</si>
  <si>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</si>
  <si>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</si>
  <si>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</si>
  <si>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</si>
  <si>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</si>
  <si>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</si>
  <si>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</si>
  <si>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</si>
  <si>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</si>
  <si>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</si>
  <si>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</si>
  <si>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</si>
  <si>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</si>
  <si>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</si>
  <si>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</si>
  <si>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</si>
  <si>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</si>
  <si>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</si>
  <si>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</si>
  <si>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7月</t>
    <rPh sb="1" eb="2">
      <t>ガツ</t>
    </rPh>
    <phoneticPr fontId="2"/>
  </si>
  <si>
    <t>水</t>
    <phoneticPr fontId="2"/>
  </si>
  <si>
    <t>木</t>
    <phoneticPr fontId="2"/>
  </si>
  <si>
    <t>火</t>
  </si>
  <si>
    <t>令和8年</t>
    <rPh sb="0" eb="2">
      <t>レイワ</t>
    </rPh>
    <rPh sb="3" eb="4">
      <t>ネン</t>
    </rPh>
    <phoneticPr fontId="2"/>
  </si>
  <si>
    <t>杉本　ヨシエ</t>
    <phoneticPr fontId="2"/>
  </si>
  <si>
    <t>西B→南B</t>
    <rPh sb="0" eb="1">
      <t>ニシ</t>
    </rPh>
    <rPh sb="3" eb="4">
      <t>ミナミ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</si>
  <si>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</si>
  <si>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</si>
  <si>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医療保護入院</t>
  </si>
  <si>
    <t>東A</t>
  </si>
  <si>
    <t>高田　愛瑠</t>
    <phoneticPr fontId="2"/>
  </si>
  <si>
    <t>東B</t>
  </si>
  <si>
    <t>任意入院</t>
  </si>
  <si>
    <t>庭野　良広</t>
    <phoneticPr fontId="2"/>
  </si>
  <si>
    <t>南A</t>
  </si>
  <si>
    <t>小向　栄子</t>
    <phoneticPr fontId="2"/>
  </si>
  <si>
    <t>西A→東B</t>
    <rPh sb="0" eb="1">
      <t>ニシ</t>
    </rPh>
    <rPh sb="3" eb="4">
      <t>ヒガシ</t>
    </rPh>
    <phoneticPr fontId="2"/>
  </si>
  <si>
    <t>榎木平 峰子</t>
    <phoneticPr fontId="2"/>
  </si>
  <si>
    <t>村上祐介Dr</t>
  </si>
  <si>
    <t xml:space="preserve"> 風穴 真鼓</t>
    <phoneticPr fontId="2"/>
  </si>
  <si>
    <t>東D</t>
  </si>
  <si>
    <t>長根　明子</t>
    <phoneticPr fontId="2"/>
  </si>
  <si>
    <t>奥寺　恭子</t>
    <phoneticPr fontId="2"/>
  </si>
  <si>
    <t>奥寺　恭子</t>
    <phoneticPr fontId="2"/>
  </si>
  <si>
    <t>田名部茂Dr</t>
  </si>
  <si>
    <t>松原　義壽</t>
    <phoneticPr fontId="2"/>
  </si>
  <si>
    <t>大川　祥子</t>
  </si>
  <si>
    <t>藪　真由美</t>
    <phoneticPr fontId="2"/>
  </si>
  <si>
    <t>西B→東D</t>
    <rPh sb="0" eb="1">
      <t>ニシ</t>
    </rPh>
    <rPh sb="3" eb="4">
      <t>ヒガシ</t>
    </rPh>
    <phoneticPr fontId="2"/>
  </si>
  <si>
    <t>奥寺　恭子</t>
    <rPh sb="0" eb="2">
      <t>オクデラ</t>
    </rPh>
    <rPh sb="3" eb="5">
      <t>キョウコ</t>
    </rPh>
    <phoneticPr fontId="2"/>
  </si>
  <si>
    <t>川端　定吉</t>
    <phoneticPr fontId="2"/>
  </si>
  <si>
    <t>東B→西B</t>
    <rPh sb="0" eb="1">
      <t>ヒガシ</t>
    </rPh>
    <rPh sb="3" eb="4">
      <t>ニシ</t>
    </rPh>
    <phoneticPr fontId="2"/>
  </si>
  <si>
    <t>竹林　清八</t>
    <phoneticPr fontId="2"/>
  </si>
  <si>
    <t>東C→南C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</si>
  <si>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</si>
  <si>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東D→西B</t>
    <rPh sb="0" eb="1">
      <t>ヒガシ</t>
    </rPh>
    <rPh sb="3" eb="4">
      <t>ニシ</t>
    </rPh>
    <phoneticPr fontId="2"/>
  </si>
  <si>
    <t>横嶋　由嘉子</t>
  </si>
  <si>
    <t>東合</t>
  </si>
  <si>
    <t>横嶋　由嘉子</t>
    <phoneticPr fontId="2"/>
  </si>
  <si>
    <t>身体拘束</t>
  </si>
  <si>
    <t>庭野　清隆</t>
    <phoneticPr fontId="2"/>
  </si>
  <si>
    <t>通信制限</t>
  </si>
  <si>
    <t>中村　聡</t>
  </si>
  <si>
    <t>金泰徳Dr</t>
  </si>
  <si>
    <t>宮崎　宏之</t>
  </si>
  <si>
    <t>馬渡晃弘Dr</t>
  </si>
  <si>
    <t>終日隔離</t>
  </si>
  <si>
    <t>藤井　崇史</t>
  </si>
  <si>
    <t>深澤隆Dr</t>
  </si>
  <si>
    <t>工藤　重孝</t>
  </si>
  <si>
    <t>小栁匡相Dr</t>
  </si>
  <si>
    <t>長根　瞳</t>
  </si>
  <si>
    <t>滝澤　幸輝</t>
  </si>
  <si>
    <t>日勤</t>
  </si>
  <si>
    <t>公休</t>
  </si>
  <si>
    <t>安田　純子</t>
  </si>
  <si>
    <t>開始</t>
    <rPh sb="0" eb="2">
      <t>カイシ</t>
    </rPh>
    <phoneticPr fontId="2"/>
  </si>
  <si>
    <t>解除</t>
    <rPh sb="0" eb="2">
      <t>カイジョ</t>
    </rPh>
    <phoneticPr fontId="2"/>
  </si>
  <si>
    <t>柞木田なつみDr</t>
  </si>
  <si>
    <t>西B</t>
  </si>
  <si>
    <t>：</t>
  </si>
  <si>
    <t>身体拘束</t>
    <phoneticPr fontId="2"/>
  </si>
  <si>
    <t>梶浦　真実</t>
    <phoneticPr fontId="2"/>
  </si>
  <si>
    <t>古舘　タエ</t>
    <phoneticPr fontId="2"/>
  </si>
  <si>
    <t>瀬川　孝雄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</si>
  <si>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</si>
  <si>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</si>
  <si>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</si>
  <si>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</si>
  <si>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東C</t>
  </si>
  <si>
    <t>高橋弘樹Dr</t>
  </si>
  <si>
    <t>木村　光夫</t>
    <rPh sb="0" eb="2">
      <t>キムラ</t>
    </rPh>
    <rPh sb="3" eb="5">
      <t>ミツオ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</si>
  <si>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</si>
  <si>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</si>
  <si>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細越　孝義</t>
    <rPh sb="0" eb="2">
      <t>ホソゴエ</t>
    </rPh>
    <rPh sb="3" eb="5">
      <t>タカヨシ</t>
    </rPh>
    <phoneticPr fontId="2"/>
  </si>
  <si>
    <t>青木　ミツ子</t>
    <rPh sb="0" eb="2">
      <t>アオキ</t>
    </rPh>
    <rPh sb="5" eb="6">
      <t>コ</t>
    </rPh>
    <phoneticPr fontId="2"/>
  </si>
  <si>
    <t>田畑　真也</t>
    <rPh sb="0" eb="2">
      <t>タバタ</t>
    </rPh>
    <rPh sb="3" eb="5">
      <t>シンヤ</t>
    </rPh>
    <phoneticPr fontId="2"/>
  </si>
  <si>
    <t>松村　俊雄</t>
    <rPh sb="0" eb="2">
      <t>マツムラ</t>
    </rPh>
    <rPh sb="3" eb="5">
      <t>トシオ</t>
    </rPh>
    <phoneticPr fontId="2"/>
  </si>
  <si>
    <t>金山　喜代志</t>
    <rPh sb="0" eb="2">
      <t>カナヤマ</t>
    </rPh>
    <rPh sb="3" eb="4">
      <t>ヨロコ</t>
    </rPh>
    <rPh sb="4" eb="5">
      <t>ダイ</t>
    </rPh>
    <rPh sb="5" eb="6">
      <t>ココロザシ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</si>
  <si>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</si>
  <si>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</si>
  <si>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中島　勇</t>
    <rPh sb="0" eb="2">
      <t>ナカジマ</t>
    </rPh>
    <rPh sb="3" eb="4">
      <t>イサム</t>
    </rPh>
    <phoneticPr fontId="2"/>
  </si>
  <si>
    <t>石田　松春</t>
    <rPh sb="0" eb="2">
      <t>イシダ</t>
    </rPh>
    <rPh sb="3" eb="5">
      <t>マツハル</t>
    </rPh>
    <phoneticPr fontId="2"/>
  </si>
  <si>
    <t>勝山　夏生</t>
    <rPh sb="0" eb="2">
      <t>カツヤマ</t>
    </rPh>
    <rPh sb="3" eb="5">
      <t>ナツオ</t>
    </rPh>
    <phoneticPr fontId="2"/>
  </si>
  <si>
    <t>浅水　武久</t>
    <rPh sb="0" eb="2">
      <t>アサミズ</t>
    </rPh>
    <rPh sb="3" eb="5">
      <t>タケヒサ</t>
    </rPh>
    <phoneticPr fontId="2"/>
  </si>
  <si>
    <t>南D</t>
  </si>
  <si>
    <t>上平　キヨ</t>
    <rPh sb="0" eb="2">
      <t>カミタイラ</t>
    </rPh>
    <phoneticPr fontId="2"/>
  </si>
  <si>
    <t>鎌田　保</t>
    <rPh sb="0" eb="2">
      <t>カマタ</t>
    </rPh>
    <rPh sb="3" eb="4">
      <t>タモ</t>
    </rPh>
    <phoneticPr fontId="2"/>
  </si>
  <si>
    <t>東C→南D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</si>
  <si>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</si>
  <si>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北→東A</t>
    <rPh sb="0" eb="1">
      <t>キタ</t>
    </rPh>
    <rPh sb="2" eb="3">
      <t>ヒガシ</t>
    </rPh>
    <phoneticPr fontId="2"/>
  </si>
  <si>
    <t>山下　多嘉子</t>
    <rPh sb="0" eb="2">
      <t>ヤマシタ</t>
    </rPh>
    <rPh sb="3" eb="4">
      <t>オオ</t>
    </rPh>
    <rPh sb="4" eb="5">
      <t>カ</t>
    </rPh>
    <rPh sb="5" eb="6">
      <t>コ</t>
    </rPh>
    <phoneticPr fontId="2"/>
  </si>
  <si>
    <t>立花　愛子</t>
    <rPh sb="0" eb="2">
      <t>タチバナ</t>
    </rPh>
    <rPh sb="3" eb="5">
      <t>アイコ</t>
    </rPh>
    <phoneticPr fontId="2"/>
  </si>
  <si>
    <t>様</t>
    <rPh sb="0" eb="1">
      <t>サマ</t>
    </rPh>
    <phoneticPr fontId="2"/>
  </si>
  <si>
    <t>飯岡　未来</t>
    <rPh sb="0" eb="2">
      <t>イイオカ</t>
    </rPh>
    <rPh sb="3" eb="5">
      <t>ミク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</si>
  <si>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</si>
  <si>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杉本　ヨシヱ</t>
    <rPh sb="0" eb="2">
      <t>スギモト</t>
    </rPh>
    <phoneticPr fontId="2"/>
  </si>
  <si>
    <t>西B→北</t>
    <rPh sb="0" eb="1">
      <t>ニシ</t>
    </rPh>
    <rPh sb="3" eb="4">
      <t>キタ</t>
    </rPh>
    <phoneticPr fontId="2"/>
  </si>
  <si>
    <t>久保田　トキ</t>
    <phoneticPr fontId="2"/>
  </si>
  <si>
    <t>南B</t>
  </si>
  <si>
    <t>磯嶋　茜</t>
  </si>
  <si>
    <t>石鉢　佳代</t>
  </si>
  <si>
    <t>佐々木　勇蔵</t>
    <phoneticPr fontId="2"/>
  </si>
  <si>
    <t>小川　松男</t>
    <phoneticPr fontId="2"/>
  </si>
  <si>
    <t>東B→南D</t>
    <rPh sb="0" eb="1">
      <t>ヒガシ</t>
    </rPh>
    <rPh sb="3" eb="4">
      <t>ミナミ</t>
    </rPh>
    <phoneticPr fontId="2"/>
  </si>
  <si>
    <t>前田　泰子</t>
    <phoneticPr fontId="2"/>
  </si>
  <si>
    <t>東B→南B</t>
    <rPh sb="0" eb="1">
      <t>ヒガシ</t>
    </rPh>
    <rPh sb="3" eb="4">
      <t>ミナミ</t>
    </rPh>
    <phoneticPr fontId="2"/>
  </si>
  <si>
    <t>東野　愛</t>
    <phoneticPr fontId="2"/>
  </si>
  <si>
    <t>西A→東B</t>
    <rPh sb="0" eb="1">
      <t>ニシ</t>
    </rPh>
    <rPh sb="3" eb="4">
      <t>ヒガシ</t>
    </rPh>
    <phoneticPr fontId="2"/>
  </si>
  <si>
    <t>坂下　美奈</t>
    <phoneticPr fontId="2"/>
  </si>
  <si>
    <t>西A</t>
  </si>
  <si>
    <t>須田　浩子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</si>
  <si>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</si>
  <si>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南</t>
    <rPh sb="0" eb="1">
      <t>ミナミ</t>
    </rPh>
    <phoneticPr fontId="2"/>
  </si>
  <si>
    <t>有給</t>
  </si>
  <si>
    <t>藤井　理代</t>
    <phoneticPr fontId="2"/>
  </si>
  <si>
    <t>東A→西B</t>
    <rPh sb="0" eb="1">
      <t>ヒガシ</t>
    </rPh>
    <rPh sb="3" eb="4">
      <t>ニシ</t>
    </rPh>
    <phoneticPr fontId="2"/>
  </si>
  <si>
    <t>杉本　明子</t>
    <phoneticPr fontId="2"/>
  </si>
  <si>
    <t>槙 賢二</t>
    <phoneticPr fontId="2"/>
  </si>
  <si>
    <t>小林　榮子</t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</si>
  <si>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</si>
  <si>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</si>
  <si>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</si>
  <si>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phoneticPr fontId="2"/>
  </si>
  <si>
    <t>峠　友子</t>
    <phoneticPr fontId="2"/>
  </si>
  <si>
    <t>東B→西B</t>
    <rPh sb="0" eb="1">
      <t>ヒガシ</t>
    </rPh>
    <rPh sb="3" eb="4">
      <t>ニシ</t>
    </rPh>
    <phoneticPr fontId="2"/>
  </si>
  <si>
    <t>佐々木　勇蔵</t>
  </si>
  <si>
    <t>開始</t>
    <rPh sb="0" eb="2">
      <t>カイシ</t>
    </rPh>
    <phoneticPr fontId="2"/>
  </si>
  <si>
    <t>西舘　翔子</t>
  </si>
  <si>
    <t>清水　弥助</t>
    <phoneticPr fontId="2"/>
  </si>
  <si>
    <t>清水　ヨシエ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</si>
  <si>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</si>
  <si>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古舘　タエ</t>
    <phoneticPr fontId="2"/>
  </si>
  <si>
    <t>東C⇒南C</t>
    <rPh sb="0" eb="1">
      <t>ヒガシ</t>
    </rPh>
    <rPh sb="3" eb="4">
      <t>ミナミ</t>
    </rPh>
    <phoneticPr fontId="2"/>
  </si>
  <si>
    <t>澤村　政光</t>
    <phoneticPr fontId="2"/>
  </si>
  <si>
    <t>勝山 夏生</t>
    <phoneticPr fontId="2"/>
  </si>
  <si>
    <t>泉　沙耶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</si>
  <si>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</si>
  <si>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</si>
  <si>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清水　ヨシエ</t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</si>
  <si>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</si>
  <si>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</si>
  <si>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</si>
  <si>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</si>
  <si>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</si>
  <si>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</si>
  <si>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</si>
  <si>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西</t>
    <rPh sb="0" eb="1">
      <t>ニシ</t>
    </rPh>
    <phoneticPr fontId="2"/>
  </si>
  <si>
    <t xml:space="preserve"> 細越　孝義</t>
    <phoneticPr fontId="2"/>
  </si>
  <si>
    <t>東B→南B</t>
    <rPh sb="0" eb="1">
      <t>ヒガシ</t>
    </rPh>
    <rPh sb="3" eb="4">
      <t>ミナミ</t>
    </rPh>
    <phoneticPr fontId="2"/>
  </si>
  <si>
    <t>柳町　明美</t>
    <phoneticPr fontId="2"/>
  </si>
  <si>
    <t>～</t>
  </si>
  <si>
    <t>清水　ヨシエ</t>
  </si>
  <si>
    <t>解除</t>
    <rPh sb="0" eb="2">
      <t>カイジョ</t>
    </rPh>
    <phoneticPr fontId="2"/>
  </si>
  <si>
    <t>横嶋　由嘉子</t>
    <phoneticPr fontId="2"/>
  </si>
  <si>
    <t>久保　興介</t>
    <phoneticPr fontId="2"/>
  </si>
  <si>
    <t>北</t>
  </si>
  <si>
    <t>斉藤　凛</t>
    <phoneticPr fontId="2"/>
  </si>
  <si>
    <t>榊　正博</t>
    <phoneticPr fontId="2"/>
  </si>
  <si>
    <t>佐藤 夏蓮</t>
    <phoneticPr fontId="2"/>
  </si>
  <si>
    <t>茶立場　稲喜</t>
    <phoneticPr fontId="2"/>
  </si>
  <si>
    <t>斉藤　凛</t>
    <phoneticPr fontId="2"/>
  </si>
  <si>
    <t>西舘　金政</t>
    <rPh sb="0" eb="2">
      <t>ニシダテ</t>
    </rPh>
    <rPh sb="3" eb="5">
      <t>カネマサ</t>
    </rPh>
    <phoneticPr fontId="2"/>
  </si>
  <si>
    <t>南C</t>
  </si>
  <si>
    <t>川端　定吉</t>
    <rPh sb="0" eb="2">
      <t>カワバタ</t>
    </rPh>
    <rPh sb="3" eb="5">
      <t>サダキチ</t>
    </rPh>
    <phoneticPr fontId="2"/>
  </si>
  <si>
    <t>西B→北</t>
    <rPh sb="0" eb="1">
      <t>ニシ</t>
    </rPh>
    <rPh sb="3" eb="4">
      <t>キタ</t>
    </rPh>
    <phoneticPr fontId="2"/>
  </si>
  <si>
    <t>磯嶋　茜</t>
    <rPh sb="0" eb="2">
      <t>イソジマ</t>
    </rPh>
    <rPh sb="3" eb="4">
      <t>アカネ</t>
    </rPh>
    <phoneticPr fontId="2"/>
  </si>
  <si>
    <t>終日隔離</t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</si>
  <si>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</si>
  <si>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</si>
  <si>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上山　博一</t>
    <rPh sb="0" eb="2">
      <t>カミヤマ</t>
    </rPh>
    <rPh sb="3" eb="5">
      <t>ヒロカズ</t>
    </rPh>
    <phoneticPr fontId="2"/>
  </si>
  <si>
    <t>欠勤</t>
  </si>
  <si>
    <t>谷地　キヨミ</t>
    <rPh sb="0" eb="2">
      <t>ヤチ</t>
    </rPh>
    <phoneticPr fontId="2"/>
  </si>
  <si>
    <t>石上　十三雄</t>
    <rPh sb="0" eb="2">
      <t>イシガミ</t>
    </rPh>
    <rPh sb="3" eb="4">
      <t>ジュウ</t>
    </rPh>
    <rPh sb="4" eb="5">
      <t>サン</t>
    </rPh>
    <rPh sb="5" eb="6">
      <t>オ</t>
    </rPh>
    <phoneticPr fontId="2"/>
  </si>
  <si>
    <t>東C→南C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</si>
  <si>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</si>
  <si>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</si>
  <si>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三浦　一秀</t>
    <rPh sb="0" eb="2">
      <t>ミウラ</t>
    </rPh>
    <rPh sb="3" eb="5">
      <t>カズヒデ</t>
    </rPh>
    <phoneticPr fontId="2"/>
  </si>
  <si>
    <t>東B→西B</t>
    <rPh sb="0" eb="1">
      <t>ヒガシ</t>
    </rPh>
    <rPh sb="3" eb="4">
      <t>ニシ</t>
    </rPh>
    <phoneticPr fontId="2"/>
  </si>
  <si>
    <t>澤里　皓輝</t>
  </si>
  <si>
    <t>阿部　わかえ</t>
    <rPh sb="0" eb="2">
      <t>アベ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</si>
</sst>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 wrapText="1"/>
      <protection locked="0"/>
    </xf>
    <xf numFmtId="0" fontId="36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>
      <alignment horizontal="center"/>
    </xf>
    <xf numFmtId="0" fontId="36" fillId="0" borderId="24" xfId="0" applyFont="1" applyFill="1" applyBorder="1" applyAlignment="1">
      <alignment horizontal="center"/>
    </xf>
    <xf numFmtId="0" fontId="36" fillId="0" borderId="26" xfId="0" applyFont="1" applyFill="1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69" xfId="0" applyFont="1" applyFill="1" applyBorder="1" applyAlignment="1" applyProtection="1">
      <alignment horizontal="center" vertical="center"/>
      <protection locked="0"/>
    </xf>
    <xf numFmtId="0" fontId="10" fillId="27" borderId="80" xfId="0" applyFont="1" applyFill="1" applyBorder="1" applyAlignment="1" applyProtection="1">
      <alignment horizontal="center" vertical="center"/>
      <protection locked="0"/>
    </xf>
    <xf numFmtId="0" fontId="10" fillId="27" borderId="81" xfId="0" applyFont="1" applyFill="1" applyBorder="1" applyAlignment="1" applyProtection="1">
      <alignment horizontal="center" vertical="center"/>
      <protection locked="0"/>
    </xf>
    <xf numFmtId="0" fontId="1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0</v>
      </c>
      <c r="Q3" s="301"/>
      <c r="R3" s="301"/>
      <c r="S3" s="303" t="s">
        <v>78</v>
      </c>
      <c r="T3" s="303" t="str">
        <f>曜日!D3</f>
        <v>水</v>
      </c>
      <c r="U3" s="303" t="s">
        <v>40</v>
      </c>
      <c r="V3" s="9"/>
      <c r="W3" s="299" t="s">
        <v>42</v>
      </c>
      <c r="X3" s="299"/>
      <c r="Y3" s="299"/>
      <c r="Z3" s="299" t="s">
        <v>59</v>
      </c>
      <c r="AA3" s="295" t="s">
        <v>166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136</v>
      </c>
      <c r="L6" s="96"/>
      <c r="M6" s="96"/>
      <c r="N6" s="96"/>
      <c r="O6" s="97"/>
      <c r="P6" s="98" t="s">
        <v>193</v>
      </c>
      <c r="Q6" s="99"/>
      <c r="R6" s="99"/>
      <c r="S6" s="99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6">
        <v>5</v>
      </c>
      <c r="L10" s="107"/>
      <c r="M10" s="108"/>
      <c r="N10" s="109">
        <v>2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6">
        <v>18</v>
      </c>
      <c r="L11" s="107"/>
      <c r="M11" s="108"/>
      <c r="N11" s="109">
        <v>19</v>
      </c>
      <c r="O11" s="109"/>
      <c r="P11" s="109"/>
      <c r="Q11" s="110">
        <v>19</v>
      </c>
      <c r="R11" s="110"/>
      <c r="S11" s="110"/>
      <c r="T11" s="110">
        <v>22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69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6">
        <v>1</v>
      </c>
      <c r="L12" s="107"/>
      <c r="M12" s="108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211">
        <f>SUM(T10:V12)</f>
        <v>25</v>
      </c>
      <c r="U13" s="212"/>
      <c r="V13" s="213"/>
      <c r="W13" s="211">
        <f>SUM(W10:Y12)</f>
        <v>17</v>
      </c>
      <c r="X13" s="212"/>
      <c r="Y13" s="213"/>
      <c r="Z13" s="211">
        <f>SUM(Z10:AB12)</f>
        <v>18</v>
      </c>
      <c r="AA13" s="212"/>
      <c r="AB13" s="213"/>
      <c r="AC13" s="211">
        <f>SUM(AC10:AE12)</f>
        <v>32</v>
      </c>
      <c r="AD13" s="212"/>
      <c r="AE13" s="213"/>
      <c r="AF13" s="211">
        <f>SUM(AF10:AH12)</f>
        <v>28</v>
      </c>
      <c r="AG13" s="212"/>
      <c r="AH13" s="213"/>
      <c r="AI13" s="110">
        <f>SUM(K13+Q13+W13+AC13)</f>
        <v>93</v>
      </c>
      <c r="AJ13" s="110"/>
      <c r="AK13" s="110"/>
      <c r="AL13" s="110">
        <f>SUM(N13+T13+Z13+AF13)</f>
        <v>92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157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 t="s">
        <v>158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59"/>
      <c r="U17" s="260"/>
      <c r="V17" s="260"/>
      <c r="W17" s="260"/>
      <c r="X17" s="261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59"/>
      <c r="U18" s="260"/>
      <c r="V18" s="260"/>
      <c r="W18" s="260"/>
      <c r="X18" s="261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59"/>
      <c r="U19" s="260"/>
      <c r="V19" s="260"/>
      <c r="W19" s="260"/>
      <c r="X19" s="261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9"/>
      <c r="U20" s="260"/>
      <c r="V20" s="260"/>
      <c r="W20" s="260"/>
      <c r="X20" s="261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159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59" t="s">
        <v>185</v>
      </c>
      <c r="U21" s="260"/>
      <c r="V21" s="260"/>
      <c r="W21" s="260"/>
      <c r="X21" s="261"/>
      <c r="Y21" s="259"/>
      <c r="Z21" s="260"/>
      <c r="AA21" s="260"/>
      <c r="AB21" s="260"/>
      <c r="AC21" s="261"/>
      <c r="AD21" s="333" t="s">
        <v>160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161</v>
      </c>
      <c r="G22" s="285"/>
      <c r="H22" s="285"/>
      <c r="I22" s="285"/>
      <c r="J22" s="285"/>
      <c r="K22" s="285"/>
      <c r="L22" s="243" t="s">
        <v>79</v>
      </c>
      <c r="M22" s="248"/>
      <c r="N22" s="284" t="s">
        <v>148</v>
      </c>
      <c r="O22" s="285"/>
      <c r="P22" s="285"/>
      <c r="Q22" s="285"/>
      <c r="R22" s="285"/>
      <c r="S22" s="328"/>
      <c r="T22" s="259"/>
      <c r="U22" s="260"/>
      <c r="V22" s="260"/>
      <c r="W22" s="260"/>
      <c r="X22" s="261"/>
      <c r="Y22" s="330"/>
      <c r="Z22" s="331"/>
      <c r="AA22" s="331"/>
      <c r="AB22" s="331"/>
      <c r="AC22" s="332"/>
      <c r="AD22" s="247" t="s">
        <v>149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59"/>
      <c r="U23" s="260"/>
      <c r="V23" s="260"/>
      <c r="W23" s="260"/>
      <c r="X23" s="261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59"/>
      <c r="U24" s="260"/>
      <c r="V24" s="260"/>
      <c r="W24" s="260"/>
      <c r="X24" s="261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59"/>
      <c r="U25" s="260"/>
      <c r="V25" s="260"/>
      <c r="W25" s="260"/>
      <c r="X25" s="261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59"/>
      <c r="U27" s="260"/>
      <c r="V27" s="260"/>
      <c r="W27" s="260"/>
      <c r="X27" s="261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59"/>
      <c r="U28" s="260"/>
      <c r="V28" s="260"/>
      <c r="W28" s="260"/>
      <c r="X28" s="261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59"/>
      <c r="U29" s="260"/>
      <c r="V29" s="260"/>
      <c r="W29" s="260"/>
      <c r="X29" s="261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9"/>
      <c r="U30" s="260"/>
      <c r="V30" s="260"/>
      <c r="W30" s="260"/>
      <c r="X30" s="261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12">
        <v>8</v>
      </c>
      <c r="AF35" s="13" t="s">
        <v>116</v>
      </c>
      <c r="AG35" s="12">
        <v>2</v>
      </c>
      <c r="AH35" s="14" t="s">
        <v>113</v>
      </c>
      <c r="AI35" s="12">
        <v>13</v>
      </c>
      <c r="AJ35" s="52" t="s">
        <v>112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12">
        <v>8</v>
      </c>
      <c r="AF36" s="13" t="s">
        <v>116</v>
      </c>
      <c r="AG36" s="12">
        <v>4</v>
      </c>
      <c r="AH36" s="14" t="s">
        <v>113</v>
      </c>
      <c r="AI36" s="12">
        <v>7</v>
      </c>
      <c r="AJ36" s="52" t="s">
        <v>112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12">
        <v>8</v>
      </c>
      <c r="AF37" s="13" t="s">
        <v>116</v>
      </c>
      <c r="AG37" s="12">
        <v>6</v>
      </c>
      <c r="AH37" s="14" t="s">
        <v>113</v>
      </c>
      <c r="AI37" s="12">
        <v>25</v>
      </c>
      <c r="AJ37" s="52" t="s">
        <v>112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244"/>
      <c r="L46" s="245"/>
      <c r="M46" s="245"/>
      <c r="N46" s="245"/>
      <c r="O46" s="246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166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98" t="s">
        <v>193</v>
      </c>
      <c r="Z6" s="99"/>
      <c r="AA6" s="99"/>
      <c r="AB6" s="99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5</v>
      </c>
      <c r="L10" s="109"/>
      <c r="M10" s="109"/>
      <c r="N10" s="109">
        <v>1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69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09">
        <f>SUM(K10:M12)</f>
        <v>24</v>
      </c>
      <c r="L13" s="109"/>
      <c r="M13" s="109"/>
      <c r="N13" s="109">
        <f>SUM(N10:P12)</f>
        <v>22</v>
      </c>
      <c r="O13" s="109"/>
      <c r="P13" s="109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28</v>
      </c>
      <c r="AG13" s="110"/>
      <c r="AH13" s="110"/>
      <c r="AI13" s="110">
        <f>SUM(K13+Q13+W13+AC13)</f>
        <v>92</v>
      </c>
      <c r="AJ13" s="110"/>
      <c r="AK13" s="110"/>
      <c r="AL13" s="110">
        <f>SUM(N13+T13+Z13+AF13)</f>
        <v>92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162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 t="s">
        <v>164</v>
      </c>
      <c r="U16" s="260"/>
      <c r="V16" s="260"/>
      <c r="W16" s="260"/>
      <c r="X16" s="261"/>
      <c r="Y16" s="259" t="s">
        <v>134</v>
      </c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150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152</v>
      </c>
      <c r="O21" s="287"/>
      <c r="P21" s="287"/>
      <c r="Q21" s="287"/>
      <c r="R21" s="287"/>
      <c r="S21" s="288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6" t="s">
        <v>151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153</v>
      </c>
      <c r="G22" s="285"/>
      <c r="H22" s="285"/>
      <c r="I22" s="285"/>
      <c r="J22" s="285"/>
      <c r="K22" s="285"/>
      <c r="L22" s="243" t="s">
        <v>79</v>
      </c>
      <c r="M22" s="248"/>
      <c r="N22" s="284" t="s">
        <v>152</v>
      </c>
      <c r="O22" s="285"/>
      <c r="P22" s="285"/>
      <c r="Q22" s="285"/>
      <c r="R22" s="285"/>
      <c r="S22" s="32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84" t="s">
        <v>154</v>
      </c>
      <c r="AE22" s="285"/>
      <c r="AF22" s="285"/>
      <c r="AG22" s="285"/>
      <c r="AH22" s="285"/>
      <c r="AI22" s="285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155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156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333"/>
      <c r="AE27" s="315"/>
      <c r="AF27" s="315"/>
      <c r="AG27" s="315"/>
      <c r="AH27" s="315"/>
      <c r="AI27" s="316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163</v>
      </c>
      <c r="E38" s="125"/>
      <c r="F38" s="125"/>
      <c r="G38" s="125"/>
      <c r="H38" s="125"/>
      <c r="I38" s="243" t="s">
        <v>118</v>
      </c>
      <c r="J38" s="243"/>
      <c r="K38" s="247" t="s">
        <v>164</v>
      </c>
      <c r="L38" s="243"/>
      <c r="M38" s="243"/>
      <c r="N38" s="243"/>
      <c r="O38" s="248"/>
      <c r="P38" s="253" t="s">
        <v>149</v>
      </c>
      <c r="Q38" s="253"/>
      <c r="R38" s="254"/>
      <c r="S38" s="408" t="s">
        <v>186</v>
      </c>
      <c r="T38" s="409"/>
      <c r="U38" s="409"/>
      <c r="V38" s="409"/>
      <c r="W38" s="410"/>
      <c r="X38" s="265" t="s">
        <v>186</v>
      </c>
      <c r="Y38" s="266"/>
      <c r="Z38" s="266"/>
      <c r="AA38" s="266"/>
      <c r="AB38" s="267"/>
      <c r="AC38" s="270" t="s">
        <v>110</v>
      </c>
      <c r="AD38" s="271"/>
      <c r="AE38" s="88">
        <v>8</v>
      </c>
      <c r="AF38" s="85" t="s">
        <v>57</v>
      </c>
      <c r="AG38" s="69">
        <v>7</v>
      </c>
      <c r="AH38" s="86" t="s">
        <v>132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371" t="s">
        <v>196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166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98" t="s">
        <v>193</v>
      </c>
      <c r="Q6" s="99"/>
      <c r="R6" s="99"/>
      <c r="S6" s="99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5</v>
      </c>
      <c r="L10" s="109"/>
      <c r="M10" s="109"/>
      <c r="N10" s="109">
        <v>1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20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29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43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165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44" t="s">
        <v>158</v>
      </c>
      <c r="U21" s="245"/>
      <c r="V21" s="245"/>
      <c r="W21" s="245"/>
      <c r="X21" s="246"/>
      <c r="Y21" s="259" t="s">
        <v>166</v>
      </c>
      <c r="Z21" s="260"/>
      <c r="AA21" s="260"/>
      <c r="AB21" s="260"/>
      <c r="AC21" s="261"/>
      <c r="AD21" s="286" t="s">
        <v>154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169</v>
      </c>
      <c r="G22" s="285"/>
      <c r="H22" s="285"/>
      <c r="I22" s="285"/>
      <c r="J22" s="285"/>
      <c r="K22" s="285"/>
      <c r="L22" s="243" t="s">
        <v>79</v>
      </c>
      <c r="M22" s="248"/>
      <c r="N22" s="284" t="s">
        <v>148</v>
      </c>
      <c r="O22" s="285"/>
      <c r="P22" s="285"/>
      <c r="Q22" s="285"/>
      <c r="R22" s="285"/>
      <c r="S22" s="328"/>
      <c r="T22" s="247" t="s">
        <v>164</v>
      </c>
      <c r="U22" s="243"/>
      <c r="V22" s="243"/>
      <c r="W22" s="243"/>
      <c r="X22" s="248"/>
      <c r="Y22" s="330" t="s">
        <v>134</v>
      </c>
      <c r="Z22" s="331"/>
      <c r="AA22" s="331"/>
      <c r="AB22" s="331"/>
      <c r="AC22" s="332"/>
      <c r="AD22" s="247" t="s">
        <v>149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144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145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146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84" t="s">
        <v>147</v>
      </c>
      <c r="AE27" s="285"/>
      <c r="AF27" s="285"/>
      <c r="AG27" s="285"/>
      <c r="AH27" s="285"/>
      <c r="AI27" s="32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167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84" t="s">
        <v>168</v>
      </c>
      <c r="AE28" s="285"/>
      <c r="AF28" s="285"/>
      <c r="AG28" s="285"/>
      <c r="AH28" s="285"/>
      <c r="AI28" s="32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169</v>
      </c>
      <c r="E38" s="125"/>
      <c r="F38" s="125"/>
      <c r="G38" s="125"/>
      <c r="H38" s="125"/>
      <c r="I38" s="243" t="s">
        <v>118</v>
      </c>
      <c r="J38" s="243"/>
      <c r="K38" s="247" t="s">
        <v>164</v>
      </c>
      <c r="L38" s="243"/>
      <c r="M38" s="243"/>
      <c r="N38" s="243"/>
      <c r="O38" s="248"/>
      <c r="P38" s="247" t="s">
        <v>149</v>
      </c>
      <c r="Q38" s="243"/>
      <c r="R38" s="248"/>
      <c r="S38" s="250" t="s">
        <v>186</v>
      </c>
      <c r="T38" s="251"/>
      <c r="U38" s="251"/>
      <c r="V38" s="251"/>
      <c r="W38" s="252"/>
      <c r="X38" s="265" t="s">
        <v>186</v>
      </c>
      <c r="Y38" s="266"/>
      <c r="Z38" s="266"/>
      <c r="AA38" s="266"/>
      <c r="AB38" s="267"/>
      <c r="AC38" s="270" t="s">
        <v>110</v>
      </c>
      <c r="AD38" s="271"/>
      <c r="AE38" s="88">
        <v>8</v>
      </c>
      <c r="AF38" s="85" t="s">
        <v>57</v>
      </c>
      <c r="AG38" s="69">
        <v>7</v>
      </c>
      <c r="AH38" s="86" t="s">
        <v>125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371" t="s">
        <v>197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180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199</v>
      </c>
      <c r="Q39" s="243"/>
      <c r="R39" s="243"/>
      <c r="S39" s="250" t="s">
        <v>181</v>
      </c>
      <c r="T39" s="251"/>
      <c r="U39" s="251"/>
      <c r="V39" s="251"/>
      <c r="W39" s="252"/>
      <c r="X39" s="265" t="s">
        <v>181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196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34</v>
      </c>
      <c r="Q3" s="301"/>
      <c r="R3" s="301"/>
      <c r="S3" s="303" t="s">
        <v>78</v>
      </c>
      <c r="T3" s="303" t="str">
        <f>曜日!D6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195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4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18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19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42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170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152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171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172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84" t="s">
        <v>173</v>
      </c>
      <c r="AE27" s="285"/>
      <c r="AF27" s="285"/>
      <c r="AG27" s="285"/>
      <c r="AH27" s="285"/>
      <c r="AI27" s="32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174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84" t="s">
        <v>175</v>
      </c>
      <c r="AE28" s="285"/>
      <c r="AF28" s="285"/>
      <c r="AG28" s="285"/>
      <c r="AH28" s="285"/>
      <c r="AI28" s="32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6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35</v>
      </c>
      <c r="Q3" s="301"/>
      <c r="R3" s="301"/>
      <c r="S3" s="303" t="s">
        <v>78</v>
      </c>
      <c r="T3" s="303" t="str">
        <f>曜日!D7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166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194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98" t="s">
        <v>194</v>
      </c>
      <c r="Q6" s="99"/>
      <c r="R6" s="99"/>
      <c r="S6" s="99"/>
      <c r="T6" s="96" t="s">
        <v>136</v>
      </c>
      <c r="U6" s="96"/>
      <c r="V6" s="96"/>
      <c r="W6" s="96"/>
      <c r="X6" s="97"/>
      <c r="Y6" s="98" t="s">
        <v>194</v>
      </c>
      <c r="Z6" s="99"/>
      <c r="AA6" s="99"/>
      <c r="AB6" s="99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6">
        <v>4</v>
      </c>
      <c r="L10" s="107"/>
      <c r="M10" s="108"/>
      <c r="N10" s="106">
        <v>1</v>
      </c>
      <c r="O10" s="107"/>
      <c r="P10" s="108"/>
      <c r="Q10" s="211">
        <v>2</v>
      </c>
      <c r="R10" s="212"/>
      <c r="S10" s="213"/>
      <c r="T10" s="211">
        <v>3</v>
      </c>
      <c r="U10" s="212"/>
      <c r="V10" s="213"/>
      <c r="W10" s="211">
        <v>16</v>
      </c>
      <c r="X10" s="212"/>
      <c r="Y10" s="213"/>
      <c r="Z10" s="211">
        <v>16</v>
      </c>
      <c r="AA10" s="212"/>
      <c r="AB10" s="213"/>
      <c r="AC10" s="211">
        <v>0</v>
      </c>
      <c r="AD10" s="212"/>
      <c r="AE10" s="213"/>
      <c r="AF10" s="211">
        <v>0</v>
      </c>
      <c r="AG10" s="212"/>
      <c r="AH10" s="213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6">
        <v>18</v>
      </c>
      <c r="L11" s="107"/>
      <c r="M11" s="108"/>
      <c r="N11" s="106">
        <v>19</v>
      </c>
      <c r="O11" s="107"/>
      <c r="P11" s="108"/>
      <c r="Q11" s="211">
        <v>19</v>
      </c>
      <c r="R11" s="212"/>
      <c r="S11" s="213"/>
      <c r="T11" s="211">
        <v>21</v>
      </c>
      <c r="U11" s="212"/>
      <c r="V11" s="213"/>
      <c r="W11" s="211">
        <v>1</v>
      </c>
      <c r="X11" s="212"/>
      <c r="Y11" s="213"/>
      <c r="Z11" s="211">
        <v>2</v>
      </c>
      <c r="AA11" s="212"/>
      <c r="AB11" s="213"/>
      <c r="AC11" s="211">
        <v>30</v>
      </c>
      <c r="AD11" s="212"/>
      <c r="AE11" s="213"/>
      <c r="AF11" s="211">
        <v>30</v>
      </c>
      <c r="AG11" s="212"/>
      <c r="AH11" s="213"/>
      <c r="AI11" s="110">
        <f>K11+Q11+W11+AC11</f>
        <v>68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6">
        <v>1</v>
      </c>
      <c r="L12" s="107"/>
      <c r="M12" s="108"/>
      <c r="N12" s="106">
        <v>0</v>
      </c>
      <c r="O12" s="107"/>
      <c r="P12" s="108"/>
      <c r="Q12" s="211">
        <v>0</v>
      </c>
      <c r="R12" s="212"/>
      <c r="S12" s="213"/>
      <c r="T12" s="211">
        <v>0</v>
      </c>
      <c r="U12" s="212"/>
      <c r="V12" s="213"/>
      <c r="W12" s="211">
        <v>0</v>
      </c>
      <c r="X12" s="212"/>
      <c r="Y12" s="213"/>
      <c r="Z12" s="211">
        <v>0</v>
      </c>
      <c r="AA12" s="212"/>
      <c r="AB12" s="213"/>
      <c r="AC12" s="211">
        <v>0</v>
      </c>
      <c r="AD12" s="212"/>
      <c r="AE12" s="213"/>
      <c r="AF12" s="211">
        <v>0</v>
      </c>
      <c r="AG12" s="212"/>
      <c r="AH12" s="213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20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43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178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/>
      <c r="U16" s="260"/>
      <c r="V16" s="260"/>
      <c r="W16" s="260"/>
      <c r="X16" s="261"/>
      <c r="Y16" s="259" t="s">
        <v>134</v>
      </c>
      <c r="Z16" s="260"/>
      <c r="AA16" s="260"/>
      <c r="AB16" s="260"/>
      <c r="AC16" s="261"/>
      <c r="AD16" s="333" t="s">
        <v>177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7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/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201</v>
      </c>
      <c r="Y38" s="253"/>
      <c r="Z38" s="253"/>
      <c r="AA38" s="253"/>
      <c r="AB38" s="254"/>
      <c r="AC38" s="270" t="s">
        <v>115</v>
      </c>
      <c r="AD38" s="271"/>
      <c r="AE38" s="88">
        <v>8</v>
      </c>
      <c r="AF38" s="85" t="s">
        <v>116</v>
      </c>
      <c r="AG38" s="4">
        <v>7</v>
      </c>
      <c r="AH38" s="86" t="s">
        <v>113</v>
      </c>
      <c r="AI38" s="88">
        <v>5</v>
      </c>
      <c r="AJ38" s="83" t="s">
        <v>112</v>
      </c>
      <c r="AK38" s="35"/>
      <c r="AL38" s="48" t="s">
        <v>200</v>
      </c>
      <c r="AM38" s="48"/>
      <c r="AN38" s="36" t="s">
        <v>84</v>
      </c>
      <c r="AO38" s="371" t="s">
        <v>196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36</v>
      </c>
      <c r="Q3" s="301"/>
      <c r="R3" s="301"/>
      <c r="S3" s="303" t="s">
        <v>78</v>
      </c>
      <c r="T3" s="303" t="str">
        <f>曜日!D8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19</v>
      </c>
      <c r="L11" s="109"/>
      <c r="M11" s="109"/>
      <c r="N11" s="109">
        <v>21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22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94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202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 t="s">
        <v>210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286" t="s">
        <v>151</v>
      </c>
      <c r="AE16" s="287"/>
      <c r="AF16" s="287"/>
      <c r="AG16" s="287"/>
      <c r="AH16" s="287"/>
      <c r="AI16" s="287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203</v>
      </c>
      <c r="G17" s="285"/>
      <c r="H17" s="285"/>
      <c r="I17" s="285"/>
      <c r="J17" s="285"/>
      <c r="K17" s="285"/>
      <c r="L17" s="243" t="s">
        <v>79</v>
      </c>
      <c r="M17" s="248"/>
      <c r="N17" s="284" t="s">
        <v>148</v>
      </c>
      <c r="O17" s="285"/>
      <c r="P17" s="285"/>
      <c r="Q17" s="285"/>
      <c r="R17" s="285"/>
      <c r="S17" s="328"/>
      <c r="T17" s="247" t="s">
        <v>210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84" t="s">
        <v>209</v>
      </c>
      <c r="AE17" s="285"/>
      <c r="AF17" s="285"/>
      <c r="AG17" s="285"/>
      <c r="AH17" s="285"/>
      <c r="AI17" s="285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 t="s">
        <v>216</v>
      </c>
      <c r="G21" s="412"/>
      <c r="H21" s="412"/>
      <c r="I21" s="412"/>
      <c r="J21" s="412"/>
      <c r="K21" s="412"/>
      <c r="L21" s="315" t="s">
        <v>79</v>
      </c>
      <c r="M21" s="316"/>
      <c r="N21" s="333" t="s">
        <v>152</v>
      </c>
      <c r="O21" s="315"/>
      <c r="P21" s="315"/>
      <c r="Q21" s="315"/>
      <c r="R21" s="315"/>
      <c r="S21" s="316"/>
      <c r="T21" s="244" t="s">
        <v>210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160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204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185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205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 t="s">
        <v>164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201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206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179</v>
      </c>
      <c r="T39" s="251"/>
      <c r="U39" s="251"/>
      <c r="V39" s="251"/>
      <c r="W39" s="252"/>
      <c r="X39" s="265" t="s">
        <v>207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208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37</v>
      </c>
      <c r="Q3" s="301"/>
      <c r="R3" s="301"/>
      <c r="S3" s="303" t="s">
        <v>78</v>
      </c>
      <c r="T3" s="303" t="str">
        <f>曜日!D9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214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 t="s">
        <v>210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215</v>
      </c>
      <c r="G17" s="285"/>
      <c r="H17" s="285"/>
      <c r="I17" s="285"/>
      <c r="J17" s="285"/>
      <c r="K17" s="285"/>
      <c r="L17" s="243" t="s">
        <v>79</v>
      </c>
      <c r="M17" s="248"/>
      <c r="N17" s="284" t="s">
        <v>148</v>
      </c>
      <c r="O17" s="285"/>
      <c r="P17" s="285"/>
      <c r="Q17" s="285"/>
      <c r="R17" s="285"/>
      <c r="S17" s="328"/>
      <c r="T17" s="247" t="s">
        <v>188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47" t="s">
        <v>209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211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188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212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 t="s">
        <v>164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201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 t="s">
        <v>213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206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179</v>
      </c>
      <c r="T39" s="251"/>
      <c r="U39" s="251"/>
      <c r="V39" s="251"/>
      <c r="W39" s="252"/>
      <c r="X39" s="265" t="s">
        <v>207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</v>
      </c>
      <c r="Q3" s="301"/>
      <c r="R3" s="301"/>
      <c r="S3" s="303" t="s">
        <v>78</v>
      </c>
      <c r="T3" s="303" t="str">
        <f>曜日!D3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217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158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286" t="s">
        <v>154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179</v>
      </c>
      <c r="T38" s="251"/>
      <c r="U38" s="251"/>
      <c r="V38" s="251"/>
      <c r="W38" s="252"/>
      <c r="X38" s="265" t="s">
        <v>207</v>
      </c>
      <c r="Y38" s="266"/>
      <c r="Z38" s="266"/>
      <c r="AA38" s="266"/>
      <c r="AB38" s="267"/>
      <c r="AC38" s="270" t="s">
        <v>110</v>
      </c>
      <c r="AD38" s="271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4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21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220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152</v>
      </c>
      <c r="O16" s="287"/>
      <c r="P16" s="287"/>
      <c r="Q16" s="287"/>
      <c r="R16" s="287"/>
      <c r="S16" s="288"/>
      <c r="T16" s="259" t="s">
        <v>198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151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223</v>
      </c>
      <c r="G17" s="285"/>
      <c r="H17" s="285"/>
      <c r="I17" s="285"/>
      <c r="J17" s="285"/>
      <c r="K17" s="285"/>
      <c r="L17" s="243" t="s">
        <v>79</v>
      </c>
      <c r="M17" s="248"/>
      <c r="N17" s="247" t="s">
        <v>148</v>
      </c>
      <c r="O17" s="243"/>
      <c r="P17" s="243"/>
      <c r="Q17" s="243"/>
      <c r="R17" s="243"/>
      <c r="S17" s="248"/>
      <c r="T17" s="247" t="s">
        <v>190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47" t="s">
        <v>149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221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44" t="s">
        <v>190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154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222</v>
      </c>
      <c r="G22" s="285"/>
      <c r="H22" s="285"/>
      <c r="I22" s="285"/>
      <c r="J22" s="285"/>
      <c r="K22" s="285"/>
      <c r="L22" s="243" t="s">
        <v>79</v>
      </c>
      <c r="M22" s="248"/>
      <c r="N22" s="284" t="s">
        <v>148</v>
      </c>
      <c r="O22" s="285"/>
      <c r="P22" s="285"/>
      <c r="Q22" s="285"/>
      <c r="R22" s="285"/>
      <c r="S22" s="328"/>
      <c r="T22" s="247" t="s">
        <v>185</v>
      </c>
      <c r="U22" s="243"/>
      <c r="V22" s="243"/>
      <c r="W22" s="243"/>
      <c r="X22" s="248"/>
      <c r="Y22" s="330"/>
      <c r="Z22" s="331"/>
      <c r="AA22" s="331"/>
      <c r="AB22" s="331"/>
      <c r="AC22" s="332"/>
      <c r="AD22" s="284" t="s">
        <v>239</v>
      </c>
      <c r="AE22" s="285"/>
      <c r="AF22" s="285"/>
      <c r="AG22" s="285"/>
      <c r="AH22" s="285"/>
      <c r="AI22" s="285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218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210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219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179</v>
      </c>
      <c r="T38" s="251"/>
      <c r="U38" s="251"/>
      <c r="V38" s="251"/>
      <c r="W38" s="252"/>
      <c r="X38" s="265" t="s">
        <v>207</v>
      </c>
      <c r="Y38" s="266"/>
      <c r="Z38" s="266"/>
      <c r="AA38" s="266"/>
      <c r="AB38" s="267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5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16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64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27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17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231</v>
      </c>
      <c r="G16" s="314"/>
      <c r="H16" s="314"/>
      <c r="I16" s="314"/>
      <c r="J16" s="314"/>
      <c r="K16" s="314"/>
      <c r="L16" s="315" t="s">
        <v>79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185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209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224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44" t="s">
        <v>158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225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226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188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219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227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 t="s">
        <v>198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228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229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152</v>
      </c>
      <c r="O28" s="243"/>
      <c r="P28" s="243"/>
      <c r="Q28" s="243"/>
      <c r="R28" s="243"/>
      <c r="S28" s="248"/>
      <c r="T28" s="247" t="s">
        <v>164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230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 t="s">
        <v>234</v>
      </c>
      <c r="G29" s="243"/>
      <c r="H29" s="243"/>
      <c r="I29" s="243"/>
      <c r="J29" s="243"/>
      <c r="K29" s="243"/>
      <c r="L29" s="243" t="s">
        <v>233</v>
      </c>
      <c r="M29" s="248"/>
      <c r="N29" s="247"/>
      <c r="O29" s="243"/>
      <c r="P29" s="243"/>
      <c r="Q29" s="243"/>
      <c r="R29" s="243"/>
      <c r="S29" s="248"/>
      <c r="T29" s="247" t="s">
        <v>210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287</v>
      </c>
      <c r="AE29" s="243"/>
      <c r="AF29" s="243"/>
      <c r="AG29" s="243"/>
      <c r="AH29" s="243"/>
      <c r="AI29" s="248"/>
      <c r="AJ29" s="247" t="s">
        <v>235</v>
      </c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179</v>
      </c>
      <c r="T38" s="251"/>
      <c r="U38" s="251"/>
      <c r="V38" s="251"/>
      <c r="W38" s="252"/>
      <c r="X38" s="265" t="s">
        <v>207</v>
      </c>
      <c r="Y38" s="266"/>
      <c r="Z38" s="266"/>
      <c r="AA38" s="266"/>
      <c r="AB38" s="267"/>
      <c r="AC38" s="270" t="s">
        <v>110</v>
      </c>
      <c r="AD38" s="27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244"/>
      <c r="L46" s="245"/>
      <c r="M46" s="245"/>
      <c r="N46" s="245"/>
      <c r="O46" s="246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6</v>
      </c>
      <c r="Q3" s="301"/>
      <c r="R3" s="301"/>
      <c r="S3" s="303" t="s">
        <v>78</v>
      </c>
      <c r="T3" s="303" t="str">
        <f>曜日!D6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194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27</v>
      </c>
      <c r="AD11" s="110"/>
      <c r="AE11" s="110"/>
      <c r="AF11" s="110">
        <v>32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27</v>
      </c>
      <c r="AD13" s="110"/>
      <c r="AE13" s="110"/>
      <c r="AF13" s="110">
        <f>SUM(AF10:AH12)</f>
        <v>32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236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44" t="s">
        <v>185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239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4" t="s">
        <v>232</v>
      </c>
      <c r="G26" s="285"/>
      <c r="H26" s="285"/>
      <c r="I26" s="285"/>
      <c r="J26" s="285"/>
      <c r="K26" s="285"/>
      <c r="L26" s="243" t="s">
        <v>79</v>
      </c>
      <c r="M26" s="248"/>
      <c r="N26" s="247" t="s">
        <v>148</v>
      </c>
      <c r="O26" s="243"/>
      <c r="P26" s="243"/>
      <c r="Q26" s="243"/>
      <c r="R26" s="243"/>
      <c r="S26" s="248"/>
      <c r="T26" s="247" t="s">
        <v>210</v>
      </c>
      <c r="U26" s="243"/>
      <c r="V26" s="243"/>
      <c r="W26" s="243"/>
      <c r="X26" s="248"/>
      <c r="Y26" s="244"/>
      <c r="Z26" s="245"/>
      <c r="AA26" s="245"/>
      <c r="AB26" s="245"/>
      <c r="AC26" s="246"/>
      <c r="AD26" s="247" t="s">
        <v>219</v>
      </c>
      <c r="AE26" s="243"/>
      <c r="AF26" s="243"/>
      <c r="AG26" s="243"/>
      <c r="AH26" s="243"/>
      <c r="AI26" s="24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234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152</v>
      </c>
      <c r="O27" s="243"/>
      <c r="P27" s="243"/>
      <c r="Q27" s="243"/>
      <c r="R27" s="243"/>
      <c r="S27" s="248"/>
      <c r="T27" s="247" t="s">
        <v>210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237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179</v>
      </c>
      <c r="T38" s="251"/>
      <c r="U38" s="251"/>
      <c r="V38" s="251"/>
      <c r="W38" s="252"/>
      <c r="X38" s="265" t="s">
        <v>207</v>
      </c>
      <c r="Y38" s="266"/>
      <c r="Z38" s="266"/>
      <c r="AA38" s="266"/>
      <c r="AB38" s="267"/>
      <c r="AC38" s="270" t="s">
        <v>110</v>
      </c>
      <c r="AD38" s="271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7</v>
      </c>
      <c r="Q3" s="301"/>
      <c r="R3" s="301"/>
      <c r="S3" s="303" t="s">
        <v>78</v>
      </c>
      <c r="T3" s="303" t="str">
        <f>曜日!D7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194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27</v>
      </c>
      <c r="AD11" s="110"/>
      <c r="AE11" s="110"/>
      <c r="AF11" s="110">
        <v>31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27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238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190</v>
      </c>
      <c r="U21" s="245"/>
      <c r="V21" s="245"/>
      <c r="W21" s="245"/>
      <c r="X21" s="246"/>
      <c r="Y21" s="259" t="s">
        <v>166</v>
      </c>
      <c r="Z21" s="260"/>
      <c r="AA21" s="260"/>
      <c r="AB21" s="260"/>
      <c r="AC21" s="261"/>
      <c r="AD21" s="333" t="s">
        <v>239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8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240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149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8</v>
      </c>
      <c r="Q3" s="301"/>
      <c r="R3" s="301"/>
      <c r="S3" s="303" t="s">
        <v>78</v>
      </c>
      <c r="T3" s="303" t="str">
        <f>曜日!D8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254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18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64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21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32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42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242</v>
      </c>
      <c r="G16" s="314"/>
      <c r="H16" s="314"/>
      <c r="I16" s="314"/>
      <c r="J16" s="314"/>
      <c r="K16" s="314"/>
      <c r="L16" s="315" t="s">
        <v>79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164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249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158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250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243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158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244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245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 t="s">
        <v>190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246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247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 t="s">
        <v>210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248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84" t="s">
        <v>251</v>
      </c>
      <c r="G29" s="285"/>
      <c r="H29" s="285"/>
      <c r="I29" s="285"/>
      <c r="J29" s="285"/>
      <c r="K29" s="285"/>
      <c r="L29" s="243" t="s">
        <v>79</v>
      </c>
      <c r="M29" s="248"/>
      <c r="N29" s="247"/>
      <c r="O29" s="243"/>
      <c r="P29" s="243"/>
      <c r="Q29" s="243"/>
      <c r="R29" s="243"/>
      <c r="S29" s="248"/>
      <c r="T29" s="247" t="s">
        <v>190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253</v>
      </c>
      <c r="AE29" s="243"/>
      <c r="AF29" s="243"/>
      <c r="AG29" s="243"/>
      <c r="AH29" s="243"/>
      <c r="AI29" s="248"/>
      <c r="AJ29" s="284" t="s">
        <v>252</v>
      </c>
      <c r="AK29" s="285"/>
      <c r="AL29" s="285"/>
      <c r="AM29" s="285"/>
      <c r="AN29" s="285"/>
      <c r="AO29" s="285"/>
      <c r="AP29" s="285"/>
      <c r="AQ29" s="285"/>
      <c r="AR29" s="285"/>
      <c r="AS29" s="41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8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240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149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266</v>
      </c>
      <c r="E39" s="125"/>
      <c r="F39" s="125"/>
      <c r="G39" s="125"/>
      <c r="H39" s="125"/>
      <c r="I39" s="243" t="s">
        <v>79</v>
      </c>
      <c r="J39" s="243"/>
      <c r="K39" s="247" t="s">
        <v>164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186</v>
      </c>
      <c r="T39" s="251"/>
      <c r="U39" s="251"/>
      <c r="V39" s="251"/>
      <c r="W39" s="252"/>
      <c r="X39" s="265" t="s">
        <v>186</v>
      </c>
      <c r="Y39" s="266"/>
      <c r="Z39" s="266"/>
      <c r="AA39" s="266"/>
      <c r="AB39" s="267"/>
      <c r="AC39" s="265" t="s">
        <v>110</v>
      </c>
      <c r="AD39" s="266"/>
      <c r="AE39" s="12">
        <v>8</v>
      </c>
      <c r="AF39" s="13" t="s">
        <v>57</v>
      </c>
      <c r="AG39" s="12">
        <v>7</v>
      </c>
      <c r="AH39" s="14" t="s">
        <v>58</v>
      </c>
      <c r="AI39" s="12">
        <v>14</v>
      </c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267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9</v>
      </c>
      <c r="Q3" s="301"/>
      <c r="R3" s="301"/>
      <c r="S3" s="303" t="s">
        <v>78</v>
      </c>
      <c r="T3" s="303" t="str">
        <f>曜日!D9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22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25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257</v>
      </c>
      <c r="G16" s="314"/>
      <c r="H16" s="314"/>
      <c r="I16" s="314"/>
      <c r="J16" s="314"/>
      <c r="K16" s="314"/>
      <c r="L16" s="315" t="s">
        <v>79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190</v>
      </c>
      <c r="U16" s="260"/>
      <c r="V16" s="260"/>
      <c r="W16" s="260"/>
      <c r="X16" s="261"/>
      <c r="Y16" s="259" t="s">
        <v>166</v>
      </c>
      <c r="Z16" s="260"/>
      <c r="AA16" s="260"/>
      <c r="AB16" s="260"/>
      <c r="AC16" s="261"/>
      <c r="AD16" s="333" t="s">
        <v>151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258</v>
      </c>
      <c r="G17" s="285"/>
      <c r="H17" s="285"/>
      <c r="I17" s="285"/>
      <c r="J17" s="285"/>
      <c r="K17" s="285"/>
      <c r="L17" s="243" t="s">
        <v>79</v>
      </c>
      <c r="M17" s="248"/>
      <c r="N17" s="247" t="s">
        <v>148</v>
      </c>
      <c r="O17" s="243"/>
      <c r="P17" s="243"/>
      <c r="Q17" s="243"/>
      <c r="R17" s="243"/>
      <c r="S17" s="248"/>
      <c r="T17" s="247" t="s">
        <v>190</v>
      </c>
      <c r="U17" s="243"/>
      <c r="V17" s="243"/>
      <c r="W17" s="243"/>
      <c r="X17" s="248"/>
      <c r="Y17" s="330" t="s">
        <v>268</v>
      </c>
      <c r="Z17" s="331"/>
      <c r="AA17" s="331"/>
      <c r="AB17" s="331"/>
      <c r="AC17" s="332"/>
      <c r="AD17" s="247" t="s">
        <v>209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259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190</v>
      </c>
      <c r="U21" s="245"/>
      <c r="V21" s="245"/>
      <c r="W21" s="245"/>
      <c r="X21" s="246"/>
      <c r="Y21" s="259" t="s">
        <v>166</v>
      </c>
      <c r="Z21" s="260"/>
      <c r="AA21" s="260"/>
      <c r="AB21" s="260"/>
      <c r="AC21" s="261"/>
      <c r="AD21" s="333" t="s">
        <v>154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255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158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256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260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 t="s">
        <v>164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261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262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 t="s">
        <v>210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263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84" t="s">
        <v>264</v>
      </c>
      <c r="G29" s="285"/>
      <c r="H29" s="285"/>
      <c r="I29" s="285"/>
      <c r="J29" s="285"/>
      <c r="K29" s="285"/>
      <c r="L29" s="243" t="s">
        <v>79</v>
      </c>
      <c r="M29" s="248"/>
      <c r="N29" s="247" t="s">
        <v>148</v>
      </c>
      <c r="O29" s="243"/>
      <c r="P29" s="243"/>
      <c r="Q29" s="243"/>
      <c r="R29" s="243"/>
      <c r="S29" s="248"/>
      <c r="T29" s="247" t="s">
        <v>158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265</v>
      </c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8"/>
      <c r="K33" s="247" t="s">
        <v>185</v>
      </c>
      <c r="L33" s="243"/>
      <c r="M33" s="243"/>
      <c r="N33" s="243"/>
      <c r="O33" s="248"/>
      <c r="P33" s="247" t="s">
        <v>149</v>
      </c>
      <c r="Q33" s="243"/>
      <c r="R33" s="248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8"/>
      <c r="K34" s="247" t="s">
        <v>188</v>
      </c>
      <c r="L34" s="243"/>
      <c r="M34" s="243"/>
      <c r="N34" s="243"/>
      <c r="O34" s="248"/>
      <c r="P34" s="247" t="s">
        <v>149</v>
      </c>
      <c r="Q34" s="243"/>
      <c r="R34" s="248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8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8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240</v>
      </c>
      <c r="E38" s="243"/>
      <c r="F38" s="243"/>
      <c r="G38" s="243"/>
      <c r="H38" s="243"/>
      <c r="I38" s="243" t="s">
        <v>114</v>
      </c>
      <c r="J38" s="248"/>
      <c r="K38" s="247" t="s">
        <v>198</v>
      </c>
      <c r="L38" s="243"/>
      <c r="M38" s="243"/>
      <c r="N38" s="243"/>
      <c r="O38" s="248"/>
      <c r="P38" s="253" t="s">
        <v>149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4"/>
      <c r="AF38" s="85" t="s">
        <v>57</v>
      </c>
      <c r="AG38" s="84"/>
      <c r="AH38" s="86" t="s">
        <v>125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266</v>
      </c>
      <c r="E39" s="125"/>
      <c r="F39" s="125"/>
      <c r="G39" s="125"/>
      <c r="H39" s="125"/>
      <c r="I39" s="243" t="s">
        <v>114</v>
      </c>
      <c r="J39" s="248"/>
      <c r="K39" s="247" t="s">
        <v>164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186</v>
      </c>
      <c r="T39" s="251"/>
      <c r="U39" s="251"/>
      <c r="V39" s="251"/>
      <c r="W39" s="252"/>
      <c r="X39" s="265" t="s">
        <v>186</v>
      </c>
      <c r="Y39" s="266"/>
      <c r="Z39" s="266"/>
      <c r="AA39" s="266"/>
      <c r="AB39" s="267"/>
      <c r="AC39" s="265" t="s">
        <v>110</v>
      </c>
      <c r="AD39" s="26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10</v>
      </c>
      <c r="Q3" s="301"/>
      <c r="R3" s="301"/>
      <c r="S3" s="303" t="s">
        <v>78</v>
      </c>
      <c r="T3" s="303" t="str">
        <f>曜日!D3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254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20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23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44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284" t="s">
        <v>269</v>
      </c>
      <c r="G16" s="285"/>
      <c r="H16" s="285"/>
      <c r="I16" s="285"/>
      <c r="J16" s="285"/>
      <c r="K16" s="285"/>
      <c r="L16" s="315" t="s">
        <v>79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210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5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5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5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5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5" ht="13.5" customHeight="1">
      <c r="A21" s="202"/>
      <c r="B21" s="203"/>
      <c r="C21" s="204"/>
      <c r="D21" s="280" t="s">
        <v>73</v>
      </c>
      <c r="E21" s="281"/>
      <c r="F21" s="313" t="s">
        <v>274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190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151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5">
      <c r="A22" s="202"/>
      <c r="B22" s="203"/>
      <c r="C22" s="204"/>
      <c r="D22" s="282"/>
      <c r="E22" s="283"/>
      <c r="F22" s="284" t="s">
        <v>275</v>
      </c>
      <c r="G22" s="285"/>
      <c r="H22" s="285"/>
      <c r="I22" s="285"/>
      <c r="J22" s="285"/>
      <c r="K22" s="285"/>
      <c r="L22" s="243" t="s">
        <v>79</v>
      </c>
      <c r="M22" s="248"/>
      <c r="N22" s="247" t="s">
        <v>148</v>
      </c>
      <c r="O22" s="243"/>
      <c r="P22" s="243"/>
      <c r="Q22" s="243"/>
      <c r="R22" s="243"/>
      <c r="S22" s="248"/>
      <c r="T22" s="247" t="s">
        <v>190</v>
      </c>
      <c r="U22" s="243"/>
      <c r="V22" s="243"/>
      <c r="W22" s="243"/>
      <c r="X22" s="248"/>
      <c r="Y22" s="330"/>
      <c r="Z22" s="331"/>
      <c r="AA22" s="331"/>
      <c r="AB22" s="331"/>
      <c r="AC22" s="332"/>
      <c r="AD22" s="247" t="s">
        <v>149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5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5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5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5" ht="13.5" customHeight="1">
      <c r="A26" s="202"/>
      <c r="B26" s="203"/>
      <c r="C26" s="204"/>
      <c r="D26" s="365" t="s">
        <v>103</v>
      </c>
      <c r="E26" s="366"/>
      <c r="F26" s="286" t="s">
        <v>270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198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271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5" s="11" customFormat="1">
      <c r="A27" s="202"/>
      <c r="B27" s="203"/>
      <c r="C27" s="204"/>
      <c r="D27" s="367"/>
      <c r="E27" s="368"/>
      <c r="F27" s="284" t="s">
        <v>272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 t="s">
        <v>210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273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5" s="11" customFormat="1">
      <c r="A28" s="202"/>
      <c r="B28" s="203"/>
      <c r="C28" s="204"/>
      <c r="D28" s="367"/>
      <c r="E28" s="368"/>
      <c r="F28" s="284" t="s">
        <v>276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 t="s">
        <v>164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277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5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5" s="11" customFormat="1">
      <c r="A30" s="202"/>
      <c r="B30" s="203"/>
      <c r="C30" s="204"/>
      <c r="D30" s="367"/>
      <c r="E30" s="368"/>
      <c r="F30" s="247"/>
      <c r="G30" s="243"/>
      <c r="H30" s="243"/>
      <c r="I30" s="243"/>
      <c r="J30" s="243"/>
      <c r="K30" s="243"/>
      <c r="L30" s="243" t="s">
        <v>79</v>
      </c>
      <c r="M30" s="248"/>
      <c r="N30" s="247"/>
      <c r="O30" s="243"/>
      <c r="P30" s="243"/>
      <c r="Q30" s="243"/>
      <c r="R30" s="243"/>
      <c r="S30" s="248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247"/>
      <c r="AK30" s="243"/>
      <c r="AL30" s="243"/>
      <c r="AM30" s="243"/>
      <c r="AN30" s="243"/>
      <c r="AO30" s="243"/>
      <c r="AP30" s="243"/>
      <c r="AQ30" s="243"/>
      <c r="AR30" s="243"/>
      <c r="AS30" s="335"/>
    </row>
    <row r="31" spans="1:45" s="11" customFormat="1" ht="14.25" thickBot="1">
      <c r="A31" s="202"/>
      <c r="B31" s="203"/>
      <c r="C31" s="204"/>
      <c r="D31" s="369"/>
      <c r="E31" s="370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244"/>
      <c r="U31" s="245"/>
      <c r="V31" s="245"/>
      <c r="W31" s="245"/>
      <c r="X31" s="246"/>
      <c r="Y31" s="360"/>
      <c r="Z31" s="361"/>
      <c r="AA31" s="361"/>
      <c r="AB31" s="361"/>
      <c r="AC31" s="363"/>
      <c r="AD31" s="247"/>
      <c r="AE31" s="243"/>
      <c r="AF31" s="243"/>
      <c r="AG31" s="243"/>
      <c r="AH31" s="243"/>
      <c r="AI31" s="248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2" t="s">
        <v>74</v>
      </c>
      <c r="B32" s="200"/>
      <c r="C32" s="201"/>
      <c r="D32" s="272" t="s">
        <v>280</v>
      </c>
      <c r="E32" s="263"/>
      <c r="F32" s="263"/>
      <c r="G32" s="263"/>
      <c r="H32" s="263"/>
      <c r="I32" s="263"/>
      <c r="J32" s="264"/>
      <c r="K32" s="414" t="s">
        <v>281</v>
      </c>
      <c r="L32" s="415"/>
      <c r="M32" s="415"/>
      <c r="N32" s="415"/>
      <c r="O32" s="416"/>
      <c r="P32" s="262" t="s">
        <v>282</v>
      </c>
      <c r="Q32" s="263"/>
      <c r="R32" s="264"/>
      <c r="S32" s="262" t="s">
        <v>283</v>
      </c>
      <c r="T32" s="263"/>
      <c r="U32" s="263"/>
      <c r="V32" s="263"/>
      <c r="W32" s="264"/>
      <c r="X32" s="262" t="s">
        <v>284</v>
      </c>
      <c r="Y32" s="263"/>
      <c r="Z32" s="263"/>
      <c r="AA32" s="263"/>
      <c r="AB32" s="264"/>
      <c r="AC32" s="274" t="s">
        <v>285</v>
      </c>
      <c r="AD32" s="274"/>
      <c r="AE32" s="274"/>
      <c r="AF32" s="274"/>
      <c r="AG32" s="274"/>
      <c r="AH32" s="274"/>
      <c r="AI32" s="274"/>
      <c r="AJ32" s="274"/>
      <c r="AK32" s="263"/>
      <c r="AL32" s="263"/>
      <c r="AM32" s="263"/>
      <c r="AN32" s="264"/>
      <c r="AO32" s="263" t="s">
        <v>286</v>
      </c>
      <c r="AP32" s="263"/>
      <c r="AQ32" s="263"/>
      <c r="AR32" s="263"/>
      <c r="AS32" s="375"/>
    </row>
    <row r="33" spans="1:49" s="11" customFormat="1">
      <c r="A33" s="202"/>
      <c r="B33" s="203"/>
      <c r="C33" s="204"/>
      <c r="D33" s="417" t="s">
        <v>182</v>
      </c>
      <c r="E33" s="315"/>
      <c r="F33" s="315"/>
      <c r="G33" s="315"/>
      <c r="H33" s="315"/>
      <c r="I33" s="315" t="s">
        <v>114</v>
      </c>
      <c r="J33" s="315"/>
      <c r="K33" s="247" t="s">
        <v>183</v>
      </c>
      <c r="L33" s="243"/>
      <c r="M33" s="243"/>
      <c r="N33" s="243"/>
      <c r="O33" s="248"/>
      <c r="P33" s="315" t="s">
        <v>151</v>
      </c>
      <c r="Q33" s="315"/>
      <c r="R33" s="315"/>
      <c r="S33" s="333" t="s">
        <v>181</v>
      </c>
      <c r="T33" s="315"/>
      <c r="U33" s="315"/>
      <c r="V33" s="315"/>
      <c r="W33" s="316"/>
      <c r="X33" s="418" t="s">
        <v>181</v>
      </c>
      <c r="Y33" s="419"/>
      <c r="Z33" s="419"/>
      <c r="AA33" s="419"/>
      <c r="AB33" s="420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3"/>
      <c r="AP33" s="373"/>
      <c r="AQ33" s="373"/>
      <c r="AR33" s="373"/>
      <c r="AS33" s="374"/>
      <c r="AW33" s="30"/>
    </row>
    <row r="34" spans="1:49">
      <c r="A34" s="202"/>
      <c r="B34" s="203"/>
      <c r="C34" s="204"/>
      <c r="D34" s="242" t="s">
        <v>184</v>
      </c>
      <c r="E34" s="243"/>
      <c r="F34" s="243"/>
      <c r="G34" s="243"/>
      <c r="H34" s="243"/>
      <c r="I34" s="243" t="s">
        <v>114</v>
      </c>
      <c r="J34" s="248"/>
      <c r="K34" s="247" t="s">
        <v>185</v>
      </c>
      <c r="L34" s="243"/>
      <c r="M34" s="243"/>
      <c r="N34" s="243"/>
      <c r="O34" s="248"/>
      <c r="P34" s="247" t="s">
        <v>149</v>
      </c>
      <c r="Q34" s="243"/>
      <c r="R34" s="248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187</v>
      </c>
      <c r="E35" s="243"/>
      <c r="F35" s="243"/>
      <c r="G35" s="243"/>
      <c r="H35" s="243"/>
      <c r="I35" s="243" t="s">
        <v>114</v>
      </c>
      <c r="J35" s="248"/>
      <c r="K35" s="247" t="s">
        <v>188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186</v>
      </c>
      <c r="T35" s="251"/>
      <c r="U35" s="251"/>
      <c r="V35" s="251"/>
      <c r="W35" s="252"/>
      <c r="X35" s="265" t="s">
        <v>186</v>
      </c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189</v>
      </c>
      <c r="E36" s="243"/>
      <c r="F36" s="243"/>
      <c r="G36" s="243"/>
      <c r="H36" s="243"/>
      <c r="I36" s="243" t="s">
        <v>114</v>
      </c>
      <c r="J36" s="248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181</v>
      </c>
      <c r="T36" s="251"/>
      <c r="U36" s="251"/>
      <c r="V36" s="251"/>
      <c r="W36" s="252"/>
      <c r="X36" s="265" t="s">
        <v>181</v>
      </c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114</v>
      </c>
      <c r="J37" s="248"/>
      <c r="K37" s="247" t="s">
        <v>190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242" t="s">
        <v>192</v>
      </c>
      <c r="E38" s="243"/>
      <c r="F38" s="243"/>
      <c r="G38" s="243"/>
      <c r="H38" s="243"/>
      <c r="I38" s="243" t="s">
        <v>114</v>
      </c>
      <c r="J38" s="248"/>
      <c r="K38" s="247" t="s">
        <v>164</v>
      </c>
      <c r="L38" s="243"/>
      <c r="M38" s="243"/>
      <c r="N38" s="243"/>
      <c r="O38" s="248"/>
      <c r="P38" s="247" t="s">
        <v>149</v>
      </c>
      <c r="Q38" s="243"/>
      <c r="R38" s="248"/>
      <c r="S38" s="247" t="s">
        <v>186</v>
      </c>
      <c r="T38" s="243"/>
      <c r="U38" s="243"/>
      <c r="V38" s="243"/>
      <c r="W38" s="248"/>
      <c r="X38" s="270" t="s">
        <v>186</v>
      </c>
      <c r="Y38" s="271"/>
      <c r="Z38" s="271"/>
      <c r="AA38" s="271"/>
      <c r="AB38" s="382"/>
      <c r="AC38" s="270" t="s">
        <v>115</v>
      </c>
      <c r="AD38" s="271"/>
      <c r="AE38" s="84"/>
      <c r="AF38" s="85" t="s">
        <v>116</v>
      </c>
      <c r="AG38" s="84"/>
      <c r="AH38" s="86" t="s">
        <v>128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1" t="s">
        <v>278</v>
      </c>
      <c r="AP38" s="371"/>
      <c r="AQ38" s="371"/>
      <c r="AR38" s="371"/>
      <c r="AS38" s="372"/>
      <c r="AW38" s="30"/>
    </row>
    <row r="39" spans="1:49" s="15" customFormat="1">
      <c r="A39" s="202"/>
      <c r="B39" s="203"/>
      <c r="C39" s="204"/>
      <c r="D39" s="249" t="s">
        <v>240</v>
      </c>
      <c r="E39" s="125"/>
      <c r="F39" s="125"/>
      <c r="G39" s="125"/>
      <c r="H39" s="125"/>
      <c r="I39" s="243" t="s">
        <v>114</v>
      </c>
      <c r="J39" s="243"/>
      <c r="K39" s="247" t="s">
        <v>198</v>
      </c>
      <c r="L39" s="243"/>
      <c r="M39" s="243"/>
      <c r="N39" s="243"/>
      <c r="O39" s="248"/>
      <c r="P39" s="421" t="s">
        <v>149</v>
      </c>
      <c r="Q39" s="421"/>
      <c r="R39" s="422"/>
      <c r="S39" s="423" t="s">
        <v>179</v>
      </c>
      <c r="T39" s="421"/>
      <c r="U39" s="421"/>
      <c r="V39" s="421"/>
      <c r="W39" s="422"/>
      <c r="X39" s="423" t="s">
        <v>179</v>
      </c>
      <c r="Y39" s="421"/>
      <c r="Z39" s="421"/>
      <c r="AA39" s="421"/>
      <c r="AB39" s="422"/>
      <c r="AC39" s="265" t="s">
        <v>110</v>
      </c>
      <c r="AD39" s="26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71" t="s">
        <v>278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 t="s">
        <v>266</v>
      </c>
      <c r="E40" s="125"/>
      <c r="F40" s="125"/>
      <c r="G40" s="125"/>
      <c r="H40" s="125"/>
      <c r="I40" s="243" t="s">
        <v>114</v>
      </c>
      <c r="J40" s="243"/>
      <c r="K40" s="247" t="s">
        <v>164</v>
      </c>
      <c r="L40" s="243"/>
      <c r="M40" s="243"/>
      <c r="N40" s="243"/>
      <c r="O40" s="248"/>
      <c r="P40" s="243" t="s">
        <v>149</v>
      </c>
      <c r="Q40" s="243"/>
      <c r="R40" s="243"/>
      <c r="S40" s="250" t="s">
        <v>186</v>
      </c>
      <c r="T40" s="251"/>
      <c r="U40" s="251"/>
      <c r="V40" s="251"/>
      <c r="W40" s="252"/>
      <c r="X40" s="265" t="s">
        <v>186</v>
      </c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2" t="s">
        <v>192</v>
      </c>
      <c r="E41" s="243"/>
      <c r="F41" s="243"/>
      <c r="G41" s="243"/>
      <c r="H41" s="243"/>
      <c r="I41" s="243" t="s">
        <v>79</v>
      </c>
      <c r="J41" s="243"/>
      <c r="K41" s="247" t="s">
        <v>164</v>
      </c>
      <c r="L41" s="243"/>
      <c r="M41" s="243"/>
      <c r="N41" s="243"/>
      <c r="O41" s="248"/>
      <c r="P41" s="243" t="s">
        <v>177</v>
      </c>
      <c r="Q41" s="243"/>
      <c r="R41" s="243"/>
      <c r="S41" s="250" t="s">
        <v>179</v>
      </c>
      <c r="T41" s="251"/>
      <c r="U41" s="251"/>
      <c r="V41" s="251"/>
      <c r="W41" s="252"/>
      <c r="X41" s="423" t="s">
        <v>179</v>
      </c>
      <c r="Y41" s="421"/>
      <c r="Z41" s="421"/>
      <c r="AA41" s="421"/>
      <c r="AB41" s="422"/>
      <c r="AC41" s="265" t="s">
        <v>110</v>
      </c>
      <c r="AD41" s="266"/>
      <c r="AE41" s="12">
        <v>8</v>
      </c>
      <c r="AF41" s="13" t="s">
        <v>57</v>
      </c>
      <c r="AG41" s="12">
        <v>7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71"/>
      <c r="AQ41" s="371"/>
      <c r="AR41" s="371"/>
      <c r="AS41" s="372"/>
      <c r="AW41" s="30"/>
    </row>
    <row r="42" spans="1:49">
      <c r="A42" s="202"/>
      <c r="B42" s="203"/>
      <c r="C42" s="204"/>
      <c r="D42" s="249" t="s">
        <v>279</v>
      </c>
      <c r="E42" s="125"/>
      <c r="F42" s="125"/>
      <c r="G42" s="125"/>
      <c r="H42" s="125"/>
      <c r="I42" s="243" t="s">
        <v>79</v>
      </c>
      <c r="J42" s="243"/>
      <c r="K42" s="247" t="s">
        <v>198</v>
      </c>
      <c r="L42" s="243"/>
      <c r="M42" s="243"/>
      <c r="N42" s="243"/>
      <c r="O42" s="248"/>
      <c r="P42" s="243" t="s">
        <v>177</v>
      </c>
      <c r="Q42" s="243"/>
      <c r="R42" s="243"/>
      <c r="S42" s="250" t="s">
        <v>179</v>
      </c>
      <c r="T42" s="251"/>
      <c r="U42" s="251"/>
      <c r="V42" s="251"/>
      <c r="W42" s="252"/>
      <c r="X42" s="423" t="s">
        <v>179</v>
      </c>
      <c r="Y42" s="421"/>
      <c r="Z42" s="421"/>
      <c r="AA42" s="421"/>
      <c r="AB42" s="422"/>
      <c r="AC42" s="265" t="s">
        <v>110</v>
      </c>
      <c r="AD42" s="266"/>
      <c r="AE42" s="56">
        <v>8</v>
      </c>
      <c r="AF42" s="57" t="s">
        <v>57</v>
      </c>
      <c r="AG42" s="56">
        <v>7</v>
      </c>
      <c r="AH42" s="58" t="s">
        <v>58</v>
      </c>
      <c r="AI42" s="56">
        <v>15</v>
      </c>
      <c r="AJ42" s="95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2"/>
      <c r="B46" s="203"/>
      <c r="C46" s="204"/>
      <c r="D46" s="249"/>
      <c r="E46" s="125"/>
      <c r="F46" s="125"/>
      <c r="G46" s="125"/>
      <c r="H46" s="125"/>
      <c r="I46" s="243" t="s">
        <v>79</v>
      </c>
      <c r="J46" s="243"/>
      <c r="K46" s="360"/>
      <c r="L46" s="361"/>
      <c r="M46" s="361"/>
      <c r="N46" s="361"/>
      <c r="O46" s="363"/>
      <c r="P46" s="243"/>
      <c r="Q46" s="243"/>
      <c r="R46" s="243"/>
      <c r="S46" s="250"/>
      <c r="T46" s="251"/>
      <c r="U46" s="251"/>
      <c r="V46" s="251"/>
      <c r="W46" s="252"/>
      <c r="X46" s="265"/>
      <c r="Y46" s="266"/>
      <c r="Z46" s="266"/>
      <c r="AA46" s="266"/>
      <c r="AB46" s="267"/>
      <c r="AC46" s="268" t="s">
        <v>110</v>
      </c>
      <c r="AD46" s="26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1"/>
      <c r="AQ46" s="391"/>
      <c r="AR46" s="391"/>
      <c r="AS46" s="392"/>
      <c r="AW46" s="29"/>
    </row>
    <row r="47" spans="1:49" ht="14.25" thickBot="1">
      <c r="A47" s="205"/>
      <c r="B47" s="206"/>
      <c r="C47" s="207"/>
      <c r="D47" s="399"/>
      <c r="E47" s="400"/>
      <c r="F47" s="400"/>
      <c r="G47" s="400"/>
      <c r="H47" s="400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8"/>
      <c r="T47" s="389"/>
      <c r="U47" s="389"/>
      <c r="V47" s="389"/>
      <c r="W47" s="390"/>
      <c r="X47" s="405"/>
      <c r="Y47" s="406"/>
      <c r="Z47" s="406"/>
      <c r="AA47" s="406"/>
      <c r="AB47" s="407"/>
      <c r="AC47" s="379" t="s">
        <v>110</v>
      </c>
      <c r="AD47" s="38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3"/>
      <c r="AP47" s="394"/>
      <c r="AQ47" s="394"/>
      <c r="AR47" s="394"/>
      <c r="AS47" s="395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83"/>
      <c r="L49" s="384"/>
      <c r="M49" s="384"/>
      <c r="N49" s="384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402"/>
      <c r="AB49" s="403"/>
      <c r="AC49" s="403"/>
      <c r="AD49" s="403"/>
      <c r="AE49" s="403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4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5"/>
      <c r="G61" s="386"/>
      <c r="H61" s="386"/>
      <c r="I61" s="387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6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11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24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25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301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152</v>
      </c>
      <c r="O16" s="287"/>
      <c r="P16" s="287"/>
      <c r="Q16" s="287"/>
      <c r="R16" s="287"/>
      <c r="S16" s="288"/>
      <c r="T16" s="259" t="s">
        <v>164</v>
      </c>
      <c r="U16" s="260"/>
      <c r="V16" s="260"/>
      <c r="W16" s="260"/>
      <c r="X16" s="261"/>
      <c r="Y16" s="259" t="s">
        <v>195</v>
      </c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 t="s">
        <v>290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148</v>
      </c>
      <c r="O17" s="243"/>
      <c r="P17" s="243"/>
      <c r="Q17" s="243"/>
      <c r="R17" s="243"/>
      <c r="S17" s="248"/>
      <c r="T17" s="247" t="s">
        <v>164</v>
      </c>
      <c r="U17" s="243"/>
      <c r="V17" s="243"/>
      <c r="W17" s="243"/>
      <c r="X17" s="248"/>
      <c r="Y17" s="330" t="s">
        <v>134</v>
      </c>
      <c r="Z17" s="331"/>
      <c r="AA17" s="331"/>
      <c r="AB17" s="331"/>
      <c r="AC17" s="332"/>
      <c r="AD17" s="247" t="s">
        <v>149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 t="s">
        <v>288</v>
      </c>
      <c r="G26" s="315"/>
      <c r="H26" s="315"/>
      <c r="I26" s="315"/>
      <c r="J26" s="315"/>
      <c r="K26" s="315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210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289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4"/>
      <c r="G27" s="245"/>
      <c r="H27" s="245"/>
      <c r="I27" s="245"/>
      <c r="J27" s="245"/>
      <c r="K27" s="245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90" t="s">
        <v>112</v>
      </c>
      <c r="AK32" s="40"/>
      <c r="AL32" s="51" t="s">
        <v>200</v>
      </c>
      <c r="AM32" s="51"/>
      <c r="AN32" s="38" t="s">
        <v>291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24" t="s">
        <v>184</v>
      </c>
      <c r="E33" s="245"/>
      <c r="F33" s="245"/>
      <c r="G33" s="245"/>
      <c r="H33" s="245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5" t="s">
        <v>149</v>
      </c>
      <c r="Q33" s="245"/>
      <c r="R33" s="245"/>
      <c r="S33" s="244" t="s">
        <v>186</v>
      </c>
      <c r="T33" s="245"/>
      <c r="U33" s="245"/>
      <c r="V33" s="245"/>
      <c r="W33" s="246"/>
      <c r="X33" s="425" t="s">
        <v>186</v>
      </c>
      <c r="Y33" s="426"/>
      <c r="Z33" s="426"/>
      <c r="AA33" s="426"/>
      <c r="AB33" s="427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200</v>
      </c>
      <c r="AM33" s="48"/>
      <c r="AN33" s="36" t="s">
        <v>291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7" t="s">
        <v>149</v>
      </c>
      <c r="Q34" s="243"/>
      <c r="R34" s="248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200</v>
      </c>
      <c r="AM34" s="48"/>
      <c r="AN34" s="36" t="s">
        <v>291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200</v>
      </c>
      <c r="AM35" s="48"/>
      <c r="AN35" s="36" t="s">
        <v>291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200</v>
      </c>
      <c r="AM36" s="48"/>
      <c r="AN36" s="36" t="s">
        <v>291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266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/>
      <c r="AF37" s="57" t="s">
        <v>116</v>
      </c>
      <c r="AG37" s="56"/>
      <c r="AH37" s="58" t="s">
        <v>113</v>
      </c>
      <c r="AI37" s="56"/>
      <c r="AJ37" s="71" t="s">
        <v>112</v>
      </c>
      <c r="AK37" s="35"/>
      <c r="AL37" s="48" t="s">
        <v>59</v>
      </c>
      <c r="AM37" s="48"/>
      <c r="AN37" s="36" t="s">
        <v>84</v>
      </c>
      <c r="AO37" s="371" t="s">
        <v>293</v>
      </c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192</v>
      </c>
      <c r="E38" s="243"/>
      <c r="F38" s="243"/>
      <c r="G38" s="243"/>
      <c r="H38" s="243"/>
      <c r="I38" s="243" t="s">
        <v>114</v>
      </c>
      <c r="J38" s="243"/>
      <c r="K38" s="247" t="s">
        <v>164</v>
      </c>
      <c r="L38" s="243"/>
      <c r="M38" s="243"/>
      <c r="N38" s="243"/>
      <c r="O38" s="248"/>
      <c r="P38" s="247" t="s">
        <v>177</v>
      </c>
      <c r="Q38" s="243"/>
      <c r="R38" s="248"/>
      <c r="S38" s="244" t="s">
        <v>179</v>
      </c>
      <c r="T38" s="245"/>
      <c r="U38" s="245"/>
      <c r="V38" s="245"/>
      <c r="W38" s="246"/>
      <c r="X38" s="270" t="s">
        <v>179</v>
      </c>
      <c r="Y38" s="271"/>
      <c r="Z38" s="271"/>
      <c r="AA38" s="271"/>
      <c r="AB38" s="382"/>
      <c r="AC38" s="270" t="s">
        <v>115</v>
      </c>
      <c r="AD38" s="271"/>
      <c r="AE38" s="84">
        <v>8</v>
      </c>
      <c r="AF38" s="85" t="s">
        <v>116</v>
      </c>
      <c r="AG38" s="84">
        <v>7</v>
      </c>
      <c r="AH38" s="86" t="s">
        <v>113</v>
      </c>
      <c r="AI38" s="84">
        <v>15</v>
      </c>
      <c r="AJ38" s="83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292</v>
      </c>
      <c r="E39" s="125"/>
      <c r="F39" s="125"/>
      <c r="G39" s="125"/>
      <c r="H39" s="125"/>
      <c r="I39" s="243" t="s">
        <v>114</v>
      </c>
      <c r="J39" s="243"/>
      <c r="K39" s="247" t="s">
        <v>198</v>
      </c>
      <c r="L39" s="243"/>
      <c r="M39" s="243"/>
      <c r="N39" s="243"/>
      <c r="O39" s="248"/>
      <c r="P39" s="243" t="s">
        <v>177</v>
      </c>
      <c r="Q39" s="243"/>
      <c r="R39" s="243"/>
      <c r="S39" s="250" t="s">
        <v>179</v>
      </c>
      <c r="T39" s="251"/>
      <c r="U39" s="251"/>
      <c r="V39" s="251"/>
      <c r="W39" s="252"/>
      <c r="X39" s="265" t="s">
        <v>179</v>
      </c>
      <c r="Y39" s="266"/>
      <c r="Z39" s="266"/>
      <c r="AA39" s="266"/>
      <c r="AB39" s="267"/>
      <c r="AC39" s="265" t="s">
        <v>115</v>
      </c>
      <c r="AD39" s="266"/>
      <c r="AE39" s="12">
        <v>8</v>
      </c>
      <c r="AF39" s="13" t="s">
        <v>116</v>
      </c>
      <c r="AG39" s="12">
        <v>7</v>
      </c>
      <c r="AH39" s="14" t="s">
        <v>113</v>
      </c>
      <c r="AI39" s="12">
        <v>15</v>
      </c>
      <c r="AJ39" s="47" t="s">
        <v>112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12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24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22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48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188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 t="s">
        <v>298</v>
      </c>
      <c r="G16" s="412"/>
      <c r="H16" s="412"/>
      <c r="I16" s="412"/>
      <c r="J16" s="412"/>
      <c r="K16" s="412"/>
      <c r="L16" s="315" t="s">
        <v>118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185</v>
      </c>
      <c r="U16" s="260"/>
      <c r="V16" s="260"/>
      <c r="W16" s="260"/>
      <c r="X16" s="261"/>
      <c r="Y16" s="259" t="s">
        <v>134</v>
      </c>
      <c r="Z16" s="260"/>
      <c r="AA16" s="260"/>
      <c r="AB16" s="260"/>
      <c r="AC16" s="261"/>
      <c r="AD16" s="333" t="s">
        <v>209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 t="s">
        <v>299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148</v>
      </c>
      <c r="O17" s="243"/>
      <c r="P17" s="243"/>
      <c r="Q17" s="243"/>
      <c r="R17" s="243"/>
      <c r="S17" s="248"/>
      <c r="T17" s="247" t="s">
        <v>185</v>
      </c>
      <c r="U17" s="243"/>
      <c r="V17" s="243"/>
      <c r="W17" s="243"/>
      <c r="X17" s="248"/>
      <c r="Y17" s="330" t="s">
        <v>134</v>
      </c>
      <c r="Z17" s="331"/>
      <c r="AA17" s="331"/>
      <c r="AB17" s="331"/>
      <c r="AC17" s="332"/>
      <c r="AD17" s="247" t="s">
        <v>149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 t="s">
        <v>300</v>
      </c>
      <c r="G18" s="243"/>
      <c r="H18" s="243"/>
      <c r="I18" s="243"/>
      <c r="J18" s="243"/>
      <c r="K18" s="243"/>
      <c r="L18" s="243" t="s">
        <v>79</v>
      </c>
      <c r="M18" s="248"/>
      <c r="N18" s="247" t="s">
        <v>148</v>
      </c>
      <c r="O18" s="243"/>
      <c r="P18" s="243"/>
      <c r="Q18" s="243"/>
      <c r="R18" s="243"/>
      <c r="S18" s="248"/>
      <c r="T18" s="247" t="s">
        <v>210</v>
      </c>
      <c r="U18" s="243"/>
      <c r="V18" s="243"/>
      <c r="W18" s="243"/>
      <c r="X18" s="248"/>
      <c r="Y18" s="247" t="s">
        <v>195</v>
      </c>
      <c r="Z18" s="243"/>
      <c r="AA18" s="243"/>
      <c r="AB18" s="243"/>
      <c r="AC18" s="248"/>
      <c r="AD18" s="247" t="s">
        <v>209</v>
      </c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24" t="s">
        <v>184</v>
      </c>
      <c r="E33" s="245"/>
      <c r="F33" s="245"/>
      <c r="G33" s="245"/>
      <c r="H33" s="245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5" t="s">
        <v>149</v>
      </c>
      <c r="Q33" s="245"/>
      <c r="R33" s="245"/>
      <c r="S33" s="244" t="s">
        <v>186</v>
      </c>
      <c r="T33" s="245"/>
      <c r="U33" s="245"/>
      <c r="V33" s="245"/>
      <c r="W33" s="246"/>
      <c r="X33" s="425" t="s">
        <v>186</v>
      </c>
      <c r="Y33" s="426"/>
      <c r="Z33" s="426"/>
      <c r="AA33" s="426"/>
      <c r="AB33" s="427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7" t="s">
        <v>149</v>
      </c>
      <c r="Q34" s="243"/>
      <c r="R34" s="248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177</v>
      </c>
      <c r="Q37" s="243"/>
      <c r="R37" s="248"/>
      <c r="S37" s="428" t="s">
        <v>179</v>
      </c>
      <c r="T37" s="429"/>
      <c r="U37" s="429"/>
      <c r="V37" s="429"/>
      <c r="W37" s="430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292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3" sqref="X33:AB3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13</v>
      </c>
      <c r="Q3" s="301"/>
      <c r="R3" s="301"/>
      <c r="S3" s="303" t="s">
        <v>78</v>
      </c>
      <c r="T3" s="303" t="str">
        <f>曜日!D6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 t="s">
        <v>294</v>
      </c>
      <c r="G21" s="412"/>
      <c r="H21" s="412"/>
      <c r="I21" s="412"/>
      <c r="J21" s="412"/>
      <c r="K21" s="412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164</v>
      </c>
      <c r="U21" s="245"/>
      <c r="V21" s="245"/>
      <c r="W21" s="245"/>
      <c r="X21" s="246"/>
      <c r="Y21" s="259" t="s">
        <v>134</v>
      </c>
      <c r="Z21" s="260"/>
      <c r="AA21" s="260"/>
      <c r="AB21" s="260"/>
      <c r="AC21" s="261"/>
      <c r="AD21" s="333" t="s">
        <v>151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 t="s">
        <v>295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152</v>
      </c>
      <c r="O22" s="243"/>
      <c r="P22" s="243"/>
      <c r="Q22" s="243"/>
      <c r="R22" s="243"/>
      <c r="S22" s="248"/>
      <c r="T22" s="247" t="s">
        <v>164</v>
      </c>
      <c r="U22" s="243"/>
      <c r="V22" s="243"/>
      <c r="W22" s="243"/>
      <c r="X22" s="248"/>
      <c r="Y22" s="330" t="s">
        <v>195</v>
      </c>
      <c r="Z22" s="331"/>
      <c r="AA22" s="331"/>
      <c r="AB22" s="331"/>
      <c r="AC22" s="332"/>
      <c r="AD22" s="247" t="s">
        <v>296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 t="s">
        <v>297</v>
      </c>
      <c r="G23" s="243"/>
      <c r="H23" s="243"/>
      <c r="I23" s="243"/>
      <c r="J23" s="243"/>
      <c r="K23" s="243"/>
      <c r="L23" s="243" t="s">
        <v>79</v>
      </c>
      <c r="M23" s="248"/>
      <c r="N23" s="247" t="s">
        <v>152</v>
      </c>
      <c r="O23" s="243"/>
      <c r="P23" s="243"/>
      <c r="Q23" s="243"/>
      <c r="R23" s="243"/>
      <c r="S23" s="248"/>
      <c r="T23" s="247" t="s">
        <v>164</v>
      </c>
      <c r="U23" s="243"/>
      <c r="V23" s="243"/>
      <c r="W23" s="243"/>
      <c r="X23" s="248"/>
      <c r="Y23" s="247" t="s">
        <v>134</v>
      </c>
      <c r="Z23" s="243"/>
      <c r="AA23" s="243"/>
      <c r="AB23" s="243"/>
      <c r="AC23" s="248"/>
      <c r="AD23" s="247" t="s">
        <v>149</v>
      </c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177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292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14</v>
      </c>
      <c r="Q3" s="301"/>
      <c r="R3" s="301"/>
      <c r="S3" s="303" t="s">
        <v>78</v>
      </c>
      <c r="T3" s="303" t="str">
        <f>曜日!D7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194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177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292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87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F36" sqref="AF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15</v>
      </c>
      <c r="Q3" s="301"/>
      <c r="R3" s="301"/>
      <c r="S3" s="303" t="s">
        <v>78</v>
      </c>
      <c r="T3" s="303" t="str">
        <f>曜日!D8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195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254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4</v>
      </c>
      <c r="L10" s="109"/>
      <c r="M10" s="109"/>
      <c r="N10" s="109">
        <v>3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 t="s">
        <v>302</v>
      </c>
      <c r="G21" s="412"/>
      <c r="H21" s="412"/>
      <c r="I21" s="412"/>
      <c r="J21" s="412"/>
      <c r="K21" s="412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158</v>
      </c>
      <c r="U21" s="245"/>
      <c r="V21" s="245"/>
      <c r="W21" s="245"/>
      <c r="X21" s="246"/>
      <c r="Y21" s="259" t="s">
        <v>166</v>
      </c>
      <c r="Z21" s="260"/>
      <c r="AA21" s="260"/>
      <c r="AB21" s="260"/>
      <c r="AC21" s="261"/>
      <c r="AD21" s="333" t="s">
        <v>303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 t="s">
        <v>310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148</v>
      </c>
      <c r="O22" s="243"/>
      <c r="P22" s="243"/>
      <c r="Q22" s="243"/>
      <c r="R22" s="243"/>
      <c r="S22" s="248"/>
      <c r="T22" s="247" t="s">
        <v>210</v>
      </c>
      <c r="U22" s="243"/>
      <c r="V22" s="243"/>
      <c r="W22" s="243"/>
      <c r="X22" s="248"/>
      <c r="Y22" s="330" t="s">
        <v>268</v>
      </c>
      <c r="Z22" s="331"/>
      <c r="AA22" s="331"/>
      <c r="AB22" s="331"/>
      <c r="AC22" s="332"/>
      <c r="AD22" s="247" t="s">
        <v>177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 t="s">
        <v>304</v>
      </c>
      <c r="G26" s="315"/>
      <c r="H26" s="315"/>
      <c r="I26" s="315"/>
      <c r="J26" s="315"/>
      <c r="K26" s="315"/>
      <c r="L26" s="315" t="s">
        <v>79</v>
      </c>
      <c r="M26" s="316"/>
      <c r="N26" s="333" t="s">
        <v>152</v>
      </c>
      <c r="O26" s="315"/>
      <c r="P26" s="315"/>
      <c r="Q26" s="315"/>
      <c r="R26" s="315"/>
      <c r="S26" s="316"/>
      <c r="T26" s="259" t="s">
        <v>210</v>
      </c>
      <c r="U26" s="260"/>
      <c r="V26" s="260"/>
      <c r="W26" s="260"/>
      <c r="X26" s="261"/>
      <c r="Y26" s="259" t="s">
        <v>195</v>
      </c>
      <c r="Z26" s="260"/>
      <c r="AA26" s="260"/>
      <c r="AB26" s="260"/>
      <c r="AC26" s="261"/>
      <c r="AD26" s="333" t="s">
        <v>305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 t="s">
        <v>308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152</v>
      </c>
      <c r="O27" s="243"/>
      <c r="P27" s="243"/>
      <c r="Q27" s="243"/>
      <c r="R27" s="243"/>
      <c r="S27" s="248"/>
      <c r="T27" s="247" t="s">
        <v>198</v>
      </c>
      <c r="U27" s="243"/>
      <c r="V27" s="243"/>
      <c r="W27" s="243"/>
      <c r="X27" s="248"/>
      <c r="Y27" s="330" t="s">
        <v>134</v>
      </c>
      <c r="Z27" s="331"/>
      <c r="AA27" s="331"/>
      <c r="AB27" s="331"/>
      <c r="AC27" s="332"/>
      <c r="AD27" s="247" t="s">
        <v>309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177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292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306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186</v>
      </c>
      <c r="T39" s="251"/>
      <c r="U39" s="251"/>
      <c r="V39" s="251"/>
      <c r="W39" s="252"/>
      <c r="X39" s="265" t="s">
        <v>307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16</v>
      </c>
      <c r="Q3" s="301"/>
      <c r="R3" s="301"/>
      <c r="S3" s="303" t="s">
        <v>78</v>
      </c>
      <c r="T3" s="303" t="str">
        <f>曜日!D9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195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311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15</v>
      </c>
      <c r="L11" s="109"/>
      <c r="M11" s="109"/>
      <c r="N11" s="109">
        <v>21</v>
      </c>
      <c r="O11" s="109"/>
      <c r="P11" s="109"/>
      <c r="Q11" s="110">
        <v>20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43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 t="s">
        <v>320</v>
      </c>
      <c r="G16" s="412"/>
      <c r="H16" s="412"/>
      <c r="I16" s="412"/>
      <c r="J16" s="412"/>
      <c r="K16" s="412"/>
      <c r="L16" s="315" t="s">
        <v>118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188</v>
      </c>
      <c r="U16" s="260"/>
      <c r="V16" s="260"/>
      <c r="W16" s="260"/>
      <c r="X16" s="261"/>
      <c r="Y16" s="259" t="s">
        <v>134</v>
      </c>
      <c r="Z16" s="260"/>
      <c r="AA16" s="260"/>
      <c r="AB16" s="260"/>
      <c r="AC16" s="261"/>
      <c r="AD16" s="333" t="s">
        <v>177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 t="s">
        <v>312</v>
      </c>
      <c r="G21" s="412"/>
      <c r="H21" s="412"/>
      <c r="I21" s="412"/>
      <c r="J21" s="412"/>
      <c r="K21" s="412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210</v>
      </c>
      <c r="U21" s="245"/>
      <c r="V21" s="245"/>
      <c r="W21" s="245"/>
      <c r="X21" s="246"/>
      <c r="Y21" s="259" t="s">
        <v>268</v>
      </c>
      <c r="Z21" s="260"/>
      <c r="AA21" s="260"/>
      <c r="AB21" s="260"/>
      <c r="AC21" s="261"/>
      <c r="AD21" s="333" t="s">
        <v>151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 t="s">
        <v>313</v>
      </c>
      <c r="G26" s="315"/>
      <c r="H26" s="315"/>
      <c r="I26" s="315"/>
      <c r="J26" s="315"/>
      <c r="K26" s="315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185</v>
      </c>
      <c r="U26" s="260"/>
      <c r="V26" s="260"/>
      <c r="W26" s="260"/>
      <c r="X26" s="261"/>
      <c r="Y26" s="259" t="s">
        <v>166</v>
      </c>
      <c r="Z26" s="260"/>
      <c r="AA26" s="260"/>
      <c r="AB26" s="260"/>
      <c r="AC26" s="261"/>
      <c r="AD26" s="333" t="s">
        <v>314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 t="s">
        <v>315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152</v>
      </c>
      <c r="O27" s="243"/>
      <c r="P27" s="243"/>
      <c r="Q27" s="243"/>
      <c r="R27" s="243"/>
      <c r="S27" s="248"/>
      <c r="T27" s="247" t="s">
        <v>198</v>
      </c>
      <c r="U27" s="243"/>
      <c r="V27" s="243"/>
      <c r="W27" s="243"/>
      <c r="X27" s="248"/>
      <c r="Y27" s="330" t="s">
        <v>195</v>
      </c>
      <c r="Z27" s="331"/>
      <c r="AA27" s="331"/>
      <c r="AB27" s="331"/>
      <c r="AC27" s="332"/>
      <c r="AD27" s="247" t="s">
        <v>316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 t="s">
        <v>317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152</v>
      </c>
      <c r="O28" s="243"/>
      <c r="P28" s="243"/>
      <c r="Q28" s="243"/>
      <c r="R28" s="243"/>
      <c r="S28" s="248"/>
      <c r="T28" s="247" t="s">
        <v>210</v>
      </c>
      <c r="U28" s="243"/>
      <c r="V28" s="243"/>
      <c r="W28" s="243"/>
      <c r="X28" s="248"/>
      <c r="Y28" s="247" t="s">
        <v>319</v>
      </c>
      <c r="Z28" s="243"/>
      <c r="AA28" s="243"/>
      <c r="AB28" s="243"/>
      <c r="AC28" s="248"/>
      <c r="AD28" s="247" t="s">
        <v>318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177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292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206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186</v>
      </c>
      <c r="T39" s="251"/>
      <c r="U39" s="251"/>
      <c r="V39" s="251"/>
      <c r="W39" s="252"/>
      <c r="X39" s="265" t="s">
        <v>307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17</v>
      </c>
      <c r="Q3" s="301"/>
      <c r="R3" s="301"/>
      <c r="S3" s="303" t="s">
        <v>78</v>
      </c>
      <c r="T3" s="303" t="str">
        <f>曜日!D3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18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19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20</v>
      </c>
      <c r="Q3" s="301"/>
      <c r="R3" s="301"/>
      <c r="S3" s="303" t="s">
        <v>78</v>
      </c>
      <c r="T3" s="303" t="str">
        <f>曜日!D6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6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21</v>
      </c>
      <c r="Q3" s="301"/>
      <c r="R3" s="301"/>
      <c r="S3" s="303" t="s">
        <v>78</v>
      </c>
      <c r="T3" s="303" t="str">
        <f>曜日!D7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22</v>
      </c>
      <c r="Q3" s="301"/>
      <c r="R3" s="301"/>
      <c r="S3" s="303" t="s">
        <v>78</v>
      </c>
      <c r="T3" s="303" t="str">
        <f>曜日!D8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 t="s">
        <v>117</v>
      </c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23</v>
      </c>
      <c r="Q3" s="301"/>
      <c r="R3" s="301"/>
      <c r="S3" s="303" t="s">
        <v>78</v>
      </c>
      <c r="T3" s="303" t="str">
        <f>曜日!D9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24</v>
      </c>
      <c r="Q3" s="301"/>
      <c r="R3" s="301"/>
      <c r="S3" s="303" t="s">
        <v>78</v>
      </c>
      <c r="T3" s="303" t="str">
        <f>曜日!D3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110</v>
      </c>
      <c r="AD32" s="39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110</v>
      </c>
      <c r="AD33" s="27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25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110</v>
      </c>
      <c r="AD32" s="39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110</v>
      </c>
      <c r="AD33" s="27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26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110</v>
      </c>
      <c r="AD32" s="39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110</v>
      </c>
      <c r="AD33" s="27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42">
      <c r="B3" t="s">
        <v>0</v>
      </c>
      <c r="C3" s="1" t="s">
        <v>30</v>
      </c>
      <c r="D3" t="s">
        <v>140</v>
      </c>
      <c r="E3" s="4"/>
      <c r="F3" s="434"/>
      <c r="G3" s="434"/>
      <c r="H3" s="434"/>
    </row>
    <row r="4" spans="2:42">
      <c r="B4" t="s">
        <v>1</v>
      </c>
      <c r="C4" s="1" t="s">
        <v>30</v>
      </c>
      <c r="D4" s="92" t="s">
        <v>141</v>
      </c>
      <c r="E4" s="5" t="s">
        <v>27</v>
      </c>
      <c r="F4" s="434"/>
      <c r="G4" s="434"/>
      <c r="H4" s="434"/>
    </row>
    <row r="5" spans="2:42">
      <c r="B5" t="s">
        <v>2</v>
      </c>
      <c r="C5" s="1" t="s">
        <v>30</v>
      </c>
      <c r="D5" s="94" t="s">
        <v>111</v>
      </c>
      <c r="E5" s="4"/>
      <c r="F5" s="434"/>
      <c r="G5" s="434"/>
      <c r="H5" s="434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137</v>
      </c>
      <c r="E6" s="4"/>
      <c r="F6" s="434"/>
      <c r="G6" s="434"/>
      <c r="H6" s="434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34"/>
      <c r="G7" s="434"/>
      <c r="H7" s="434"/>
    </row>
    <row r="8" spans="2:42">
      <c r="B8" t="s">
        <v>36</v>
      </c>
      <c r="C8" s="1" t="s">
        <v>30</v>
      </c>
      <c r="D8" s="94" t="s">
        <v>113</v>
      </c>
      <c r="E8" s="4"/>
      <c r="F8" s="434"/>
      <c r="G8" s="434"/>
      <c r="H8" s="434"/>
    </row>
    <row r="9" spans="2:42" ht="15.75" customHeight="1">
      <c r="B9" t="s">
        <v>37</v>
      </c>
      <c r="C9" s="1" t="s">
        <v>30</v>
      </c>
      <c r="D9" s="94" t="s">
        <v>142</v>
      </c>
      <c r="E9" s="4"/>
      <c r="F9" s="434"/>
      <c r="G9" s="434"/>
      <c r="H9" s="43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42">
      <c r="B12" t="s">
        <v>143</v>
      </c>
      <c r="C12" s="434" t="s">
        <v>139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2026-07-22T00:18:23Z</dcterms:modified>
</cp:coreProperties>
</file>