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'11'!$A$1:$AS$70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'11'!$A$1:$AS$70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'11'!$A$1:$AD$40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<sst xmlns="http://schemas.openxmlformats.org/spreadsheetml/2006/main" count="8507" uniqueCount="254">
  <si>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</si>
  <si>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</si>
  <si>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</si>
  <si>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</si>
  <si>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</si>
  <si>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</si>
  <si>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</si>
  <si>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</si>
  <si>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</si>
  <si>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</si>
  <si>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</si>
  <si>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</si>
  <si>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</si>
  <si>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</si>
  <si>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</si>
  <si>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</si>
  <si>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</si>
  <si>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</si>
  <si>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</si>
  <si>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</si>
  <si>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</si>
  <si>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</si>
  <si>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</si>
  <si>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</si>
  <si>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</si>
  <si>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</si>
  <si>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</si>
  <si>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</si>
  <si>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</si>
  <si>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</si>
  <si>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</si>
  <si>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</si>
  <si>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</si>
  <si>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</si>
  <si>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</si>
  <si>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</si>
  <si>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</si>
  <si>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</si>
  <si>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</si>
  <si>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</si>
  <si>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</si>
  <si>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</si>
  <si>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</si>
  <si>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</si>
  <si>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</si>
  <si>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</si>
  <si>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</si>
  <si>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</si>
  <si>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</si>
  <si>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</si>
  <si>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</si>
  <si>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</si>
  <si>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</si>
  <si>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</si>
  <si>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</si>
  <si>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</si>
  <si>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</si>
  <si>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</si>
  <si>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</si>
  <si>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</si>
  <si>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</si>
  <si>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</si>
  <si>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</si>
  <si>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</si>
  <si>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</si>
  <si>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</si>
  <si>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</si>
  <si>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</si>
  <si>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</si>
  <si>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</si>
  <si>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</si>
  <si>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</si>
  <si>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</si>
  <si>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</si>
  <si>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</si>
  <si>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</si>
  <si>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</si>
  <si>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</si>
  <si>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</si>
  <si>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</si>
  <si>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</si>
  <si>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</si>
  <si>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</si>
  <si>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</si>
  <si>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</si>
  <si>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</si>
  <si>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</si>
  <si>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</si>
  <si>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</si>
  <si>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</si>
  <si>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</si>
  <si>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</si>
  <si>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</si>
  <si>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</si>
  <si>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</si>
  <si>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</si>
  <si>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</si>
  <si>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</si>
  <si>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</si>
  <si>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</si>
  <si>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</si>
  <si>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</si>
  <si>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</si>
  <si>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</si>
  <si>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</si>
  <si>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</si>
  <si>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</si>
  <si>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</si>
  <si>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</si>
  <si>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</si>
  <si>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</si>
  <si>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</si>
  <si>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</si>
  <si>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</si>
  <si>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</si>
  <si>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</si>
  <si>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</si>
  <si>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</si>
  <si>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</si>
  <si>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</si>
  <si>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</si>
  <si>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</si>
  <si>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</si>
  <si>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</si>
  <si>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</si>
  <si>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</si>
  <si>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</si>
  <si>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</si>
  <si>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</si>
  <si>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</si>
  <si>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</si>
  <si>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</si>
  <si>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</si>
  <si>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</si>
  <si>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</si>
  <si>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</si>
  <si>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</si>
  <si>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</si>
  <si>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</si>
  <si>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</si>
  <si>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</si>
  <si>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</si>
  <si>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</si>
  <si>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</si>
  <si>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</si>
  <si>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</si>
  <si>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</si>
  <si>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</si>
  <si>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</si>
  <si>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</si>
  <si>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</si>
  <si>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</si>
  <si>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</si>
  <si>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</si>
  <si>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</si>
  <si>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</si>
  <si>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</si>
  <si>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</si>
  <si>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</si>
  <si>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</si>
  <si>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</si>
  <si>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</si>
  <si>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</si>
  <si>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</si>
  <si>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</si>
  <si>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</si>
  <si>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</si>
  <si>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</si>
  <si>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</si>
  <si>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</si>
  <si>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</si>
  <si>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</si>
  <si>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</si>
  <si>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</si>
  <si>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</si>
  <si>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</si>
  <si>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</si>
  <si>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</si>
  <si>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</si>
  <si>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</si>
  <si>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</si>
  <si>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</si>
  <si>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</si>
  <si>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</si>
  <si>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</si>
  <si>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</si>
  <si>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</si>
  <si>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</si>
  <si>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</si>
  <si>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</si>
  <si>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</si>
  <si>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</si>
  <si>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</si>
  <si>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</si>
  <si>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</si>
  <si>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</si>
  <si>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</si>
  <si>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</si>
  <si>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</si>
  <si>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</si>
  <si>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</si>
  <si>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</si>
  <si>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</si>
  <si>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</si>
  <si>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</si>
  <si>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</si>
  <si>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</si>
  <si>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</si>
  <si>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</si>
  <si>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</si>
  <si>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</si>
  <si>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</si>
  <si>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</si>
  <si>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</si>
  <si>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</si>
  <si>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</si>
  <si>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</si>
  <si>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</si>
  <si>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</si>
  <si>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</si>
  <si>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</si>
  <si>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</si>
  <si>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</si>
  <si>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</si>
  <si>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</si>
  <si>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</si>
  <si>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</si>
  <si>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</si>
  <si>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</si>
  <si>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</si>
  <si>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</si>
  <si>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</si>
  <si>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</si>
  <si>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</si>
  <si>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</si>
  <si>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</si>
  <si>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</si>
  <si>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</si>
  <si>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</si>
  <si>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</si>
  <si>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</si>
  <si>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</si>
  <si>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</si>
  <si>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佐々木　康子</t>
    <rPh sb="0" eb="3">
      <t>ササキ</t>
    </rPh>
    <rPh sb="4" eb="6">
      <t>ヤスコ</t>
    </rPh>
    <phoneticPr fontId="2"/>
  </si>
  <si>
    <t>西B</t>
  </si>
  <si>
    <t>松本　文男</t>
    <rPh sb="0" eb="2">
      <t>マツモト</t>
    </rPh>
    <rPh sb="3" eb="5">
      <t>フミオ</t>
    </rPh>
    <phoneticPr fontId="2"/>
  </si>
  <si>
    <t>坂田　容子</t>
    <rPh sb="0" eb="2">
      <t>サカタ</t>
    </rPh>
    <rPh sb="3" eb="5">
      <t>ヨウコ</t>
    </rPh>
    <phoneticPr fontId="2"/>
  </si>
  <si>
    <t>田村　ウメ</t>
    <rPh sb="0" eb="2">
      <t>タムラ</t>
    </rPh>
    <phoneticPr fontId="2"/>
  </si>
  <si>
    <t>中村　惠子</t>
    <rPh sb="0" eb="2">
      <t>ナカムラ</t>
    </rPh>
    <rPh sb="3" eb="5">
      <t>ケイコ</t>
    </rPh>
    <phoneticPr fontId="2"/>
  </si>
  <si>
    <t>佐野　京香</t>
    <rPh sb="0" eb="2">
      <t>サノ</t>
    </rPh>
    <rPh sb="3" eb="5">
      <t>キョウカ</t>
    </rPh>
    <phoneticPr fontId="2"/>
  </si>
  <si>
    <t>遅番</t>
  </si>
  <si>
    <t>山下　誉晃</t>
    <rPh sb="0" eb="2">
      <t>ヤマシタ</t>
    </rPh>
    <rPh sb="3" eb="4">
      <t>ホマレ</t>
    </rPh>
    <rPh sb="4" eb="5">
      <t>アキラ</t>
    </rPh>
    <phoneticPr fontId="2"/>
  </si>
  <si>
    <t>東D→西A</t>
    <rPh sb="0" eb="1">
      <t>ヒガシ</t>
    </rPh>
    <rPh sb="3" eb="4">
      <t>ニシ</t>
    </rPh>
    <phoneticPr fontId="2"/>
  </si>
  <si>
    <t>中村　征美</t>
    <rPh sb="0" eb="2">
      <t>ナカムラ</t>
    </rPh>
    <rPh sb="3" eb="4">
      <t>セイ</t>
    </rPh>
    <rPh sb="4" eb="5">
      <t>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</si>
</sst>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月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143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133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18">
        <v>4</v>
      </c>
      <c r="L10" s="119"/>
      <c r="M10" s="120"/>
      <c r="N10" s="121">
        <v>3</v>
      </c>
      <c r="O10" s="121"/>
      <c r="P10" s="121"/>
      <c r="Q10" s="122">
        <v>1</v>
      </c>
      <c r="R10" s="122"/>
      <c r="S10" s="122"/>
      <c r="T10" s="122">
        <v>6</v>
      </c>
      <c r="U10" s="122"/>
      <c r="V10" s="122"/>
      <c r="W10" s="122">
        <v>18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55">
        <f>AI14</f>
        <v>185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18">
        <v>18</v>
      </c>
      <c r="L11" s="119"/>
      <c r="M11" s="120"/>
      <c r="N11" s="121">
        <v>21</v>
      </c>
      <c r="O11" s="121"/>
      <c r="P11" s="121"/>
      <c r="Q11" s="122">
        <v>17</v>
      </c>
      <c r="R11" s="122"/>
      <c r="S11" s="122"/>
      <c r="T11" s="122">
        <v>20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30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73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18">
        <v>1</v>
      </c>
      <c r="L12" s="119"/>
      <c r="M12" s="120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23</v>
      </c>
      <c r="L13" s="122"/>
      <c r="M13" s="122"/>
      <c r="N13" s="122">
        <f>SUM(N10:P12)</f>
        <v>24</v>
      </c>
      <c r="O13" s="122"/>
      <c r="P13" s="122"/>
      <c r="Q13" s="122">
        <f>SUM(Q10:S12)</f>
        <v>18</v>
      </c>
      <c r="R13" s="122"/>
      <c r="S13" s="122"/>
      <c r="T13" s="223">
        <f>SUM(T10:V12)</f>
        <v>26</v>
      </c>
      <c r="U13" s="224"/>
      <c r="V13" s="225"/>
      <c r="W13" s="223">
        <f>SUM(W10:Y12)</f>
        <v>18</v>
      </c>
      <c r="X13" s="224"/>
      <c r="Y13" s="225"/>
      <c r="Z13" s="223">
        <f>SUM(Z10:AB12)</f>
        <v>16</v>
      </c>
      <c r="AA13" s="224"/>
      <c r="AB13" s="225"/>
      <c r="AC13" s="223">
        <f>SUM(AC10:AE12)</f>
        <v>30</v>
      </c>
      <c r="AD13" s="224"/>
      <c r="AE13" s="225"/>
      <c r="AF13" s="223">
        <f>SUM(AF10:AH12)</f>
        <v>30</v>
      </c>
      <c r="AG13" s="224"/>
      <c r="AH13" s="225"/>
      <c r="AI13" s="122">
        <f>SUM(K13+Q13+W13+AC13)</f>
        <v>89</v>
      </c>
      <c r="AJ13" s="122"/>
      <c r="AK13" s="122"/>
      <c r="AL13" s="122">
        <f>SUM(N13+T13+Z13+AF13)</f>
        <v>96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47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34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185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153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155</v>
      </c>
      <c r="U16" s="297"/>
      <c r="V16" s="297"/>
      <c r="W16" s="297"/>
      <c r="X16" s="298"/>
      <c r="Y16" s="296" t="s">
        <v>156</v>
      </c>
      <c r="Z16" s="297"/>
      <c r="AA16" s="297"/>
      <c r="AB16" s="297"/>
      <c r="AC16" s="298"/>
      <c r="AD16" s="293" t="s">
        <v>157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99"/>
      <c r="U20" s="300"/>
      <c r="V20" s="300"/>
      <c r="W20" s="300"/>
      <c r="X20" s="301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145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96" t="s">
        <v>146</v>
      </c>
      <c r="U21" s="297"/>
      <c r="V21" s="297"/>
      <c r="W21" s="297"/>
      <c r="X21" s="298"/>
      <c r="Y21" s="296" t="s">
        <v>148</v>
      </c>
      <c r="Z21" s="297"/>
      <c r="AA21" s="297"/>
      <c r="AB21" s="297"/>
      <c r="AC21" s="298"/>
      <c r="AD21" s="293" t="s">
        <v>149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6"/>
      <c r="U24" s="257"/>
      <c r="V24" s="257"/>
      <c r="W24" s="257"/>
      <c r="X24" s="258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99"/>
      <c r="U25" s="300"/>
      <c r="V25" s="300"/>
      <c r="W25" s="300"/>
      <c r="X25" s="301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150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152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151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6"/>
      <c r="U29" s="257"/>
      <c r="V29" s="257"/>
      <c r="W29" s="257"/>
      <c r="X29" s="258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99"/>
      <c r="U30" s="300"/>
      <c r="V30" s="300"/>
      <c r="W30" s="300"/>
      <c r="X30" s="301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55" t="s">
        <v>114</v>
      </c>
      <c r="J32" s="255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2" t="s">
        <v>112</v>
      </c>
      <c r="AK32" s="40"/>
      <c r="AL32" s="46" t="s">
        <v>59</v>
      </c>
      <c r="AM32" s="46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3" t="s">
        <v>59</v>
      </c>
      <c r="AM33" s="43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3" t="s">
        <v>59</v>
      </c>
      <c r="AM34" s="43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167</v>
      </c>
      <c r="E35" s="255"/>
      <c r="F35" s="255"/>
      <c r="G35" s="255"/>
      <c r="H35" s="255"/>
      <c r="I35" s="255" t="s">
        <v>114</v>
      </c>
      <c r="J35" s="255"/>
      <c r="K35" s="259" t="s">
        <v>168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165</v>
      </c>
      <c r="T35" s="263"/>
      <c r="U35" s="263"/>
      <c r="V35" s="263"/>
      <c r="W35" s="264"/>
      <c r="X35" s="274" t="s">
        <v>165</v>
      </c>
      <c r="Y35" s="275"/>
      <c r="Z35" s="275"/>
      <c r="AA35" s="275"/>
      <c r="AB35" s="276"/>
      <c r="AC35" s="274" t="s">
        <v>115</v>
      </c>
      <c r="AD35" s="275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169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161</v>
      </c>
      <c r="T36" s="263"/>
      <c r="U36" s="263"/>
      <c r="V36" s="263"/>
      <c r="W36" s="264"/>
      <c r="X36" s="274" t="s">
        <v>161</v>
      </c>
      <c r="Y36" s="275"/>
      <c r="Z36" s="275"/>
      <c r="AA36" s="275"/>
      <c r="AB36" s="276"/>
      <c r="AC36" s="274" t="s">
        <v>115</v>
      </c>
      <c r="AD36" s="275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170</v>
      </c>
      <c r="E37" s="255"/>
      <c r="F37" s="255"/>
      <c r="G37" s="255"/>
      <c r="H37" s="255"/>
      <c r="I37" s="255" t="s">
        <v>114</v>
      </c>
      <c r="J37" s="255"/>
      <c r="K37" s="259" t="s">
        <v>146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172</v>
      </c>
      <c r="E38" s="255"/>
      <c r="F38" s="255"/>
      <c r="G38" s="255"/>
      <c r="H38" s="255"/>
      <c r="I38" s="255" t="s">
        <v>114</v>
      </c>
      <c r="J38" s="255"/>
      <c r="K38" s="259" t="s">
        <v>155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165</v>
      </c>
      <c r="T38" s="265"/>
      <c r="U38" s="265"/>
      <c r="V38" s="265"/>
      <c r="W38" s="266"/>
      <c r="X38" s="267" t="s">
        <v>165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3" t="s">
        <v>59</v>
      </c>
      <c r="AM38" s="43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256"/>
      <c r="L46" s="257"/>
      <c r="M46" s="257"/>
      <c r="N46" s="257"/>
      <c r="O46" s="258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4</v>
      </c>
      <c r="L10" s="121"/>
      <c r="M10" s="121"/>
      <c r="N10" s="121">
        <v>4</v>
      </c>
      <c r="O10" s="121"/>
      <c r="P10" s="121"/>
      <c r="Q10" s="122">
        <v>1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24</v>
      </c>
      <c r="AM10" s="122"/>
      <c r="AN10" s="122"/>
      <c r="AO10" s="355">
        <f>AI14</f>
        <v>187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18</v>
      </c>
      <c r="L11" s="121"/>
      <c r="M11" s="121"/>
      <c r="N11" s="121">
        <v>21</v>
      </c>
      <c r="O11" s="121"/>
      <c r="P11" s="121"/>
      <c r="Q11" s="122">
        <v>17</v>
      </c>
      <c r="R11" s="122"/>
      <c r="S11" s="122"/>
      <c r="T11" s="122">
        <v>20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29</v>
      </c>
      <c r="AD11" s="122"/>
      <c r="AE11" s="122"/>
      <c r="AF11" s="122">
        <v>31</v>
      </c>
      <c r="AG11" s="122"/>
      <c r="AH11" s="122"/>
      <c r="AI11" s="122">
        <f>K11+Q11+W11+AC11</f>
        <v>64</v>
      </c>
      <c r="AJ11" s="122"/>
      <c r="AK11" s="122"/>
      <c r="AL11" s="122">
        <f>N11+T11+Z11+AF11</f>
        <v>74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1">
        <f>SUM(K10:M12)</f>
        <v>23</v>
      </c>
      <c r="L13" s="121"/>
      <c r="M13" s="121"/>
      <c r="N13" s="121">
        <f>SUM(N10:P12)</f>
        <v>25</v>
      </c>
      <c r="O13" s="121"/>
      <c r="P13" s="121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98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48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187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173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146</v>
      </c>
      <c r="U16" s="297"/>
      <c r="V16" s="297"/>
      <c r="W16" s="297"/>
      <c r="X16" s="298"/>
      <c r="Y16" s="296" t="s">
        <v>156</v>
      </c>
      <c r="Z16" s="297"/>
      <c r="AA16" s="297"/>
      <c r="AB16" s="297"/>
      <c r="AC16" s="298"/>
      <c r="AD16" s="293" t="s">
        <v>174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 t="s">
        <v>175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147</v>
      </c>
      <c r="O17" s="255"/>
      <c r="P17" s="255"/>
      <c r="Q17" s="255"/>
      <c r="R17" s="255"/>
      <c r="S17" s="260"/>
      <c r="T17" s="259" t="s">
        <v>163</v>
      </c>
      <c r="U17" s="255"/>
      <c r="V17" s="255"/>
      <c r="W17" s="255"/>
      <c r="X17" s="260"/>
      <c r="Y17" s="340" t="s">
        <v>176</v>
      </c>
      <c r="Z17" s="341"/>
      <c r="AA17" s="341"/>
      <c r="AB17" s="341"/>
      <c r="AC17" s="342"/>
      <c r="AD17" s="259" t="s">
        <v>160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177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182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178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 t="s">
        <v>179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154</v>
      </c>
      <c r="O27" s="255"/>
      <c r="P27" s="255"/>
      <c r="Q27" s="255"/>
      <c r="R27" s="255"/>
      <c r="S27" s="260"/>
      <c r="T27" s="259" t="s">
        <v>181</v>
      </c>
      <c r="U27" s="255"/>
      <c r="V27" s="255"/>
      <c r="W27" s="255"/>
      <c r="X27" s="260"/>
      <c r="Y27" s="340"/>
      <c r="Z27" s="341"/>
      <c r="AA27" s="341"/>
      <c r="AB27" s="341"/>
      <c r="AC27" s="342"/>
      <c r="AD27" s="293" t="s">
        <v>180</v>
      </c>
      <c r="AE27" s="294"/>
      <c r="AF27" s="294"/>
      <c r="AG27" s="294"/>
      <c r="AH27" s="294"/>
      <c r="AI27" s="295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 t="s">
        <v>185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168</v>
      </c>
      <c r="U28" s="255"/>
      <c r="V28" s="255"/>
      <c r="W28" s="255"/>
      <c r="X28" s="260"/>
      <c r="Y28" s="259"/>
      <c r="Z28" s="255"/>
      <c r="AA28" s="255"/>
      <c r="AB28" s="255"/>
      <c r="AC28" s="260"/>
      <c r="AD28" s="259" t="s">
        <v>186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 t="s">
        <v>197</v>
      </c>
      <c r="G29" s="255"/>
      <c r="H29" s="255"/>
      <c r="I29" s="255"/>
      <c r="J29" s="255"/>
      <c r="K29" s="255"/>
      <c r="L29" s="255" t="s">
        <v>79</v>
      </c>
      <c r="M29" s="260"/>
      <c r="N29" s="259" t="s">
        <v>147</v>
      </c>
      <c r="O29" s="255"/>
      <c r="P29" s="255"/>
      <c r="Q29" s="255"/>
      <c r="R29" s="255"/>
      <c r="S29" s="260"/>
      <c r="T29" s="259" t="s">
        <v>168</v>
      </c>
      <c r="U29" s="255"/>
      <c r="V29" s="255"/>
      <c r="W29" s="255"/>
      <c r="X29" s="260"/>
      <c r="Y29" s="256"/>
      <c r="Z29" s="257"/>
      <c r="AA29" s="257"/>
      <c r="AB29" s="257"/>
      <c r="AC29" s="258"/>
      <c r="AD29" s="259" t="s">
        <v>196</v>
      </c>
      <c r="AE29" s="255"/>
      <c r="AF29" s="255"/>
      <c r="AG29" s="255"/>
      <c r="AH29" s="255"/>
      <c r="AI29" s="260"/>
      <c r="AJ29" s="259" t="s">
        <v>198</v>
      </c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167</v>
      </c>
      <c r="E35" s="255"/>
      <c r="F35" s="255"/>
      <c r="G35" s="255"/>
      <c r="H35" s="255"/>
      <c r="I35" s="255" t="s">
        <v>114</v>
      </c>
      <c r="J35" s="255"/>
      <c r="K35" s="259" t="s">
        <v>168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165</v>
      </c>
      <c r="T35" s="263"/>
      <c r="U35" s="263"/>
      <c r="V35" s="263"/>
      <c r="W35" s="264"/>
      <c r="X35" s="274" t="s">
        <v>165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382" t="s">
        <v>183</v>
      </c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169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161</v>
      </c>
      <c r="T36" s="263"/>
      <c r="U36" s="263"/>
      <c r="V36" s="263"/>
      <c r="W36" s="264"/>
      <c r="X36" s="274" t="s">
        <v>161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170</v>
      </c>
      <c r="E37" s="255"/>
      <c r="F37" s="255"/>
      <c r="G37" s="255"/>
      <c r="H37" s="255"/>
      <c r="I37" s="255" t="s">
        <v>114</v>
      </c>
      <c r="J37" s="260"/>
      <c r="K37" s="259" t="s">
        <v>146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172</v>
      </c>
      <c r="E38" s="255"/>
      <c r="F38" s="255"/>
      <c r="G38" s="255"/>
      <c r="H38" s="255"/>
      <c r="I38" s="255" t="s">
        <v>114</v>
      </c>
      <c r="J38" s="255"/>
      <c r="K38" s="259" t="s">
        <v>155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165</v>
      </c>
      <c r="T38" s="265"/>
      <c r="U38" s="265"/>
      <c r="V38" s="265"/>
      <c r="W38" s="266"/>
      <c r="X38" s="267" t="s">
        <v>165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54" t="s">
        <v>167</v>
      </c>
      <c r="E39" s="255"/>
      <c r="F39" s="255"/>
      <c r="G39" s="255"/>
      <c r="H39" s="255"/>
      <c r="I39" s="255" t="s">
        <v>79</v>
      </c>
      <c r="J39" s="255"/>
      <c r="K39" s="259" t="s">
        <v>168</v>
      </c>
      <c r="L39" s="255"/>
      <c r="M39" s="255"/>
      <c r="N39" s="255"/>
      <c r="O39" s="260"/>
      <c r="P39" s="255" t="s">
        <v>164</v>
      </c>
      <c r="Q39" s="255"/>
      <c r="R39" s="255"/>
      <c r="S39" s="262" t="s">
        <v>171</v>
      </c>
      <c r="T39" s="263"/>
      <c r="U39" s="263"/>
      <c r="V39" s="263"/>
      <c r="W39" s="264"/>
      <c r="X39" s="274" t="s">
        <v>184</v>
      </c>
      <c r="Y39" s="275"/>
      <c r="Z39" s="275"/>
      <c r="AA39" s="275"/>
      <c r="AB39" s="276"/>
      <c r="AC39" s="274" t="s">
        <v>110</v>
      </c>
      <c r="AD39" s="275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82" t="s">
        <v>187</v>
      </c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4</v>
      </c>
      <c r="L10" s="121"/>
      <c r="M10" s="121"/>
      <c r="N10" s="121">
        <v>4</v>
      </c>
      <c r="O10" s="121"/>
      <c r="P10" s="121"/>
      <c r="Q10" s="122">
        <v>1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24</v>
      </c>
      <c r="AM10" s="122"/>
      <c r="AN10" s="122"/>
      <c r="AO10" s="355">
        <f>AI14</f>
        <v>190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19</v>
      </c>
      <c r="L11" s="121"/>
      <c r="M11" s="121"/>
      <c r="N11" s="121">
        <v>22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30</v>
      </c>
      <c r="AG11" s="122"/>
      <c r="AH11" s="122"/>
      <c r="AI11" s="122">
        <f>K11+Q11+W11+AC11</f>
        <v>66</v>
      </c>
      <c r="AJ11" s="122"/>
      <c r="AK11" s="122"/>
      <c r="AL11" s="122">
        <f>N11+T11+Z11+AF11</f>
        <v>75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24</v>
      </c>
      <c r="L13" s="122"/>
      <c r="M13" s="122"/>
      <c r="N13" s="122">
        <f>SUM(N10:P12)</f>
        <v>26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30</v>
      </c>
      <c r="AG13" s="122"/>
      <c r="AH13" s="122"/>
      <c r="AI13" s="122">
        <f>SUM(K13+Q13+W13+AC13)</f>
        <v>91</v>
      </c>
      <c r="AJ13" s="122"/>
      <c r="AK13" s="122"/>
      <c r="AL13" s="122">
        <f>SUM(N13+T13+Z13+AF13)</f>
        <v>99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50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190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188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181</v>
      </c>
      <c r="U16" s="297"/>
      <c r="V16" s="297"/>
      <c r="W16" s="297"/>
      <c r="X16" s="298"/>
      <c r="Y16" s="296" t="s">
        <v>189</v>
      </c>
      <c r="Z16" s="297"/>
      <c r="AA16" s="297"/>
      <c r="AB16" s="297"/>
      <c r="AC16" s="298"/>
      <c r="AD16" s="293" t="s">
        <v>157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 t="s">
        <v>194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154</v>
      </c>
      <c r="O17" s="255"/>
      <c r="P17" s="255"/>
      <c r="Q17" s="255"/>
      <c r="R17" s="255"/>
      <c r="S17" s="260"/>
      <c r="T17" s="259" t="s">
        <v>182</v>
      </c>
      <c r="U17" s="255"/>
      <c r="V17" s="255"/>
      <c r="W17" s="255"/>
      <c r="X17" s="260"/>
      <c r="Y17" s="340" t="s">
        <v>189</v>
      </c>
      <c r="Z17" s="341"/>
      <c r="AA17" s="341"/>
      <c r="AB17" s="341"/>
      <c r="AC17" s="342"/>
      <c r="AD17" s="259" t="s">
        <v>174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 t="s">
        <v>195</v>
      </c>
      <c r="G18" s="255"/>
      <c r="H18" s="255"/>
      <c r="I18" s="255"/>
      <c r="J18" s="255"/>
      <c r="K18" s="255"/>
      <c r="L18" s="255" t="s">
        <v>79</v>
      </c>
      <c r="M18" s="260"/>
      <c r="N18" s="259" t="s">
        <v>154</v>
      </c>
      <c r="O18" s="255"/>
      <c r="P18" s="255"/>
      <c r="Q18" s="255"/>
      <c r="R18" s="255"/>
      <c r="S18" s="260"/>
      <c r="T18" s="259" t="s">
        <v>152</v>
      </c>
      <c r="U18" s="255"/>
      <c r="V18" s="255"/>
      <c r="W18" s="255"/>
      <c r="X18" s="260"/>
      <c r="Y18" s="259" t="s">
        <v>131</v>
      </c>
      <c r="Z18" s="255"/>
      <c r="AA18" s="255"/>
      <c r="AB18" s="255"/>
      <c r="AC18" s="260"/>
      <c r="AD18" s="259" t="s">
        <v>174</v>
      </c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190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146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191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 t="s">
        <v>192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154</v>
      </c>
      <c r="O27" s="255"/>
      <c r="P27" s="255"/>
      <c r="Q27" s="255"/>
      <c r="R27" s="255"/>
      <c r="S27" s="260"/>
      <c r="T27" s="259" t="s">
        <v>146</v>
      </c>
      <c r="U27" s="255"/>
      <c r="V27" s="255"/>
      <c r="W27" s="255"/>
      <c r="X27" s="260"/>
      <c r="Y27" s="340"/>
      <c r="Z27" s="341"/>
      <c r="AA27" s="341"/>
      <c r="AB27" s="341"/>
      <c r="AC27" s="342"/>
      <c r="AD27" s="259" t="s">
        <v>193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143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4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55">
        <f>AI14</f>
        <v>190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17</v>
      </c>
      <c r="L11" s="121"/>
      <c r="M11" s="121"/>
      <c r="N11" s="121">
        <v>23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31</v>
      </c>
      <c r="AD11" s="122"/>
      <c r="AE11" s="122"/>
      <c r="AF11" s="122">
        <v>29</v>
      </c>
      <c r="AG11" s="122"/>
      <c r="AH11" s="122"/>
      <c r="AI11" s="122">
        <f>K11+Q11+W11+AC11</f>
        <v>66</v>
      </c>
      <c r="AJ11" s="122"/>
      <c r="AK11" s="122"/>
      <c r="AL11" s="122">
        <f>N11+T11+Z11+AF11</f>
        <v>75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22</v>
      </c>
      <c r="L13" s="122"/>
      <c r="M13" s="122"/>
      <c r="N13" s="122">
        <f>SUM(N10:P12)</f>
        <v>28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31</v>
      </c>
      <c r="AD13" s="122"/>
      <c r="AE13" s="122"/>
      <c r="AF13" s="122">
        <f>SUM(AF10:AH12)</f>
        <v>29</v>
      </c>
      <c r="AG13" s="122"/>
      <c r="AH13" s="122"/>
      <c r="AI13" s="122">
        <f>SUM(K13+Q13+W13+AC13)</f>
        <v>90</v>
      </c>
      <c r="AJ13" s="122"/>
      <c r="AK13" s="122"/>
      <c r="AL13" s="122">
        <f>SUM(N13+T13+Z13+AF13)</f>
        <v>100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50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190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206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146</v>
      </c>
      <c r="U16" s="297"/>
      <c r="V16" s="297"/>
      <c r="W16" s="297"/>
      <c r="X16" s="298"/>
      <c r="Y16" s="296" t="s">
        <v>176</v>
      </c>
      <c r="Z16" s="297"/>
      <c r="AA16" s="297"/>
      <c r="AB16" s="297"/>
      <c r="AC16" s="298"/>
      <c r="AD16" s="293" t="s">
        <v>160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205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181</v>
      </c>
      <c r="U21" s="257"/>
      <c r="V21" s="257"/>
      <c r="W21" s="257"/>
      <c r="X21" s="258"/>
      <c r="Y21" s="296" t="s">
        <v>148</v>
      </c>
      <c r="Z21" s="297"/>
      <c r="AA21" s="297"/>
      <c r="AB21" s="297"/>
      <c r="AC21" s="298"/>
      <c r="AD21" s="293" t="s">
        <v>149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199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181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200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 t="s">
        <v>201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154</v>
      </c>
      <c r="O27" s="255"/>
      <c r="P27" s="255"/>
      <c r="Q27" s="255"/>
      <c r="R27" s="255"/>
      <c r="S27" s="260"/>
      <c r="T27" s="259" t="s">
        <v>155</v>
      </c>
      <c r="U27" s="255"/>
      <c r="V27" s="255"/>
      <c r="W27" s="255"/>
      <c r="X27" s="260"/>
      <c r="Y27" s="340"/>
      <c r="Z27" s="341"/>
      <c r="AA27" s="341"/>
      <c r="AB27" s="341"/>
      <c r="AC27" s="342"/>
      <c r="AD27" s="259" t="s">
        <v>202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 t="s">
        <v>203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154</v>
      </c>
      <c r="O28" s="255"/>
      <c r="P28" s="255"/>
      <c r="Q28" s="255"/>
      <c r="R28" s="255"/>
      <c r="S28" s="260"/>
      <c r="T28" s="259" t="s">
        <v>146</v>
      </c>
      <c r="U28" s="255"/>
      <c r="V28" s="255"/>
      <c r="W28" s="255"/>
      <c r="X28" s="260"/>
      <c r="Y28" s="259"/>
      <c r="Z28" s="255"/>
      <c r="AA28" s="255"/>
      <c r="AB28" s="255"/>
      <c r="AC28" s="260"/>
      <c r="AD28" s="259" t="s">
        <v>204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 t="s">
        <v>207</v>
      </c>
      <c r="G29" s="255"/>
      <c r="H29" s="255"/>
      <c r="I29" s="255"/>
      <c r="J29" s="255"/>
      <c r="K29" s="255"/>
      <c r="L29" s="255" t="s">
        <v>79</v>
      </c>
      <c r="M29" s="260"/>
      <c r="N29" s="259" t="s">
        <v>154</v>
      </c>
      <c r="O29" s="255"/>
      <c r="P29" s="255"/>
      <c r="Q29" s="255"/>
      <c r="R29" s="255"/>
      <c r="S29" s="260"/>
      <c r="T29" s="259" t="s">
        <v>181</v>
      </c>
      <c r="U29" s="255"/>
      <c r="V29" s="255"/>
      <c r="W29" s="255"/>
      <c r="X29" s="260"/>
      <c r="Y29" s="256"/>
      <c r="Z29" s="257"/>
      <c r="AA29" s="257"/>
      <c r="AB29" s="257"/>
      <c r="AC29" s="258"/>
      <c r="AD29" s="259" t="s">
        <v>208</v>
      </c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 t="s">
        <v>209</v>
      </c>
      <c r="G30" s="372"/>
      <c r="H30" s="372"/>
      <c r="I30" s="372"/>
      <c r="J30" s="372"/>
      <c r="K30" s="372"/>
      <c r="L30" s="372" t="s">
        <v>79</v>
      </c>
      <c r="M30" s="374"/>
      <c r="N30" s="371" t="s">
        <v>147</v>
      </c>
      <c r="O30" s="372"/>
      <c r="P30" s="372"/>
      <c r="Q30" s="372"/>
      <c r="R30" s="372"/>
      <c r="S30" s="374"/>
      <c r="T30" s="256" t="s">
        <v>168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59" t="s">
        <v>210</v>
      </c>
      <c r="AE30" s="255"/>
      <c r="AF30" s="255"/>
      <c r="AG30" s="255"/>
      <c r="AH30" s="255"/>
      <c r="AI30" s="260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4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55">
        <f>AI14</f>
        <v>188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17</v>
      </c>
      <c r="L11" s="121"/>
      <c r="M11" s="121"/>
      <c r="N11" s="121">
        <v>23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28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74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22</v>
      </c>
      <c r="L13" s="122"/>
      <c r="M13" s="122"/>
      <c r="N13" s="122">
        <f>SUM(N10:P12)</f>
        <v>28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28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99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50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58</v>
      </c>
      <c r="AD14" s="339"/>
      <c r="AE14" s="339"/>
      <c r="AF14" s="339"/>
      <c r="AG14" s="339"/>
      <c r="AH14" s="339"/>
      <c r="AI14" s="339">
        <f>AI13+AL13</f>
        <v>188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219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181</v>
      </c>
      <c r="U16" s="297"/>
      <c r="V16" s="297"/>
      <c r="W16" s="297"/>
      <c r="X16" s="298"/>
      <c r="Y16" s="296" t="s">
        <v>189</v>
      </c>
      <c r="Z16" s="297"/>
      <c r="AA16" s="297"/>
      <c r="AB16" s="297"/>
      <c r="AC16" s="298"/>
      <c r="AD16" s="293" t="s">
        <v>174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211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181</v>
      </c>
      <c r="U21" s="257"/>
      <c r="V21" s="257"/>
      <c r="W21" s="257"/>
      <c r="X21" s="258"/>
      <c r="Y21" s="296" t="s">
        <v>189</v>
      </c>
      <c r="Z21" s="297"/>
      <c r="AA21" s="297"/>
      <c r="AB21" s="297"/>
      <c r="AC21" s="298"/>
      <c r="AD21" s="293" t="s">
        <v>212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 t="s">
        <v>213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154</v>
      </c>
      <c r="O22" s="255"/>
      <c r="P22" s="255"/>
      <c r="Q22" s="255"/>
      <c r="R22" s="255"/>
      <c r="S22" s="260"/>
      <c r="T22" s="259" t="s">
        <v>146</v>
      </c>
      <c r="U22" s="255"/>
      <c r="V22" s="255"/>
      <c r="W22" s="255"/>
      <c r="X22" s="260"/>
      <c r="Y22" s="340" t="s">
        <v>189</v>
      </c>
      <c r="Z22" s="341"/>
      <c r="AA22" s="341"/>
      <c r="AB22" s="341"/>
      <c r="AC22" s="342"/>
      <c r="AD22" s="259" t="s">
        <v>214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 t="s">
        <v>220</v>
      </c>
      <c r="G23" s="255"/>
      <c r="H23" s="255"/>
      <c r="I23" s="255"/>
      <c r="J23" s="255"/>
      <c r="K23" s="255"/>
      <c r="L23" s="255" t="s">
        <v>79</v>
      </c>
      <c r="M23" s="260"/>
      <c r="N23" s="259" t="s">
        <v>154</v>
      </c>
      <c r="O23" s="255"/>
      <c r="P23" s="255"/>
      <c r="Q23" s="255"/>
      <c r="R23" s="255"/>
      <c r="S23" s="260"/>
      <c r="T23" s="259" t="s">
        <v>163</v>
      </c>
      <c r="U23" s="255"/>
      <c r="V23" s="255"/>
      <c r="W23" s="255"/>
      <c r="X23" s="260"/>
      <c r="Y23" s="259" t="s">
        <v>189</v>
      </c>
      <c r="Z23" s="255"/>
      <c r="AA23" s="255"/>
      <c r="AB23" s="255"/>
      <c r="AC23" s="260"/>
      <c r="AD23" s="259" t="s">
        <v>221</v>
      </c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215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163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216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142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143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143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4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55">
        <f>AI14</f>
        <v>187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15</v>
      </c>
      <c r="L11" s="121"/>
      <c r="M11" s="121"/>
      <c r="N11" s="121">
        <v>22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32</v>
      </c>
      <c r="AD11" s="122"/>
      <c r="AE11" s="122"/>
      <c r="AF11" s="122">
        <v>28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73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20</v>
      </c>
      <c r="L13" s="122"/>
      <c r="M13" s="122"/>
      <c r="N13" s="122">
        <f>SUM(N10:P12)</f>
        <v>27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32</v>
      </c>
      <c r="AD13" s="122"/>
      <c r="AE13" s="122"/>
      <c r="AF13" s="122">
        <f>SUM(AF10:AH12)</f>
        <v>28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98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47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187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223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152</v>
      </c>
      <c r="U21" s="257"/>
      <c r="V21" s="257"/>
      <c r="W21" s="257"/>
      <c r="X21" s="258"/>
      <c r="Y21" s="296" t="s">
        <v>131</v>
      </c>
      <c r="Z21" s="297"/>
      <c r="AA21" s="297"/>
      <c r="AB21" s="297"/>
      <c r="AC21" s="298"/>
      <c r="AD21" s="293" t="s">
        <v>160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217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168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93" t="s">
        <v>218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 t="s">
        <v>222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154</v>
      </c>
      <c r="O27" s="255"/>
      <c r="P27" s="255"/>
      <c r="Q27" s="255"/>
      <c r="R27" s="255"/>
      <c r="S27" s="260"/>
      <c r="T27" s="259" t="s">
        <v>168</v>
      </c>
      <c r="U27" s="255"/>
      <c r="V27" s="255"/>
      <c r="W27" s="255"/>
      <c r="X27" s="260"/>
      <c r="Y27" s="340"/>
      <c r="Z27" s="341"/>
      <c r="AA27" s="341"/>
      <c r="AB27" s="341"/>
      <c r="AC27" s="342"/>
      <c r="AD27" s="259" t="s">
        <v>228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 t="s">
        <v>224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154</v>
      </c>
      <c r="O28" s="255"/>
      <c r="P28" s="255"/>
      <c r="Q28" s="255"/>
      <c r="R28" s="255"/>
      <c r="S28" s="260"/>
      <c r="T28" s="259" t="s">
        <v>155</v>
      </c>
      <c r="U28" s="255"/>
      <c r="V28" s="255"/>
      <c r="W28" s="255"/>
      <c r="X28" s="260"/>
      <c r="Y28" s="259"/>
      <c r="Z28" s="255"/>
      <c r="AA28" s="255"/>
      <c r="AB28" s="255"/>
      <c r="AC28" s="260"/>
      <c r="AD28" s="293" t="s">
        <v>218</v>
      </c>
      <c r="AE28" s="294"/>
      <c r="AF28" s="294"/>
      <c r="AG28" s="294"/>
      <c r="AH28" s="294"/>
      <c r="AI28" s="295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143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143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143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143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3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22</v>
      </c>
      <c r="AJ10" s="122"/>
      <c r="AK10" s="122"/>
      <c r="AL10" s="122">
        <f>N10+T10+Z10+AF10</f>
        <v>25</v>
      </c>
      <c r="AM10" s="122"/>
      <c r="AN10" s="122"/>
      <c r="AO10" s="355">
        <f>AI14</f>
        <v>185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15</v>
      </c>
      <c r="L11" s="121"/>
      <c r="M11" s="121"/>
      <c r="N11" s="121">
        <v>21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32</v>
      </c>
      <c r="AD11" s="122"/>
      <c r="AE11" s="122"/>
      <c r="AF11" s="122">
        <v>28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72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19</v>
      </c>
      <c r="L13" s="122"/>
      <c r="M13" s="122"/>
      <c r="N13" s="122">
        <f>SUM(N10:P12)</f>
        <v>26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32</v>
      </c>
      <c r="AD13" s="122"/>
      <c r="AE13" s="122"/>
      <c r="AF13" s="122">
        <f>SUM(AF10:AH12)</f>
        <v>28</v>
      </c>
      <c r="AG13" s="122"/>
      <c r="AH13" s="122"/>
      <c r="AI13" s="122">
        <f>SUM(K13+Q13+W13+AC13)</f>
        <v>88</v>
      </c>
      <c r="AJ13" s="122"/>
      <c r="AK13" s="122"/>
      <c r="AL13" s="122">
        <f>SUM(N13+T13+Z13+AF13)</f>
        <v>97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45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185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225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152</v>
      </c>
      <c r="U21" s="257"/>
      <c r="V21" s="257"/>
      <c r="W21" s="257"/>
      <c r="X21" s="258"/>
      <c r="Y21" s="296" t="s">
        <v>131</v>
      </c>
      <c r="Z21" s="297"/>
      <c r="AA21" s="297"/>
      <c r="AB21" s="297"/>
      <c r="AC21" s="298"/>
      <c r="AD21" s="293" t="s">
        <v>227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 t="s">
        <v>226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154</v>
      </c>
      <c r="O22" s="255"/>
      <c r="P22" s="255"/>
      <c r="Q22" s="255"/>
      <c r="R22" s="255"/>
      <c r="S22" s="260"/>
      <c r="T22" s="259" t="s">
        <v>155</v>
      </c>
      <c r="U22" s="255"/>
      <c r="V22" s="255"/>
      <c r="W22" s="255"/>
      <c r="X22" s="260"/>
      <c r="Y22" s="340" t="s">
        <v>131</v>
      </c>
      <c r="Z22" s="341"/>
      <c r="AA22" s="341"/>
      <c r="AB22" s="341"/>
      <c r="AC22" s="342"/>
      <c r="AD22" s="259" t="s">
        <v>174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229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25</v>
      </c>
      <c r="AM10" s="122"/>
      <c r="AN10" s="122"/>
      <c r="AO10" s="355">
        <f>AI14</f>
        <v>186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20</v>
      </c>
      <c r="L11" s="121"/>
      <c r="M11" s="121"/>
      <c r="N11" s="121">
        <v>20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29</v>
      </c>
      <c r="AG11" s="122"/>
      <c r="AH11" s="122"/>
      <c r="AI11" s="122">
        <f>K11+Q11+W11+AC11</f>
        <v>67</v>
      </c>
      <c r="AJ11" s="122"/>
      <c r="AK11" s="122"/>
      <c r="AL11" s="122">
        <f>N11+T11+Z11+AF11</f>
        <v>72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23</v>
      </c>
      <c r="L13" s="122"/>
      <c r="M13" s="122"/>
      <c r="N13" s="122">
        <f>SUM(N10:P12)</f>
        <v>25</v>
      </c>
      <c r="O13" s="122"/>
      <c r="P13" s="122"/>
      <c r="Q13" s="122">
        <f>SUM(Q10:S12)</f>
        <v>17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29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97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48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59</v>
      </c>
      <c r="AD14" s="339"/>
      <c r="AE14" s="339"/>
      <c r="AF14" s="339"/>
      <c r="AG14" s="339"/>
      <c r="AH14" s="339"/>
      <c r="AI14" s="339">
        <f>AI13+AL13</f>
        <v>186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234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182</v>
      </c>
      <c r="U16" s="297"/>
      <c r="V16" s="297"/>
      <c r="W16" s="297"/>
      <c r="X16" s="298"/>
      <c r="Y16" s="296" t="s">
        <v>189</v>
      </c>
      <c r="Z16" s="297"/>
      <c r="AA16" s="297"/>
      <c r="AB16" s="297"/>
      <c r="AC16" s="298"/>
      <c r="AD16" s="293" t="s">
        <v>160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 t="s">
        <v>235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147</v>
      </c>
      <c r="O17" s="255"/>
      <c r="P17" s="255"/>
      <c r="Q17" s="255"/>
      <c r="R17" s="255"/>
      <c r="S17" s="260"/>
      <c r="T17" s="259" t="s">
        <v>181</v>
      </c>
      <c r="U17" s="255"/>
      <c r="V17" s="255"/>
      <c r="W17" s="255"/>
      <c r="X17" s="260"/>
      <c r="Y17" s="340" t="s">
        <v>156</v>
      </c>
      <c r="Z17" s="341"/>
      <c r="AA17" s="341"/>
      <c r="AB17" s="341"/>
      <c r="AC17" s="342"/>
      <c r="AD17" s="259" t="s">
        <v>160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230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155</v>
      </c>
      <c r="U21" s="257"/>
      <c r="V21" s="257"/>
      <c r="W21" s="257"/>
      <c r="X21" s="258"/>
      <c r="Y21" s="296" t="s">
        <v>189</v>
      </c>
      <c r="Z21" s="297"/>
      <c r="AA21" s="297"/>
      <c r="AB21" s="297"/>
      <c r="AC21" s="298"/>
      <c r="AD21" s="293" t="s">
        <v>231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232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181</v>
      </c>
      <c r="U26" s="297"/>
      <c r="V26" s="297"/>
      <c r="W26" s="297"/>
      <c r="X26" s="298"/>
      <c r="Y26" s="296" t="s">
        <v>131</v>
      </c>
      <c r="Z26" s="297"/>
      <c r="AA26" s="297"/>
      <c r="AB26" s="297"/>
      <c r="AC26" s="298"/>
      <c r="AD26" s="293" t="s">
        <v>233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1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 t="s">
        <v>117</v>
      </c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8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8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8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0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7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26</v>
      </c>
      <c r="AM10" s="122"/>
      <c r="AN10" s="122"/>
      <c r="AO10" s="355">
        <f>AI14</f>
        <v>186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20</v>
      </c>
      <c r="L11" s="121"/>
      <c r="M11" s="121"/>
      <c r="N11" s="121">
        <v>18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30</v>
      </c>
      <c r="AG11" s="122"/>
      <c r="AH11" s="122"/>
      <c r="AI11" s="122">
        <f>K11+Q11+W11+AC11</f>
        <v>67</v>
      </c>
      <c r="AJ11" s="122"/>
      <c r="AK11" s="122"/>
      <c r="AL11" s="122">
        <f>N11+T11+Z11+AF11</f>
        <v>71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23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28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30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97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46</v>
      </c>
      <c r="L14" s="339"/>
      <c r="M14" s="339"/>
      <c r="N14" s="339"/>
      <c r="O14" s="339"/>
      <c r="P14" s="339"/>
      <c r="Q14" s="339">
        <f>Q13+T13</f>
        <v>45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186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236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181</v>
      </c>
      <c r="U26" s="297"/>
      <c r="V26" s="297"/>
      <c r="W26" s="297"/>
      <c r="X26" s="298"/>
      <c r="Y26" s="296" t="s">
        <v>176</v>
      </c>
      <c r="Z26" s="297"/>
      <c r="AA26" s="297"/>
      <c r="AB26" s="297"/>
      <c r="AC26" s="298"/>
      <c r="AD26" s="293" t="s">
        <v>237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 t="s">
        <v>238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154</v>
      </c>
      <c r="O27" s="255"/>
      <c r="P27" s="255"/>
      <c r="Q27" s="255"/>
      <c r="R27" s="255"/>
      <c r="S27" s="260"/>
      <c r="T27" s="259" t="s">
        <v>182</v>
      </c>
      <c r="U27" s="255"/>
      <c r="V27" s="255"/>
      <c r="W27" s="255"/>
      <c r="X27" s="260"/>
      <c r="Y27" s="340" t="s">
        <v>189</v>
      </c>
      <c r="Z27" s="341"/>
      <c r="AA27" s="341"/>
      <c r="AB27" s="341"/>
      <c r="AC27" s="342"/>
      <c r="AD27" s="259" t="s">
        <v>239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 t="s">
        <v>240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168</v>
      </c>
      <c r="U28" s="255"/>
      <c r="V28" s="255"/>
      <c r="W28" s="255"/>
      <c r="X28" s="260"/>
      <c r="Y28" s="259" t="s">
        <v>176</v>
      </c>
      <c r="Z28" s="255"/>
      <c r="AA28" s="255"/>
      <c r="AB28" s="255"/>
      <c r="AC28" s="260"/>
      <c r="AD28" s="259" t="s">
        <v>241</v>
      </c>
      <c r="AE28" s="255"/>
      <c r="AF28" s="255"/>
      <c r="AG28" s="255"/>
      <c r="AH28" s="255"/>
      <c r="AI28" s="260"/>
      <c r="AJ28" s="259" t="s">
        <v>242</v>
      </c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5" t="s">
        <v>112</v>
      </c>
      <c r="AK32" s="40"/>
      <c r="AL32" s="96" t="s">
        <v>59</v>
      </c>
      <c r="AM32" s="96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93" t="s">
        <v>59</v>
      </c>
      <c r="AM33" s="93"/>
      <c r="AN33" s="36" t="s">
        <v>84</v>
      </c>
      <c r="AO33" s="382" t="s">
        <v>117</v>
      </c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4" t="s">
        <v>112</v>
      </c>
      <c r="AK34" s="35"/>
      <c r="AL34" s="93" t="s">
        <v>59</v>
      </c>
      <c r="AM34" s="93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2" t="s">
        <v>112</v>
      </c>
      <c r="AK35" s="35"/>
      <c r="AL35" s="93" t="s">
        <v>59</v>
      </c>
      <c r="AM35" s="93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2" t="s">
        <v>112</v>
      </c>
      <c r="AK36" s="35"/>
      <c r="AL36" s="93" t="s">
        <v>59</v>
      </c>
      <c r="AM36" s="93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2" t="s">
        <v>112</v>
      </c>
      <c r="AK37" s="35"/>
      <c r="AL37" s="93" t="s">
        <v>59</v>
      </c>
      <c r="AM37" s="93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7" t="s">
        <v>112</v>
      </c>
      <c r="AK38" s="35"/>
      <c r="AL38" s="93" t="s">
        <v>59</v>
      </c>
      <c r="AM38" s="93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143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25</v>
      </c>
      <c r="AM10" s="122"/>
      <c r="AN10" s="122"/>
      <c r="AO10" s="355">
        <f>AI14</f>
        <v>185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20</v>
      </c>
      <c r="L11" s="121"/>
      <c r="M11" s="121"/>
      <c r="N11" s="121">
        <v>18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30</v>
      </c>
      <c r="AG11" s="122"/>
      <c r="AH11" s="122"/>
      <c r="AI11" s="122">
        <f>K11+Q11+W11+AC11</f>
        <v>67</v>
      </c>
      <c r="AJ11" s="122"/>
      <c r="AK11" s="122"/>
      <c r="AL11" s="122">
        <f>N11+T11+Z11+AF11</f>
        <v>71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23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30</v>
      </c>
      <c r="AG13" s="122"/>
      <c r="AH13" s="122"/>
      <c r="AI13" s="122">
        <f>SUM(K13+Q13+W13+AC13)</f>
        <v>89</v>
      </c>
      <c r="AJ13" s="122"/>
      <c r="AK13" s="122"/>
      <c r="AL13" s="122">
        <f>SUM(N13+T13+Z13+AF13)</f>
        <v>96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46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185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243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163</v>
      </c>
      <c r="U21" s="257"/>
      <c r="V21" s="257"/>
      <c r="W21" s="257"/>
      <c r="X21" s="258"/>
      <c r="Y21" s="296" t="s">
        <v>176</v>
      </c>
      <c r="Z21" s="297"/>
      <c r="AA21" s="297"/>
      <c r="AB21" s="297"/>
      <c r="AC21" s="298"/>
      <c r="AD21" s="293" t="s">
        <v>244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8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8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155</v>
      </c>
      <c r="L37" s="255"/>
      <c r="M37" s="255"/>
      <c r="N37" s="255"/>
      <c r="O37" s="260"/>
      <c r="P37" s="259" t="s">
        <v>164</v>
      </c>
      <c r="Q37" s="255"/>
      <c r="R37" s="260"/>
      <c r="S37" s="262" t="s">
        <v>165</v>
      </c>
      <c r="T37" s="263"/>
      <c r="U37" s="263"/>
      <c r="V37" s="263"/>
      <c r="W37" s="264"/>
      <c r="X37" s="274" t="s">
        <v>165</v>
      </c>
      <c r="Y37" s="275"/>
      <c r="Z37" s="275"/>
      <c r="AA37" s="275"/>
      <c r="AB37" s="276"/>
      <c r="AC37" s="274" t="s">
        <v>115</v>
      </c>
      <c r="AD37" s="275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8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 t="s">
        <v>167</v>
      </c>
      <c r="E38" s="255"/>
      <c r="F38" s="255"/>
      <c r="G38" s="255"/>
      <c r="H38" s="255"/>
      <c r="I38" s="255" t="s">
        <v>114</v>
      </c>
      <c r="J38" s="255"/>
      <c r="K38" s="259" t="s">
        <v>168</v>
      </c>
      <c r="L38" s="255"/>
      <c r="M38" s="255"/>
      <c r="N38" s="255"/>
      <c r="O38" s="260"/>
      <c r="P38" s="265" t="s">
        <v>164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100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256"/>
      <c r="L46" s="257"/>
      <c r="M46" s="257"/>
      <c r="N46" s="257"/>
      <c r="O46" s="258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5</v>
      </c>
      <c r="O10" s="121"/>
      <c r="P10" s="121"/>
      <c r="Q10" s="122">
        <v>0</v>
      </c>
      <c r="R10" s="122"/>
      <c r="S10" s="122"/>
      <c r="T10" s="122">
        <v>6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25</v>
      </c>
      <c r="AM10" s="122"/>
      <c r="AN10" s="122"/>
      <c r="AO10" s="355">
        <f>AI14</f>
        <v>185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19</v>
      </c>
      <c r="L11" s="121"/>
      <c r="M11" s="121"/>
      <c r="N11" s="121">
        <v>19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30</v>
      </c>
      <c r="AG11" s="122"/>
      <c r="AH11" s="122"/>
      <c r="AI11" s="122">
        <f>K11+Q11+W11+AC11</f>
        <v>66</v>
      </c>
      <c r="AJ11" s="122"/>
      <c r="AK11" s="122"/>
      <c r="AL11" s="122">
        <f>N11+T11+Z11+AF11</f>
        <v>72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22</v>
      </c>
      <c r="L13" s="122"/>
      <c r="M13" s="122"/>
      <c r="N13" s="122">
        <f>SUM(N10:P12)</f>
        <v>24</v>
      </c>
      <c r="O13" s="122"/>
      <c r="P13" s="122"/>
      <c r="Q13" s="122">
        <f>SUM(Q10:S12)</f>
        <v>17</v>
      </c>
      <c r="R13" s="122"/>
      <c r="S13" s="122"/>
      <c r="T13" s="122">
        <f>SUM(T10:V12)</f>
        <v>27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30</v>
      </c>
      <c r="AG13" s="122"/>
      <c r="AH13" s="122"/>
      <c r="AI13" s="122">
        <f>SUM(K13+Q13+W13+AC13)</f>
        <v>88</v>
      </c>
      <c r="AJ13" s="122"/>
      <c r="AK13" s="122"/>
      <c r="AL13" s="122">
        <f>SUM(N13+T13+Z13+AF13)</f>
        <v>97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46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60</v>
      </c>
      <c r="AD14" s="339"/>
      <c r="AE14" s="339"/>
      <c r="AF14" s="339"/>
      <c r="AG14" s="339"/>
      <c r="AH14" s="339"/>
      <c r="AI14" s="339">
        <f>AI13+AL13</f>
        <v>185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 t="s">
        <v>246</v>
      </c>
      <c r="G16" s="327"/>
      <c r="H16" s="327"/>
      <c r="I16" s="327"/>
      <c r="J16" s="327"/>
      <c r="K16" s="327"/>
      <c r="L16" s="294" t="s">
        <v>79</v>
      </c>
      <c r="M16" s="295"/>
      <c r="N16" s="293" t="s">
        <v>154</v>
      </c>
      <c r="O16" s="294"/>
      <c r="P16" s="294"/>
      <c r="Q16" s="294"/>
      <c r="R16" s="294"/>
      <c r="S16" s="295"/>
      <c r="T16" s="296" t="s">
        <v>163</v>
      </c>
      <c r="U16" s="297"/>
      <c r="V16" s="297"/>
      <c r="W16" s="297"/>
      <c r="X16" s="298"/>
      <c r="Y16" s="296" t="s">
        <v>189</v>
      </c>
      <c r="Z16" s="297"/>
      <c r="AA16" s="297"/>
      <c r="AB16" s="297"/>
      <c r="AC16" s="298"/>
      <c r="AD16" s="293" t="s">
        <v>174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245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163</v>
      </c>
      <c r="U21" s="257"/>
      <c r="V21" s="257"/>
      <c r="W21" s="257"/>
      <c r="X21" s="258"/>
      <c r="Y21" s="296" t="s">
        <v>156</v>
      </c>
      <c r="Z21" s="297"/>
      <c r="AA21" s="297"/>
      <c r="AB21" s="297"/>
      <c r="AC21" s="298"/>
      <c r="AD21" s="293" t="s">
        <v>160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2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2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 s="15" customFormat="1">
      <c r="A37" s="214"/>
      <c r="B37" s="215"/>
      <c r="C37" s="216"/>
      <c r="D37" s="254" t="s">
        <v>167</v>
      </c>
      <c r="E37" s="255"/>
      <c r="F37" s="255"/>
      <c r="G37" s="255"/>
      <c r="H37" s="255"/>
      <c r="I37" s="255" t="s">
        <v>114</v>
      </c>
      <c r="J37" s="255"/>
      <c r="K37" s="259" t="s">
        <v>168</v>
      </c>
      <c r="L37" s="255"/>
      <c r="M37" s="255"/>
      <c r="N37" s="255"/>
      <c r="O37" s="260"/>
      <c r="P37" s="265" t="s">
        <v>164</v>
      </c>
      <c r="Q37" s="265"/>
      <c r="R37" s="266"/>
      <c r="S37" s="267" t="s">
        <v>171</v>
      </c>
      <c r="T37" s="265"/>
      <c r="U37" s="265"/>
      <c r="V37" s="265"/>
      <c r="W37" s="266"/>
      <c r="X37" s="267" t="s">
        <v>171</v>
      </c>
      <c r="Y37" s="265"/>
      <c r="Z37" s="265"/>
      <c r="AA37" s="265"/>
      <c r="AB37" s="266"/>
      <c r="AC37" s="279" t="s">
        <v>115</v>
      </c>
      <c r="AD37" s="280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5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>
      <c r="A38" s="214"/>
      <c r="B38" s="215"/>
      <c r="C38" s="216"/>
      <c r="D38" s="261"/>
      <c r="E38" s="137"/>
      <c r="F38" s="137"/>
      <c r="G38" s="137"/>
      <c r="H38" s="137"/>
      <c r="I38" s="255" t="s">
        <v>79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62"/>
      <c r="T38" s="263"/>
      <c r="U38" s="263"/>
      <c r="V38" s="263"/>
      <c r="W38" s="264"/>
      <c r="X38" s="274"/>
      <c r="Y38" s="275"/>
      <c r="Z38" s="275"/>
      <c r="AA38" s="275"/>
      <c r="AB38" s="276"/>
      <c r="AC38" s="274" t="s">
        <v>110</v>
      </c>
      <c r="AD38" s="275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402"/>
      <c r="AQ40" s="402"/>
      <c r="AR40" s="402"/>
      <c r="AS40" s="403"/>
      <c r="AW40" s="29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6"/>
      <c r="L44" s="257"/>
      <c r="M44" s="257"/>
      <c r="N44" s="257"/>
      <c r="O44" s="258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 ht="14.25" thickBot="1">
      <c r="A45" s="217"/>
      <c r="B45" s="218"/>
      <c r="C45" s="219"/>
      <c r="D45" s="410"/>
      <c r="E45" s="411"/>
      <c r="F45" s="411"/>
      <c r="G45" s="411"/>
      <c r="H45" s="411"/>
      <c r="I45" s="372" t="s">
        <v>79</v>
      </c>
      <c r="J45" s="372"/>
      <c r="K45" s="371"/>
      <c r="L45" s="372"/>
      <c r="M45" s="372"/>
      <c r="N45" s="372"/>
      <c r="O45" s="374"/>
      <c r="P45" s="372"/>
      <c r="Q45" s="372"/>
      <c r="R45" s="372"/>
      <c r="S45" s="399"/>
      <c r="T45" s="400"/>
      <c r="U45" s="400"/>
      <c r="V45" s="400"/>
      <c r="W45" s="401"/>
      <c r="X45" s="416"/>
      <c r="Y45" s="417"/>
      <c r="Z45" s="417"/>
      <c r="AA45" s="417"/>
      <c r="AB45" s="418"/>
      <c r="AC45" s="277" t="s">
        <v>110</v>
      </c>
      <c r="AD45" s="278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04"/>
      <c r="AP45" s="405"/>
      <c r="AQ45" s="405"/>
      <c r="AR45" s="405"/>
      <c r="AS45" s="406"/>
      <c r="AW45" s="29"/>
    </row>
    <row r="46" spans="1:49" ht="13.5" customHeight="1">
      <c r="A46" s="184" t="s">
        <v>85</v>
      </c>
      <c r="B46" s="212"/>
      <c r="C46" s="212"/>
      <c r="D46" s="170" t="s">
        <v>46</v>
      </c>
      <c r="E46" s="146"/>
      <c r="F46" s="146"/>
      <c r="G46" s="146"/>
      <c r="H46" s="146"/>
      <c r="I46" s="146"/>
      <c r="J46" s="145" t="s">
        <v>91</v>
      </c>
      <c r="K46" s="146"/>
      <c r="L46" s="146"/>
      <c r="M46" s="146"/>
      <c r="N46" s="146"/>
      <c r="O46" s="146"/>
      <c r="P46" s="145" t="s">
        <v>92</v>
      </c>
      <c r="Q46" s="146"/>
      <c r="R46" s="252"/>
      <c r="S46" s="145" t="s">
        <v>53</v>
      </c>
      <c r="T46" s="146"/>
      <c r="U46" s="146"/>
      <c r="V46" s="146"/>
      <c r="W46" s="146"/>
      <c r="X46" s="146"/>
      <c r="Y46" s="145" t="s">
        <v>46</v>
      </c>
      <c r="Z46" s="146"/>
      <c r="AA46" s="145" t="s">
        <v>91</v>
      </c>
      <c r="AB46" s="146"/>
      <c r="AC46" s="146"/>
      <c r="AD46" s="146"/>
      <c r="AE46" s="146"/>
      <c r="AF46" s="252"/>
      <c r="AG46" s="145" t="s">
        <v>93</v>
      </c>
      <c r="AH46" s="146"/>
      <c r="AI46" s="146"/>
      <c r="AJ46" s="146"/>
      <c r="AK46" s="146"/>
      <c r="AL46" s="146"/>
      <c r="AM46" s="146"/>
      <c r="AN46" s="146"/>
      <c r="AO46" s="146"/>
      <c r="AP46" s="252"/>
      <c r="AQ46" s="145" t="s">
        <v>92</v>
      </c>
      <c r="AR46" s="146"/>
      <c r="AS46" s="171"/>
      <c r="AW46" s="30"/>
    </row>
    <row r="47" spans="1:49" ht="13.5" customHeight="1">
      <c r="A47" s="214"/>
      <c r="B47" s="215"/>
      <c r="C47" s="215"/>
      <c r="D47" s="172" t="s">
        <v>89</v>
      </c>
      <c r="E47" s="173"/>
      <c r="F47" s="181" t="s">
        <v>96</v>
      </c>
      <c r="G47" s="182"/>
      <c r="H47" s="182"/>
      <c r="I47" s="183"/>
      <c r="J47" s="24"/>
      <c r="K47" s="394"/>
      <c r="L47" s="395"/>
      <c r="M47" s="395"/>
      <c r="N47" s="395"/>
      <c r="O47" s="19" t="s">
        <v>79</v>
      </c>
      <c r="P47" s="134"/>
      <c r="Q47" s="135"/>
      <c r="R47" s="141"/>
      <c r="S47" s="142"/>
      <c r="T47" s="143"/>
      <c r="U47" s="143"/>
      <c r="V47" s="143"/>
      <c r="W47" s="143"/>
      <c r="X47" s="144"/>
      <c r="Y47" s="243" t="s">
        <v>104</v>
      </c>
      <c r="Z47" s="244"/>
      <c r="AA47" s="413"/>
      <c r="AB47" s="414"/>
      <c r="AC47" s="414"/>
      <c r="AD47" s="414"/>
      <c r="AE47" s="414"/>
      <c r="AF47" s="21" t="s">
        <v>79</v>
      </c>
      <c r="AG47" s="237"/>
      <c r="AH47" s="238"/>
      <c r="AI47" s="238"/>
      <c r="AJ47" s="238"/>
      <c r="AK47" s="238"/>
      <c r="AL47" s="238"/>
      <c r="AM47" s="238"/>
      <c r="AN47" s="238"/>
      <c r="AO47" s="238"/>
      <c r="AP47" s="239"/>
      <c r="AQ47" s="134"/>
      <c r="AR47" s="135"/>
      <c r="AS47" s="241"/>
      <c r="AW47" s="31"/>
    </row>
    <row r="48" spans="1:49">
      <c r="A48" s="214"/>
      <c r="B48" s="215"/>
      <c r="C48" s="215"/>
      <c r="D48" s="174"/>
      <c r="E48" s="175"/>
      <c r="F48" s="181"/>
      <c r="G48" s="182"/>
      <c r="H48" s="182"/>
      <c r="I48" s="183"/>
      <c r="J48" s="25"/>
      <c r="K48" s="151"/>
      <c r="L48" s="152"/>
      <c r="M48" s="152"/>
      <c r="N48" s="152"/>
      <c r="O48" s="20" t="s">
        <v>79</v>
      </c>
      <c r="P48" s="123"/>
      <c r="Q48" s="124"/>
      <c r="R48" s="147"/>
      <c r="S48" s="125"/>
      <c r="T48" s="126"/>
      <c r="U48" s="126"/>
      <c r="V48" s="126"/>
      <c r="W48" s="126"/>
      <c r="X48" s="148"/>
      <c r="Y48" s="245"/>
      <c r="Z48" s="246"/>
      <c r="AA48" s="251"/>
      <c r="AB48" s="152"/>
      <c r="AC48" s="152"/>
      <c r="AD48" s="152"/>
      <c r="AE48" s="152"/>
      <c r="AF48" s="20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23"/>
      <c r="AR48" s="124"/>
      <c r="AS48" s="236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6"/>
      <c r="E53" s="177"/>
      <c r="F53" s="181"/>
      <c r="G53" s="182"/>
      <c r="H53" s="182"/>
      <c r="I53" s="183"/>
      <c r="J53" s="26"/>
      <c r="K53" s="149"/>
      <c r="L53" s="150"/>
      <c r="M53" s="150"/>
      <c r="N53" s="150"/>
      <c r="O53" s="22" t="s">
        <v>79</v>
      </c>
      <c r="P53" s="153"/>
      <c r="Q53" s="154"/>
      <c r="R53" s="155"/>
      <c r="S53" s="229"/>
      <c r="T53" s="230"/>
      <c r="U53" s="230"/>
      <c r="V53" s="230"/>
      <c r="W53" s="230"/>
      <c r="X53" s="242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 ht="13.5" customHeight="1">
      <c r="A54" s="214"/>
      <c r="B54" s="215"/>
      <c r="C54" s="215"/>
      <c r="D54" s="172" t="s">
        <v>101</v>
      </c>
      <c r="E54" s="253"/>
      <c r="F54" s="253"/>
      <c r="G54" s="253"/>
      <c r="H54" s="253"/>
      <c r="I54" s="173"/>
      <c r="J54" s="138" t="s">
        <v>91</v>
      </c>
      <c r="K54" s="139"/>
      <c r="L54" s="139"/>
      <c r="M54" s="139"/>
      <c r="N54" s="139"/>
      <c r="O54" s="139"/>
      <c r="P54" s="138" t="s">
        <v>92</v>
      </c>
      <c r="Q54" s="139"/>
      <c r="R54" s="140"/>
      <c r="S54" s="138" t="s">
        <v>53</v>
      </c>
      <c r="T54" s="139"/>
      <c r="U54" s="139"/>
      <c r="V54" s="139"/>
      <c r="W54" s="139"/>
      <c r="X54" s="140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88</v>
      </c>
      <c r="E55" s="173"/>
      <c r="F55" s="181" t="s">
        <v>105</v>
      </c>
      <c r="G55" s="182"/>
      <c r="H55" s="182"/>
      <c r="I55" s="183"/>
      <c r="J55" s="142"/>
      <c r="K55" s="143"/>
      <c r="L55" s="143"/>
      <c r="M55" s="143"/>
      <c r="N55" s="143"/>
      <c r="O55" s="19" t="s">
        <v>79</v>
      </c>
      <c r="P55" s="134"/>
      <c r="Q55" s="135"/>
      <c r="R55" s="141"/>
      <c r="S55" s="142"/>
      <c r="T55" s="143"/>
      <c r="U55" s="143"/>
      <c r="V55" s="143"/>
      <c r="W55" s="143"/>
      <c r="X55" s="144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>
      <c r="A56" s="214"/>
      <c r="B56" s="215"/>
      <c r="C56" s="215"/>
      <c r="D56" s="174"/>
      <c r="E56" s="175"/>
      <c r="F56" s="181"/>
      <c r="G56" s="182"/>
      <c r="H56" s="182"/>
      <c r="I56" s="183"/>
      <c r="J56" s="125"/>
      <c r="K56" s="126"/>
      <c r="L56" s="126"/>
      <c r="M56" s="126"/>
      <c r="N56" s="126"/>
      <c r="O56" s="20" t="s">
        <v>79</v>
      </c>
      <c r="P56" s="123"/>
      <c r="Q56" s="124"/>
      <c r="R56" s="147"/>
      <c r="S56" s="125"/>
      <c r="T56" s="126"/>
      <c r="U56" s="126"/>
      <c r="V56" s="126"/>
      <c r="W56" s="126"/>
      <c r="X56" s="148"/>
      <c r="Y56" s="247"/>
      <c r="Z56" s="248"/>
      <c r="AA56" s="249"/>
      <c r="AB56" s="250"/>
      <c r="AC56" s="250"/>
      <c r="AD56" s="250"/>
      <c r="AE56" s="250"/>
      <c r="AF56" s="22" t="s">
        <v>79</v>
      </c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153"/>
      <c r="AR56" s="154"/>
      <c r="AS56" s="240"/>
    </row>
    <row r="57" spans="1:45" ht="14.25" customHeight="1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26"/>
      <c r="Y57" s="138" t="s">
        <v>101</v>
      </c>
      <c r="Z57" s="139"/>
      <c r="AA57" s="139"/>
      <c r="AB57" s="139"/>
      <c r="AC57" s="139"/>
      <c r="AD57" s="139"/>
      <c r="AE57" s="139"/>
      <c r="AF57" s="140"/>
      <c r="AG57" s="138" t="s">
        <v>45</v>
      </c>
      <c r="AH57" s="139"/>
      <c r="AI57" s="139"/>
      <c r="AJ57" s="138" t="s">
        <v>92</v>
      </c>
      <c r="AK57" s="139"/>
      <c r="AL57" s="139"/>
      <c r="AM57" s="132" t="s">
        <v>53</v>
      </c>
      <c r="AN57" s="133"/>
      <c r="AO57" s="133"/>
      <c r="AP57" s="133"/>
      <c r="AQ57" s="133"/>
      <c r="AR57" s="133"/>
      <c r="AS57" s="415"/>
    </row>
    <row r="58" spans="1:45" ht="13.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232" t="s">
        <v>107</v>
      </c>
      <c r="Z58" s="233"/>
      <c r="AA58" s="233"/>
      <c r="AB58" s="233"/>
      <c r="AC58" s="233"/>
      <c r="AD58" s="233"/>
      <c r="AE58" s="233"/>
      <c r="AF58" s="234"/>
      <c r="AG58" s="202"/>
      <c r="AH58" s="203"/>
      <c r="AI58" s="32" t="s">
        <v>86</v>
      </c>
      <c r="AJ58" s="202"/>
      <c r="AK58" s="203"/>
      <c r="AL58" s="231"/>
      <c r="AM58" s="202"/>
      <c r="AN58" s="203"/>
      <c r="AO58" s="203"/>
      <c r="AP58" s="203"/>
      <c r="AQ58" s="203"/>
      <c r="AR58" s="203"/>
      <c r="AS58" s="204"/>
    </row>
    <row r="59" spans="1:45" ht="13.5" customHeight="1">
      <c r="A59" s="214"/>
      <c r="B59" s="215"/>
      <c r="C59" s="215"/>
      <c r="D59" s="174"/>
      <c r="E59" s="175"/>
      <c r="F59" s="396"/>
      <c r="G59" s="397"/>
      <c r="H59" s="397"/>
      <c r="I59" s="398"/>
      <c r="J59" s="229"/>
      <c r="K59" s="230"/>
      <c r="L59" s="230"/>
      <c r="M59" s="230"/>
      <c r="N59" s="230"/>
      <c r="O59" s="22" t="s">
        <v>79</v>
      </c>
      <c r="P59" s="153"/>
      <c r="Q59" s="154"/>
      <c r="R59" s="155"/>
      <c r="S59" s="229"/>
      <c r="T59" s="230"/>
      <c r="U59" s="230"/>
      <c r="V59" s="230"/>
      <c r="W59" s="230"/>
      <c r="X59" s="230"/>
      <c r="Y59" s="181" t="s">
        <v>106</v>
      </c>
      <c r="Z59" s="182"/>
      <c r="AA59" s="182"/>
      <c r="AB59" s="182"/>
      <c r="AC59" s="182"/>
      <c r="AD59" s="182"/>
      <c r="AE59" s="182"/>
      <c r="AF59" s="183"/>
      <c r="AG59" s="199"/>
      <c r="AH59" s="200"/>
      <c r="AI59" s="33" t="s">
        <v>86</v>
      </c>
      <c r="AJ59" s="199"/>
      <c r="AK59" s="200"/>
      <c r="AL59" s="205"/>
      <c r="AM59" s="199"/>
      <c r="AN59" s="200"/>
      <c r="AO59" s="200"/>
      <c r="AP59" s="200"/>
      <c r="AQ59" s="200"/>
      <c r="AR59" s="200"/>
      <c r="AS59" s="201"/>
    </row>
    <row r="60" spans="1:45" ht="14.25" customHeight="1">
      <c r="A60" s="214"/>
      <c r="B60" s="215"/>
      <c r="C60" s="215"/>
      <c r="D60" s="174"/>
      <c r="E60" s="175"/>
      <c r="F60" s="181" t="s">
        <v>95</v>
      </c>
      <c r="G60" s="182"/>
      <c r="H60" s="182"/>
      <c r="I60" s="183"/>
      <c r="J60" s="142"/>
      <c r="K60" s="143"/>
      <c r="L60" s="143"/>
      <c r="M60" s="143"/>
      <c r="N60" s="143"/>
      <c r="O60" s="19" t="s">
        <v>79</v>
      </c>
      <c r="P60" s="134"/>
      <c r="Q60" s="135"/>
      <c r="R60" s="141"/>
      <c r="S60" s="142"/>
      <c r="T60" s="143"/>
      <c r="U60" s="143"/>
      <c r="V60" s="143"/>
      <c r="W60" s="143"/>
      <c r="X60" s="143"/>
      <c r="Y60" s="138" t="s">
        <v>101</v>
      </c>
      <c r="Z60" s="139"/>
      <c r="AA60" s="139"/>
      <c r="AB60" s="139"/>
      <c r="AC60" s="139"/>
      <c r="AD60" s="139"/>
      <c r="AE60" s="139"/>
      <c r="AF60" s="140"/>
      <c r="AG60" s="138" t="s">
        <v>93</v>
      </c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57"/>
    </row>
    <row r="61" spans="1:45" ht="13.5" customHeight="1">
      <c r="A61" s="214"/>
      <c r="B61" s="215"/>
      <c r="C61" s="215"/>
      <c r="D61" s="174"/>
      <c r="E61" s="175"/>
      <c r="F61" s="181"/>
      <c r="G61" s="182"/>
      <c r="H61" s="182"/>
      <c r="I61" s="183"/>
      <c r="J61" s="130"/>
      <c r="K61" s="131"/>
      <c r="L61" s="131"/>
      <c r="M61" s="131"/>
      <c r="N61" s="131"/>
      <c r="O61" s="23" t="s">
        <v>79</v>
      </c>
      <c r="P61" s="127"/>
      <c r="Q61" s="128"/>
      <c r="R61" s="129"/>
      <c r="S61" s="130"/>
      <c r="T61" s="131"/>
      <c r="U61" s="131"/>
      <c r="V61" s="131"/>
      <c r="W61" s="131"/>
      <c r="X61" s="131"/>
      <c r="Y61" s="223" t="s">
        <v>90</v>
      </c>
      <c r="Z61" s="224"/>
      <c r="AA61" s="224"/>
      <c r="AB61" s="224"/>
      <c r="AC61" s="224"/>
      <c r="AD61" s="224"/>
      <c r="AE61" s="224"/>
      <c r="AF61" s="225"/>
      <c r="AG61" s="193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5"/>
    </row>
    <row r="62" spans="1:45" ht="14.25" customHeight="1">
      <c r="A62" s="214"/>
      <c r="B62" s="215"/>
      <c r="C62" s="215"/>
      <c r="D62" s="174"/>
      <c r="E62" s="175"/>
      <c r="F62" s="178" t="s">
        <v>97</v>
      </c>
      <c r="G62" s="179"/>
      <c r="H62" s="179"/>
      <c r="I62" s="180"/>
      <c r="J62" s="138" t="s">
        <v>92</v>
      </c>
      <c r="K62" s="139"/>
      <c r="L62" s="139"/>
      <c r="M62" s="138" t="s">
        <v>45</v>
      </c>
      <c r="N62" s="139"/>
      <c r="O62" s="139"/>
      <c r="P62" s="132" t="s">
        <v>53</v>
      </c>
      <c r="Q62" s="133"/>
      <c r="R62" s="133"/>
      <c r="S62" s="133"/>
      <c r="T62" s="133"/>
      <c r="U62" s="133"/>
      <c r="V62" s="133"/>
      <c r="W62" s="133"/>
      <c r="X62" s="133"/>
      <c r="Y62" s="223"/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3.5" customHeight="1">
      <c r="A63" s="214"/>
      <c r="B63" s="215"/>
      <c r="C63" s="215"/>
      <c r="D63" s="174"/>
      <c r="E63" s="175"/>
      <c r="F63" s="181"/>
      <c r="G63" s="182"/>
      <c r="H63" s="182"/>
      <c r="I63" s="183"/>
      <c r="J63" s="123"/>
      <c r="K63" s="124"/>
      <c r="L63" s="124"/>
      <c r="M63" s="134"/>
      <c r="N63" s="135"/>
      <c r="O63" s="27" t="s">
        <v>86</v>
      </c>
      <c r="P63" s="134"/>
      <c r="Q63" s="135"/>
      <c r="R63" s="135"/>
      <c r="S63" s="135"/>
      <c r="T63" s="135"/>
      <c r="U63" s="135"/>
      <c r="V63" s="135"/>
      <c r="W63" s="135"/>
      <c r="X63" s="135"/>
      <c r="Y63" s="223" t="s">
        <v>87</v>
      </c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3"/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 ht="14.25" customHeight="1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 t="s">
        <v>102</v>
      </c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 thickBot="1">
      <c r="A66" s="214"/>
      <c r="B66" s="215"/>
      <c r="C66" s="215"/>
      <c r="D66" s="176"/>
      <c r="E66" s="177"/>
      <c r="F66" s="181"/>
      <c r="G66" s="182"/>
      <c r="H66" s="182"/>
      <c r="I66" s="183"/>
      <c r="J66" s="127"/>
      <c r="K66" s="128"/>
      <c r="L66" s="128"/>
      <c r="M66" s="235"/>
      <c r="N66" s="231"/>
      <c r="O66" s="28" t="s">
        <v>86</v>
      </c>
      <c r="P66" s="235"/>
      <c r="Q66" s="231"/>
      <c r="R66" s="231"/>
      <c r="S66" s="231"/>
      <c r="T66" s="231"/>
      <c r="U66" s="231"/>
      <c r="V66" s="231"/>
      <c r="W66" s="231"/>
      <c r="X66" s="231"/>
      <c r="Y66" s="226"/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>
      <c r="A67" s="407" t="s">
        <v>31</v>
      </c>
      <c r="B67" s="185"/>
      <c r="C67" s="186"/>
      <c r="D67" s="170" t="s">
        <v>33</v>
      </c>
      <c r="E67" s="146"/>
      <c r="F67" s="171"/>
      <c r="G67" s="167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9"/>
      <c r="S67" s="184" t="s">
        <v>100</v>
      </c>
      <c r="T67" s="185"/>
      <c r="U67" s="186"/>
      <c r="V67" s="206"/>
      <c r="W67" s="207"/>
      <c r="X67" s="207"/>
      <c r="Y67" s="207"/>
      <c r="Z67" s="207"/>
      <c r="AA67" s="207"/>
      <c r="AB67" s="207"/>
      <c r="AC67" s="207"/>
      <c r="AD67" s="207"/>
      <c r="AE67" s="184" t="s">
        <v>94</v>
      </c>
      <c r="AF67" s="212"/>
      <c r="AG67" s="213"/>
      <c r="AH67" s="206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20"/>
    </row>
    <row r="68" spans="1:45">
      <c r="A68" s="187"/>
      <c r="B68" s="188"/>
      <c r="C68" s="189"/>
      <c r="D68" s="156" t="s">
        <v>32</v>
      </c>
      <c r="E68" s="139"/>
      <c r="F68" s="157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7"/>
      <c r="T68" s="188"/>
      <c r="U68" s="189"/>
      <c r="V68" s="208"/>
      <c r="W68" s="209"/>
      <c r="X68" s="209"/>
      <c r="Y68" s="209"/>
      <c r="Z68" s="209"/>
      <c r="AA68" s="209"/>
      <c r="AB68" s="209"/>
      <c r="AC68" s="209"/>
      <c r="AD68" s="209"/>
      <c r="AE68" s="214"/>
      <c r="AF68" s="215"/>
      <c r="AG68" s="216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1"/>
    </row>
    <row r="69" spans="1:45">
      <c r="A69" s="187"/>
      <c r="B69" s="188"/>
      <c r="C69" s="189"/>
      <c r="D69" s="156" t="s">
        <v>98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 ht="13.5" customHeight="1" thickBot="1">
      <c r="A70" s="190"/>
      <c r="B70" s="191"/>
      <c r="C70" s="192"/>
      <c r="D70" s="158" t="s">
        <v>99</v>
      </c>
      <c r="E70" s="159"/>
      <c r="F70" s="160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90"/>
      <c r="T70" s="191"/>
      <c r="U70" s="192"/>
      <c r="V70" s="210"/>
      <c r="W70" s="211"/>
      <c r="X70" s="211"/>
      <c r="Y70" s="211"/>
      <c r="Z70" s="211"/>
      <c r="AA70" s="211"/>
      <c r="AB70" s="211"/>
      <c r="AC70" s="211"/>
      <c r="AD70" s="211"/>
      <c r="AE70" s="217"/>
      <c r="AF70" s="218"/>
      <c r="AG70" s="219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6:AD36"/>
    <mergeCell ref="AO36:AS36"/>
    <mergeCell ref="D36:H36"/>
    <mergeCell ref="I36:J36"/>
    <mergeCell ref="K36:O36"/>
    <mergeCell ref="P36:R36"/>
    <mergeCell ref="S36:W36"/>
    <mergeCell ref="X36:AB36"/>
    <mergeCell ref="AC37:AD37"/>
    <mergeCell ref="AO37:AS37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144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144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144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4</v>
      </c>
      <c r="O10" s="121"/>
      <c r="P10" s="121"/>
      <c r="Q10" s="122">
        <v>0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23</v>
      </c>
      <c r="AM10" s="122"/>
      <c r="AN10" s="122"/>
      <c r="AO10" s="355">
        <f>AI14</f>
        <v>182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19</v>
      </c>
      <c r="L11" s="121"/>
      <c r="M11" s="121"/>
      <c r="N11" s="121">
        <v>19</v>
      </c>
      <c r="O11" s="121"/>
      <c r="P11" s="121"/>
      <c r="Q11" s="122">
        <v>17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29</v>
      </c>
      <c r="AG11" s="122"/>
      <c r="AH11" s="122"/>
      <c r="AI11" s="122">
        <f>K11+Q11+W11+AC11</f>
        <v>66</v>
      </c>
      <c r="AJ11" s="122"/>
      <c r="AK11" s="122"/>
      <c r="AL11" s="122">
        <f>N11+T11+Z11+AF11</f>
        <v>71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22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29</v>
      </c>
      <c r="AG13" s="122"/>
      <c r="AH13" s="122"/>
      <c r="AI13" s="122">
        <f>SUM(K13+Q13+W13+AC13)</f>
        <v>88</v>
      </c>
      <c r="AJ13" s="122"/>
      <c r="AK13" s="122"/>
      <c r="AL13" s="122">
        <f>SUM(N13+T13+Z13+AF13)</f>
        <v>94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45</v>
      </c>
      <c r="L14" s="339"/>
      <c r="M14" s="339"/>
      <c r="N14" s="339"/>
      <c r="O14" s="339"/>
      <c r="P14" s="339"/>
      <c r="Q14" s="339">
        <f>Q13+T13</f>
        <v>43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59</v>
      </c>
      <c r="AD14" s="339"/>
      <c r="AE14" s="339"/>
      <c r="AF14" s="339"/>
      <c r="AG14" s="339"/>
      <c r="AH14" s="339"/>
      <c r="AI14" s="339">
        <f>AI13+AL13</f>
        <v>182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247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168</v>
      </c>
      <c r="U21" s="257"/>
      <c r="V21" s="257"/>
      <c r="W21" s="257"/>
      <c r="X21" s="258"/>
      <c r="Y21" s="296" t="s">
        <v>189</v>
      </c>
      <c r="Z21" s="297"/>
      <c r="AA21" s="297"/>
      <c r="AB21" s="297"/>
      <c r="AC21" s="298"/>
      <c r="AD21" s="293" t="s">
        <v>212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 t="s">
        <v>248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147</v>
      </c>
      <c r="O22" s="255"/>
      <c r="P22" s="255"/>
      <c r="Q22" s="255"/>
      <c r="R22" s="255"/>
      <c r="S22" s="260"/>
      <c r="T22" s="259" t="s">
        <v>146</v>
      </c>
      <c r="U22" s="255"/>
      <c r="V22" s="255"/>
      <c r="W22" s="255"/>
      <c r="X22" s="260"/>
      <c r="Y22" s="340" t="s">
        <v>131</v>
      </c>
      <c r="Z22" s="341"/>
      <c r="AA22" s="341"/>
      <c r="AB22" s="341"/>
      <c r="AC22" s="342"/>
      <c r="AD22" s="259" t="s">
        <v>160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 t="s">
        <v>249</v>
      </c>
      <c r="G23" s="255"/>
      <c r="H23" s="255"/>
      <c r="I23" s="255"/>
      <c r="J23" s="255"/>
      <c r="K23" s="255"/>
      <c r="L23" s="255" t="s">
        <v>79</v>
      </c>
      <c r="M23" s="260"/>
      <c r="N23" s="259" t="s">
        <v>147</v>
      </c>
      <c r="O23" s="255"/>
      <c r="P23" s="255"/>
      <c r="Q23" s="255"/>
      <c r="R23" s="255"/>
      <c r="S23" s="260"/>
      <c r="T23" s="259" t="s">
        <v>168</v>
      </c>
      <c r="U23" s="255"/>
      <c r="V23" s="255"/>
      <c r="W23" s="255"/>
      <c r="X23" s="260"/>
      <c r="Y23" s="259" t="s">
        <v>176</v>
      </c>
      <c r="Z23" s="255"/>
      <c r="AA23" s="255"/>
      <c r="AB23" s="255"/>
      <c r="AC23" s="260"/>
      <c r="AD23" s="259" t="s">
        <v>244</v>
      </c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167</v>
      </c>
      <c r="E37" s="255"/>
      <c r="F37" s="255"/>
      <c r="G37" s="255"/>
      <c r="H37" s="255"/>
      <c r="I37" s="255" t="s">
        <v>114</v>
      </c>
      <c r="J37" s="255"/>
      <c r="K37" s="259" t="s">
        <v>168</v>
      </c>
      <c r="L37" s="255"/>
      <c r="M37" s="255"/>
      <c r="N37" s="255"/>
      <c r="O37" s="260"/>
      <c r="P37" s="265" t="s">
        <v>164</v>
      </c>
      <c r="Q37" s="265"/>
      <c r="R37" s="266"/>
      <c r="S37" s="267" t="s">
        <v>171</v>
      </c>
      <c r="T37" s="265"/>
      <c r="U37" s="265"/>
      <c r="V37" s="265"/>
      <c r="W37" s="266"/>
      <c r="X37" s="267" t="s">
        <v>171</v>
      </c>
      <c r="Y37" s="265"/>
      <c r="Z37" s="265"/>
      <c r="AA37" s="265"/>
      <c r="AB37" s="266"/>
      <c r="AC37" s="279" t="s">
        <v>115</v>
      </c>
      <c r="AD37" s="280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148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144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143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143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143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250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4</v>
      </c>
      <c r="O10" s="121"/>
      <c r="P10" s="121"/>
      <c r="Q10" s="122">
        <v>0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23</v>
      </c>
      <c r="AM10" s="122"/>
      <c r="AN10" s="122"/>
      <c r="AO10" s="355">
        <f>AI14</f>
        <v>181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17</v>
      </c>
      <c r="L11" s="121"/>
      <c r="M11" s="121"/>
      <c r="N11" s="121">
        <v>19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29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71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20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29</v>
      </c>
      <c r="AG13" s="122"/>
      <c r="AH13" s="122"/>
      <c r="AI13" s="122">
        <f>SUM(K13+Q13+W13+AC13)</f>
        <v>87</v>
      </c>
      <c r="AJ13" s="122"/>
      <c r="AK13" s="122"/>
      <c r="AL13" s="122">
        <f>SUM(N13+T13+Z13+AF13)</f>
        <v>94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43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59</v>
      </c>
      <c r="AD14" s="339"/>
      <c r="AE14" s="339"/>
      <c r="AF14" s="339"/>
      <c r="AG14" s="339"/>
      <c r="AH14" s="339"/>
      <c r="AI14" s="339">
        <f>AI13+AL13</f>
        <v>181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 t="s">
        <v>253</v>
      </c>
      <c r="G21" s="327"/>
      <c r="H21" s="327"/>
      <c r="I21" s="327"/>
      <c r="J21" s="327"/>
      <c r="K21" s="327"/>
      <c r="L21" s="294" t="s">
        <v>79</v>
      </c>
      <c r="M21" s="295"/>
      <c r="N21" s="293" t="s">
        <v>154</v>
      </c>
      <c r="O21" s="294"/>
      <c r="P21" s="294"/>
      <c r="Q21" s="294"/>
      <c r="R21" s="294"/>
      <c r="S21" s="295"/>
      <c r="T21" s="256" t="s">
        <v>182</v>
      </c>
      <c r="U21" s="257"/>
      <c r="V21" s="257"/>
      <c r="W21" s="257"/>
      <c r="X21" s="258"/>
      <c r="Y21" s="296" t="s">
        <v>156</v>
      </c>
      <c r="Z21" s="297"/>
      <c r="AA21" s="297"/>
      <c r="AB21" s="297"/>
      <c r="AC21" s="298"/>
      <c r="AD21" s="293" t="s">
        <v>157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 t="s">
        <v>251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154</v>
      </c>
      <c r="O26" s="294"/>
      <c r="P26" s="294"/>
      <c r="Q26" s="294"/>
      <c r="R26" s="294"/>
      <c r="S26" s="295"/>
      <c r="T26" s="296" t="s">
        <v>146</v>
      </c>
      <c r="U26" s="297"/>
      <c r="V26" s="297"/>
      <c r="W26" s="297"/>
      <c r="X26" s="298"/>
      <c r="Y26" s="296" t="s">
        <v>176</v>
      </c>
      <c r="Z26" s="297"/>
      <c r="AA26" s="297"/>
      <c r="AB26" s="297"/>
      <c r="AC26" s="298"/>
      <c r="AD26" s="293" t="s">
        <v>252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167</v>
      </c>
      <c r="E37" s="255"/>
      <c r="F37" s="255"/>
      <c r="G37" s="255"/>
      <c r="H37" s="255"/>
      <c r="I37" s="255" t="s">
        <v>114</v>
      </c>
      <c r="J37" s="255"/>
      <c r="K37" s="259" t="s">
        <v>168</v>
      </c>
      <c r="L37" s="255"/>
      <c r="M37" s="255"/>
      <c r="N37" s="255"/>
      <c r="O37" s="260"/>
      <c r="P37" s="265" t="s">
        <v>164</v>
      </c>
      <c r="Q37" s="265"/>
      <c r="R37" s="266"/>
      <c r="S37" s="267" t="s">
        <v>171</v>
      </c>
      <c r="T37" s="265"/>
      <c r="U37" s="265"/>
      <c r="V37" s="265"/>
      <c r="W37" s="266"/>
      <c r="X37" s="267" t="s">
        <v>171</v>
      </c>
      <c r="Y37" s="265"/>
      <c r="Z37" s="265"/>
      <c r="AA37" s="265"/>
      <c r="AB37" s="266"/>
      <c r="AC37" s="279" t="s">
        <v>115</v>
      </c>
      <c r="AD37" s="280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156</v>
      </c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 t="s">
        <v>143</v>
      </c>
      <c r="Q5" s="348"/>
      <c r="R5" s="348"/>
      <c r="S5" s="348"/>
      <c r="T5" s="348" t="s">
        <v>80</v>
      </c>
      <c r="U5" s="348"/>
      <c r="V5" s="348"/>
      <c r="W5" s="348"/>
      <c r="X5" s="349"/>
      <c r="Y5" s="351" t="s">
        <v>143</v>
      </c>
      <c r="Z5" s="348"/>
      <c r="AA5" s="348"/>
      <c r="AB5" s="348"/>
      <c r="AC5" s="349" t="s">
        <v>131</v>
      </c>
      <c r="AD5" s="368"/>
      <c r="AE5" s="368"/>
      <c r="AF5" s="368"/>
      <c r="AG5" s="369"/>
      <c r="AH5" s="351" t="s">
        <v>143</v>
      </c>
      <c r="AI5" s="348"/>
      <c r="AJ5" s="348"/>
      <c r="AK5" s="348"/>
      <c r="AL5" s="348" t="s">
        <v>136</v>
      </c>
      <c r="AM5" s="348"/>
      <c r="AN5" s="348"/>
      <c r="AO5" s="352"/>
      <c r="AP5" s="359" t="s">
        <v>143</v>
      </c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>
        <v>2</v>
      </c>
      <c r="L10" s="121"/>
      <c r="M10" s="121"/>
      <c r="N10" s="121">
        <v>4</v>
      </c>
      <c r="O10" s="121"/>
      <c r="P10" s="121"/>
      <c r="Q10" s="122">
        <v>0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14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23</v>
      </c>
      <c r="AM10" s="122"/>
      <c r="AN10" s="122"/>
      <c r="AO10" s="355">
        <f>AI14</f>
        <v>181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>
        <v>17</v>
      </c>
      <c r="L11" s="121"/>
      <c r="M11" s="121"/>
      <c r="N11" s="121">
        <v>19</v>
      </c>
      <c r="O11" s="121"/>
      <c r="P11" s="121"/>
      <c r="Q11" s="122">
        <v>18</v>
      </c>
      <c r="R11" s="122"/>
      <c r="S11" s="122"/>
      <c r="T11" s="122">
        <v>21</v>
      </c>
      <c r="U11" s="122"/>
      <c r="V11" s="122"/>
      <c r="W11" s="122">
        <v>0</v>
      </c>
      <c r="X11" s="122"/>
      <c r="Y11" s="122"/>
      <c r="Z11" s="122">
        <v>2</v>
      </c>
      <c r="AA11" s="122"/>
      <c r="AB11" s="122"/>
      <c r="AC11" s="122">
        <v>30</v>
      </c>
      <c r="AD11" s="122"/>
      <c r="AE11" s="122"/>
      <c r="AF11" s="122">
        <v>29</v>
      </c>
      <c r="AG11" s="122"/>
      <c r="AH11" s="122"/>
      <c r="AI11" s="122">
        <f>K11+Q11+W11+AC11</f>
        <v>65</v>
      </c>
      <c r="AJ11" s="122"/>
      <c r="AK11" s="122"/>
      <c r="AL11" s="122">
        <f>N11+T11+Z11+AF11</f>
        <v>71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>
        <v>1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20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19</v>
      </c>
      <c r="X13" s="122"/>
      <c r="Y13" s="122"/>
      <c r="Z13" s="122">
        <f>SUM(Z10:AB12)</f>
        <v>16</v>
      </c>
      <c r="AA13" s="122"/>
      <c r="AB13" s="122"/>
      <c r="AC13" s="122">
        <f>SUM(AC10:AE12)</f>
        <v>30</v>
      </c>
      <c r="AD13" s="122"/>
      <c r="AE13" s="122"/>
      <c r="AF13" s="122">
        <f>SUM(AF10:AH12)</f>
        <v>29</v>
      </c>
      <c r="AG13" s="122"/>
      <c r="AH13" s="122"/>
      <c r="AI13" s="122">
        <f>SUM(K13+Q13+W13+AC13)</f>
        <v>87</v>
      </c>
      <c r="AJ13" s="122"/>
      <c r="AK13" s="122"/>
      <c r="AL13" s="122">
        <f>SUM(N13+T13+Z13+AF13)</f>
        <v>94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43</v>
      </c>
      <c r="L14" s="339"/>
      <c r="M14" s="339"/>
      <c r="N14" s="339"/>
      <c r="O14" s="339"/>
      <c r="P14" s="339"/>
      <c r="Q14" s="339">
        <f>Q13+T13</f>
        <v>44</v>
      </c>
      <c r="R14" s="339"/>
      <c r="S14" s="339"/>
      <c r="T14" s="339"/>
      <c r="U14" s="339"/>
      <c r="V14" s="339"/>
      <c r="W14" s="339">
        <f>W13+Z13</f>
        <v>35</v>
      </c>
      <c r="X14" s="339"/>
      <c r="Y14" s="339"/>
      <c r="Z14" s="339"/>
      <c r="AA14" s="339"/>
      <c r="AB14" s="339"/>
      <c r="AC14" s="339">
        <f>AC13+AF13</f>
        <v>59</v>
      </c>
      <c r="AD14" s="339"/>
      <c r="AE14" s="339"/>
      <c r="AF14" s="339"/>
      <c r="AG14" s="339"/>
      <c r="AH14" s="339"/>
      <c r="AI14" s="339">
        <f>AI13+AL13</f>
        <v>181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7" t="s">
        <v>161</v>
      </c>
      <c r="T32" s="388"/>
      <c r="U32" s="388"/>
      <c r="V32" s="388"/>
      <c r="W32" s="389"/>
      <c r="X32" s="390" t="s">
        <v>161</v>
      </c>
      <c r="Y32" s="391"/>
      <c r="Z32" s="391"/>
      <c r="AA32" s="391"/>
      <c r="AB32" s="392"/>
      <c r="AC32" s="408" t="s">
        <v>115</v>
      </c>
      <c r="AD32" s="40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163</v>
      </c>
      <c r="L33" s="255"/>
      <c r="M33" s="255"/>
      <c r="N33" s="255"/>
      <c r="O33" s="260"/>
      <c r="P33" s="255" t="s">
        <v>164</v>
      </c>
      <c r="Q33" s="255"/>
      <c r="R33" s="255"/>
      <c r="S33" s="259" t="s">
        <v>165</v>
      </c>
      <c r="T33" s="255"/>
      <c r="U33" s="255"/>
      <c r="V33" s="255"/>
      <c r="W33" s="260"/>
      <c r="X33" s="279" t="s">
        <v>165</v>
      </c>
      <c r="Y33" s="280"/>
      <c r="Z33" s="280"/>
      <c r="AA33" s="280"/>
      <c r="AB33" s="393"/>
      <c r="AC33" s="279" t="s">
        <v>115</v>
      </c>
      <c r="AD33" s="280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 t="s">
        <v>166</v>
      </c>
      <c r="E34" s="255"/>
      <c r="F34" s="255"/>
      <c r="G34" s="255"/>
      <c r="H34" s="255"/>
      <c r="I34" s="255" t="s">
        <v>114</v>
      </c>
      <c r="J34" s="255"/>
      <c r="K34" s="259" t="s">
        <v>152</v>
      </c>
      <c r="L34" s="255"/>
      <c r="M34" s="255"/>
      <c r="N34" s="255"/>
      <c r="O34" s="260"/>
      <c r="P34" s="255" t="s">
        <v>164</v>
      </c>
      <c r="Q34" s="255"/>
      <c r="R34" s="255"/>
      <c r="S34" s="262" t="s">
        <v>165</v>
      </c>
      <c r="T34" s="263"/>
      <c r="U34" s="263"/>
      <c r="V34" s="263"/>
      <c r="W34" s="264"/>
      <c r="X34" s="274" t="s">
        <v>165</v>
      </c>
      <c r="Y34" s="275"/>
      <c r="Z34" s="275"/>
      <c r="AA34" s="275"/>
      <c r="AB34" s="276"/>
      <c r="AC34" s="277" t="s">
        <v>115</v>
      </c>
      <c r="AD34" s="27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 t="s">
        <v>169</v>
      </c>
      <c r="E35" s="255"/>
      <c r="F35" s="255"/>
      <c r="G35" s="255"/>
      <c r="H35" s="255"/>
      <c r="I35" s="255" t="s">
        <v>114</v>
      </c>
      <c r="J35" s="255"/>
      <c r="K35" s="259" t="s">
        <v>146</v>
      </c>
      <c r="L35" s="255"/>
      <c r="M35" s="255"/>
      <c r="N35" s="255"/>
      <c r="O35" s="260"/>
      <c r="P35" s="255" t="s">
        <v>164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4" t="s">
        <v>115</v>
      </c>
      <c r="AD35" s="27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 t="s">
        <v>170</v>
      </c>
      <c r="E36" s="255"/>
      <c r="F36" s="255"/>
      <c r="G36" s="255"/>
      <c r="H36" s="255"/>
      <c r="I36" s="255" t="s">
        <v>114</v>
      </c>
      <c r="J36" s="255"/>
      <c r="K36" s="259" t="s">
        <v>146</v>
      </c>
      <c r="L36" s="255"/>
      <c r="M36" s="255"/>
      <c r="N36" s="255"/>
      <c r="O36" s="260"/>
      <c r="P36" s="259" t="s">
        <v>164</v>
      </c>
      <c r="Q36" s="255"/>
      <c r="R36" s="260"/>
      <c r="S36" s="262" t="s">
        <v>171</v>
      </c>
      <c r="T36" s="263"/>
      <c r="U36" s="263"/>
      <c r="V36" s="263"/>
      <c r="W36" s="264"/>
      <c r="X36" s="274" t="s">
        <v>171</v>
      </c>
      <c r="Y36" s="275"/>
      <c r="Z36" s="275"/>
      <c r="AA36" s="275"/>
      <c r="AB36" s="276"/>
      <c r="AC36" s="274" t="s">
        <v>115</v>
      </c>
      <c r="AD36" s="27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 t="s">
        <v>167</v>
      </c>
      <c r="E37" s="255"/>
      <c r="F37" s="255"/>
      <c r="G37" s="255"/>
      <c r="H37" s="255"/>
      <c r="I37" s="255" t="s">
        <v>114</v>
      </c>
      <c r="J37" s="255"/>
      <c r="K37" s="259" t="s">
        <v>168</v>
      </c>
      <c r="L37" s="255"/>
      <c r="M37" s="255"/>
      <c r="N37" s="255"/>
      <c r="O37" s="260"/>
      <c r="P37" s="265" t="s">
        <v>164</v>
      </c>
      <c r="Q37" s="265"/>
      <c r="R37" s="266"/>
      <c r="S37" s="267" t="s">
        <v>171</v>
      </c>
      <c r="T37" s="265"/>
      <c r="U37" s="265"/>
      <c r="V37" s="265"/>
      <c r="W37" s="266"/>
      <c r="X37" s="267" t="s">
        <v>171</v>
      </c>
      <c r="Y37" s="265"/>
      <c r="Z37" s="265"/>
      <c r="AA37" s="265"/>
      <c r="AB37" s="266"/>
      <c r="AC37" s="279" t="s">
        <v>115</v>
      </c>
      <c r="AD37" s="280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60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77"/>
      <c r="AF38" s="78" t="s">
        <v>57</v>
      </c>
      <c r="AG38" s="77"/>
      <c r="AH38" s="79" t="s">
        <v>127</v>
      </c>
      <c r="AI38" s="77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114</v>
      </c>
      <c r="J39" s="260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5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5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5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5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5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5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5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5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5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5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5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5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5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5" s="11" customFormat="1">
      <c r="A30" s="214"/>
      <c r="B30" s="215"/>
      <c r="C30" s="216"/>
      <c r="D30" s="378"/>
      <c r="E30" s="379"/>
      <c r="F30" s="259"/>
      <c r="G30" s="255"/>
      <c r="H30" s="255"/>
      <c r="I30" s="255"/>
      <c r="J30" s="255"/>
      <c r="K30" s="255"/>
      <c r="L30" s="255" t="s">
        <v>79</v>
      </c>
      <c r="M30" s="260"/>
      <c r="N30" s="259"/>
      <c r="O30" s="255"/>
      <c r="P30" s="255"/>
      <c r="Q30" s="255"/>
      <c r="R30" s="255"/>
      <c r="S30" s="260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59"/>
      <c r="AE30" s="255"/>
      <c r="AF30" s="255"/>
      <c r="AG30" s="255"/>
      <c r="AH30" s="255"/>
      <c r="AI30" s="260"/>
      <c r="AJ30" s="259"/>
      <c r="AK30" s="255"/>
      <c r="AL30" s="255"/>
      <c r="AM30" s="255"/>
      <c r="AN30" s="255"/>
      <c r="AO30" s="255"/>
      <c r="AP30" s="255"/>
      <c r="AQ30" s="255"/>
      <c r="AR30" s="255"/>
      <c r="AS30" s="344"/>
    </row>
    <row r="31" spans="1:45" s="11" customFormat="1" ht="14.25" thickBot="1">
      <c r="A31" s="214"/>
      <c r="B31" s="215"/>
      <c r="C31" s="216"/>
      <c r="D31" s="380"/>
      <c r="E31" s="381"/>
      <c r="F31" s="371"/>
      <c r="G31" s="372"/>
      <c r="H31" s="372"/>
      <c r="I31" s="372"/>
      <c r="J31" s="372"/>
      <c r="K31" s="372"/>
      <c r="L31" s="372" t="s">
        <v>79</v>
      </c>
      <c r="M31" s="374"/>
      <c r="N31" s="371"/>
      <c r="O31" s="372"/>
      <c r="P31" s="372"/>
      <c r="Q31" s="372"/>
      <c r="R31" s="372"/>
      <c r="S31" s="374"/>
      <c r="T31" s="256"/>
      <c r="U31" s="257"/>
      <c r="V31" s="257"/>
      <c r="W31" s="257"/>
      <c r="X31" s="258"/>
      <c r="Y31" s="371"/>
      <c r="Z31" s="372"/>
      <c r="AA31" s="372"/>
      <c r="AB31" s="372"/>
      <c r="AC31" s="374"/>
      <c r="AD31" s="259"/>
      <c r="AE31" s="255"/>
      <c r="AF31" s="255"/>
      <c r="AG31" s="255"/>
      <c r="AH31" s="255"/>
      <c r="AI31" s="260"/>
      <c r="AJ31" s="371"/>
      <c r="AK31" s="372"/>
      <c r="AL31" s="372"/>
      <c r="AM31" s="372"/>
      <c r="AN31" s="372"/>
      <c r="AO31" s="372"/>
      <c r="AP31" s="372"/>
      <c r="AQ31" s="372"/>
      <c r="AR31" s="372"/>
      <c r="AS31" s="373"/>
    </row>
    <row r="32" spans="1:45" s="11" customFormat="1" ht="13.5" customHeight="1">
      <c r="A32" s="184" t="s">
        <v>74</v>
      </c>
      <c r="B32" s="212"/>
      <c r="C32" s="213"/>
      <c r="D32" s="281"/>
      <c r="E32" s="272"/>
      <c r="F32" s="272"/>
      <c r="G32" s="272"/>
      <c r="H32" s="272"/>
      <c r="I32" s="272"/>
      <c r="J32" s="273"/>
      <c r="K32" s="256"/>
      <c r="L32" s="257"/>
      <c r="M32" s="257"/>
      <c r="N32" s="257"/>
      <c r="O32" s="258"/>
      <c r="P32" s="271"/>
      <c r="Q32" s="272"/>
      <c r="R32" s="273"/>
      <c r="S32" s="271"/>
      <c r="T32" s="272"/>
      <c r="U32" s="272"/>
      <c r="V32" s="272"/>
      <c r="W32" s="273"/>
      <c r="X32" s="271"/>
      <c r="Y32" s="272"/>
      <c r="Z32" s="272"/>
      <c r="AA32" s="272"/>
      <c r="AB32" s="273"/>
      <c r="AC32" s="283" t="s">
        <v>77</v>
      </c>
      <c r="AD32" s="283"/>
      <c r="AE32" s="283"/>
      <c r="AF32" s="283"/>
      <c r="AG32" s="283"/>
      <c r="AH32" s="283"/>
      <c r="AI32" s="283"/>
      <c r="AJ32" s="283"/>
      <c r="AK32" s="272"/>
      <c r="AL32" s="272"/>
      <c r="AM32" s="272"/>
      <c r="AN32" s="273"/>
      <c r="AO32" s="272" t="s">
        <v>53</v>
      </c>
      <c r="AP32" s="272"/>
      <c r="AQ32" s="272"/>
      <c r="AR32" s="272"/>
      <c r="AS32" s="386"/>
    </row>
    <row r="33" spans="1:49" s="11" customFormat="1">
      <c r="A33" s="214"/>
      <c r="B33" s="215"/>
      <c r="C33" s="216"/>
      <c r="D33" s="419"/>
      <c r="E33" s="294"/>
      <c r="F33" s="294"/>
      <c r="G33" s="294"/>
      <c r="H33" s="294"/>
      <c r="I33" s="294" t="s">
        <v>119</v>
      </c>
      <c r="J33" s="294"/>
      <c r="K33" s="259"/>
      <c r="L33" s="255"/>
      <c r="M33" s="255"/>
      <c r="N33" s="255"/>
      <c r="O33" s="260"/>
      <c r="P33" s="294"/>
      <c r="Q33" s="294"/>
      <c r="R33" s="294"/>
      <c r="S33" s="293"/>
      <c r="T33" s="294"/>
      <c r="U33" s="294"/>
      <c r="V33" s="294"/>
      <c r="W33" s="295"/>
      <c r="X33" s="420"/>
      <c r="Y33" s="421"/>
      <c r="Z33" s="421"/>
      <c r="AA33" s="421"/>
      <c r="AB33" s="422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40"/>
      <c r="AL33" s="51" t="s">
        <v>59</v>
      </c>
      <c r="AM33" s="51"/>
      <c r="AN33" s="38" t="s">
        <v>84</v>
      </c>
      <c r="AO33" s="384"/>
      <c r="AP33" s="384"/>
      <c r="AQ33" s="384"/>
      <c r="AR33" s="384"/>
      <c r="AS33" s="385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60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60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60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60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60"/>
      <c r="K38" s="259"/>
      <c r="L38" s="255"/>
      <c r="M38" s="255"/>
      <c r="N38" s="255"/>
      <c r="O38" s="260"/>
      <c r="P38" s="259"/>
      <c r="Q38" s="255"/>
      <c r="R38" s="260"/>
      <c r="S38" s="259"/>
      <c r="T38" s="255"/>
      <c r="U38" s="255"/>
      <c r="V38" s="255"/>
      <c r="W38" s="260"/>
      <c r="X38" s="279"/>
      <c r="Y38" s="280"/>
      <c r="Z38" s="280"/>
      <c r="AA38" s="280"/>
      <c r="AB38" s="393"/>
      <c r="AC38" s="279" t="s">
        <v>115</v>
      </c>
      <c r="AD38" s="280"/>
      <c r="AE38" s="77"/>
      <c r="AF38" s="78" t="s">
        <v>116</v>
      </c>
      <c r="AG38" s="77"/>
      <c r="AH38" s="79" t="s">
        <v>130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 s="15" customFormat="1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423"/>
      <c r="Q39" s="423"/>
      <c r="R39" s="424"/>
      <c r="S39" s="425"/>
      <c r="T39" s="423"/>
      <c r="U39" s="423"/>
      <c r="V39" s="423"/>
      <c r="W39" s="424"/>
      <c r="X39" s="425"/>
      <c r="Y39" s="423"/>
      <c r="Z39" s="423"/>
      <c r="AA39" s="423"/>
      <c r="AB39" s="424"/>
      <c r="AC39" s="274" t="s">
        <v>110</v>
      </c>
      <c r="AD39" s="275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382"/>
      <c r="AQ41" s="382"/>
      <c r="AR41" s="382"/>
      <c r="AS41" s="383"/>
      <c r="AW41" s="30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4"/>
      <c r="B46" s="215"/>
      <c r="C46" s="216"/>
      <c r="D46" s="261"/>
      <c r="E46" s="137"/>
      <c r="F46" s="137"/>
      <c r="G46" s="137"/>
      <c r="H46" s="137"/>
      <c r="I46" s="255" t="s">
        <v>79</v>
      </c>
      <c r="J46" s="255"/>
      <c r="K46" s="371"/>
      <c r="L46" s="372"/>
      <c r="M46" s="372"/>
      <c r="N46" s="372"/>
      <c r="O46" s="374"/>
      <c r="P46" s="255"/>
      <c r="Q46" s="255"/>
      <c r="R46" s="255"/>
      <c r="S46" s="262"/>
      <c r="T46" s="263"/>
      <c r="U46" s="263"/>
      <c r="V46" s="263"/>
      <c r="W46" s="264"/>
      <c r="X46" s="274"/>
      <c r="Y46" s="275"/>
      <c r="Z46" s="275"/>
      <c r="AA46" s="275"/>
      <c r="AB46" s="276"/>
      <c r="AC46" s="277" t="s">
        <v>110</v>
      </c>
      <c r="AD46" s="27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2"/>
      <c r="AP46" s="402"/>
      <c r="AQ46" s="402"/>
      <c r="AR46" s="402"/>
      <c r="AS46" s="403"/>
      <c r="AW46" s="29"/>
    </row>
    <row r="47" spans="1:49" ht="14.25" thickBot="1">
      <c r="A47" s="217"/>
      <c r="B47" s="218"/>
      <c r="C47" s="219"/>
      <c r="D47" s="410"/>
      <c r="E47" s="411"/>
      <c r="F47" s="411"/>
      <c r="G47" s="411"/>
      <c r="H47" s="411"/>
      <c r="I47" s="372" t="s">
        <v>79</v>
      </c>
      <c r="J47" s="372"/>
      <c r="K47" s="371"/>
      <c r="L47" s="372"/>
      <c r="M47" s="372"/>
      <c r="N47" s="372"/>
      <c r="O47" s="374"/>
      <c r="P47" s="372"/>
      <c r="Q47" s="372"/>
      <c r="R47" s="372"/>
      <c r="S47" s="399"/>
      <c r="T47" s="400"/>
      <c r="U47" s="400"/>
      <c r="V47" s="400"/>
      <c r="W47" s="401"/>
      <c r="X47" s="416"/>
      <c r="Y47" s="417"/>
      <c r="Z47" s="417"/>
      <c r="AA47" s="417"/>
      <c r="AB47" s="418"/>
      <c r="AC47" s="390" t="s">
        <v>110</v>
      </c>
      <c r="AD47" s="39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4"/>
      <c r="AP47" s="405"/>
      <c r="AQ47" s="405"/>
      <c r="AR47" s="405"/>
      <c r="AS47" s="406"/>
      <c r="AW47" s="29"/>
    </row>
    <row r="48" spans="1:49" ht="13.5" customHeight="1">
      <c r="A48" s="184" t="s">
        <v>85</v>
      </c>
      <c r="B48" s="212"/>
      <c r="C48" s="212"/>
      <c r="D48" s="170" t="s">
        <v>46</v>
      </c>
      <c r="E48" s="146"/>
      <c r="F48" s="146"/>
      <c r="G48" s="146"/>
      <c r="H48" s="146"/>
      <c r="I48" s="146"/>
      <c r="J48" s="145" t="s">
        <v>91</v>
      </c>
      <c r="K48" s="146"/>
      <c r="L48" s="146"/>
      <c r="M48" s="146"/>
      <c r="N48" s="146"/>
      <c r="O48" s="146"/>
      <c r="P48" s="145" t="s">
        <v>92</v>
      </c>
      <c r="Q48" s="146"/>
      <c r="R48" s="252"/>
      <c r="S48" s="145" t="s">
        <v>53</v>
      </c>
      <c r="T48" s="146"/>
      <c r="U48" s="146"/>
      <c r="V48" s="146"/>
      <c r="W48" s="146"/>
      <c r="X48" s="146"/>
      <c r="Y48" s="145" t="s">
        <v>46</v>
      </c>
      <c r="Z48" s="146"/>
      <c r="AA48" s="145" t="s">
        <v>91</v>
      </c>
      <c r="AB48" s="146"/>
      <c r="AC48" s="146"/>
      <c r="AD48" s="146"/>
      <c r="AE48" s="146"/>
      <c r="AF48" s="252"/>
      <c r="AG48" s="145" t="s">
        <v>93</v>
      </c>
      <c r="AH48" s="146"/>
      <c r="AI48" s="146"/>
      <c r="AJ48" s="146"/>
      <c r="AK48" s="146"/>
      <c r="AL48" s="146"/>
      <c r="AM48" s="146"/>
      <c r="AN48" s="146"/>
      <c r="AO48" s="146"/>
      <c r="AP48" s="252"/>
      <c r="AQ48" s="145" t="s">
        <v>92</v>
      </c>
      <c r="AR48" s="146"/>
      <c r="AS48" s="171"/>
      <c r="AW48" s="30"/>
    </row>
    <row r="49" spans="1:49" ht="13.5" customHeight="1">
      <c r="A49" s="214"/>
      <c r="B49" s="215"/>
      <c r="C49" s="215"/>
      <c r="D49" s="172" t="s">
        <v>89</v>
      </c>
      <c r="E49" s="173"/>
      <c r="F49" s="181" t="s">
        <v>96</v>
      </c>
      <c r="G49" s="182"/>
      <c r="H49" s="182"/>
      <c r="I49" s="183"/>
      <c r="J49" s="24"/>
      <c r="K49" s="394"/>
      <c r="L49" s="395"/>
      <c r="M49" s="395"/>
      <c r="N49" s="395"/>
      <c r="O49" s="19" t="s">
        <v>79</v>
      </c>
      <c r="P49" s="134"/>
      <c r="Q49" s="135"/>
      <c r="R49" s="141"/>
      <c r="S49" s="142"/>
      <c r="T49" s="143"/>
      <c r="U49" s="143"/>
      <c r="V49" s="143"/>
      <c r="W49" s="143"/>
      <c r="X49" s="144"/>
      <c r="Y49" s="243" t="s">
        <v>104</v>
      </c>
      <c r="Z49" s="244"/>
      <c r="AA49" s="413"/>
      <c r="AB49" s="414"/>
      <c r="AC49" s="414"/>
      <c r="AD49" s="414"/>
      <c r="AE49" s="414"/>
      <c r="AF49" s="21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34"/>
      <c r="AR49" s="135"/>
      <c r="AS49" s="241"/>
      <c r="AW49" s="31"/>
    </row>
    <row r="50" spans="1:49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9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9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9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9">
      <c r="A54" s="214"/>
      <c r="B54" s="215"/>
      <c r="C54" s="215"/>
      <c r="D54" s="174"/>
      <c r="E54" s="175"/>
      <c r="F54" s="181"/>
      <c r="G54" s="182"/>
      <c r="H54" s="182"/>
      <c r="I54" s="183"/>
      <c r="J54" s="25"/>
      <c r="K54" s="151"/>
      <c r="L54" s="152"/>
      <c r="M54" s="152"/>
      <c r="N54" s="152"/>
      <c r="O54" s="20" t="s">
        <v>79</v>
      </c>
      <c r="P54" s="123"/>
      <c r="Q54" s="124"/>
      <c r="R54" s="147"/>
      <c r="S54" s="125"/>
      <c r="T54" s="126"/>
      <c r="U54" s="126"/>
      <c r="V54" s="126"/>
      <c r="W54" s="126"/>
      <c r="X54" s="148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9">
      <c r="A55" s="214"/>
      <c r="B55" s="215"/>
      <c r="C55" s="215"/>
      <c r="D55" s="176"/>
      <c r="E55" s="177"/>
      <c r="F55" s="181"/>
      <c r="G55" s="182"/>
      <c r="H55" s="182"/>
      <c r="I55" s="183"/>
      <c r="J55" s="26"/>
      <c r="K55" s="149"/>
      <c r="L55" s="150"/>
      <c r="M55" s="150"/>
      <c r="N55" s="150"/>
      <c r="O55" s="22" t="s">
        <v>79</v>
      </c>
      <c r="P55" s="153"/>
      <c r="Q55" s="154"/>
      <c r="R55" s="155"/>
      <c r="S55" s="229"/>
      <c r="T55" s="230"/>
      <c r="U55" s="230"/>
      <c r="V55" s="230"/>
      <c r="W55" s="230"/>
      <c r="X55" s="242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9" ht="13.5" customHeight="1">
      <c r="A56" s="214"/>
      <c r="B56" s="215"/>
      <c r="C56" s="215"/>
      <c r="D56" s="172" t="s">
        <v>101</v>
      </c>
      <c r="E56" s="253"/>
      <c r="F56" s="253"/>
      <c r="G56" s="253"/>
      <c r="H56" s="253"/>
      <c r="I56" s="173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40"/>
      <c r="S56" s="138" t="s">
        <v>53</v>
      </c>
      <c r="T56" s="139"/>
      <c r="U56" s="139"/>
      <c r="V56" s="139"/>
      <c r="W56" s="139"/>
      <c r="X56" s="140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9" ht="13.5" customHeight="1">
      <c r="A57" s="214"/>
      <c r="B57" s="215"/>
      <c r="C57" s="215"/>
      <c r="D57" s="172" t="s">
        <v>88</v>
      </c>
      <c r="E57" s="173"/>
      <c r="F57" s="181" t="s">
        <v>105</v>
      </c>
      <c r="G57" s="182"/>
      <c r="H57" s="182"/>
      <c r="I57" s="183"/>
      <c r="J57" s="142"/>
      <c r="K57" s="143"/>
      <c r="L57" s="143"/>
      <c r="M57" s="143"/>
      <c r="N57" s="143"/>
      <c r="O57" s="19" t="s">
        <v>79</v>
      </c>
      <c r="P57" s="134"/>
      <c r="Q57" s="135"/>
      <c r="R57" s="141"/>
      <c r="S57" s="142"/>
      <c r="T57" s="143"/>
      <c r="U57" s="143"/>
      <c r="V57" s="143"/>
      <c r="W57" s="143"/>
      <c r="X57" s="144"/>
      <c r="Y57" s="245"/>
      <c r="Z57" s="246"/>
      <c r="AA57" s="251"/>
      <c r="AB57" s="152"/>
      <c r="AC57" s="152"/>
      <c r="AD57" s="152"/>
      <c r="AE57" s="152"/>
      <c r="AF57" s="20" t="s">
        <v>79</v>
      </c>
      <c r="AG57" s="237"/>
      <c r="AH57" s="238"/>
      <c r="AI57" s="238"/>
      <c r="AJ57" s="238"/>
      <c r="AK57" s="238"/>
      <c r="AL57" s="238"/>
      <c r="AM57" s="238"/>
      <c r="AN57" s="238"/>
      <c r="AO57" s="238"/>
      <c r="AP57" s="239"/>
      <c r="AQ57" s="123"/>
      <c r="AR57" s="124"/>
      <c r="AS57" s="236"/>
    </row>
    <row r="58" spans="1:49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48"/>
      <c r="Y58" s="247"/>
      <c r="Z58" s="248"/>
      <c r="AA58" s="249"/>
      <c r="AB58" s="250"/>
      <c r="AC58" s="250"/>
      <c r="AD58" s="250"/>
      <c r="AE58" s="250"/>
      <c r="AF58" s="22" t="s">
        <v>79</v>
      </c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153"/>
      <c r="AR58" s="154"/>
      <c r="AS58" s="240"/>
    </row>
    <row r="59" spans="1:49" ht="14.2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138" t="s">
        <v>101</v>
      </c>
      <c r="Z59" s="139"/>
      <c r="AA59" s="139"/>
      <c r="AB59" s="139"/>
      <c r="AC59" s="139"/>
      <c r="AD59" s="139"/>
      <c r="AE59" s="139"/>
      <c r="AF59" s="140"/>
      <c r="AG59" s="138" t="s">
        <v>45</v>
      </c>
      <c r="AH59" s="139"/>
      <c r="AI59" s="139"/>
      <c r="AJ59" s="138" t="s">
        <v>92</v>
      </c>
      <c r="AK59" s="139"/>
      <c r="AL59" s="139"/>
      <c r="AM59" s="132" t="s">
        <v>53</v>
      </c>
      <c r="AN59" s="133"/>
      <c r="AO59" s="133"/>
      <c r="AP59" s="133"/>
      <c r="AQ59" s="133"/>
      <c r="AR59" s="133"/>
      <c r="AS59" s="415"/>
    </row>
    <row r="60" spans="1:49" ht="13.5" customHeight="1">
      <c r="A60" s="214"/>
      <c r="B60" s="215"/>
      <c r="C60" s="215"/>
      <c r="D60" s="174"/>
      <c r="E60" s="175"/>
      <c r="F60" s="181"/>
      <c r="G60" s="182"/>
      <c r="H60" s="182"/>
      <c r="I60" s="183"/>
      <c r="J60" s="125"/>
      <c r="K60" s="126"/>
      <c r="L60" s="126"/>
      <c r="M60" s="126"/>
      <c r="N60" s="126"/>
      <c r="O60" s="20" t="s">
        <v>79</v>
      </c>
      <c r="P60" s="123"/>
      <c r="Q60" s="124"/>
      <c r="R60" s="147"/>
      <c r="S60" s="125"/>
      <c r="T60" s="126"/>
      <c r="U60" s="126"/>
      <c r="V60" s="126"/>
      <c r="W60" s="126"/>
      <c r="X60" s="126"/>
      <c r="Y60" s="232" t="s">
        <v>107</v>
      </c>
      <c r="Z60" s="233"/>
      <c r="AA60" s="233"/>
      <c r="AB60" s="233"/>
      <c r="AC60" s="233"/>
      <c r="AD60" s="233"/>
      <c r="AE60" s="233"/>
      <c r="AF60" s="234"/>
      <c r="AG60" s="202"/>
      <c r="AH60" s="203"/>
      <c r="AI60" s="32" t="s">
        <v>86</v>
      </c>
      <c r="AJ60" s="202"/>
      <c r="AK60" s="203"/>
      <c r="AL60" s="231"/>
      <c r="AM60" s="202"/>
      <c r="AN60" s="203"/>
      <c r="AO60" s="203"/>
      <c r="AP60" s="203"/>
      <c r="AQ60" s="203"/>
      <c r="AR60" s="203"/>
      <c r="AS60" s="204"/>
    </row>
    <row r="61" spans="1:49" ht="13.5" customHeight="1">
      <c r="A61" s="214"/>
      <c r="B61" s="215"/>
      <c r="C61" s="215"/>
      <c r="D61" s="174"/>
      <c r="E61" s="175"/>
      <c r="F61" s="396"/>
      <c r="G61" s="397"/>
      <c r="H61" s="397"/>
      <c r="I61" s="398"/>
      <c r="J61" s="229"/>
      <c r="K61" s="230"/>
      <c r="L61" s="230"/>
      <c r="M61" s="230"/>
      <c r="N61" s="230"/>
      <c r="O61" s="22" t="s">
        <v>79</v>
      </c>
      <c r="P61" s="153"/>
      <c r="Q61" s="154"/>
      <c r="R61" s="155"/>
      <c r="S61" s="229"/>
      <c r="T61" s="230"/>
      <c r="U61" s="230"/>
      <c r="V61" s="230"/>
      <c r="W61" s="230"/>
      <c r="X61" s="230"/>
      <c r="Y61" s="181" t="s">
        <v>106</v>
      </c>
      <c r="Z61" s="182"/>
      <c r="AA61" s="182"/>
      <c r="AB61" s="182"/>
      <c r="AC61" s="182"/>
      <c r="AD61" s="182"/>
      <c r="AE61" s="182"/>
      <c r="AF61" s="183"/>
      <c r="AG61" s="199"/>
      <c r="AH61" s="200"/>
      <c r="AI61" s="33" t="s">
        <v>86</v>
      </c>
      <c r="AJ61" s="199"/>
      <c r="AK61" s="200"/>
      <c r="AL61" s="205"/>
      <c r="AM61" s="199"/>
      <c r="AN61" s="200"/>
      <c r="AO61" s="200"/>
      <c r="AP61" s="200"/>
      <c r="AQ61" s="200"/>
      <c r="AR61" s="200"/>
      <c r="AS61" s="201"/>
    </row>
    <row r="62" spans="1:49" ht="14.25" customHeight="1">
      <c r="A62" s="214"/>
      <c r="B62" s="215"/>
      <c r="C62" s="215"/>
      <c r="D62" s="174"/>
      <c r="E62" s="175"/>
      <c r="F62" s="181" t="s">
        <v>95</v>
      </c>
      <c r="G62" s="182"/>
      <c r="H62" s="182"/>
      <c r="I62" s="183"/>
      <c r="J62" s="142"/>
      <c r="K62" s="143"/>
      <c r="L62" s="143"/>
      <c r="M62" s="143"/>
      <c r="N62" s="143"/>
      <c r="O62" s="19" t="s">
        <v>79</v>
      </c>
      <c r="P62" s="134"/>
      <c r="Q62" s="135"/>
      <c r="R62" s="141"/>
      <c r="S62" s="142"/>
      <c r="T62" s="143"/>
      <c r="U62" s="143"/>
      <c r="V62" s="143"/>
      <c r="W62" s="143"/>
      <c r="X62" s="143"/>
      <c r="Y62" s="138" t="s">
        <v>101</v>
      </c>
      <c r="Z62" s="139"/>
      <c r="AA62" s="139"/>
      <c r="AB62" s="139"/>
      <c r="AC62" s="139"/>
      <c r="AD62" s="139"/>
      <c r="AE62" s="139"/>
      <c r="AF62" s="140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57"/>
    </row>
    <row r="63" spans="1:49" ht="13.5" customHeight="1">
      <c r="A63" s="214"/>
      <c r="B63" s="215"/>
      <c r="C63" s="215"/>
      <c r="D63" s="174"/>
      <c r="E63" s="175"/>
      <c r="F63" s="181"/>
      <c r="G63" s="182"/>
      <c r="H63" s="182"/>
      <c r="I63" s="183"/>
      <c r="J63" s="130"/>
      <c r="K63" s="131"/>
      <c r="L63" s="131"/>
      <c r="M63" s="131"/>
      <c r="N63" s="131"/>
      <c r="O63" s="23" t="s">
        <v>79</v>
      </c>
      <c r="P63" s="127"/>
      <c r="Q63" s="128"/>
      <c r="R63" s="129"/>
      <c r="S63" s="130"/>
      <c r="T63" s="131"/>
      <c r="U63" s="131"/>
      <c r="V63" s="131"/>
      <c r="W63" s="131"/>
      <c r="X63" s="131"/>
      <c r="Y63" s="223" t="s">
        <v>90</v>
      </c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9" ht="14.25" customHeight="1">
      <c r="A64" s="214"/>
      <c r="B64" s="215"/>
      <c r="C64" s="215"/>
      <c r="D64" s="174"/>
      <c r="E64" s="175"/>
      <c r="F64" s="178" t="s">
        <v>97</v>
      </c>
      <c r="G64" s="179"/>
      <c r="H64" s="179"/>
      <c r="I64" s="180"/>
      <c r="J64" s="138" t="s">
        <v>92</v>
      </c>
      <c r="K64" s="139"/>
      <c r="L64" s="139"/>
      <c r="M64" s="138" t="s">
        <v>45</v>
      </c>
      <c r="N64" s="139"/>
      <c r="O64" s="139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23"/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 ht="13.5" customHeight="1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3" t="s">
        <v>87</v>
      </c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/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>
      <c r="A67" s="214"/>
      <c r="B67" s="215"/>
      <c r="C67" s="215"/>
      <c r="D67" s="174"/>
      <c r="E67" s="175"/>
      <c r="F67" s="181"/>
      <c r="G67" s="182"/>
      <c r="H67" s="182"/>
      <c r="I67" s="183"/>
      <c r="J67" s="123"/>
      <c r="K67" s="124"/>
      <c r="L67" s="124"/>
      <c r="M67" s="136"/>
      <c r="N67" s="137"/>
      <c r="O67" s="27" t="s">
        <v>86</v>
      </c>
      <c r="P67" s="136"/>
      <c r="Q67" s="137"/>
      <c r="R67" s="137"/>
      <c r="S67" s="137"/>
      <c r="T67" s="137"/>
      <c r="U67" s="137"/>
      <c r="V67" s="137"/>
      <c r="W67" s="137"/>
      <c r="X67" s="137"/>
      <c r="Y67" s="223" t="s">
        <v>102</v>
      </c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 thickBot="1">
      <c r="A68" s="214"/>
      <c r="B68" s="215"/>
      <c r="C68" s="215"/>
      <c r="D68" s="176"/>
      <c r="E68" s="177"/>
      <c r="F68" s="181"/>
      <c r="G68" s="182"/>
      <c r="H68" s="182"/>
      <c r="I68" s="183"/>
      <c r="J68" s="127"/>
      <c r="K68" s="128"/>
      <c r="L68" s="128"/>
      <c r="M68" s="235"/>
      <c r="N68" s="231"/>
      <c r="O68" s="28" t="s">
        <v>86</v>
      </c>
      <c r="P68" s="235"/>
      <c r="Q68" s="231"/>
      <c r="R68" s="231"/>
      <c r="S68" s="231"/>
      <c r="T68" s="231"/>
      <c r="U68" s="231"/>
      <c r="V68" s="231"/>
      <c r="W68" s="231"/>
      <c r="X68" s="231"/>
      <c r="Y68" s="226"/>
      <c r="Z68" s="227"/>
      <c r="AA68" s="227"/>
      <c r="AB68" s="227"/>
      <c r="AC68" s="227"/>
      <c r="AD68" s="227"/>
      <c r="AE68" s="227"/>
      <c r="AF68" s="228"/>
      <c r="AG68" s="196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8"/>
    </row>
    <row r="69" spans="1:45" ht="14.25" customHeight="1">
      <c r="A69" s="407" t="s">
        <v>31</v>
      </c>
      <c r="B69" s="185"/>
      <c r="C69" s="186"/>
      <c r="D69" s="170" t="s">
        <v>33</v>
      </c>
      <c r="E69" s="146"/>
      <c r="F69" s="171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84" t="s">
        <v>100</v>
      </c>
      <c r="T69" s="185"/>
      <c r="U69" s="186"/>
      <c r="V69" s="206"/>
      <c r="W69" s="207"/>
      <c r="X69" s="207"/>
      <c r="Y69" s="207"/>
      <c r="Z69" s="207"/>
      <c r="AA69" s="207"/>
      <c r="AB69" s="207"/>
      <c r="AC69" s="207"/>
      <c r="AD69" s="207"/>
      <c r="AE69" s="184" t="s">
        <v>94</v>
      </c>
      <c r="AF69" s="212"/>
      <c r="AG69" s="213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0"/>
    </row>
    <row r="70" spans="1:45">
      <c r="A70" s="187"/>
      <c r="B70" s="188"/>
      <c r="C70" s="189"/>
      <c r="D70" s="156" t="s">
        <v>32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>
      <c r="A71" s="187"/>
      <c r="B71" s="188"/>
      <c r="C71" s="189"/>
      <c r="D71" s="156" t="s">
        <v>98</v>
      </c>
      <c r="E71" s="139"/>
      <c r="F71" s="157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87"/>
      <c r="T71" s="188"/>
      <c r="U71" s="189"/>
      <c r="V71" s="208"/>
      <c r="W71" s="209"/>
      <c r="X71" s="209"/>
      <c r="Y71" s="209"/>
      <c r="Z71" s="209"/>
      <c r="AA71" s="209"/>
      <c r="AB71" s="209"/>
      <c r="AC71" s="209"/>
      <c r="AD71" s="209"/>
      <c r="AE71" s="214"/>
      <c r="AF71" s="215"/>
      <c r="AG71" s="216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1"/>
    </row>
    <row r="72" spans="1:45" ht="13.5" customHeight="1" thickBot="1">
      <c r="A72" s="190"/>
      <c r="B72" s="191"/>
      <c r="C72" s="192"/>
      <c r="D72" s="158" t="s">
        <v>99</v>
      </c>
      <c r="E72" s="159"/>
      <c r="F72" s="160"/>
      <c r="G72" s="161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3"/>
      <c r="S72" s="190"/>
      <c r="T72" s="191"/>
      <c r="U72" s="192"/>
      <c r="V72" s="210"/>
      <c r="W72" s="211"/>
      <c r="X72" s="211"/>
      <c r="Y72" s="211"/>
      <c r="Z72" s="211"/>
      <c r="AA72" s="211"/>
      <c r="AB72" s="211"/>
      <c r="AC72" s="211"/>
      <c r="AD72" s="211"/>
      <c r="AE72" s="217"/>
      <c r="AF72" s="218"/>
      <c r="AG72" s="219"/>
      <c r="AH72" s="210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2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6"/>
      <c r="G27" s="257"/>
      <c r="H27" s="257"/>
      <c r="I27" s="257"/>
      <c r="J27" s="257"/>
      <c r="K27" s="257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426"/>
      <c r="E33" s="257"/>
      <c r="F33" s="257"/>
      <c r="G33" s="257"/>
      <c r="H33" s="257"/>
      <c r="I33" s="255" t="s">
        <v>119</v>
      </c>
      <c r="J33" s="255"/>
      <c r="K33" s="259"/>
      <c r="L33" s="255"/>
      <c r="M33" s="255"/>
      <c r="N33" s="255"/>
      <c r="O33" s="260"/>
      <c r="P33" s="257"/>
      <c r="Q33" s="257"/>
      <c r="R33" s="257"/>
      <c r="S33" s="256"/>
      <c r="T33" s="257"/>
      <c r="U33" s="257"/>
      <c r="V33" s="257"/>
      <c r="W33" s="258"/>
      <c r="X33" s="427"/>
      <c r="Y33" s="428"/>
      <c r="Z33" s="428"/>
      <c r="AA33" s="428"/>
      <c r="AB33" s="429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59"/>
      <c r="Q38" s="255"/>
      <c r="R38" s="260"/>
      <c r="S38" s="256"/>
      <c r="T38" s="257"/>
      <c r="U38" s="257"/>
      <c r="V38" s="257"/>
      <c r="W38" s="258"/>
      <c r="X38" s="279"/>
      <c r="Y38" s="280"/>
      <c r="Z38" s="280"/>
      <c r="AA38" s="280"/>
      <c r="AB38" s="393"/>
      <c r="AC38" s="279" t="s">
        <v>115</v>
      </c>
      <c r="AD38" s="280"/>
      <c r="AE38" s="77"/>
      <c r="AF38" s="78" t="s">
        <v>116</v>
      </c>
      <c r="AG38" s="77"/>
      <c r="AH38" s="79" t="s">
        <v>124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426"/>
      <c r="E33" s="257"/>
      <c r="F33" s="257"/>
      <c r="G33" s="257"/>
      <c r="H33" s="257"/>
      <c r="I33" s="255" t="s">
        <v>119</v>
      </c>
      <c r="J33" s="255"/>
      <c r="K33" s="259"/>
      <c r="L33" s="255"/>
      <c r="M33" s="255"/>
      <c r="N33" s="255"/>
      <c r="O33" s="260"/>
      <c r="P33" s="257"/>
      <c r="Q33" s="257"/>
      <c r="R33" s="257"/>
      <c r="S33" s="256"/>
      <c r="T33" s="257"/>
      <c r="U33" s="257"/>
      <c r="V33" s="257"/>
      <c r="W33" s="258"/>
      <c r="X33" s="427"/>
      <c r="Y33" s="428"/>
      <c r="Z33" s="428"/>
      <c r="AA33" s="428"/>
      <c r="AB33" s="429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80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5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 t="s">
        <v>118</v>
      </c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115</v>
      </c>
      <c r="AD32" s="409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115</v>
      </c>
      <c r="AD33" s="28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30"/>
      <c r="T37" s="431"/>
      <c r="U37" s="431"/>
      <c r="V37" s="431"/>
      <c r="W37" s="432"/>
      <c r="X37" s="274"/>
      <c r="Y37" s="275"/>
      <c r="Z37" s="275"/>
      <c r="AA37" s="275"/>
      <c r="AB37" s="276"/>
      <c r="AC37" s="274" t="s">
        <v>120</v>
      </c>
      <c r="AD37" s="275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110</v>
      </c>
      <c r="AD32" s="409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110</v>
      </c>
      <c r="AD33" s="28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110</v>
      </c>
      <c r="AD32" s="409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110</v>
      </c>
      <c r="AD33" s="28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02" t="s">
        <v>50</v>
      </c>
      <c r="AI1" s="203"/>
      <c r="AJ1" s="203"/>
      <c r="AK1" s="302"/>
      <c r="AL1" s="202" t="s">
        <v>55</v>
      </c>
      <c r="AM1" s="203"/>
      <c r="AN1" s="203"/>
      <c r="AO1" s="302"/>
      <c r="AP1" s="202" t="s">
        <v>56</v>
      </c>
      <c r="AQ1" s="203"/>
      <c r="AR1" s="203"/>
      <c r="AS1" s="302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令和8年</v>
      </c>
      <c r="I3" s="318"/>
      <c r="J3" s="318"/>
      <c r="K3" s="318"/>
      <c r="L3" s="318"/>
      <c r="M3" s="314" t="str">
        <f>曜日!C12</f>
        <v>6月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20"/>
      <c r="K5" s="354" t="s">
        <v>44</v>
      </c>
      <c r="L5" s="348"/>
      <c r="M5" s="348"/>
      <c r="N5" s="348"/>
      <c r="O5" s="349"/>
      <c r="P5" s="351"/>
      <c r="Q5" s="348"/>
      <c r="R5" s="348"/>
      <c r="S5" s="348"/>
      <c r="T5" s="348" t="s">
        <v>80</v>
      </c>
      <c r="U5" s="348"/>
      <c r="V5" s="348"/>
      <c r="W5" s="348"/>
      <c r="X5" s="349"/>
      <c r="Y5" s="351"/>
      <c r="Z5" s="348"/>
      <c r="AA5" s="348"/>
      <c r="AB5" s="348"/>
      <c r="AC5" s="349" t="s">
        <v>131</v>
      </c>
      <c r="AD5" s="368"/>
      <c r="AE5" s="368"/>
      <c r="AF5" s="368"/>
      <c r="AG5" s="369"/>
      <c r="AH5" s="351"/>
      <c r="AI5" s="348"/>
      <c r="AJ5" s="348"/>
      <c r="AK5" s="348"/>
      <c r="AL5" s="348" t="s">
        <v>136</v>
      </c>
      <c r="AM5" s="348"/>
      <c r="AN5" s="348"/>
      <c r="AO5" s="352"/>
      <c r="AP5" s="359"/>
      <c r="AQ5" s="348"/>
      <c r="AR5" s="348"/>
      <c r="AS5" s="360"/>
    </row>
    <row r="6" spans="1:45" ht="13.5" customHeight="1">
      <c r="A6" s="214"/>
      <c r="B6" s="188"/>
      <c r="C6" s="189"/>
      <c r="D6" s="291"/>
      <c r="E6" s="321"/>
      <c r="F6" s="321"/>
      <c r="G6" s="321"/>
      <c r="H6" s="321"/>
      <c r="I6" s="321"/>
      <c r="J6" s="322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90"/>
      <c r="B7" s="191"/>
      <c r="C7" s="192"/>
      <c r="D7" s="323"/>
      <c r="E7" s="324"/>
      <c r="F7" s="324"/>
      <c r="G7" s="324"/>
      <c r="H7" s="324"/>
      <c r="I7" s="324"/>
      <c r="J7" s="325"/>
      <c r="K7" s="328"/>
      <c r="L7" s="328"/>
      <c r="M7" s="328"/>
      <c r="N7" s="328"/>
      <c r="O7" s="329"/>
      <c r="P7" s="353"/>
      <c r="Q7" s="328"/>
      <c r="R7" s="328"/>
      <c r="S7" s="328"/>
      <c r="T7" s="328"/>
      <c r="U7" s="328"/>
      <c r="V7" s="328"/>
      <c r="W7" s="328"/>
      <c r="X7" s="329"/>
      <c r="Y7" s="345"/>
      <c r="Z7" s="346"/>
      <c r="AA7" s="346"/>
      <c r="AB7" s="347"/>
      <c r="AC7" s="328"/>
      <c r="AD7" s="328"/>
      <c r="AE7" s="328"/>
      <c r="AF7" s="328"/>
      <c r="AG7" s="329"/>
      <c r="AH7" s="353"/>
      <c r="AI7" s="328"/>
      <c r="AJ7" s="328"/>
      <c r="AK7" s="328"/>
      <c r="AL7" s="328"/>
      <c r="AM7" s="328"/>
      <c r="AN7" s="328"/>
      <c r="AO7" s="365"/>
      <c r="AP7" s="366"/>
      <c r="AQ7" s="328"/>
      <c r="AR7" s="328"/>
      <c r="AS7" s="367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50" t="s">
        <v>43</v>
      </c>
      <c r="AP8" s="321"/>
      <c r="AQ8" s="321"/>
      <c r="AR8" s="321"/>
      <c r="AS8" s="322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30" t="s">
        <v>47</v>
      </c>
      <c r="L9" s="331"/>
      <c r="M9" s="332"/>
      <c r="N9" s="330" t="s">
        <v>48</v>
      </c>
      <c r="O9" s="331"/>
      <c r="P9" s="332"/>
      <c r="Q9" s="330" t="s">
        <v>47</v>
      </c>
      <c r="R9" s="331"/>
      <c r="S9" s="332"/>
      <c r="T9" s="330" t="s">
        <v>48</v>
      </c>
      <c r="U9" s="331"/>
      <c r="V9" s="332"/>
      <c r="W9" s="330" t="s">
        <v>47</v>
      </c>
      <c r="X9" s="331"/>
      <c r="Y9" s="332"/>
      <c r="Z9" s="330" t="s">
        <v>48</v>
      </c>
      <c r="AA9" s="331"/>
      <c r="AB9" s="332"/>
      <c r="AC9" s="330" t="s">
        <v>47</v>
      </c>
      <c r="AD9" s="331"/>
      <c r="AE9" s="332"/>
      <c r="AF9" s="330" t="s">
        <v>48</v>
      </c>
      <c r="AG9" s="331"/>
      <c r="AH9" s="332"/>
      <c r="AI9" s="330" t="s">
        <v>47</v>
      </c>
      <c r="AJ9" s="331"/>
      <c r="AK9" s="332"/>
      <c r="AL9" s="330" t="s">
        <v>48</v>
      </c>
      <c r="AM9" s="331"/>
      <c r="AN9" s="332"/>
      <c r="AO9" s="288"/>
      <c r="AP9" s="286"/>
      <c r="AQ9" s="286"/>
      <c r="AR9" s="286"/>
      <c r="AS9" s="343"/>
    </row>
    <row r="10" spans="1:45" ht="13.5" customHeight="1">
      <c r="A10" s="214"/>
      <c r="B10" s="215"/>
      <c r="C10" s="215"/>
      <c r="D10" s="333" t="s">
        <v>67</v>
      </c>
      <c r="E10" s="334"/>
      <c r="F10" s="334"/>
      <c r="G10" s="334"/>
      <c r="H10" s="334"/>
      <c r="I10" s="334"/>
      <c r="J10" s="334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5">
        <f>AI14</f>
        <v>0</v>
      </c>
      <c r="AP10" s="355"/>
      <c r="AQ10" s="355"/>
      <c r="AR10" s="355"/>
      <c r="AS10" s="356"/>
    </row>
    <row r="11" spans="1:45" ht="13.5" customHeight="1">
      <c r="A11" s="214"/>
      <c r="B11" s="215"/>
      <c r="C11" s="215"/>
      <c r="D11" s="333" t="s">
        <v>68</v>
      </c>
      <c r="E11" s="334"/>
      <c r="F11" s="334"/>
      <c r="G11" s="334"/>
      <c r="H11" s="334"/>
      <c r="I11" s="334"/>
      <c r="J11" s="334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7"/>
      <c r="AP11" s="357"/>
      <c r="AQ11" s="357"/>
      <c r="AR11" s="357"/>
      <c r="AS11" s="358"/>
    </row>
    <row r="12" spans="1:45" ht="13.5" customHeight="1">
      <c r="A12" s="214"/>
      <c r="B12" s="215"/>
      <c r="C12" s="215"/>
      <c r="D12" s="333" t="s">
        <v>69</v>
      </c>
      <c r="E12" s="334"/>
      <c r="F12" s="334"/>
      <c r="G12" s="334"/>
      <c r="H12" s="334"/>
      <c r="I12" s="334"/>
      <c r="J12" s="334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7"/>
      <c r="AP12" s="357"/>
      <c r="AQ12" s="357"/>
      <c r="AR12" s="357"/>
      <c r="AS12" s="358"/>
    </row>
    <row r="13" spans="1:45" ht="13.5" customHeight="1">
      <c r="A13" s="214"/>
      <c r="B13" s="215"/>
      <c r="C13" s="215"/>
      <c r="D13" s="333" t="s">
        <v>49</v>
      </c>
      <c r="E13" s="334"/>
      <c r="F13" s="334"/>
      <c r="G13" s="334"/>
      <c r="H13" s="334"/>
      <c r="I13" s="334"/>
      <c r="J13" s="334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61" t="s">
        <v>81</v>
      </c>
      <c r="AP13" s="361"/>
      <c r="AQ13" s="361"/>
      <c r="AR13" s="361"/>
      <c r="AS13" s="362"/>
    </row>
    <row r="14" spans="1:45" ht="14.25" customHeight="1" thickBot="1">
      <c r="A14" s="214"/>
      <c r="B14" s="215"/>
      <c r="C14" s="215"/>
      <c r="D14" s="335"/>
      <c r="E14" s="336"/>
      <c r="F14" s="336"/>
      <c r="G14" s="336"/>
      <c r="H14" s="336"/>
      <c r="I14" s="336"/>
      <c r="J14" s="336"/>
      <c r="K14" s="339">
        <f>K13+N13</f>
        <v>0</v>
      </c>
      <c r="L14" s="339"/>
      <c r="M14" s="339"/>
      <c r="N14" s="339"/>
      <c r="O14" s="339"/>
      <c r="P14" s="339"/>
      <c r="Q14" s="339">
        <f>Q13+T13</f>
        <v>0</v>
      </c>
      <c r="R14" s="339"/>
      <c r="S14" s="339"/>
      <c r="T14" s="339"/>
      <c r="U14" s="339"/>
      <c r="V14" s="339"/>
      <c r="W14" s="339">
        <f>W13+Z13</f>
        <v>0</v>
      </c>
      <c r="X14" s="339"/>
      <c r="Y14" s="339"/>
      <c r="Z14" s="339"/>
      <c r="AA14" s="339"/>
      <c r="AB14" s="339"/>
      <c r="AC14" s="339">
        <f>AC13+AF13</f>
        <v>0</v>
      </c>
      <c r="AD14" s="339"/>
      <c r="AE14" s="339"/>
      <c r="AF14" s="339"/>
      <c r="AG14" s="339"/>
      <c r="AH14" s="339"/>
      <c r="AI14" s="339">
        <f>AI13+AL13</f>
        <v>0</v>
      </c>
      <c r="AJ14" s="339"/>
      <c r="AK14" s="339"/>
      <c r="AL14" s="339"/>
      <c r="AM14" s="339"/>
      <c r="AN14" s="339"/>
      <c r="AO14" s="363"/>
      <c r="AP14" s="363"/>
      <c r="AQ14" s="363"/>
      <c r="AR14" s="363"/>
      <c r="AS14" s="364"/>
    </row>
    <row r="15" spans="1:45">
      <c r="A15" s="214"/>
      <c r="B15" s="215"/>
      <c r="C15" s="216"/>
      <c r="D15" s="337"/>
      <c r="E15" s="338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3"/>
    </row>
    <row r="16" spans="1:45" ht="13.5" customHeight="1">
      <c r="A16" s="214"/>
      <c r="B16" s="215"/>
      <c r="C16" s="216"/>
      <c r="D16" s="289" t="s">
        <v>28</v>
      </c>
      <c r="E16" s="290"/>
      <c r="F16" s="326"/>
      <c r="G16" s="327"/>
      <c r="H16" s="327"/>
      <c r="I16" s="327"/>
      <c r="J16" s="327"/>
      <c r="K16" s="327"/>
      <c r="L16" s="294" t="s">
        <v>119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70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40"/>
      <c r="Z17" s="341"/>
      <c r="AA17" s="341"/>
      <c r="AB17" s="341"/>
      <c r="AC17" s="342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4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4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4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5"/>
    </row>
    <row r="21" spans="1:49" ht="13.5" customHeight="1">
      <c r="A21" s="214"/>
      <c r="B21" s="215"/>
      <c r="C21" s="216"/>
      <c r="D21" s="289" t="s">
        <v>73</v>
      </c>
      <c r="E21" s="290"/>
      <c r="F21" s="326"/>
      <c r="G21" s="327"/>
      <c r="H21" s="327"/>
      <c r="I21" s="327"/>
      <c r="J21" s="327"/>
      <c r="K21" s="327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70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40"/>
      <c r="Z22" s="341"/>
      <c r="AA22" s="341"/>
      <c r="AB22" s="341"/>
      <c r="AC22" s="342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4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4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4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5"/>
    </row>
    <row r="26" spans="1:49" ht="13.5" customHeight="1">
      <c r="A26" s="214"/>
      <c r="B26" s="215"/>
      <c r="C26" s="216"/>
      <c r="D26" s="376" t="s">
        <v>103</v>
      </c>
      <c r="E26" s="377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70"/>
    </row>
    <row r="27" spans="1:49" s="11" customFormat="1">
      <c r="A27" s="214"/>
      <c r="B27" s="215"/>
      <c r="C27" s="216"/>
      <c r="D27" s="378"/>
      <c r="E27" s="379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40"/>
      <c r="Z27" s="341"/>
      <c r="AA27" s="341"/>
      <c r="AB27" s="341"/>
      <c r="AC27" s="342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4"/>
    </row>
    <row r="28" spans="1:49" s="11" customFormat="1">
      <c r="A28" s="214"/>
      <c r="B28" s="215"/>
      <c r="C28" s="216"/>
      <c r="D28" s="378"/>
      <c r="E28" s="379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4"/>
    </row>
    <row r="29" spans="1:49" s="11" customFormat="1">
      <c r="A29" s="214"/>
      <c r="B29" s="215"/>
      <c r="C29" s="216"/>
      <c r="D29" s="378"/>
      <c r="E29" s="379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4"/>
    </row>
    <row r="30" spans="1:49" s="11" customFormat="1" ht="14.25" thickBot="1">
      <c r="A30" s="214"/>
      <c r="B30" s="215"/>
      <c r="C30" s="216"/>
      <c r="D30" s="380"/>
      <c r="E30" s="381"/>
      <c r="F30" s="371"/>
      <c r="G30" s="372"/>
      <c r="H30" s="372"/>
      <c r="I30" s="372"/>
      <c r="J30" s="372"/>
      <c r="K30" s="372"/>
      <c r="L30" s="372" t="s">
        <v>79</v>
      </c>
      <c r="M30" s="374"/>
      <c r="N30" s="371"/>
      <c r="O30" s="372"/>
      <c r="P30" s="372"/>
      <c r="Q30" s="372"/>
      <c r="R30" s="372"/>
      <c r="S30" s="374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71"/>
      <c r="AE30" s="372"/>
      <c r="AF30" s="372"/>
      <c r="AG30" s="372"/>
      <c r="AH30" s="372"/>
      <c r="AI30" s="374"/>
      <c r="AJ30" s="371"/>
      <c r="AK30" s="372"/>
      <c r="AL30" s="372"/>
      <c r="AM30" s="372"/>
      <c r="AN30" s="372"/>
      <c r="AO30" s="372"/>
      <c r="AP30" s="372"/>
      <c r="AQ30" s="372"/>
      <c r="AR30" s="372"/>
      <c r="AS30" s="373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6"/>
    </row>
    <row r="32" spans="1:49" s="11" customFormat="1">
      <c r="A32" s="214"/>
      <c r="B32" s="215"/>
      <c r="C32" s="216"/>
      <c r="D32" s="412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408" t="s">
        <v>110</v>
      </c>
      <c r="AD32" s="409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4"/>
      <c r="AP32" s="384"/>
      <c r="AQ32" s="384"/>
      <c r="AR32" s="384"/>
      <c r="AS32" s="385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119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3"/>
      <c r="AC33" s="279" t="s">
        <v>110</v>
      </c>
      <c r="AD33" s="28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2"/>
      <c r="AP33" s="382"/>
      <c r="AQ33" s="382"/>
      <c r="AR33" s="382"/>
      <c r="AS33" s="383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119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2"/>
      <c r="AP34" s="382"/>
      <c r="AQ34" s="382"/>
      <c r="AR34" s="382"/>
      <c r="AS34" s="383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119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2"/>
      <c r="AP35" s="382"/>
      <c r="AQ35" s="382"/>
      <c r="AR35" s="382"/>
      <c r="AS35" s="383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119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2"/>
      <c r="AP36" s="382"/>
      <c r="AQ36" s="382"/>
      <c r="AR36" s="382"/>
      <c r="AS36" s="383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119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120</v>
      </c>
      <c r="AD37" s="27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2"/>
      <c r="AP37" s="382"/>
      <c r="AQ37" s="382"/>
      <c r="AR37" s="382"/>
      <c r="AS37" s="383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119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2"/>
      <c r="AP38" s="382"/>
      <c r="AQ38" s="382"/>
      <c r="AR38" s="382"/>
      <c r="AS38" s="383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2"/>
      <c r="AP39" s="382"/>
      <c r="AQ39" s="382"/>
      <c r="AR39" s="382"/>
      <c r="AS39" s="383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2"/>
      <c r="AP40" s="382"/>
      <c r="AQ40" s="382"/>
      <c r="AR40" s="382"/>
      <c r="AS40" s="383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2"/>
      <c r="AP41" s="402"/>
      <c r="AQ41" s="402"/>
      <c r="AR41" s="402"/>
      <c r="AS41" s="403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2"/>
      <c r="AP42" s="402"/>
      <c r="AQ42" s="402"/>
      <c r="AR42" s="402"/>
      <c r="AS42" s="403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2"/>
      <c r="AP43" s="402"/>
      <c r="AQ43" s="402"/>
      <c r="AR43" s="402"/>
      <c r="AS43" s="403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2"/>
      <c r="AP44" s="402"/>
      <c r="AQ44" s="402"/>
      <c r="AR44" s="402"/>
      <c r="AS44" s="403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2"/>
      <c r="AP45" s="402"/>
      <c r="AQ45" s="402"/>
      <c r="AR45" s="402"/>
      <c r="AS45" s="403"/>
      <c r="AW45" s="29"/>
    </row>
    <row r="46" spans="1:49" ht="14.25" thickBot="1">
      <c r="A46" s="217"/>
      <c r="B46" s="218"/>
      <c r="C46" s="219"/>
      <c r="D46" s="410"/>
      <c r="E46" s="411"/>
      <c r="F46" s="411"/>
      <c r="G46" s="411"/>
      <c r="H46" s="411"/>
      <c r="I46" s="372" t="s">
        <v>79</v>
      </c>
      <c r="J46" s="372"/>
      <c r="K46" s="371"/>
      <c r="L46" s="372"/>
      <c r="M46" s="372"/>
      <c r="N46" s="372"/>
      <c r="O46" s="374"/>
      <c r="P46" s="372"/>
      <c r="Q46" s="372"/>
      <c r="R46" s="372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4"/>
      <c r="AP46" s="405"/>
      <c r="AQ46" s="405"/>
      <c r="AR46" s="405"/>
      <c r="AS46" s="406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4"/>
      <c r="L48" s="395"/>
      <c r="M48" s="395"/>
      <c r="N48" s="395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3"/>
      <c r="AB48" s="414"/>
      <c r="AC48" s="414"/>
      <c r="AD48" s="414"/>
      <c r="AE48" s="414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5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6"/>
      <c r="G60" s="397"/>
      <c r="H60" s="397"/>
      <c r="I60" s="398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7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4" t="s">
        <v>108</v>
      </c>
      <c r="C2" s="434"/>
      <c r="D2" s="434"/>
      <c r="E2" s="2"/>
      <c r="F2" s="435" t="s">
        <v>38</v>
      </c>
      <c r="G2" s="436"/>
      <c r="H2" s="436"/>
    </row>
    <row r="3" spans="2:42">
      <c r="B3" t="s">
        <v>0</v>
      </c>
      <c r="C3" s="1" t="s">
        <v>30</v>
      </c>
      <c r="D3" t="s">
        <v>139</v>
      </c>
      <c r="E3" s="4"/>
      <c r="F3" s="436"/>
      <c r="G3" s="436"/>
      <c r="H3" s="436"/>
    </row>
    <row r="4" spans="2:42">
      <c r="B4" t="s">
        <v>1</v>
      </c>
      <c r="C4" s="1" t="s">
        <v>30</v>
      </c>
      <c r="D4" s="85" t="s">
        <v>140</v>
      </c>
      <c r="E4" s="5" t="s">
        <v>27</v>
      </c>
      <c r="F4" s="436"/>
      <c r="G4" s="436"/>
      <c r="H4" s="436"/>
    </row>
    <row r="5" spans="2:42">
      <c r="B5" t="s">
        <v>2</v>
      </c>
      <c r="C5" s="1" t="s">
        <v>30</v>
      </c>
      <c r="D5" s="87" t="s">
        <v>141</v>
      </c>
      <c r="E5" s="4"/>
      <c r="F5" s="436"/>
      <c r="G5" s="436"/>
      <c r="H5" s="436"/>
      <c r="AL5" s="86" t="s">
        <v>136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134</v>
      </c>
      <c r="E6" s="4"/>
      <c r="F6" s="436"/>
      <c r="G6" s="436"/>
      <c r="H6" s="436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111</v>
      </c>
      <c r="E7" s="4"/>
      <c r="F7" s="436"/>
      <c r="G7" s="436"/>
      <c r="H7" s="436"/>
    </row>
    <row r="8" spans="2:42">
      <c r="B8" t="s">
        <v>36</v>
      </c>
      <c r="C8" s="1" t="s">
        <v>30</v>
      </c>
      <c r="D8" s="87" t="s">
        <v>135</v>
      </c>
      <c r="E8" s="4"/>
      <c r="F8" s="436"/>
      <c r="G8" s="436"/>
      <c r="H8" s="436"/>
    </row>
    <row r="9" spans="2:42" ht="15.75" customHeight="1">
      <c r="B9" t="s">
        <v>37</v>
      </c>
      <c r="C9" s="1" t="s">
        <v>30</v>
      </c>
      <c r="D9" s="87" t="s">
        <v>112</v>
      </c>
      <c r="E9" s="4"/>
      <c r="F9" s="436"/>
      <c r="G9" s="436"/>
      <c r="H9" s="43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4" t="s">
        <v>109</v>
      </c>
      <c r="C11" s="434"/>
      <c r="D11" s="434"/>
      <c r="E11" s="4"/>
      <c r="F11" s="436" t="s">
        <v>39</v>
      </c>
      <c r="G11" s="436"/>
      <c r="H11" s="436"/>
    </row>
    <row r="12" spans="2:42">
      <c r="B12" t="s">
        <v>137</v>
      </c>
      <c r="C12" s="436" t="s">
        <v>138</v>
      </c>
      <c r="D12" s="436"/>
      <c r="E12" s="2"/>
      <c r="F12" s="436"/>
      <c r="G12" s="436"/>
      <c r="H12" s="4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2026-06-14T23:07:56Z</dcterms:modified>
</cp:coreProperties>
</file>