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6\"/>
    </mc:Choice>
  </mc:AlternateContent>
  <bookViews>
    <workbookView xWindow="0" yWindow="0" windowWidth="10620" windowHeight="9585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<sst xmlns="http://schemas.openxmlformats.org/spreadsheetml/2006/main" count="630" uniqueCount="212">
  <si>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</si>
  <si>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</si>
  <si>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</si>
  <si>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</si>
  <si>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</si>
  <si>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</si>
  <si>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</si>
  <si>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</si>
  <si>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</si>
  <si>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</si>
  <si>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</si>
  <si>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</si>
  <si>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</si>
  <si>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</si>
  <si>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</si>
  <si>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</si>
  <si>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</si>
  <si>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</si>
  <si>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</si>
  <si>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</si>
  <si>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</si>
  <si>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</si>
  <si>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</si>
  <si>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</si>
  <si>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</si>
  <si>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</si>
  <si>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</si>
  <si>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</si>
  <si>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</si>
  <si>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</si>
  <si>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</si>
  <si>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</si>
  <si>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</si>
  <si>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</si>
  <si>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</si>
  <si>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</si>
  <si>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</si>
  <si>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</si>
  <si>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</si>
  <si>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</si>
  <si>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</si>
  <si>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</si>
  <si>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</si>
  <si>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</si>
  <si>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</si>
  <si>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</si>
  <si>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</si>
  <si>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</si>
  <si>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</si>
  <si>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</si>
  <si>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</si>
  <si>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</si>
  <si>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</si>
  <si>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</si>
  <si>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</si>
  <si>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</si>
  <si>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</si>
  <si>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</si>
  <si>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</si>
  <si>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</si>
  <si>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</si>
  <si>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</si>
  <si>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</si>
  <si>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</si>
  <si>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</si>
  <si>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</si>
  <si>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</si>
  <si>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</si>
  <si>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</si>
  <si>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</si>
  <si>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</si>
  <si>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</si>
  <si>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</si>
  <si>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</si>
  <si>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</si>
  <si>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</si>
  <si>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</si>
  <si>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</si>
  <si>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</si>
  <si>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</si>
  <si>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</si>
  <si>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</si>
  <si>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</si>
  <si>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</si>
  <si>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</si>
  <si>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</si>
  <si>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</si>
  <si>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</si>
  <si>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</si>
  <si>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</si>
  <si>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</si>
  <si>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</si>
  <si>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</si>
  <si>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</si>
  <si>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</si>
  <si>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</si>
  <si>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</si>
  <si>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</si>
  <si>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</si>
  <si>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</si>
  <si>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</si>
  <si>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</si>
  <si>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</si>
  <si>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</si>
  <si>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</si>
  <si>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</si>
  <si>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</si>
  <si>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</si>
  <si>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</si>
  <si>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</si>
  <si>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</si>
  <si>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</si>
  <si>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</si>
  <si>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</si>
  <si>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</si>
  <si>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</si>
  <si>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</si>
  <si>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</si>
  <si>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</si>
  <si>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措置消退届</t>
    <phoneticPr fontId="2"/>
  </si>
  <si>
    <t>任意入院継続同意書</t>
    <phoneticPr fontId="2"/>
  </si>
  <si>
    <t>　</t>
    <phoneticPr fontId="2"/>
  </si>
  <si>
    <t>入院形態変更状況</t>
  </si>
  <si>
    <t>医療保護入院退院届</t>
  </si>
  <si>
    <t>医療保護入院更新届</t>
  </si>
  <si>
    <t>患者様氏名</t>
  </si>
  <si>
    <t>担当SW</t>
  </si>
  <si>
    <t>担当医師</t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</si>
  <si>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</si>
  <si>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</si>
  <si>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</si>
  <si>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</si>
  <si>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退院日</t>
  </si>
  <si>
    <t>退院予定日</t>
    <rPh sb="0" eb="2">
      <t>タイイン</t>
    </rPh>
    <rPh sb="2" eb="4">
      <t>ヨテイ</t>
    </rPh>
    <rPh sb="4" eb="5">
      <t>ビ</t>
    </rPh>
    <phoneticPr fontId="36"/>
  </si>
  <si>
    <t>措置入院届</t>
    <rPh sb="0" eb="2">
      <t>ソチ</t>
    </rPh>
    <rPh sb="2" eb="4">
      <t>ニュウイン</t>
    </rPh>
    <rPh sb="4" eb="5">
      <t>トドケ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</si>
  <si>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</si>
  <si>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</si>
  <si>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</si>
  <si>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</si>
  <si>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</si>
  <si>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</si>
  <si>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</si>
  <si>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令和  8年</t>
    <rPh sb="0" eb="2">
      <t>レイワ</t>
    </rPh>
    <rPh sb="5" eb="6">
      <t>ネン</t>
    </rPh>
    <phoneticPr fontId="2"/>
  </si>
  <si>
    <t>令和8年</t>
    <rPh sb="0" eb="2">
      <t>レイワ</t>
    </rPh>
    <rPh sb="3" eb="4">
      <t>ネン</t>
    </rPh>
    <phoneticPr fontId="36"/>
  </si>
  <si>
    <t>小林　容子 様</t>
  </si>
  <si>
    <t>太田　末廣　様</t>
  </si>
  <si>
    <t>工藤　孝雄 様</t>
  </si>
  <si>
    <t>風穴　真鼓 様</t>
  </si>
  <si>
    <t>高村　昌孝　様</t>
  </si>
  <si>
    <t>山下　誉晃 様</t>
  </si>
  <si>
    <t>関川　 たみ　様</t>
  </si>
  <si>
    <t>小笠原　正一 様</t>
  </si>
  <si>
    <t>高原　廣司 様</t>
  </si>
  <si>
    <t>中里　鐡男　様</t>
  </si>
  <si>
    <t>前田　泰子 様</t>
  </si>
  <si>
    <t>大坂　優佳 様</t>
  </si>
  <si>
    <t>庭野　清隆 様</t>
  </si>
  <si>
    <t>大久保　勝也 様</t>
  </si>
  <si>
    <t>大川</t>
  </si>
  <si>
    <t>安田</t>
  </si>
  <si>
    <t>宇津木澤</t>
  </si>
  <si>
    <t>澤里</t>
  </si>
  <si>
    <t>田名部</t>
  </si>
  <si>
    <t>柞木田</t>
  </si>
  <si>
    <t>(高橋)柞木田</t>
  </si>
  <si>
    <t>馬渡</t>
  </si>
  <si>
    <t>村上(小柳)</t>
  </si>
  <si>
    <t>高橋(小柳)</t>
  </si>
  <si>
    <t>深澤</t>
  </si>
  <si>
    <t>小柳</t>
  </si>
  <si>
    <t>柞木田(深澤)</t>
  </si>
  <si>
    <t>若菜　登 様</t>
  </si>
  <si>
    <t>角濱　義弘 様</t>
  </si>
  <si>
    <t>中村　真理子 様</t>
  </si>
  <si>
    <t>高橋</t>
  </si>
  <si>
    <t>大久保　寧子 様</t>
  </si>
  <si>
    <t>藤森　政雄 様</t>
  </si>
  <si>
    <t>小野寺　チエ 様</t>
  </si>
  <si>
    <t>越後　京子 様</t>
  </si>
  <si>
    <t>旭岡　カツ 様</t>
  </si>
  <si>
    <t>室館　清子　様</t>
  </si>
  <si>
    <t>佐々木　昭三　様</t>
  </si>
  <si>
    <t>小倉　信子　様</t>
  </si>
  <si>
    <t>小川　光子 様</t>
  </si>
  <si>
    <t>福島　京子 様</t>
  </si>
  <si>
    <t>村上</t>
  </si>
  <si>
    <t>西舘</t>
  </si>
  <si>
    <t>西舘</t>
    <rPh sb="0" eb="2">
      <t>ニシダテ</t>
    </rPh>
    <phoneticPr fontId="36"/>
  </si>
  <si>
    <t>井上　和美　様</t>
  </si>
  <si>
    <t>安田</t>
    <rPh sb="0" eb="2">
      <t>ヤスダ</t>
    </rPh>
    <phoneticPr fontId="36"/>
  </si>
  <si>
    <t>高橋</t>
    <rPh sb="0" eb="2">
      <t>タカハシ</t>
    </rPh>
    <phoneticPr fontId="36"/>
  </si>
  <si>
    <t>北</t>
    <rPh sb="0" eb="1">
      <t>キタ</t>
    </rPh>
    <phoneticPr fontId="36"/>
  </si>
  <si>
    <t>小笠原　昭三 様</t>
  </si>
  <si>
    <t>五日市　規 様</t>
  </si>
  <si>
    <t>工藤　重孝 様</t>
  </si>
  <si>
    <t>石田　松春 様</t>
  </si>
  <si>
    <t>佐々木　廣 様</t>
  </si>
  <si>
    <t>西村　はなよ　様</t>
  </si>
  <si>
    <t>磯嶋　茜　様</t>
  </si>
  <si>
    <t>居ヶ内　重信　様</t>
  </si>
  <si>
    <t>中川　秀雄 様</t>
  </si>
  <si>
    <t>玉田 文弘 様</t>
  </si>
  <si>
    <t>木口　柊太郎 様</t>
  </si>
  <si>
    <t>髙島　愛子　様</t>
  </si>
  <si>
    <t>川守田　義雄 様</t>
  </si>
  <si>
    <t>松村　俊雄　様　</t>
  </si>
  <si>
    <t>佐々木　せい子　様</t>
  </si>
  <si>
    <t>三浦　華菜 様</t>
  </si>
  <si>
    <t>瀬川　高雄　様</t>
  </si>
  <si>
    <t>コピー用紙・封筒</t>
    <rPh sb="3" eb="5">
      <t>ヨウシ</t>
    </rPh>
    <rPh sb="6" eb="8">
      <t>フウトウ</t>
    </rPh>
    <phoneticPr fontId="2"/>
  </si>
  <si>
    <t>5/27八戸LEQEMBI Seminar</t>
    <rPh sb="4" eb="6">
      <t>ハチノヘ</t>
    </rPh>
    <phoneticPr fontId="2"/>
  </si>
  <si>
    <t>5/27 八戸レケンビセミナー</t>
    <rPh sb="5" eb="7">
      <t>ハチノヘ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</si>
</sst>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/d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0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/>
    <xf numFmtId="56" fontId="0" fillId="0" borderId="14" xfId="0" applyNumberFormat="1" applyBorder="1"/>
    <xf numFmtId="0" fontId="0" fillId="0" borderId="2" xfId="0" applyBorder="1"/>
    <xf numFmtId="0" fontId="0" fillId="0" borderId="30" xfId="0" applyBorder="1"/>
    <xf numFmtId="0" fontId="0" fillId="0" borderId="14" xfId="0" applyBorder="1"/>
    <xf numFmtId="0" fontId="0" fillId="0" borderId="12" xfId="0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177" fontId="0" fillId="0" borderId="12" xfId="0" applyNumberFormat="1" applyFont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2" xfId="0" applyNumberFormat="1" applyBorder="1"/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56" fontId="0" fillId="0" borderId="12" xfId="0" applyNumberFormat="1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37" fillId="0" borderId="12" xfId="0" applyFont="1" applyBorder="1"/>
    <xf numFmtId="0" fontId="0" fillId="0" borderId="32" xfId="0" applyBorder="1"/>
    <xf numFmtId="0" fontId="0" fillId="0" borderId="26" xfId="0" applyBorder="1"/>
    <xf numFmtId="56" fontId="0" fillId="0" borderId="3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  <xf numFmtId="56" fontId="0" fillId="0" borderId="2" xfId="0" applyNumberFormat="1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3" zoomScaleNormal="100" workbookViewId="0">
      <selection activeCell="C35" sqref="C35"/>
    </sheetView>
  </sheetViews>
  <sheetFormatPr defaultRowHeight="13.5" x14ac:dyDescent="0.15"/>
  <cols>
    <col min="1" max="16384" width="9" style="36"/>
  </cols>
  <sheetData>
    <row r="1" spans="1:11" ht="17.25" x14ac:dyDescent="0.15">
      <c r="A1" s="95" t="s">
        <v>142</v>
      </c>
      <c r="B1" s="95"/>
      <c r="C1" s="30">
        <v>5</v>
      </c>
      <c r="D1" s="94" t="s">
        <v>7</v>
      </c>
      <c r="E1" s="94"/>
      <c r="F1" s="40" t="s">
        <v>8</v>
      </c>
      <c r="G1" s="2" t="s">
        <v>69</v>
      </c>
      <c r="H1" s="2"/>
      <c r="I1" s="2" t="s">
        <v>9</v>
      </c>
      <c r="J1" s="94" t="s">
        <v>108</v>
      </c>
      <c r="K1" s="94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4" t="s">
        <v>10</v>
      </c>
      <c r="B3" s="94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4"/>
      <c r="B4" s="94"/>
      <c r="C4" s="10" t="s">
        <v>11</v>
      </c>
      <c r="D4" s="11" t="s">
        <v>12</v>
      </c>
      <c r="E4" s="11" t="s">
        <v>13</v>
      </c>
      <c r="F4" s="12" t="s">
        <v>14</v>
      </c>
      <c r="G4" s="94" t="s">
        <v>15</v>
      </c>
      <c r="H4" s="94"/>
      <c r="I4" s="94"/>
      <c r="J4" s="94"/>
      <c r="K4" s="94"/>
    </row>
    <row r="5" spans="1:11" ht="14.25" x14ac:dyDescent="0.15">
      <c r="A5" s="94" t="s">
        <v>8</v>
      </c>
      <c r="B5" s="94"/>
      <c r="C5" s="13" t="s">
        <v>16</v>
      </c>
      <c r="D5" s="14">
        <v>6</v>
      </c>
      <c r="E5" s="15">
        <v>0</v>
      </c>
      <c r="F5" s="14">
        <v>0</v>
      </c>
      <c r="G5" s="94"/>
      <c r="H5" s="94"/>
      <c r="I5" s="94"/>
      <c r="J5" s="94"/>
      <c r="K5" s="94"/>
    </row>
    <row r="6" spans="1:11" ht="17.25" x14ac:dyDescent="0.15">
      <c r="A6" s="94" t="s">
        <v>17</v>
      </c>
      <c r="B6" s="94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4"/>
      <c r="H6" s="94"/>
      <c r="I6" s="94"/>
      <c r="J6" s="94"/>
      <c r="K6" s="94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4" t="s">
        <v>70</v>
      </c>
      <c r="D8" s="94"/>
      <c r="E8" s="6"/>
      <c r="F8" s="6"/>
      <c r="G8" s="16"/>
      <c r="H8" s="6"/>
      <c r="I8" s="6"/>
      <c r="J8" s="6"/>
      <c r="K8" s="6"/>
    </row>
    <row r="9" spans="1:11" ht="14.25" x14ac:dyDescent="0.15">
      <c r="A9" s="88"/>
      <c r="B9" s="88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88" t="s">
        <v>26</v>
      </c>
      <c r="B10" s="88"/>
      <c r="C10" s="52">
        <v>0</v>
      </c>
      <c r="D10" s="52">
        <v>0</v>
      </c>
      <c r="E10" s="52">
        <v>0</v>
      </c>
      <c r="F10" s="52">
        <v>4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 x14ac:dyDescent="0.15">
      <c r="A11" s="88" t="s">
        <v>27</v>
      </c>
      <c r="B11" s="88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93" t="s">
        <v>103</v>
      </c>
      <c r="B12" s="93"/>
      <c r="C12" s="52">
        <v>0</v>
      </c>
      <c r="D12" s="52">
        <v>0</v>
      </c>
      <c r="E12" s="52">
        <v>0</v>
      </c>
      <c r="F12" s="52">
        <v>2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 x14ac:dyDescent="0.15">
      <c r="A13" s="51" t="s">
        <v>104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93" t="s">
        <v>105</v>
      </c>
      <c r="B14" s="93"/>
      <c r="C14" s="52">
        <v>0</v>
      </c>
      <c r="D14" s="52">
        <v>0</v>
      </c>
      <c r="E14" s="52">
        <v>0</v>
      </c>
      <c r="F14" s="52">
        <v>1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87" t="s">
        <v>106</v>
      </c>
      <c r="B15" s="87"/>
      <c r="C15" s="52">
        <v>1</v>
      </c>
      <c r="D15" s="52">
        <v>0</v>
      </c>
      <c r="E15" s="52">
        <v>0</v>
      </c>
      <c r="F15" s="52">
        <v>1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96"/>
      <c r="B16" s="96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 x14ac:dyDescent="0.15">
      <c r="A17" s="88" t="s">
        <v>17</v>
      </c>
      <c r="B17" s="88"/>
      <c r="C17" s="53">
        <f>SUM(C10:C16)</f>
        <v>1</v>
      </c>
      <c r="D17" s="53">
        <f t="shared" ref="D17:K17" si="0">SUM(D10:D16)</f>
        <v>0</v>
      </c>
      <c r="E17" s="53">
        <f t="shared" si="0"/>
        <v>0</v>
      </c>
      <c r="F17" s="53">
        <f t="shared" si="0"/>
        <v>8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4" t="s">
        <v>29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</row>
    <row r="21" spans="1:11" ht="14.25" x14ac:dyDescent="0.15">
      <c r="A21" s="88" t="s">
        <v>30</v>
      </c>
      <c r="B21" s="88"/>
      <c r="C21" s="49" t="s">
        <v>31</v>
      </c>
      <c r="D21" s="88" t="s">
        <v>32</v>
      </c>
      <c r="E21" s="88"/>
      <c r="F21" s="88"/>
      <c r="G21" s="88"/>
      <c r="H21" s="88"/>
      <c r="I21" s="88"/>
      <c r="J21" s="88"/>
      <c r="K21" s="88"/>
    </row>
    <row r="22" spans="1:11" ht="14.25" x14ac:dyDescent="0.15">
      <c r="A22" s="88" t="s">
        <v>26</v>
      </c>
      <c r="B22" s="88"/>
      <c r="C22" s="50">
        <v>1</v>
      </c>
      <c r="D22" s="97" t="s">
        <v>211</v>
      </c>
      <c r="E22" s="97"/>
      <c r="F22" s="97"/>
      <c r="G22" s="97"/>
      <c r="H22" s="97"/>
      <c r="I22" s="97"/>
      <c r="J22" s="97"/>
      <c r="K22" s="97"/>
    </row>
    <row r="23" spans="1:11" ht="14.25" x14ac:dyDescent="0.15">
      <c r="A23" s="88" t="s">
        <v>27</v>
      </c>
      <c r="B23" s="88"/>
      <c r="C23" s="50">
        <v>1</v>
      </c>
      <c r="D23" s="97" t="s">
        <v>211</v>
      </c>
      <c r="E23" s="97"/>
      <c r="F23" s="97"/>
      <c r="G23" s="97"/>
      <c r="H23" s="97"/>
      <c r="I23" s="97"/>
      <c r="J23" s="97"/>
      <c r="K23" s="97"/>
    </row>
    <row r="24" spans="1:11" ht="14.25" x14ac:dyDescent="0.15">
      <c r="A24" s="93" t="s">
        <v>103</v>
      </c>
      <c r="B24" s="93"/>
      <c r="C24" s="50">
        <v>1</v>
      </c>
      <c r="D24" s="97" t="s">
        <v>211</v>
      </c>
      <c r="E24" s="97"/>
      <c r="F24" s="97"/>
      <c r="G24" s="97"/>
      <c r="H24" s="97"/>
      <c r="I24" s="97"/>
      <c r="J24" s="97"/>
      <c r="K24" s="97"/>
    </row>
    <row r="25" spans="1:11" ht="14.25" x14ac:dyDescent="0.15">
      <c r="A25" s="51" t="s">
        <v>104</v>
      </c>
      <c r="B25" s="51"/>
      <c r="C25" s="50">
        <v>1</v>
      </c>
      <c r="D25" s="97" t="s">
        <v>211</v>
      </c>
      <c r="E25" s="97"/>
      <c r="F25" s="97"/>
      <c r="G25" s="97"/>
      <c r="H25" s="97"/>
      <c r="I25" s="97"/>
      <c r="J25" s="97"/>
      <c r="K25" s="97"/>
    </row>
    <row r="26" spans="1:11" ht="14.25" x14ac:dyDescent="0.15">
      <c r="A26" s="93" t="s">
        <v>105</v>
      </c>
      <c r="B26" s="93"/>
      <c r="C26" s="50">
        <v>0</v>
      </c>
      <c r="D26" s="98"/>
      <c r="E26" s="98"/>
      <c r="F26" s="98"/>
      <c r="G26" s="98"/>
      <c r="H26" s="98"/>
      <c r="I26" s="98"/>
      <c r="J26" s="98"/>
      <c r="K26" s="98"/>
    </row>
    <row r="27" spans="1:11" ht="14.25" x14ac:dyDescent="0.15">
      <c r="A27" s="87" t="s">
        <v>106</v>
      </c>
      <c r="B27" s="87"/>
      <c r="C27" s="50">
        <v>1</v>
      </c>
      <c r="D27" s="98" t="s">
        <v>210</v>
      </c>
      <c r="E27" s="98"/>
      <c r="F27" s="98"/>
      <c r="G27" s="98"/>
      <c r="H27" s="98"/>
      <c r="I27" s="98"/>
      <c r="J27" s="98"/>
      <c r="K27" s="98"/>
    </row>
    <row r="28" spans="1:11" ht="14.25" x14ac:dyDescent="0.15">
      <c r="A28" s="99"/>
      <c r="B28" s="99"/>
      <c r="C28" s="50"/>
      <c r="D28" s="88"/>
      <c r="E28" s="88"/>
      <c r="F28" s="88"/>
      <c r="G28" s="88"/>
      <c r="H28" s="88"/>
      <c r="I28" s="88"/>
      <c r="J28" s="88"/>
      <c r="K28" s="88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94" t="s">
        <v>33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</row>
    <row r="31" spans="1:11" ht="14.25" x14ac:dyDescent="0.15">
      <c r="A31" s="88" t="s">
        <v>30</v>
      </c>
      <c r="B31" s="88"/>
      <c r="C31" s="49" t="s">
        <v>31</v>
      </c>
      <c r="D31" s="88" t="s">
        <v>32</v>
      </c>
      <c r="E31" s="88"/>
      <c r="F31" s="88"/>
      <c r="G31" s="88"/>
      <c r="H31" s="88"/>
      <c r="I31" s="88"/>
      <c r="J31" s="88"/>
      <c r="K31" s="88"/>
    </row>
    <row r="32" spans="1:11" ht="14.25" x14ac:dyDescent="0.15">
      <c r="A32" s="88" t="s">
        <v>26</v>
      </c>
      <c r="B32" s="88"/>
      <c r="C32" s="50">
        <v>0</v>
      </c>
      <c r="D32" s="89"/>
      <c r="E32" s="90"/>
      <c r="F32" s="90"/>
      <c r="G32" s="90"/>
      <c r="H32" s="90"/>
      <c r="I32" s="90"/>
      <c r="J32" s="90"/>
      <c r="K32" s="91"/>
    </row>
    <row r="33" spans="1:11" ht="14.25" x14ac:dyDescent="0.15">
      <c r="A33" s="88" t="s">
        <v>27</v>
      </c>
      <c r="B33" s="88"/>
      <c r="C33" s="50">
        <v>0</v>
      </c>
      <c r="D33" s="92"/>
      <c r="E33" s="90"/>
      <c r="F33" s="90"/>
      <c r="G33" s="90"/>
      <c r="H33" s="90"/>
      <c r="I33" s="90"/>
      <c r="J33" s="90"/>
      <c r="K33" s="91"/>
    </row>
    <row r="34" spans="1:11" ht="14.25" x14ac:dyDescent="0.15">
      <c r="A34" s="93" t="s">
        <v>103</v>
      </c>
      <c r="B34" s="93"/>
      <c r="C34" s="50">
        <v>0</v>
      </c>
      <c r="D34" s="89"/>
      <c r="E34" s="90"/>
      <c r="F34" s="90"/>
      <c r="G34" s="90"/>
      <c r="H34" s="90"/>
      <c r="I34" s="90"/>
      <c r="J34" s="90"/>
      <c r="K34" s="91"/>
    </row>
    <row r="35" spans="1:11" ht="14.25" x14ac:dyDescent="0.15">
      <c r="A35" s="51" t="s">
        <v>104</v>
      </c>
      <c r="B35" s="51"/>
      <c r="C35" s="50">
        <v>0</v>
      </c>
      <c r="D35" s="92"/>
      <c r="E35" s="90"/>
      <c r="F35" s="90"/>
      <c r="G35" s="90"/>
      <c r="H35" s="90"/>
      <c r="I35" s="90"/>
      <c r="J35" s="90"/>
      <c r="K35" s="91"/>
    </row>
    <row r="36" spans="1:11" ht="14.25" x14ac:dyDescent="0.15">
      <c r="A36" s="93" t="s">
        <v>105</v>
      </c>
      <c r="B36" s="93"/>
      <c r="C36" s="50">
        <v>0</v>
      </c>
      <c r="D36" s="92"/>
      <c r="E36" s="90"/>
      <c r="F36" s="90"/>
      <c r="G36" s="90"/>
      <c r="H36" s="90"/>
      <c r="I36" s="90"/>
      <c r="J36" s="90"/>
      <c r="K36" s="91"/>
    </row>
    <row r="37" spans="1:11" ht="14.25" x14ac:dyDescent="0.15">
      <c r="A37" s="87" t="s">
        <v>106</v>
      </c>
      <c r="B37" s="87"/>
      <c r="C37" s="50">
        <v>0</v>
      </c>
      <c r="D37" s="92"/>
      <c r="E37" s="90"/>
      <c r="F37" s="90"/>
      <c r="G37" s="90"/>
      <c r="H37" s="90"/>
      <c r="I37" s="90"/>
      <c r="J37" s="90"/>
      <c r="K37" s="91"/>
    </row>
    <row r="38" spans="1:11" ht="14.25" x14ac:dyDescent="0.15">
      <c r="A38" s="51"/>
      <c r="B38" s="51"/>
      <c r="C38" s="50"/>
      <c r="D38" s="92"/>
      <c r="E38" s="90"/>
      <c r="F38" s="90"/>
      <c r="G38" s="90"/>
      <c r="H38" s="90"/>
      <c r="I38" s="90"/>
      <c r="J38" s="90"/>
      <c r="K38" s="91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4"/>
      <c r="B41" s="94"/>
      <c r="C41" s="54" t="s">
        <v>31</v>
      </c>
      <c r="D41" s="94" t="s">
        <v>34</v>
      </c>
      <c r="E41" s="94"/>
      <c r="F41" s="94"/>
      <c r="G41" s="94"/>
      <c r="H41" s="94"/>
      <c r="I41" s="94"/>
      <c r="J41" s="94"/>
      <c r="K41" s="94"/>
    </row>
    <row r="42" spans="1:11" ht="14.25" x14ac:dyDescent="0.15">
      <c r="A42" s="88" t="s">
        <v>4</v>
      </c>
      <c r="B42" s="88"/>
      <c r="C42" s="50">
        <v>0</v>
      </c>
      <c r="D42" s="88"/>
      <c r="E42" s="88"/>
      <c r="F42" s="88"/>
      <c r="G42" s="88"/>
      <c r="H42" s="88"/>
      <c r="I42" s="88"/>
      <c r="J42" s="88"/>
      <c r="K42" s="88"/>
    </row>
    <row r="43" spans="1:11" ht="14.25" x14ac:dyDescent="0.15">
      <c r="A43" s="88" t="s">
        <v>5</v>
      </c>
      <c r="B43" s="88"/>
      <c r="C43" s="49">
        <v>0</v>
      </c>
      <c r="D43" s="88"/>
      <c r="E43" s="88"/>
      <c r="F43" s="88"/>
      <c r="G43" s="88"/>
      <c r="H43" s="88"/>
      <c r="I43" s="88"/>
      <c r="J43" s="88"/>
      <c r="K43" s="88"/>
    </row>
    <row r="44" spans="1:11" ht="17.25" x14ac:dyDescent="0.15">
      <c r="A44" s="88" t="s">
        <v>17</v>
      </c>
      <c r="B44" s="88"/>
      <c r="C44" s="53">
        <f>SUM(C42:C43)</f>
        <v>0</v>
      </c>
      <c r="D44" s="88"/>
      <c r="E44" s="88"/>
      <c r="F44" s="88"/>
      <c r="G44" s="88"/>
      <c r="H44" s="88"/>
      <c r="I44" s="88"/>
      <c r="J44" s="88"/>
      <c r="K44" s="88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88"/>
      <c r="B47" s="88"/>
      <c r="C47" s="49" t="s">
        <v>31</v>
      </c>
      <c r="D47" s="88" t="s">
        <v>36</v>
      </c>
      <c r="E47" s="88"/>
      <c r="F47" s="88"/>
      <c r="G47" s="88"/>
      <c r="H47" s="88"/>
      <c r="I47" s="88"/>
      <c r="J47" s="88"/>
      <c r="K47" s="88"/>
    </row>
    <row r="48" spans="1:11" ht="14.25" x14ac:dyDescent="0.15">
      <c r="A48" s="88" t="s">
        <v>37</v>
      </c>
      <c r="B48" s="88"/>
      <c r="C48" s="50">
        <v>4</v>
      </c>
      <c r="D48" s="88" t="s">
        <v>209</v>
      </c>
      <c r="E48" s="88"/>
      <c r="F48" s="88"/>
      <c r="G48" s="88"/>
      <c r="H48" s="88"/>
      <c r="I48" s="88"/>
      <c r="J48" s="88"/>
      <c r="K48" s="88"/>
    </row>
    <row r="49" spans="1:11" ht="14.25" x14ac:dyDescent="0.15">
      <c r="A49" s="88" t="s">
        <v>38</v>
      </c>
      <c r="B49" s="88"/>
      <c r="C49" s="49">
        <v>0</v>
      </c>
      <c r="D49" s="88"/>
      <c r="E49" s="88"/>
      <c r="F49" s="88"/>
      <c r="G49" s="88"/>
      <c r="H49" s="88"/>
      <c r="I49" s="88"/>
      <c r="J49" s="88"/>
      <c r="K49" s="88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94"/>
      <c r="I1" s="94"/>
    </row>
    <row r="2" spans="1:9" ht="22.5" customHeight="1" x14ac:dyDescent="0.15">
      <c r="A2" s="33" t="s">
        <v>67</v>
      </c>
      <c r="B2" s="94" t="s">
        <v>40</v>
      </c>
      <c r="C2" s="94"/>
      <c r="D2" s="94"/>
      <c r="E2" s="94"/>
      <c r="F2" s="94"/>
      <c r="G2" s="94"/>
      <c r="H2" s="94"/>
      <c r="I2" s="94"/>
    </row>
    <row r="3" spans="1:9" ht="22.5" customHeight="1" x14ac:dyDescent="0.15">
      <c r="A3" s="94" t="s">
        <v>41</v>
      </c>
      <c r="B3" s="94"/>
      <c r="C3" s="94"/>
      <c r="D3" s="94"/>
      <c r="E3" s="94"/>
      <c r="F3" s="94"/>
      <c r="G3" s="94"/>
      <c r="H3" s="94"/>
      <c r="I3" s="94"/>
    </row>
    <row r="4" spans="1:9" ht="22.5" customHeight="1" x14ac:dyDescent="0.15">
      <c r="A4" s="88" t="s">
        <v>74</v>
      </c>
      <c r="B4" s="88" t="s">
        <v>75</v>
      </c>
      <c r="C4" s="88"/>
      <c r="D4" s="88"/>
      <c r="E4" s="55"/>
      <c r="F4" s="55" t="s">
        <v>68</v>
      </c>
      <c r="G4" s="94"/>
      <c r="H4" s="94"/>
      <c r="I4" s="94"/>
    </row>
    <row r="5" spans="1:9" ht="22.5" customHeight="1" x14ac:dyDescent="0.15">
      <c r="A5" s="88"/>
      <c r="B5" s="88" t="s">
        <v>76</v>
      </c>
      <c r="C5" s="88"/>
      <c r="D5" s="88"/>
      <c r="E5" s="55"/>
      <c r="F5" s="55" t="s">
        <v>68</v>
      </c>
      <c r="G5" s="94"/>
      <c r="H5" s="94"/>
      <c r="I5" s="94"/>
    </row>
    <row r="6" spans="1:9" ht="22.5" customHeight="1" x14ac:dyDescent="0.15">
      <c r="A6" s="88"/>
      <c r="B6" s="88" t="s">
        <v>77</v>
      </c>
      <c r="C6" s="88"/>
      <c r="D6" s="88"/>
      <c r="E6" s="55"/>
      <c r="F6" s="55" t="s">
        <v>68</v>
      </c>
      <c r="G6" s="94"/>
      <c r="H6" s="94"/>
      <c r="I6" s="94"/>
    </row>
    <row r="7" spans="1:9" ht="22.5" customHeight="1" x14ac:dyDescent="0.15">
      <c r="A7" s="88"/>
      <c r="B7" s="88" t="s">
        <v>78</v>
      </c>
      <c r="C7" s="88"/>
      <c r="D7" s="88"/>
      <c r="E7" s="55"/>
      <c r="F7" s="55" t="s">
        <v>68</v>
      </c>
      <c r="G7" s="94"/>
      <c r="H7" s="94"/>
      <c r="I7" s="94"/>
    </row>
    <row r="8" spans="1:9" ht="22.5" customHeight="1" x14ac:dyDescent="0.15">
      <c r="A8" s="88"/>
      <c r="B8" s="88" t="s">
        <v>72</v>
      </c>
      <c r="C8" s="88"/>
      <c r="D8" s="88"/>
      <c r="E8" s="55"/>
      <c r="F8" s="55" t="s">
        <v>68</v>
      </c>
      <c r="G8" s="94"/>
      <c r="H8" s="94"/>
      <c r="I8" s="94"/>
    </row>
    <row r="9" spans="1:9" ht="22.5" customHeight="1" x14ac:dyDescent="0.15">
      <c r="A9" s="88" t="s">
        <v>73</v>
      </c>
      <c r="B9" s="88" t="s">
        <v>79</v>
      </c>
      <c r="C9" s="88"/>
      <c r="D9" s="88"/>
      <c r="E9" s="55"/>
      <c r="F9" s="55" t="s">
        <v>68</v>
      </c>
      <c r="G9" s="94"/>
      <c r="H9" s="94"/>
      <c r="I9" s="94"/>
    </row>
    <row r="10" spans="1:9" ht="22.5" customHeight="1" x14ac:dyDescent="0.15">
      <c r="A10" s="88"/>
      <c r="B10" s="88" t="s">
        <v>84</v>
      </c>
      <c r="C10" s="88"/>
      <c r="D10" s="88"/>
      <c r="E10" s="55"/>
      <c r="F10" s="55" t="s">
        <v>68</v>
      </c>
      <c r="G10" s="94"/>
      <c r="H10" s="94"/>
      <c r="I10" s="94"/>
    </row>
    <row r="11" spans="1:9" ht="22.5" customHeight="1" x14ac:dyDescent="0.15">
      <c r="A11" s="94" t="s">
        <v>94</v>
      </c>
      <c r="B11" s="94"/>
      <c r="C11" s="94"/>
      <c r="D11" s="94"/>
      <c r="E11" s="94"/>
      <c r="F11" s="94"/>
      <c r="G11" s="94"/>
      <c r="H11" s="94"/>
      <c r="I11" s="94"/>
    </row>
    <row r="12" spans="1:9" ht="22.5" customHeight="1" x14ac:dyDescent="0.15">
      <c r="A12" s="45" t="s">
        <v>82</v>
      </c>
      <c r="B12" s="46"/>
      <c r="C12" s="42" t="s">
        <v>68</v>
      </c>
      <c r="D12" s="94"/>
      <c r="E12" s="94"/>
      <c r="F12" s="94"/>
      <c r="G12" s="94"/>
      <c r="H12" s="94"/>
      <c r="I12" s="94"/>
    </row>
    <row r="13" spans="1:9" ht="22.5" customHeight="1" x14ac:dyDescent="0.15">
      <c r="A13" s="45" t="s">
        <v>83</v>
      </c>
      <c r="B13" s="46"/>
      <c r="C13" s="42" t="s">
        <v>68</v>
      </c>
      <c r="D13" s="94"/>
      <c r="E13" s="94"/>
      <c r="F13" s="94"/>
      <c r="G13" s="94"/>
      <c r="H13" s="94"/>
      <c r="I13" s="94"/>
    </row>
    <row r="14" spans="1:9" ht="22.5" customHeight="1" x14ac:dyDescent="0.15">
      <c r="A14" s="94" t="s">
        <v>100</v>
      </c>
      <c r="B14" s="94"/>
      <c r="C14" s="94"/>
      <c r="D14" s="94"/>
      <c r="E14" s="94"/>
      <c r="F14" s="94"/>
      <c r="G14" s="94"/>
      <c r="H14" s="94"/>
      <c r="I14" s="94"/>
    </row>
    <row r="15" spans="1:9" ht="22.5" customHeight="1" x14ac:dyDescent="0.15">
      <c r="A15" s="45" t="s">
        <v>80</v>
      </c>
      <c r="B15" s="88"/>
      <c r="C15" s="88"/>
      <c r="D15" s="88"/>
      <c r="E15" s="88"/>
      <c r="F15" s="88"/>
      <c r="G15" s="88"/>
      <c r="H15" s="88"/>
      <c r="I15" s="88"/>
    </row>
    <row r="16" spans="1:9" ht="22.5" customHeight="1" x14ac:dyDescent="0.15">
      <c r="A16" s="45" t="s">
        <v>81</v>
      </c>
      <c r="B16" s="88"/>
      <c r="C16" s="88"/>
      <c r="D16" s="88"/>
      <c r="E16" s="88"/>
      <c r="F16" s="88"/>
      <c r="G16" s="88"/>
      <c r="H16" s="88"/>
      <c r="I16" s="88"/>
    </row>
    <row r="17" spans="1:9" ht="22.5" customHeight="1" x14ac:dyDescent="0.15">
      <c r="A17" s="33" t="s">
        <v>42</v>
      </c>
      <c r="B17" s="88"/>
      <c r="C17" s="88"/>
      <c r="D17" s="88"/>
      <c r="E17" s="88"/>
      <c r="F17" s="88"/>
      <c r="G17" s="88"/>
      <c r="H17" s="88"/>
      <c r="I17" s="88"/>
    </row>
    <row r="18" spans="1:9" ht="22.5" customHeight="1" x14ac:dyDescent="0.15">
      <c r="A18" s="41" t="s">
        <v>97</v>
      </c>
      <c r="B18" s="88"/>
      <c r="C18" s="88"/>
      <c r="D18" s="88"/>
      <c r="E18" s="88"/>
      <c r="F18" s="88"/>
      <c r="G18" s="88"/>
      <c r="H18" s="88"/>
      <c r="I18" s="88"/>
    </row>
    <row r="19" spans="1:9" ht="22.5" customHeight="1" x14ac:dyDescent="0.15">
      <c r="A19" s="94" t="s">
        <v>98</v>
      </c>
      <c r="B19" s="94"/>
      <c r="C19" s="94"/>
      <c r="D19" s="94"/>
      <c r="E19" s="94"/>
      <c r="F19" s="94"/>
      <c r="G19" s="94"/>
      <c r="H19" s="94"/>
      <c r="I19" s="94"/>
    </row>
    <row r="20" spans="1:9" ht="90.75" customHeight="1" x14ac:dyDescent="0.15">
      <c r="A20" s="44"/>
      <c r="B20" s="100" t="s">
        <v>102</v>
      </c>
      <c r="C20" s="88"/>
      <c r="D20" s="88"/>
      <c r="E20" s="88"/>
      <c r="F20" s="88"/>
      <c r="G20" s="88"/>
      <c r="H20" s="88"/>
      <c r="I20" s="88"/>
    </row>
    <row r="21" spans="1:9" ht="22.5" customHeight="1" x14ac:dyDescent="0.15">
      <c r="A21" s="94" t="s">
        <v>99</v>
      </c>
      <c r="B21" s="94"/>
      <c r="C21" s="94"/>
      <c r="D21" s="94"/>
      <c r="E21" s="94"/>
      <c r="F21" s="94"/>
      <c r="G21" s="94"/>
      <c r="H21" s="94"/>
      <c r="I21" s="94"/>
    </row>
    <row r="22" spans="1:9" ht="22.5" customHeight="1" x14ac:dyDescent="0.15">
      <c r="A22" s="88" t="s">
        <v>93</v>
      </c>
      <c r="B22" s="88" t="s">
        <v>92</v>
      </c>
      <c r="C22" s="88"/>
      <c r="D22" s="88"/>
      <c r="E22" s="88"/>
      <c r="F22" s="88"/>
      <c r="G22" s="88"/>
      <c r="H22" s="88"/>
      <c r="I22" s="88"/>
    </row>
    <row r="23" spans="1:9" ht="33.75" customHeight="1" x14ac:dyDescent="0.15">
      <c r="A23" s="88"/>
      <c r="B23" s="88" t="s">
        <v>90</v>
      </c>
      <c r="C23" s="88"/>
      <c r="D23" s="88"/>
      <c r="E23" s="88"/>
      <c r="F23" s="88"/>
      <c r="G23" s="88"/>
      <c r="H23" s="88"/>
      <c r="I23" s="88"/>
    </row>
    <row r="24" spans="1:9" ht="22.5" customHeight="1" x14ac:dyDescent="0.15">
      <c r="A24" s="88"/>
      <c r="B24" s="88" t="s">
        <v>91</v>
      </c>
      <c r="C24" s="88"/>
      <c r="D24" s="88"/>
      <c r="E24" s="88"/>
      <c r="F24" s="88"/>
      <c r="G24" s="88"/>
      <c r="H24" s="88"/>
      <c r="I24" s="88"/>
    </row>
    <row r="25" spans="1:9" ht="22.5" customHeight="1" x14ac:dyDescent="0.15">
      <c r="A25" s="88" t="s">
        <v>89</v>
      </c>
      <c r="B25" s="88" t="s">
        <v>86</v>
      </c>
      <c r="C25" s="88"/>
      <c r="D25" s="88"/>
      <c r="E25" s="88"/>
      <c r="F25" s="88"/>
      <c r="G25" s="88"/>
      <c r="H25" s="88"/>
      <c r="I25" s="88"/>
    </row>
    <row r="26" spans="1:9" ht="22.5" customHeight="1" x14ac:dyDescent="0.15">
      <c r="A26" s="88"/>
      <c r="B26" s="88" t="s">
        <v>87</v>
      </c>
      <c r="C26" s="88"/>
      <c r="D26" s="88"/>
      <c r="E26" s="88"/>
      <c r="F26" s="88"/>
      <c r="G26" s="88"/>
      <c r="H26" s="88"/>
      <c r="I26" s="88"/>
    </row>
    <row r="27" spans="1:9" ht="22.5" customHeight="1" x14ac:dyDescent="0.15">
      <c r="A27" s="88"/>
      <c r="B27" s="88" t="s">
        <v>85</v>
      </c>
      <c r="C27" s="88"/>
      <c r="D27" s="88"/>
      <c r="E27" s="88"/>
      <c r="F27" s="88"/>
      <c r="G27" s="88"/>
      <c r="H27" s="88"/>
      <c r="I27" s="88"/>
    </row>
    <row r="28" spans="1:9" ht="22.5" customHeight="1" x14ac:dyDescent="0.15">
      <c r="A28" s="88" t="s">
        <v>88</v>
      </c>
      <c r="B28" s="88" t="s">
        <v>95</v>
      </c>
      <c r="C28" s="88"/>
      <c r="D28" s="88"/>
      <c r="E28" s="88"/>
      <c r="F28" s="88"/>
      <c r="G28" s="88"/>
      <c r="H28" s="88"/>
      <c r="I28" s="88"/>
    </row>
    <row r="29" spans="1:9" ht="22.5" customHeight="1" x14ac:dyDescent="0.15">
      <c r="A29" s="88"/>
      <c r="B29" s="88" t="s">
        <v>96</v>
      </c>
      <c r="C29" s="88"/>
      <c r="D29" s="88"/>
      <c r="E29" s="88"/>
      <c r="F29" s="88"/>
      <c r="G29" s="88"/>
      <c r="H29" s="88"/>
      <c r="I29" s="8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9"/>
  <sheetViews>
    <sheetView topLeftCell="A73" zoomScaleNormal="100" workbookViewId="0">
      <selection activeCell="W15" sqref="W15:X15"/>
    </sheetView>
  </sheetViews>
  <sheetFormatPr defaultColWidth="9" defaultRowHeight="12" customHeight="1" x14ac:dyDescent="0.15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23" width="3" style="58" customWidth="1"/>
    <col min="24" max="24" width="4.25" style="58" customWidth="1"/>
    <col min="25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 x14ac:dyDescent="0.15">
      <c r="A1" s="95" t="s">
        <v>143</v>
      </c>
      <c r="B1" s="95"/>
      <c r="C1" s="95"/>
      <c r="D1" s="95"/>
      <c r="E1" s="95">
        <v>5</v>
      </c>
      <c r="F1" s="95"/>
      <c r="G1" s="95"/>
      <c r="H1" s="56"/>
      <c r="I1" s="94" t="s">
        <v>46</v>
      </c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 t="s">
        <v>109</v>
      </c>
      <c r="AB1" s="94"/>
      <c r="AC1" s="94"/>
      <c r="AD1" s="94" t="s">
        <v>110</v>
      </c>
      <c r="AE1" s="94"/>
      <c r="AF1" s="94"/>
    </row>
    <row r="2" spans="1:34" ht="13.5" customHeight="1" x14ac:dyDescent="0.15">
      <c r="A2" s="95"/>
      <c r="B2" s="95"/>
      <c r="C2" s="95"/>
      <c r="D2" s="95"/>
      <c r="E2" s="95"/>
      <c r="F2" s="95"/>
      <c r="G2" s="95"/>
      <c r="H2" s="56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H2" s="59"/>
    </row>
    <row r="3" spans="1:34" ht="13.5" customHeight="1" x14ac:dyDescent="0.15">
      <c r="A3" s="95"/>
      <c r="B3" s="95"/>
      <c r="C3" s="95"/>
      <c r="D3" s="95"/>
      <c r="E3" s="95"/>
      <c r="F3" s="95"/>
      <c r="G3" s="95"/>
      <c r="H3" s="57" t="s">
        <v>107</v>
      </c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</row>
    <row r="4" spans="1:34" ht="17.25" customHeight="1" x14ac:dyDescent="0.15">
      <c r="O4" s="95" t="s">
        <v>101</v>
      </c>
      <c r="P4" s="95"/>
      <c r="Q4" s="95"/>
      <c r="R4" s="95"/>
      <c r="S4" s="94" t="s">
        <v>111</v>
      </c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</row>
    <row r="5" spans="1:34" s="63" customFormat="1" ht="13.5" customHeight="1" x14ac:dyDescent="0.15">
      <c r="A5" s="108" t="s">
        <v>47</v>
      </c>
      <c r="B5" s="108"/>
      <c r="C5" s="88"/>
      <c r="D5" s="88"/>
      <c r="E5" s="88"/>
      <c r="F5" s="88"/>
      <c r="G5" s="88"/>
      <c r="H5" s="88"/>
      <c r="I5" s="101" t="s">
        <v>48</v>
      </c>
      <c r="J5" s="101"/>
      <c r="K5" s="101"/>
      <c r="L5" s="101"/>
      <c r="M5" s="101" t="s">
        <v>49</v>
      </c>
      <c r="N5" s="101"/>
      <c r="O5" s="101"/>
      <c r="P5" s="101"/>
      <c r="Q5" s="101" t="s">
        <v>50</v>
      </c>
      <c r="R5" s="101"/>
      <c r="S5" s="101"/>
      <c r="T5" s="101"/>
      <c r="U5" s="101" t="s">
        <v>51</v>
      </c>
      <c r="V5" s="101"/>
      <c r="W5" s="101"/>
      <c r="X5" s="101"/>
      <c r="Y5" s="101" t="s">
        <v>45</v>
      </c>
      <c r="Z5" s="101"/>
      <c r="AA5" s="101"/>
      <c r="AB5" s="101"/>
      <c r="AC5" s="60"/>
      <c r="AD5" s="61"/>
      <c r="AE5" s="61"/>
      <c r="AF5" s="62"/>
    </row>
    <row r="6" spans="1:34" s="63" customFormat="1" ht="13.5" customHeight="1" x14ac:dyDescent="0.15">
      <c r="A6" s="108"/>
      <c r="B6" s="108"/>
      <c r="C6" s="88"/>
      <c r="D6" s="88"/>
      <c r="E6" s="88"/>
      <c r="F6" s="88"/>
      <c r="G6" s="88"/>
      <c r="H6" s="88"/>
      <c r="I6" s="101" t="s">
        <v>43</v>
      </c>
      <c r="J6" s="101"/>
      <c r="K6" s="101" t="s">
        <v>44</v>
      </c>
      <c r="L6" s="101"/>
      <c r="M6" s="101" t="s">
        <v>43</v>
      </c>
      <c r="N6" s="101"/>
      <c r="O6" s="101" t="s">
        <v>44</v>
      </c>
      <c r="P6" s="101"/>
      <c r="Q6" s="101" t="s">
        <v>43</v>
      </c>
      <c r="R6" s="101"/>
      <c r="S6" s="101" t="s">
        <v>44</v>
      </c>
      <c r="T6" s="101"/>
      <c r="U6" s="101" t="s">
        <v>43</v>
      </c>
      <c r="V6" s="101"/>
      <c r="W6" s="101" t="s">
        <v>44</v>
      </c>
      <c r="X6" s="101"/>
      <c r="Y6" s="101" t="s">
        <v>43</v>
      </c>
      <c r="Z6" s="101"/>
      <c r="AA6" s="101" t="s">
        <v>44</v>
      </c>
      <c r="AB6" s="101"/>
      <c r="AC6" s="64"/>
      <c r="AD6" s="65"/>
      <c r="AE6" s="65"/>
      <c r="AF6" s="66"/>
    </row>
    <row r="7" spans="1:34" s="63" customFormat="1" ht="13.5" customHeight="1" x14ac:dyDescent="0.15">
      <c r="A7" s="108"/>
      <c r="B7" s="108"/>
      <c r="C7" s="101" t="s">
        <v>52</v>
      </c>
      <c r="D7" s="101"/>
      <c r="E7" s="101"/>
      <c r="F7" s="101"/>
      <c r="G7" s="101" t="s">
        <v>1</v>
      </c>
      <c r="H7" s="101"/>
      <c r="I7" s="88">
        <v>2</v>
      </c>
      <c r="J7" s="88"/>
      <c r="K7" s="88">
        <v>4</v>
      </c>
      <c r="L7" s="88"/>
      <c r="M7" s="88">
        <v>0</v>
      </c>
      <c r="N7" s="88"/>
      <c r="O7" s="88">
        <v>0</v>
      </c>
      <c r="P7" s="88"/>
      <c r="Q7" s="88">
        <v>0</v>
      </c>
      <c r="R7" s="88"/>
      <c r="S7" s="88">
        <v>0</v>
      </c>
      <c r="T7" s="88"/>
      <c r="U7" s="88">
        <v>0</v>
      </c>
      <c r="V7" s="88"/>
      <c r="W7" s="88">
        <v>0</v>
      </c>
      <c r="X7" s="88"/>
      <c r="Y7" s="88">
        <f t="shared" ref="Y7:Y15" si="0">SUM(I7+M7+Q7+U7)</f>
        <v>2</v>
      </c>
      <c r="Z7" s="88"/>
      <c r="AA7" s="88">
        <f t="shared" ref="AA7:AA15" si="1">SUM(K7+O7+S7+W7)</f>
        <v>4</v>
      </c>
      <c r="AB7" s="88"/>
      <c r="AC7" s="65"/>
      <c r="AD7" s="65"/>
      <c r="AE7" s="65"/>
      <c r="AF7" s="66"/>
    </row>
    <row r="8" spans="1:34" s="63" customFormat="1" ht="13.5" customHeight="1" x14ac:dyDescent="0.15">
      <c r="A8" s="108"/>
      <c r="B8" s="108"/>
      <c r="C8" s="101"/>
      <c r="D8" s="101"/>
      <c r="E8" s="101"/>
      <c r="F8" s="101"/>
      <c r="G8" s="101" t="s">
        <v>53</v>
      </c>
      <c r="H8" s="101"/>
      <c r="I8" s="88">
        <v>4</v>
      </c>
      <c r="J8" s="88"/>
      <c r="K8" s="88">
        <v>3</v>
      </c>
      <c r="L8" s="88"/>
      <c r="M8" s="88">
        <v>1</v>
      </c>
      <c r="N8" s="88"/>
      <c r="O8" s="88">
        <v>7</v>
      </c>
      <c r="P8" s="88"/>
      <c r="Q8" s="88">
        <v>0</v>
      </c>
      <c r="R8" s="88"/>
      <c r="S8" s="88">
        <v>0</v>
      </c>
      <c r="T8" s="88"/>
      <c r="U8" s="88">
        <v>18</v>
      </c>
      <c r="V8" s="88"/>
      <c r="W8" s="88">
        <v>14</v>
      </c>
      <c r="X8" s="88"/>
      <c r="Y8" s="88">
        <f t="shared" si="0"/>
        <v>23</v>
      </c>
      <c r="Z8" s="88"/>
      <c r="AA8" s="88">
        <f t="shared" si="1"/>
        <v>24</v>
      </c>
      <c r="AB8" s="88"/>
      <c r="AC8" s="106" t="s">
        <v>1</v>
      </c>
      <c r="AD8" s="107"/>
      <c r="AE8" s="65"/>
      <c r="AF8" s="66"/>
    </row>
    <row r="9" spans="1:34" s="63" customFormat="1" ht="13.5" customHeight="1" x14ac:dyDescent="0.15">
      <c r="A9" s="108"/>
      <c r="B9" s="108"/>
      <c r="C9" s="101"/>
      <c r="D9" s="101"/>
      <c r="E9" s="101"/>
      <c r="F9" s="101"/>
      <c r="G9" s="101" t="s">
        <v>54</v>
      </c>
      <c r="H9" s="101"/>
      <c r="I9" s="88">
        <v>2</v>
      </c>
      <c r="J9" s="88"/>
      <c r="K9" s="88">
        <v>1</v>
      </c>
      <c r="L9" s="88"/>
      <c r="M9" s="88">
        <v>2</v>
      </c>
      <c r="N9" s="88"/>
      <c r="O9" s="88">
        <v>1</v>
      </c>
      <c r="P9" s="88"/>
      <c r="Q9" s="88">
        <v>0</v>
      </c>
      <c r="R9" s="88"/>
      <c r="S9" s="88">
        <v>0</v>
      </c>
      <c r="T9" s="88"/>
      <c r="U9" s="88">
        <v>1</v>
      </c>
      <c r="V9" s="88"/>
      <c r="W9" s="88">
        <v>0</v>
      </c>
      <c r="X9" s="88"/>
      <c r="Y9" s="88">
        <f t="shared" si="0"/>
        <v>5</v>
      </c>
      <c r="Z9" s="88"/>
      <c r="AA9" s="88">
        <f t="shared" si="1"/>
        <v>2</v>
      </c>
      <c r="AB9" s="88"/>
      <c r="AC9" s="65"/>
      <c r="AD9" s="94">
        <f>SUM(Y16:AB16)</f>
        <v>20</v>
      </c>
      <c r="AE9" s="94"/>
      <c r="AF9" s="66" t="s">
        <v>0</v>
      </c>
    </row>
    <row r="10" spans="1:34" s="63" customFormat="1" ht="13.5" customHeight="1" x14ac:dyDescent="0.15">
      <c r="A10" s="108"/>
      <c r="B10" s="108"/>
      <c r="C10" s="101" t="s">
        <v>55</v>
      </c>
      <c r="D10" s="101"/>
      <c r="E10" s="101"/>
      <c r="F10" s="101"/>
      <c r="G10" s="101" t="s">
        <v>1</v>
      </c>
      <c r="H10" s="101"/>
      <c r="I10" s="88">
        <v>9</v>
      </c>
      <c r="J10" s="88"/>
      <c r="K10" s="88">
        <v>5</v>
      </c>
      <c r="L10" s="88"/>
      <c r="M10" s="88">
        <v>0</v>
      </c>
      <c r="N10" s="88"/>
      <c r="O10" s="88">
        <v>0</v>
      </c>
      <c r="P10" s="88"/>
      <c r="Q10" s="88">
        <v>0</v>
      </c>
      <c r="R10" s="88"/>
      <c r="S10" s="88">
        <v>0</v>
      </c>
      <c r="T10" s="88"/>
      <c r="U10" s="88">
        <v>0</v>
      </c>
      <c r="V10" s="88"/>
      <c r="W10" s="88">
        <v>0</v>
      </c>
      <c r="X10" s="88"/>
      <c r="Y10" s="88">
        <f t="shared" si="0"/>
        <v>9</v>
      </c>
      <c r="Z10" s="88"/>
      <c r="AA10" s="88">
        <f t="shared" si="1"/>
        <v>5</v>
      </c>
      <c r="AB10" s="88"/>
      <c r="AC10" s="65"/>
      <c r="AD10" s="65"/>
      <c r="AE10" s="65"/>
      <c r="AF10" s="66"/>
    </row>
    <row r="11" spans="1:34" s="63" customFormat="1" ht="13.5" customHeight="1" x14ac:dyDescent="0.15">
      <c r="A11" s="108"/>
      <c r="B11" s="108"/>
      <c r="C11" s="101"/>
      <c r="D11" s="101"/>
      <c r="E11" s="101"/>
      <c r="F11" s="101"/>
      <c r="G11" s="101" t="s">
        <v>53</v>
      </c>
      <c r="H11" s="101"/>
      <c r="I11" s="88">
        <v>17</v>
      </c>
      <c r="J11" s="88"/>
      <c r="K11" s="88">
        <v>21</v>
      </c>
      <c r="L11" s="88"/>
      <c r="M11" s="88">
        <v>17</v>
      </c>
      <c r="N11" s="88"/>
      <c r="O11" s="88">
        <v>20</v>
      </c>
      <c r="P11" s="88"/>
      <c r="Q11" s="88">
        <v>30</v>
      </c>
      <c r="R11" s="88"/>
      <c r="S11" s="88">
        <v>30</v>
      </c>
      <c r="T11" s="88"/>
      <c r="U11" s="88">
        <v>0</v>
      </c>
      <c r="V11" s="88"/>
      <c r="W11" s="88">
        <v>2</v>
      </c>
      <c r="X11" s="88"/>
      <c r="Y11" s="88">
        <f t="shared" si="0"/>
        <v>64</v>
      </c>
      <c r="Z11" s="88"/>
      <c r="AA11" s="88">
        <f t="shared" si="1"/>
        <v>73</v>
      </c>
      <c r="AB11" s="88"/>
      <c r="AC11" s="106" t="s">
        <v>54</v>
      </c>
      <c r="AD11" s="107"/>
      <c r="AE11" s="65"/>
      <c r="AF11" s="66"/>
    </row>
    <row r="12" spans="1:34" s="59" customFormat="1" ht="13.5" customHeight="1" x14ac:dyDescent="0.15">
      <c r="A12" s="108"/>
      <c r="B12" s="108"/>
      <c r="C12" s="101"/>
      <c r="D12" s="101"/>
      <c r="E12" s="101"/>
      <c r="F12" s="101"/>
      <c r="G12" s="101" t="s">
        <v>54</v>
      </c>
      <c r="H12" s="101"/>
      <c r="I12" s="88">
        <v>1</v>
      </c>
      <c r="J12" s="88"/>
      <c r="K12" s="88">
        <v>2</v>
      </c>
      <c r="L12" s="88"/>
      <c r="M12" s="88">
        <v>0</v>
      </c>
      <c r="N12" s="88"/>
      <c r="O12" s="88">
        <v>3</v>
      </c>
      <c r="P12" s="88"/>
      <c r="Q12" s="88">
        <v>1</v>
      </c>
      <c r="R12" s="88"/>
      <c r="S12" s="88">
        <v>3</v>
      </c>
      <c r="T12" s="88"/>
      <c r="U12" s="88">
        <v>0</v>
      </c>
      <c r="V12" s="88"/>
      <c r="W12" s="88">
        <v>0</v>
      </c>
      <c r="X12" s="88"/>
      <c r="Y12" s="88">
        <f t="shared" si="0"/>
        <v>2</v>
      </c>
      <c r="Z12" s="88"/>
      <c r="AA12" s="88">
        <f t="shared" si="1"/>
        <v>8</v>
      </c>
      <c r="AB12" s="88"/>
      <c r="AC12" s="65"/>
      <c r="AD12" s="94">
        <f>SUM(Y18:AB18)</f>
        <v>17</v>
      </c>
      <c r="AE12" s="94"/>
      <c r="AF12" s="66" t="s">
        <v>0</v>
      </c>
    </row>
    <row r="13" spans="1:34" s="59" customFormat="1" ht="13.5" customHeight="1" x14ac:dyDescent="0.15">
      <c r="A13" s="108"/>
      <c r="B13" s="108"/>
      <c r="C13" s="101" t="s">
        <v>56</v>
      </c>
      <c r="D13" s="101"/>
      <c r="E13" s="101"/>
      <c r="F13" s="101"/>
      <c r="G13" s="101" t="s">
        <v>1</v>
      </c>
      <c r="H13" s="101"/>
      <c r="I13" s="88">
        <v>0</v>
      </c>
      <c r="J13" s="88"/>
      <c r="K13" s="88">
        <v>0</v>
      </c>
      <c r="L13" s="88"/>
      <c r="M13" s="88">
        <v>0</v>
      </c>
      <c r="N13" s="88"/>
      <c r="O13" s="88">
        <v>0</v>
      </c>
      <c r="P13" s="88"/>
      <c r="Q13" s="88">
        <v>0</v>
      </c>
      <c r="R13" s="88"/>
      <c r="S13" s="88">
        <v>0</v>
      </c>
      <c r="T13" s="88"/>
      <c r="U13" s="88">
        <v>0</v>
      </c>
      <c r="V13" s="88"/>
      <c r="W13" s="88">
        <v>0</v>
      </c>
      <c r="X13" s="88"/>
      <c r="Y13" s="88">
        <f t="shared" si="0"/>
        <v>0</v>
      </c>
      <c r="Z13" s="88"/>
      <c r="AA13" s="88">
        <f t="shared" si="1"/>
        <v>0</v>
      </c>
      <c r="AB13" s="88"/>
      <c r="AC13" s="65"/>
      <c r="AD13" s="65"/>
      <c r="AE13" s="65"/>
      <c r="AF13" s="66"/>
    </row>
    <row r="14" spans="1:34" s="59" customFormat="1" ht="13.5" customHeight="1" x14ac:dyDescent="0.15">
      <c r="A14" s="108"/>
      <c r="B14" s="108"/>
      <c r="C14" s="101"/>
      <c r="D14" s="101"/>
      <c r="E14" s="101"/>
      <c r="F14" s="101"/>
      <c r="G14" s="101" t="s">
        <v>53</v>
      </c>
      <c r="H14" s="101"/>
      <c r="I14" s="88">
        <v>1</v>
      </c>
      <c r="J14" s="88"/>
      <c r="K14" s="88">
        <v>0</v>
      </c>
      <c r="L14" s="88"/>
      <c r="M14" s="88">
        <v>0</v>
      </c>
      <c r="N14" s="88"/>
      <c r="O14" s="88">
        <v>0</v>
      </c>
      <c r="P14" s="88"/>
      <c r="Q14" s="88">
        <v>0</v>
      </c>
      <c r="R14" s="88"/>
      <c r="S14" s="88">
        <v>0</v>
      </c>
      <c r="T14" s="88"/>
      <c r="U14" s="88">
        <v>0</v>
      </c>
      <c r="V14" s="88"/>
      <c r="W14" s="88">
        <v>0</v>
      </c>
      <c r="X14" s="88"/>
      <c r="Y14" s="88">
        <f t="shared" si="0"/>
        <v>1</v>
      </c>
      <c r="Z14" s="88"/>
      <c r="AA14" s="88">
        <f t="shared" si="1"/>
        <v>0</v>
      </c>
      <c r="AB14" s="88"/>
      <c r="AC14" s="106" t="s">
        <v>57</v>
      </c>
      <c r="AD14" s="107"/>
      <c r="AE14" s="65"/>
      <c r="AF14" s="66"/>
    </row>
    <row r="15" spans="1:34" s="59" customFormat="1" ht="13.5" customHeight="1" x14ac:dyDescent="0.15">
      <c r="A15" s="108"/>
      <c r="B15" s="108"/>
      <c r="C15" s="101"/>
      <c r="D15" s="101"/>
      <c r="E15" s="101"/>
      <c r="F15" s="101"/>
      <c r="G15" s="101" t="s">
        <v>54</v>
      </c>
      <c r="H15" s="101"/>
      <c r="I15" s="88">
        <v>0</v>
      </c>
      <c r="J15" s="88"/>
      <c r="K15" s="88">
        <v>0</v>
      </c>
      <c r="L15" s="88"/>
      <c r="M15" s="88">
        <v>0</v>
      </c>
      <c r="N15" s="88"/>
      <c r="O15" s="88">
        <v>0</v>
      </c>
      <c r="P15" s="88"/>
      <c r="Q15" s="88">
        <v>0</v>
      </c>
      <c r="R15" s="88"/>
      <c r="S15" s="88">
        <v>0</v>
      </c>
      <c r="T15" s="88"/>
      <c r="U15" s="88">
        <v>0</v>
      </c>
      <c r="V15" s="88"/>
      <c r="W15" s="88">
        <v>0</v>
      </c>
      <c r="X15" s="88"/>
      <c r="Y15" s="88">
        <f t="shared" si="0"/>
        <v>0</v>
      </c>
      <c r="Z15" s="88"/>
      <c r="AA15" s="88">
        <f t="shared" si="1"/>
        <v>0</v>
      </c>
      <c r="AB15" s="88"/>
      <c r="AC15" s="65"/>
      <c r="AD15" s="94">
        <f>Y17+AA17</f>
        <v>185</v>
      </c>
      <c r="AE15" s="94"/>
      <c r="AF15" s="66" t="s">
        <v>0</v>
      </c>
    </row>
    <row r="16" spans="1:34" s="59" customFormat="1" ht="13.5" customHeight="1" x14ac:dyDescent="0.15">
      <c r="A16" s="108"/>
      <c r="B16" s="108"/>
      <c r="C16" s="101" t="s">
        <v>45</v>
      </c>
      <c r="D16" s="101"/>
      <c r="E16" s="101"/>
      <c r="F16" s="101"/>
      <c r="G16" s="101" t="s">
        <v>1</v>
      </c>
      <c r="H16" s="101"/>
      <c r="I16" s="88">
        <f>SUM(I7+I10+I13)</f>
        <v>11</v>
      </c>
      <c r="J16" s="88"/>
      <c r="K16" s="88">
        <f>SUM(K7+K10+K13)</f>
        <v>9</v>
      </c>
      <c r="L16" s="88"/>
      <c r="M16" s="88">
        <f>SUM(M7+M10+M13)</f>
        <v>0</v>
      </c>
      <c r="N16" s="88"/>
      <c r="O16" s="88">
        <f>SUM(O7+O10+O13)</f>
        <v>0</v>
      </c>
      <c r="P16" s="88"/>
      <c r="Q16" s="88">
        <f>SUM(Q7+Q10+Q13)</f>
        <v>0</v>
      </c>
      <c r="R16" s="88"/>
      <c r="S16" s="88">
        <f>SUM(S7+S10+S13)</f>
        <v>0</v>
      </c>
      <c r="T16" s="88"/>
      <c r="U16" s="88">
        <f>SUM(U7+U10+U13)</f>
        <v>0</v>
      </c>
      <c r="V16" s="88"/>
      <c r="W16" s="88">
        <f>SUM(W7+W10+W13)</f>
        <v>0</v>
      </c>
      <c r="X16" s="88"/>
      <c r="Y16" s="88">
        <f>SUM(Y7+Y10+Y13)</f>
        <v>11</v>
      </c>
      <c r="Z16" s="88"/>
      <c r="AA16" s="88">
        <f>SUM(AA7+AA10+AA13)</f>
        <v>9</v>
      </c>
      <c r="AB16" s="88"/>
      <c r="AC16" s="65"/>
      <c r="AD16" s="65"/>
      <c r="AE16" s="65"/>
      <c r="AF16" s="66"/>
    </row>
    <row r="17" spans="1:32" s="59" customFormat="1" ht="13.5" customHeight="1" x14ac:dyDescent="0.15">
      <c r="A17" s="108"/>
      <c r="B17" s="108"/>
      <c r="C17" s="101"/>
      <c r="D17" s="101"/>
      <c r="E17" s="101"/>
      <c r="F17" s="101"/>
      <c r="G17" s="101" t="s">
        <v>53</v>
      </c>
      <c r="H17" s="101"/>
      <c r="I17" s="88">
        <f>SUM(I8+I11+I14)</f>
        <v>22</v>
      </c>
      <c r="J17" s="88"/>
      <c r="K17" s="88">
        <f>SUM(K8+K11+K14)</f>
        <v>24</v>
      </c>
      <c r="L17" s="88"/>
      <c r="M17" s="88">
        <f>M8+M11+M14</f>
        <v>18</v>
      </c>
      <c r="N17" s="88"/>
      <c r="O17" s="88">
        <f>SUM(O8+O11+O14)</f>
        <v>27</v>
      </c>
      <c r="P17" s="88"/>
      <c r="Q17" s="88">
        <f>Q8+Q11+Q14</f>
        <v>30</v>
      </c>
      <c r="R17" s="88"/>
      <c r="S17" s="88">
        <f>SUM(S8+S11+S14)</f>
        <v>30</v>
      </c>
      <c r="T17" s="88"/>
      <c r="U17" s="88">
        <f>SUM(U8+U11+U14)</f>
        <v>18</v>
      </c>
      <c r="V17" s="88"/>
      <c r="W17" s="88">
        <f>SUM(W8+W11+W14)</f>
        <v>16</v>
      </c>
      <c r="X17" s="88"/>
      <c r="Y17" s="88">
        <f>SUM(Y8+Y11+Y14)</f>
        <v>88</v>
      </c>
      <c r="Z17" s="88"/>
      <c r="AA17" s="88">
        <f>SUM(AA8+AA11+AA14)</f>
        <v>97</v>
      </c>
      <c r="AB17" s="88"/>
      <c r="AC17" s="65"/>
      <c r="AD17" s="65"/>
      <c r="AE17" s="65"/>
      <c r="AF17" s="66"/>
    </row>
    <row r="18" spans="1:32" s="59" customFormat="1" ht="13.5" customHeight="1" x14ac:dyDescent="0.15">
      <c r="A18" s="108"/>
      <c r="B18" s="108"/>
      <c r="C18" s="101"/>
      <c r="D18" s="101"/>
      <c r="E18" s="101"/>
      <c r="F18" s="101"/>
      <c r="G18" s="101" t="s">
        <v>54</v>
      </c>
      <c r="H18" s="101"/>
      <c r="I18" s="88">
        <f>SUM(I9+I12+I15)</f>
        <v>3</v>
      </c>
      <c r="J18" s="88"/>
      <c r="K18" s="88">
        <f>SUM(K9+K12+K15)</f>
        <v>3</v>
      </c>
      <c r="L18" s="88"/>
      <c r="M18" s="88">
        <f>SUM(M9+M12+M15)</f>
        <v>2</v>
      </c>
      <c r="N18" s="88"/>
      <c r="O18" s="88">
        <f>SUM(O9+O12+O15)</f>
        <v>4</v>
      </c>
      <c r="P18" s="88"/>
      <c r="Q18" s="88">
        <f>SUM(Q9+Q12+Q15)</f>
        <v>1</v>
      </c>
      <c r="R18" s="88"/>
      <c r="S18" s="88">
        <f>SUM(S9+S12+S15)</f>
        <v>3</v>
      </c>
      <c r="T18" s="88"/>
      <c r="U18" s="88">
        <f>U9+U12+U15</f>
        <v>1</v>
      </c>
      <c r="V18" s="88"/>
      <c r="W18" s="88">
        <f>SUM(W9+W12+W15)</f>
        <v>0</v>
      </c>
      <c r="X18" s="88"/>
      <c r="Y18" s="88">
        <f>I18+M18+Q18+U18</f>
        <v>7</v>
      </c>
      <c r="Z18" s="88"/>
      <c r="AA18" s="88">
        <f>SUM(AA9+AA12+AA15)</f>
        <v>10</v>
      </c>
      <c r="AB18" s="88"/>
      <c r="AC18" s="67"/>
      <c r="AD18" s="67"/>
      <c r="AE18" s="67"/>
      <c r="AF18" s="68"/>
    </row>
    <row r="19" spans="1:32" s="69" customFormat="1" ht="13.5" customHeight="1" x14ac:dyDescent="0.15">
      <c r="A19" s="94"/>
      <c r="B19" s="94"/>
      <c r="C19" s="94" t="s">
        <v>62</v>
      </c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</row>
    <row r="20" spans="1:32" s="69" customFormat="1" ht="13.5" customHeight="1" x14ac:dyDescent="0.15">
      <c r="A20" s="94"/>
      <c r="B20" s="94"/>
      <c r="C20" s="88" t="s">
        <v>58</v>
      </c>
      <c r="D20" s="88"/>
      <c r="E20" s="88"/>
      <c r="F20" s="88"/>
      <c r="G20" s="88"/>
      <c r="H20" s="101" t="s">
        <v>59</v>
      </c>
      <c r="I20" s="101"/>
      <c r="J20" s="101"/>
      <c r="K20" s="101" t="s">
        <v>60</v>
      </c>
      <c r="L20" s="101"/>
      <c r="M20" s="101"/>
      <c r="N20" s="102" t="s">
        <v>63</v>
      </c>
      <c r="O20" s="103"/>
      <c r="P20" s="103"/>
      <c r="Q20" s="104"/>
      <c r="R20" s="102" t="s">
        <v>112</v>
      </c>
      <c r="S20" s="103"/>
      <c r="T20" s="103"/>
      <c r="U20" s="104"/>
      <c r="V20" s="98" t="s">
        <v>64</v>
      </c>
      <c r="W20" s="98"/>
      <c r="X20" s="98"/>
      <c r="Y20" s="98"/>
      <c r="Z20" s="98"/>
      <c r="AA20" s="98"/>
      <c r="AB20" s="56"/>
      <c r="AC20" s="56"/>
      <c r="AD20" s="56"/>
      <c r="AE20" s="56"/>
      <c r="AF20" s="56"/>
    </row>
    <row r="21" spans="1:32" s="69" customFormat="1" ht="13.5" customHeight="1" x14ac:dyDescent="0.15">
      <c r="A21" s="94"/>
      <c r="B21" s="94"/>
      <c r="C21" s="88"/>
      <c r="D21" s="88"/>
      <c r="E21" s="88"/>
      <c r="F21" s="88"/>
      <c r="G21" s="88"/>
      <c r="H21" s="101"/>
      <c r="I21" s="101"/>
      <c r="J21" s="101"/>
      <c r="K21" s="101"/>
      <c r="L21" s="101"/>
      <c r="M21" s="101"/>
      <c r="N21" s="101" t="s">
        <v>65</v>
      </c>
      <c r="O21" s="101"/>
      <c r="P21" s="101" t="s">
        <v>113</v>
      </c>
      <c r="Q21" s="101"/>
      <c r="R21" s="101" t="s">
        <v>114</v>
      </c>
      <c r="S21" s="101"/>
      <c r="T21" s="88" t="s">
        <v>61</v>
      </c>
      <c r="U21" s="88"/>
      <c r="V21" s="98"/>
      <c r="W21" s="98"/>
      <c r="X21" s="98"/>
      <c r="Y21" s="98"/>
      <c r="Z21" s="98"/>
      <c r="AA21" s="98"/>
      <c r="AB21" s="56"/>
      <c r="AC21" s="56"/>
      <c r="AD21" s="56"/>
      <c r="AE21" s="56"/>
      <c r="AF21" s="56"/>
    </row>
    <row r="22" spans="1:32" s="69" customFormat="1" ht="13.5" customHeight="1" x14ac:dyDescent="0.15">
      <c r="A22" s="94"/>
      <c r="B22" s="94"/>
      <c r="C22" s="70">
        <v>1</v>
      </c>
      <c r="D22" s="88" t="s">
        <v>144</v>
      </c>
      <c r="E22" s="88" t="s">
        <v>144</v>
      </c>
      <c r="F22" s="88" t="s">
        <v>144</v>
      </c>
      <c r="G22" s="88" t="s">
        <v>144</v>
      </c>
      <c r="H22" s="101" t="s">
        <v>158</v>
      </c>
      <c r="I22" s="101" t="s">
        <v>158</v>
      </c>
      <c r="J22" s="101" t="s">
        <v>158</v>
      </c>
      <c r="K22" s="101" t="s">
        <v>162</v>
      </c>
      <c r="L22" s="101" t="s">
        <v>162</v>
      </c>
      <c r="M22" s="101" t="s">
        <v>162</v>
      </c>
      <c r="N22" s="105">
        <v>46143</v>
      </c>
      <c r="O22" s="88">
        <v>46143</v>
      </c>
      <c r="P22" s="105">
        <v>46149</v>
      </c>
      <c r="Q22" s="88">
        <v>46149</v>
      </c>
      <c r="R22" s="105"/>
      <c r="S22" s="88"/>
      <c r="T22" s="105"/>
      <c r="U22" s="88"/>
      <c r="V22" s="101"/>
      <c r="W22" s="101"/>
      <c r="X22" s="101"/>
      <c r="Y22" s="101"/>
      <c r="Z22" s="101"/>
      <c r="AA22" s="101"/>
      <c r="AB22" s="56"/>
      <c r="AC22" s="56"/>
      <c r="AD22" s="56"/>
      <c r="AE22" s="56"/>
      <c r="AF22" s="56"/>
    </row>
    <row r="23" spans="1:32" s="69" customFormat="1" ht="13.5" customHeight="1" x14ac:dyDescent="0.15">
      <c r="A23" s="94"/>
      <c r="B23" s="94"/>
      <c r="C23" s="70">
        <v>2</v>
      </c>
      <c r="D23" s="88" t="s">
        <v>145</v>
      </c>
      <c r="E23" s="88" t="s">
        <v>145</v>
      </c>
      <c r="F23" s="88" t="s">
        <v>145</v>
      </c>
      <c r="G23" s="88" t="s">
        <v>145</v>
      </c>
      <c r="H23" s="101" t="s">
        <v>158</v>
      </c>
      <c r="I23" s="101" t="s">
        <v>158</v>
      </c>
      <c r="J23" s="101" t="s">
        <v>158</v>
      </c>
      <c r="K23" s="101" t="s">
        <v>163</v>
      </c>
      <c r="L23" s="101" t="s">
        <v>163</v>
      </c>
      <c r="M23" s="101" t="s">
        <v>163</v>
      </c>
      <c r="N23" s="105">
        <v>46149</v>
      </c>
      <c r="O23" s="88">
        <v>46149</v>
      </c>
      <c r="P23" s="105">
        <v>46153</v>
      </c>
      <c r="Q23" s="88">
        <v>46153</v>
      </c>
      <c r="R23" s="105"/>
      <c r="S23" s="88"/>
      <c r="T23" s="88"/>
      <c r="U23" s="88"/>
      <c r="V23" s="101"/>
      <c r="W23" s="101"/>
      <c r="X23" s="101"/>
      <c r="Y23" s="101"/>
      <c r="Z23" s="101"/>
      <c r="AA23" s="101"/>
      <c r="AB23" s="56"/>
      <c r="AC23" s="56"/>
      <c r="AD23" s="56"/>
      <c r="AE23" s="56"/>
      <c r="AF23" s="56"/>
    </row>
    <row r="24" spans="1:32" s="69" customFormat="1" ht="13.5" customHeight="1" x14ac:dyDescent="0.15">
      <c r="A24" s="94"/>
      <c r="B24" s="94"/>
      <c r="C24" s="70">
        <v>3</v>
      </c>
      <c r="D24" s="88" t="s">
        <v>146</v>
      </c>
      <c r="E24" s="88" t="s">
        <v>146</v>
      </c>
      <c r="F24" s="88" t="s">
        <v>146</v>
      </c>
      <c r="G24" s="88" t="s">
        <v>146</v>
      </c>
      <c r="H24" s="101" t="s">
        <v>159</v>
      </c>
      <c r="I24" s="101" t="s">
        <v>159</v>
      </c>
      <c r="J24" s="101" t="s">
        <v>159</v>
      </c>
      <c r="K24" s="101" t="s">
        <v>164</v>
      </c>
      <c r="L24" s="101" t="s">
        <v>164</v>
      </c>
      <c r="M24" s="101" t="s">
        <v>164</v>
      </c>
      <c r="N24" s="105">
        <v>46156</v>
      </c>
      <c r="O24" s="88">
        <v>46156</v>
      </c>
      <c r="P24" s="105">
        <v>46160</v>
      </c>
      <c r="Q24" s="88">
        <v>46160</v>
      </c>
      <c r="R24" s="105"/>
      <c r="S24" s="88"/>
      <c r="T24" s="105"/>
      <c r="U24" s="88"/>
      <c r="V24" s="101"/>
      <c r="W24" s="101"/>
      <c r="X24" s="101"/>
      <c r="Y24" s="101"/>
      <c r="Z24" s="101"/>
      <c r="AA24" s="101"/>
      <c r="AB24" s="56"/>
      <c r="AC24" s="56"/>
      <c r="AD24" s="56"/>
      <c r="AE24" s="56"/>
      <c r="AF24" s="56"/>
    </row>
    <row r="25" spans="1:32" s="69" customFormat="1" ht="13.5" customHeight="1" x14ac:dyDescent="0.15">
      <c r="A25" s="94"/>
      <c r="B25" s="94"/>
      <c r="C25" s="70">
        <v>4</v>
      </c>
      <c r="D25" s="88" t="s">
        <v>147</v>
      </c>
      <c r="E25" s="88" t="s">
        <v>147</v>
      </c>
      <c r="F25" s="88" t="s">
        <v>147</v>
      </c>
      <c r="G25" s="88" t="s">
        <v>147</v>
      </c>
      <c r="H25" s="101" t="s">
        <v>160</v>
      </c>
      <c r="I25" s="101" t="s">
        <v>160</v>
      </c>
      <c r="J25" s="101" t="s">
        <v>160</v>
      </c>
      <c r="K25" s="101" t="s">
        <v>165</v>
      </c>
      <c r="L25" s="101" t="s">
        <v>165</v>
      </c>
      <c r="M25" s="101" t="s">
        <v>165</v>
      </c>
      <c r="N25" s="105">
        <v>46157</v>
      </c>
      <c r="O25" s="88">
        <v>46157</v>
      </c>
      <c r="P25" s="105">
        <v>46167</v>
      </c>
      <c r="Q25" s="88">
        <v>46167</v>
      </c>
      <c r="R25" s="105"/>
      <c r="S25" s="88"/>
      <c r="T25" s="105"/>
      <c r="U25" s="92"/>
      <c r="V25" s="101"/>
      <c r="W25" s="101"/>
      <c r="X25" s="101"/>
      <c r="Y25" s="101"/>
      <c r="Z25" s="101"/>
      <c r="AA25" s="101"/>
      <c r="AB25" s="56"/>
      <c r="AC25" s="56"/>
      <c r="AD25" s="56"/>
      <c r="AE25" s="56"/>
      <c r="AF25" s="56"/>
    </row>
    <row r="26" spans="1:32" s="69" customFormat="1" ht="13.5" customHeight="1" x14ac:dyDescent="0.15">
      <c r="A26" s="94"/>
      <c r="B26" s="94"/>
      <c r="C26" s="70">
        <v>5</v>
      </c>
      <c r="D26" s="88" t="s">
        <v>148</v>
      </c>
      <c r="E26" s="88" t="s">
        <v>148</v>
      </c>
      <c r="F26" s="88" t="s">
        <v>148</v>
      </c>
      <c r="G26" s="88" t="s">
        <v>148</v>
      </c>
      <c r="H26" s="101" t="s">
        <v>159</v>
      </c>
      <c r="I26" s="101" t="s">
        <v>159</v>
      </c>
      <c r="J26" s="101" t="s">
        <v>159</v>
      </c>
      <c r="K26" s="101" t="s">
        <v>165</v>
      </c>
      <c r="L26" s="101" t="s">
        <v>165</v>
      </c>
      <c r="M26" s="101" t="s">
        <v>165</v>
      </c>
      <c r="N26" s="105">
        <v>46157</v>
      </c>
      <c r="O26" s="88">
        <v>46157</v>
      </c>
      <c r="P26" s="105">
        <v>46167</v>
      </c>
      <c r="Q26" s="88">
        <v>46167</v>
      </c>
      <c r="R26" s="105"/>
      <c r="S26" s="88"/>
      <c r="T26" s="88"/>
      <c r="U26" s="92"/>
      <c r="V26" s="101"/>
      <c r="W26" s="101"/>
      <c r="X26" s="101"/>
      <c r="Y26" s="101"/>
      <c r="Z26" s="101"/>
      <c r="AA26" s="101"/>
      <c r="AB26" s="56"/>
      <c r="AC26" s="56"/>
      <c r="AD26" s="56"/>
      <c r="AE26" s="56"/>
      <c r="AF26" s="56"/>
    </row>
    <row r="27" spans="1:32" s="69" customFormat="1" ht="13.5" customHeight="1" x14ac:dyDescent="0.15">
      <c r="A27" s="94"/>
      <c r="B27" s="94"/>
      <c r="C27" s="70">
        <v>6</v>
      </c>
      <c r="D27" s="88" t="s">
        <v>149</v>
      </c>
      <c r="E27" s="88" t="s">
        <v>149</v>
      </c>
      <c r="F27" s="88" t="s">
        <v>149</v>
      </c>
      <c r="G27" s="88" t="s">
        <v>149</v>
      </c>
      <c r="H27" s="101" t="s">
        <v>158</v>
      </c>
      <c r="I27" s="101" t="s">
        <v>158</v>
      </c>
      <c r="J27" s="101" t="s">
        <v>158</v>
      </c>
      <c r="K27" s="101" t="s">
        <v>166</v>
      </c>
      <c r="L27" s="101" t="s">
        <v>166</v>
      </c>
      <c r="M27" s="101" t="s">
        <v>166</v>
      </c>
      <c r="N27" s="105">
        <v>46160</v>
      </c>
      <c r="O27" s="88">
        <v>46160</v>
      </c>
      <c r="P27" s="105">
        <v>46169</v>
      </c>
      <c r="Q27" s="88">
        <v>46169</v>
      </c>
      <c r="R27" s="105"/>
      <c r="S27" s="88"/>
      <c r="T27" s="105"/>
      <c r="U27" s="92"/>
      <c r="V27" s="101"/>
      <c r="W27" s="101"/>
      <c r="X27" s="101"/>
      <c r="Y27" s="101"/>
      <c r="Z27" s="101"/>
      <c r="AA27" s="101"/>
      <c r="AB27" s="56"/>
      <c r="AC27" s="56"/>
      <c r="AD27" s="56"/>
      <c r="AE27" s="56"/>
      <c r="AF27" s="56"/>
    </row>
    <row r="28" spans="1:32" s="69" customFormat="1" ht="13.5" customHeight="1" x14ac:dyDescent="0.15">
      <c r="A28" s="94"/>
      <c r="B28" s="94"/>
      <c r="C28" s="70">
        <v>7</v>
      </c>
      <c r="D28" s="88" t="s">
        <v>150</v>
      </c>
      <c r="E28" s="88" t="s">
        <v>150</v>
      </c>
      <c r="F28" s="88" t="s">
        <v>150</v>
      </c>
      <c r="G28" s="88" t="s">
        <v>150</v>
      </c>
      <c r="H28" s="101" t="s">
        <v>161</v>
      </c>
      <c r="I28" s="101" t="s">
        <v>161</v>
      </c>
      <c r="J28" s="101" t="s">
        <v>161</v>
      </c>
      <c r="K28" s="101" t="s">
        <v>167</v>
      </c>
      <c r="L28" s="101" t="s">
        <v>167</v>
      </c>
      <c r="M28" s="101" t="s">
        <v>167</v>
      </c>
      <c r="N28" s="105">
        <v>46160</v>
      </c>
      <c r="O28" s="88">
        <v>46160</v>
      </c>
      <c r="P28" s="105">
        <v>46167</v>
      </c>
      <c r="Q28" s="88">
        <v>46167</v>
      </c>
      <c r="R28" s="105"/>
      <c r="S28" s="88"/>
      <c r="T28" s="88"/>
      <c r="U28" s="92"/>
      <c r="V28" s="101"/>
      <c r="W28" s="101"/>
      <c r="X28" s="101"/>
      <c r="Y28" s="101"/>
      <c r="Z28" s="101"/>
      <c r="AA28" s="101"/>
      <c r="AB28" s="56"/>
      <c r="AC28" s="56"/>
      <c r="AD28" s="56"/>
      <c r="AE28" s="56"/>
      <c r="AF28" s="56"/>
    </row>
    <row r="29" spans="1:32" s="69" customFormat="1" ht="13.5" customHeight="1" x14ac:dyDescent="0.15">
      <c r="A29" s="94"/>
      <c r="B29" s="94"/>
      <c r="C29" s="70">
        <v>8</v>
      </c>
      <c r="D29" s="88" t="s">
        <v>151</v>
      </c>
      <c r="E29" s="88" t="s">
        <v>151</v>
      </c>
      <c r="F29" s="88" t="s">
        <v>151</v>
      </c>
      <c r="G29" s="88" t="s">
        <v>151</v>
      </c>
      <c r="H29" s="101" t="s">
        <v>158</v>
      </c>
      <c r="I29" s="101" t="s">
        <v>158</v>
      </c>
      <c r="J29" s="101" t="s">
        <v>158</v>
      </c>
      <c r="K29" s="101" t="s">
        <v>165</v>
      </c>
      <c r="L29" s="101" t="s">
        <v>165</v>
      </c>
      <c r="M29" s="101" t="s">
        <v>165</v>
      </c>
      <c r="N29" s="105">
        <v>46161</v>
      </c>
      <c r="O29" s="88">
        <v>46161</v>
      </c>
      <c r="P29" s="105">
        <v>46171</v>
      </c>
      <c r="Q29" s="88">
        <v>46171</v>
      </c>
      <c r="R29" s="105"/>
      <c r="S29" s="88"/>
      <c r="T29" s="88"/>
      <c r="U29" s="92"/>
      <c r="V29" s="101"/>
      <c r="W29" s="101"/>
      <c r="X29" s="101"/>
      <c r="Y29" s="101"/>
      <c r="Z29" s="101"/>
      <c r="AA29" s="101"/>
      <c r="AB29" s="56"/>
      <c r="AC29" s="56"/>
      <c r="AD29" s="56"/>
      <c r="AE29" s="56"/>
      <c r="AF29" s="56"/>
    </row>
    <row r="30" spans="1:32" s="69" customFormat="1" ht="13.5" customHeight="1" x14ac:dyDescent="0.15">
      <c r="A30" s="94"/>
      <c r="B30" s="94"/>
      <c r="C30" s="70">
        <v>9</v>
      </c>
      <c r="D30" s="88" t="s">
        <v>152</v>
      </c>
      <c r="E30" s="88" t="s">
        <v>152</v>
      </c>
      <c r="F30" s="88" t="s">
        <v>152</v>
      </c>
      <c r="G30" s="88" t="s">
        <v>152</v>
      </c>
      <c r="H30" s="101" t="s">
        <v>158</v>
      </c>
      <c r="I30" s="101" t="s">
        <v>158</v>
      </c>
      <c r="J30" s="101" t="s">
        <v>158</v>
      </c>
      <c r="K30" s="101" t="s">
        <v>168</v>
      </c>
      <c r="L30" s="101" t="s">
        <v>168</v>
      </c>
      <c r="M30" s="101" t="s">
        <v>168</v>
      </c>
      <c r="N30" s="105">
        <v>46163</v>
      </c>
      <c r="O30" s="88">
        <v>46163</v>
      </c>
      <c r="P30" s="105">
        <v>46171</v>
      </c>
      <c r="Q30" s="88">
        <v>46171</v>
      </c>
      <c r="R30" s="105"/>
      <c r="S30" s="88"/>
      <c r="T30" s="105"/>
      <c r="U30" s="92"/>
      <c r="V30" s="101"/>
      <c r="W30" s="101"/>
      <c r="X30" s="101"/>
      <c r="Y30" s="101"/>
      <c r="Z30" s="101"/>
      <c r="AA30" s="101"/>
      <c r="AB30" s="56"/>
      <c r="AC30" s="56"/>
      <c r="AD30" s="56"/>
      <c r="AE30" s="56"/>
      <c r="AF30" s="56"/>
    </row>
    <row r="31" spans="1:32" s="69" customFormat="1" ht="13.5" customHeight="1" x14ac:dyDescent="0.15">
      <c r="A31" s="94"/>
      <c r="B31" s="94"/>
      <c r="C31" s="70">
        <v>10</v>
      </c>
      <c r="D31" s="88" t="s">
        <v>153</v>
      </c>
      <c r="E31" s="88" t="s">
        <v>153</v>
      </c>
      <c r="F31" s="88" t="s">
        <v>153</v>
      </c>
      <c r="G31" s="88" t="s">
        <v>153</v>
      </c>
      <c r="H31" s="101" t="s">
        <v>158</v>
      </c>
      <c r="I31" s="101" t="s">
        <v>158</v>
      </c>
      <c r="J31" s="101" t="s">
        <v>158</v>
      </c>
      <c r="K31" s="101" t="s">
        <v>163</v>
      </c>
      <c r="L31" s="101" t="s">
        <v>163</v>
      </c>
      <c r="M31" s="101" t="s">
        <v>163</v>
      </c>
      <c r="N31" s="105">
        <v>46164</v>
      </c>
      <c r="O31" s="88">
        <v>46164</v>
      </c>
      <c r="P31" s="105">
        <v>46169</v>
      </c>
      <c r="Q31" s="88">
        <v>46169</v>
      </c>
      <c r="R31" s="105"/>
      <c r="S31" s="88"/>
      <c r="T31" s="105"/>
      <c r="U31" s="92"/>
      <c r="V31" s="101"/>
      <c r="W31" s="101"/>
      <c r="X31" s="101"/>
      <c r="Y31" s="101"/>
      <c r="Z31" s="101"/>
      <c r="AA31" s="101"/>
      <c r="AB31" s="77"/>
      <c r="AC31" s="77"/>
      <c r="AD31" s="77"/>
      <c r="AE31" s="77"/>
      <c r="AF31" s="77"/>
    </row>
    <row r="32" spans="1:32" s="69" customFormat="1" ht="13.5" customHeight="1" x14ac:dyDescent="0.15">
      <c r="A32" s="94"/>
      <c r="B32" s="94"/>
      <c r="C32" s="70">
        <v>11</v>
      </c>
      <c r="D32" s="88" t="s">
        <v>154</v>
      </c>
      <c r="E32" s="88" t="s">
        <v>154</v>
      </c>
      <c r="F32" s="88" t="s">
        <v>154</v>
      </c>
      <c r="G32" s="88" t="s">
        <v>154</v>
      </c>
      <c r="H32" s="101" t="s">
        <v>158</v>
      </c>
      <c r="I32" s="101" t="s">
        <v>158</v>
      </c>
      <c r="J32" s="101" t="s">
        <v>158</v>
      </c>
      <c r="K32" s="101" t="s">
        <v>169</v>
      </c>
      <c r="L32" s="101" t="s">
        <v>169</v>
      </c>
      <c r="M32" s="101" t="s">
        <v>169</v>
      </c>
      <c r="N32" s="105">
        <v>46168</v>
      </c>
      <c r="O32" s="88">
        <v>46168</v>
      </c>
      <c r="P32" s="105">
        <v>46171</v>
      </c>
      <c r="Q32" s="88">
        <v>46171</v>
      </c>
      <c r="R32" s="105"/>
      <c r="S32" s="88"/>
      <c r="T32" s="105"/>
      <c r="U32" s="92"/>
      <c r="V32" s="101"/>
      <c r="W32" s="101"/>
      <c r="X32" s="101"/>
      <c r="Y32" s="101"/>
      <c r="Z32" s="101"/>
      <c r="AA32" s="101"/>
      <c r="AB32" s="77"/>
      <c r="AC32" s="77"/>
      <c r="AD32" s="77"/>
      <c r="AE32" s="77"/>
      <c r="AF32" s="77"/>
    </row>
    <row r="33" spans="1:35" s="69" customFormat="1" ht="13.5" customHeight="1" x14ac:dyDescent="0.15">
      <c r="A33" s="94"/>
      <c r="B33" s="94"/>
      <c r="C33" s="70">
        <v>12</v>
      </c>
      <c r="D33" s="88" t="s">
        <v>155</v>
      </c>
      <c r="E33" s="88" t="s">
        <v>155</v>
      </c>
      <c r="F33" s="88" t="s">
        <v>155</v>
      </c>
      <c r="G33" s="88" t="s">
        <v>155</v>
      </c>
      <c r="H33" s="101" t="s">
        <v>161</v>
      </c>
      <c r="I33" s="101" t="s">
        <v>161</v>
      </c>
      <c r="J33" s="101" t="s">
        <v>161</v>
      </c>
      <c r="K33" s="101" t="s">
        <v>170</v>
      </c>
      <c r="L33" s="101" t="s">
        <v>170</v>
      </c>
      <c r="M33" s="101" t="s">
        <v>170</v>
      </c>
      <c r="N33" s="105">
        <v>46169</v>
      </c>
      <c r="O33" s="88">
        <v>46169</v>
      </c>
      <c r="P33" s="105">
        <v>46171</v>
      </c>
      <c r="Q33" s="88">
        <v>46171</v>
      </c>
      <c r="R33" s="105"/>
      <c r="S33" s="88"/>
      <c r="T33" s="105"/>
      <c r="U33" s="92"/>
      <c r="V33" s="101"/>
      <c r="W33" s="101"/>
      <c r="X33" s="101"/>
      <c r="Y33" s="101"/>
      <c r="Z33" s="101"/>
      <c r="AA33" s="101"/>
      <c r="AB33" s="77"/>
      <c r="AC33" s="77"/>
      <c r="AD33" s="77"/>
      <c r="AE33" s="77"/>
      <c r="AF33" s="77"/>
    </row>
    <row r="34" spans="1:35" s="69" customFormat="1" ht="13.5" customHeight="1" x14ac:dyDescent="0.15">
      <c r="A34" s="94"/>
      <c r="B34" s="94"/>
      <c r="C34" s="70">
        <v>13</v>
      </c>
      <c r="D34" s="88" t="s">
        <v>156</v>
      </c>
      <c r="E34" s="88" t="s">
        <v>156</v>
      </c>
      <c r="F34" s="88" t="s">
        <v>156</v>
      </c>
      <c r="G34" s="88" t="s">
        <v>156</v>
      </c>
      <c r="H34" s="101" t="s">
        <v>160</v>
      </c>
      <c r="I34" s="101" t="s">
        <v>160</v>
      </c>
      <c r="J34" s="101" t="s">
        <v>160</v>
      </c>
      <c r="K34" s="101" t="s">
        <v>163</v>
      </c>
      <c r="L34" s="101" t="s">
        <v>163</v>
      </c>
      <c r="M34" s="101" t="s">
        <v>163</v>
      </c>
      <c r="N34" s="105">
        <v>46170</v>
      </c>
      <c r="O34" s="88">
        <v>46170</v>
      </c>
      <c r="P34" s="105"/>
      <c r="Q34" s="88"/>
      <c r="R34" s="105"/>
      <c r="S34" s="88"/>
      <c r="T34" s="105"/>
      <c r="U34" s="88"/>
      <c r="V34" s="101"/>
      <c r="W34" s="101"/>
      <c r="X34" s="101"/>
      <c r="Y34" s="101"/>
      <c r="Z34" s="101"/>
      <c r="AA34" s="101"/>
      <c r="AB34" s="77"/>
      <c r="AC34" s="77"/>
      <c r="AD34" s="77"/>
      <c r="AE34" s="77"/>
      <c r="AF34" s="77"/>
    </row>
    <row r="35" spans="1:35" s="69" customFormat="1" ht="13.5" customHeight="1" x14ac:dyDescent="0.15">
      <c r="A35" s="94"/>
      <c r="B35" s="94"/>
      <c r="C35" s="70">
        <v>14</v>
      </c>
      <c r="D35" s="88" t="s">
        <v>157</v>
      </c>
      <c r="E35" s="88" t="s">
        <v>157</v>
      </c>
      <c r="F35" s="88" t="s">
        <v>157</v>
      </c>
      <c r="G35" s="88" t="s">
        <v>157</v>
      </c>
      <c r="H35" s="101" t="s">
        <v>158</v>
      </c>
      <c r="I35" s="101" t="s">
        <v>158</v>
      </c>
      <c r="J35" s="101" t="s">
        <v>158</v>
      </c>
      <c r="K35" s="101" t="s">
        <v>162</v>
      </c>
      <c r="L35" s="101" t="s">
        <v>162</v>
      </c>
      <c r="M35" s="101" t="s">
        <v>162</v>
      </c>
      <c r="N35" s="105">
        <v>46171</v>
      </c>
      <c r="O35" s="88">
        <v>46171</v>
      </c>
      <c r="P35" s="105"/>
      <c r="Q35" s="88"/>
      <c r="R35" s="105"/>
      <c r="S35" s="88"/>
      <c r="T35" s="105"/>
      <c r="U35" s="92"/>
      <c r="V35" s="101"/>
      <c r="W35" s="101"/>
      <c r="X35" s="101"/>
      <c r="Y35" s="101"/>
      <c r="Z35" s="101"/>
      <c r="AA35" s="101"/>
      <c r="AB35" s="77"/>
      <c r="AC35" s="77"/>
      <c r="AD35" s="77"/>
      <c r="AE35" s="77"/>
      <c r="AF35" s="77"/>
    </row>
    <row r="36" spans="1:35" s="69" customFormat="1" ht="13.5" customHeight="1" x14ac:dyDescent="0.15">
      <c r="A36" s="94"/>
      <c r="B36" s="94"/>
      <c r="C36" s="70">
        <v>15</v>
      </c>
      <c r="D36" s="88"/>
      <c r="E36" s="88"/>
      <c r="F36" s="88"/>
      <c r="G36" s="88"/>
      <c r="H36" s="101"/>
      <c r="I36" s="101"/>
      <c r="J36" s="101"/>
      <c r="K36" s="101"/>
      <c r="L36" s="101"/>
      <c r="M36" s="101"/>
      <c r="N36" s="105"/>
      <c r="O36" s="88"/>
      <c r="P36" s="105"/>
      <c r="Q36" s="88"/>
      <c r="R36" s="105"/>
      <c r="S36" s="88"/>
      <c r="T36" s="105"/>
      <c r="U36" s="92"/>
      <c r="V36" s="101"/>
      <c r="W36" s="101"/>
      <c r="X36" s="101"/>
      <c r="Y36" s="101"/>
      <c r="Z36" s="101"/>
      <c r="AA36" s="101"/>
      <c r="AB36" s="56"/>
      <c r="AC36" s="56"/>
      <c r="AD36" s="56"/>
      <c r="AE36" s="56"/>
      <c r="AF36" s="56"/>
      <c r="AH36" s="71" t="s">
        <v>71</v>
      </c>
    </row>
    <row r="37" spans="1:35" s="69" customFormat="1" ht="13.5" customHeight="1" x14ac:dyDescent="0.15">
      <c r="A37" s="94"/>
      <c r="B37" s="94"/>
      <c r="C37" s="70">
        <v>16</v>
      </c>
      <c r="D37" s="88"/>
      <c r="E37" s="88"/>
      <c r="F37" s="88"/>
      <c r="G37" s="88"/>
      <c r="H37" s="101"/>
      <c r="I37" s="101"/>
      <c r="J37" s="101"/>
      <c r="K37" s="101"/>
      <c r="L37" s="101"/>
      <c r="M37" s="101"/>
      <c r="N37" s="105"/>
      <c r="O37" s="88"/>
      <c r="P37" s="105"/>
      <c r="Q37" s="88"/>
      <c r="R37" s="105"/>
      <c r="S37" s="88"/>
      <c r="T37" s="88"/>
      <c r="U37" s="92"/>
      <c r="V37" s="101"/>
      <c r="W37" s="101"/>
      <c r="X37" s="101"/>
      <c r="Y37" s="101"/>
      <c r="Z37" s="101"/>
      <c r="AA37" s="101"/>
      <c r="AB37" s="56"/>
      <c r="AC37" s="56"/>
      <c r="AD37" s="56"/>
      <c r="AE37" s="56"/>
      <c r="AF37" s="56"/>
      <c r="AH37" s="72">
        <v>14</v>
      </c>
      <c r="AI37" s="73" t="s">
        <v>68</v>
      </c>
    </row>
    <row r="38" spans="1:35" s="69" customFormat="1" ht="13.5" customHeight="1" x14ac:dyDescent="0.15">
      <c r="A38" s="94"/>
      <c r="B38" s="94"/>
      <c r="C38" s="70">
        <v>17</v>
      </c>
      <c r="D38" s="88"/>
      <c r="E38" s="88"/>
      <c r="F38" s="88"/>
      <c r="G38" s="88"/>
      <c r="H38" s="101"/>
      <c r="I38" s="101"/>
      <c r="J38" s="101"/>
      <c r="K38" s="101"/>
      <c r="L38" s="101"/>
      <c r="M38" s="101"/>
      <c r="N38" s="105"/>
      <c r="O38" s="88"/>
      <c r="P38" s="105"/>
      <c r="Q38" s="88"/>
      <c r="R38" s="105"/>
      <c r="S38" s="88"/>
      <c r="T38" s="88"/>
      <c r="U38" s="92"/>
      <c r="V38" s="101"/>
      <c r="W38" s="101"/>
      <c r="X38" s="101"/>
      <c r="Y38" s="101"/>
      <c r="Z38" s="101"/>
      <c r="AA38" s="101"/>
      <c r="AB38" s="56"/>
      <c r="AC38" s="56"/>
      <c r="AD38" s="56"/>
      <c r="AE38" s="56"/>
      <c r="AF38" s="56"/>
      <c r="AH38" s="94" t="s">
        <v>115</v>
      </c>
      <c r="AI38" s="94"/>
    </row>
    <row r="39" spans="1:35" s="69" customFormat="1" ht="13.5" customHeight="1" x14ac:dyDescent="0.15">
      <c r="A39" s="94"/>
      <c r="B39" s="94"/>
      <c r="C39" s="70"/>
      <c r="D39" s="88"/>
      <c r="E39" s="88"/>
      <c r="F39" s="88"/>
      <c r="G39" s="88"/>
      <c r="H39" s="101"/>
      <c r="I39" s="101"/>
      <c r="J39" s="101"/>
      <c r="K39" s="101"/>
      <c r="L39" s="101"/>
      <c r="M39" s="101"/>
      <c r="N39" s="105"/>
      <c r="O39" s="88"/>
      <c r="P39" s="105"/>
      <c r="Q39" s="88"/>
      <c r="R39" s="105"/>
      <c r="S39" s="88"/>
      <c r="T39" s="88"/>
      <c r="U39" s="92"/>
      <c r="V39" s="101"/>
      <c r="W39" s="101"/>
      <c r="X39" s="101"/>
      <c r="Y39" s="101"/>
      <c r="Z39" s="101"/>
      <c r="AA39" s="101"/>
      <c r="AB39" s="56"/>
      <c r="AC39" s="56"/>
      <c r="AD39" s="56"/>
      <c r="AE39" s="56"/>
      <c r="AF39" s="56"/>
      <c r="AH39" s="72">
        <v>0</v>
      </c>
      <c r="AI39" s="73" t="s">
        <v>68</v>
      </c>
    </row>
    <row r="40" spans="1:35" s="69" customFormat="1" ht="13.5" customHeight="1" x14ac:dyDescent="0.15">
      <c r="A40" s="94"/>
      <c r="B40" s="94"/>
      <c r="C40" s="36"/>
      <c r="D40" s="56"/>
      <c r="E40" s="56"/>
      <c r="F40" s="56"/>
      <c r="G40" s="56"/>
      <c r="H40" s="57"/>
      <c r="I40" s="57"/>
      <c r="J40" s="57"/>
      <c r="K40" s="57"/>
      <c r="L40" s="57"/>
      <c r="M40" s="57"/>
      <c r="N40" s="75"/>
      <c r="O40" s="75"/>
      <c r="P40" s="75"/>
      <c r="Q40" s="56"/>
      <c r="R40" s="56"/>
      <c r="S40" s="56"/>
      <c r="T40" s="56"/>
      <c r="U40" s="56"/>
      <c r="V40" s="57"/>
      <c r="W40" s="57"/>
      <c r="X40" s="57"/>
      <c r="Y40" s="57"/>
      <c r="Z40" s="57"/>
      <c r="AA40" s="57"/>
      <c r="AB40" s="56"/>
      <c r="AC40" s="56"/>
      <c r="AD40" s="56"/>
      <c r="AE40" s="56"/>
      <c r="AF40" s="56"/>
      <c r="AH40" s="74"/>
      <c r="AI40" s="71"/>
    </row>
    <row r="41" spans="1:35" s="69" customFormat="1" ht="13.5" customHeight="1" x14ac:dyDescent="0.15">
      <c r="A41" s="94"/>
      <c r="B41" s="94"/>
      <c r="C41" s="78" t="s">
        <v>122</v>
      </c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</row>
    <row r="42" spans="1:35" s="69" customFormat="1" ht="13.5" customHeight="1" x14ac:dyDescent="0.15">
      <c r="A42" s="94"/>
      <c r="B42" s="94"/>
      <c r="C42" s="88" t="s">
        <v>125</v>
      </c>
      <c r="D42" s="88"/>
      <c r="E42" s="88"/>
      <c r="F42" s="88"/>
      <c r="G42" s="88"/>
      <c r="H42" s="88" t="s">
        <v>126</v>
      </c>
      <c r="I42" s="88"/>
      <c r="J42" s="88"/>
      <c r="K42" s="88" t="s">
        <v>127</v>
      </c>
      <c r="L42" s="88"/>
      <c r="M42" s="88"/>
      <c r="N42" s="88" t="s">
        <v>129</v>
      </c>
      <c r="O42" s="88"/>
      <c r="P42" s="88" t="s">
        <v>128</v>
      </c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</row>
    <row r="43" spans="1:35" s="69" customFormat="1" ht="13.5" customHeight="1" x14ac:dyDescent="0.15">
      <c r="A43" s="94"/>
      <c r="B43" s="94"/>
      <c r="C43" s="70">
        <v>1</v>
      </c>
      <c r="D43" s="102" t="s">
        <v>171</v>
      </c>
      <c r="E43" s="103" t="s">
        <v>171</v>
      </c>
      <c r="F43" s="103" t="s">
        <v>171</v>
      </c>
      <c r="G43" s="104" t="s">
        <v>171</v>
      </c>
      <c r="H43" s="101" t="s">
        <v>187</v>
      </c>
      <c r="I43" s="101"/>
      <c r="J43" s="101"/>
      <c r="K43" s="101" t="s">
        <v>163</v>
      </c>
      <c r="L43" s="101" t="s">
        <v>163</v>
      </c>
      <c r="M43" s="101" t="s">
        <v>163</v>
      </c>
      <c r="N43" s="109">
        <v>46153</v>
      </c>
      <c r="O43" s="101">
        <v>46153</v>
      </c>
      <c r="P43" s="110">
        <v>46160</v>
      </c>
      <c r="Q43" s="111">
        <v>46160</v>
      </c>
      <c r="R43" s="110"/>
      <c r="S43" s="111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</row>
    <row r="44" spans="1:35" s="69" customFormat="1" ht="13.5" customHeight="1" x14ac:dyDescent="0.15">
      <c r="A44" s="94"/>
      <c r="B44" s="94"/>
      <c r="C44" s="70">
        <v>2</v>
      </c>
      <c r="D44" s="101" t="s">
        <v>172</v>
      </c>
      <c r="E44" s="101" t="s">
        <v>172</v>
      </c>
      <c r="F44" s="101" t="s">
        <v>172</v>
      </c>
      <c r="G44" s="101" t="s">
        <v>172</v>
      </c>
      <c r="H44" s="101" t="s">
        <v>187</v>
      </c>
      <c r="I44" s="101"/>
      <c r="J44" s="101"/>
      <c r="K44" s="101" t="s">
        <v>174</v>
      </c>
      <c r="L44" s="101" t="s">
        <v>174</v>
      </c>
      <c r="M44" s="101" t="s">
        <v>174</v>
      </c>
      <c r="N44" s="109">
        <v>46168</v>
      </c>
      <c r="O44" s="101">
        <v>46168</v>
      </c>
      <c r="P44" s="110"/>
      <c r="Q44" s="111"/>
      <c r="R44" s="110"/>
      <c r="S44" s="111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</row>
    <row r="45" spans="1:35" s="69" customFormat="1" ht="13.5" customHeight="1" x14ac:dyDescent="0.15">
      <c r="A45" s="94"/>
      <c r="B45" s="94"/>
      <c r="C45" s="70">
        <v>3</v>
      </c>
      <c r="D45" s="101" t="s">
        <v>173</v>
      </c>
      <c r="E45" s="101" t="s">
        <v>173</v>
      </c>
      <c r="F45" s="101" t="s">
        <v>173</v>
      </c>
      <c r="G45" s="101" t="s">
        <v>173</v>
      </c>
      <c r="H45" s="101" t="s">
        <v>187</v>
      </c>
      <c r="I45" s="101"/>
      <c r="J45" s="101"/>
      <c r="K45" s="101" t="s">
        <v>168</v>
      </c>
      <c r="L45" s="101" t="s">
        <v>168</v>
      </c>
      <c r="M45" s="101" t="s">
        <v>168</v>
      </c>
      <c r="N45" s="109">
        <v>46169</v>
      </c>
      <c r="O45" s="101">
        <v>46169</v>
      </c>
      <c r="P45" s="110">
        <v>46171</v>
      </c>
      <c r="Q45" s="104">
        <v>46171</v>
      </c>
      <c r="R45" s="110"/>
      <c r="S45" s="104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H45" s="94" t="s">
        <v>116</v>
      </c>
      <c r="AI45" s="94"/>
    </row>
    <row r="46" spans="1:35" s="69" customFormat="1" ht="13.5" customHeight="1" x14ac:dyDescent="0.15">
      <c r="A46" s="94"/>
      <c r="B46" s="94"/>
      <c r="C46" s="70">
        <v>4</v>
      </c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9"/>
      <c r="O46" s="101"/>
      <c r="P46" s="109"/>
      <c r="Q46" s="101"/>
      <c r="R46" s="109"/>
      <c r="S46" s="101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H46" s="94" t="s">
        <v>6</v>
      </c>
      <c r="AI46" s="94"/>
    </row>
    <row r="47" spans="1:35" s="69" customFormat="1" ht="13.5" customHeight="1" x14ac:dyDescent="0.15">
      <c r="A47" s="94"/>
      <c r="B47" s="94"/>
      <c r="C47" s="76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9"/>
      <c r="O47" s="101"/>
      <c r="P47" s="109"/>
      <c r="Q47" s="101"/>
      <c r="R47" s="109"/>
      <c r="S47" s="101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H47" s="56"/>
      <c r="AI47" s="56"/>
    </row>
    <row r="48" spans="1:35" s="69" customFormat="1" ht="13.5" customHeight="1" x14ac:dyDescent="0.15">
      <c r="A48" s="94"/>
      <c r="B48" s="94"/>
      <c r="C48" s="70"/>
      <c r="D48" s="112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H48" s="72">
        <v>3</v>
      </c>
      <c r="AI48" s="73" t="s">
        <v>68</v>
      </c>
    </row>
    <row r="49" spans="1:35" s="69" customFormat="1" ht="13.5" customHeight="1" x14ac:dyDescent="0.15">
      <c r="A49" s="94"/>
      <c r="B49" s="94"/>
      <c r="C49" s="77" t="s">
        <v>123</v>
      </c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</row>
    <row r="50" spans="1:35" s="69" customFormat="1" ht="13.5" customHeight="1" x14ac:dyDescent="0.15">
      <c r="A50" s="94"/>
      <c r="B50" s="94"/>
      <c r="C50" s="88" t="s">
        <v>130</v>
      </c>
      <c r="D50" s="88"/>
      <c r="E50" s="88"/>
      <c r="F50" s="88"/>
      <c r="G50" s="88"/>
      <c r="H50" s="88" t="s">
        <v>131</v>
      </c>
      <c r="I50" s="88"/>
      <c r="J50" s="88"/>
      <c r="K50" s="88" t="s">
        <v>127</v>
      </c>
      <c r="L50" s="88" t="s">
        <v>127</v>
      </c>
      <c r="M50" s="88" t="s">
        <v>127</v>
      </c>
      <c r="N50" s="88" t="s">
        <v>132</v>
      </c>
      <c r="O50" s="88" t="s">
        <v>132</v>
      </c>
      <c r="P50" s="88" t="s">
        <v>113</v>
      </c>
      <c r="Q50" s="88" t="s">
        <v>113</v>
      </c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56"/>
      <c r="AC50" s="56"/>
      <c r="AD50" s="56"/>
      <c r="AE50" s="56"/>
      <c r="AF50" s="56"/>
    </row>
    <row r="51" spans="1:35" s="69" customFormat="1" ht="13.5" customHeight="1" x14ac:dyDescent="0.15">
      <c r="A51" s="94"/>
      <c r="B51" s="94"/>
      <c r="C51" s="70">
        <v>1</v>
      </c>
      <c r="D51" s="101" t="s">
        <v>175</v>
      </c>
      <c r="E51" s="101" t="s">
        <v>175</v>
      </c>
      <c r="F51" s="101" t="s">
        <v>175</v>
      </c>
      <c r="G51" s="101" t="s">
        <v>175</v>
      </c>
      <c r="H51" s="101" t="s">
        <v>158</v>
      </c>
      <c r="I51" s="101" t="s">
        <v>158</v>
      </c>
      <c r="J51" s="101" t="s">
        <v>158</v>
      </c>
      <c r="K51" s="101" t="s">
        <v>169</v>
      </c>
      <c r="L51" s="101" t="s">
        <v>169</v>
      </c>
      <c r="M51" s="101" t="s">
        <v>169</v>
      </c>
      <c r="N51" s="105">
        <v>46145</v>
      </c>
      <c r="O51" s="88">
        <v>46145</v>
      </c>
      <c r="P51" s="105">
        <v>46149</v>
      </c>
      <c r="Q51" s="105">
        <v>46149</v>
      </c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56"/>
      <c r="AC51" s="56"/>
      <c r="AD51" s="56"/>
      <c r="AE51" s="56"/>
      <c r="AF51" s="56"/>
    </row>
    <row r="52" spans="1:35" s="69" customFormat="1" ht="13.5" customHeight="1" x14ac:dyDescent="0.15">
      <c r="A52" s="94"/>
      <c r="B52" s="94"/>
      <c r="C52" s="70">
        <v>2</v>
      </c>
      <c r="D52" s="101" t="s">
        <v>176</v>
      </c>
      <c r="E52" s="101" t="s">
        <v>176</v>
      </c>
      <c r="F52" s="101" t="s">
        <v>176</v>
      </c>
      <c r="G52" s="101" t="s">
        <v>176</v>
      </c>
      <c r="H52" s="101" t="s">
        <v>186</v>
      </c>
      <c r="I52" s="101" t="s">
        <v>186</v>
      </c>
      <c r="J52" s="101" t="s">
        <v>186</v>
      </c>
      <c r="K52" s="101" t="s">
        <v>168</v>
      </c>
      <c r="L52" s="101" t="s">
        <v>168</v>
      </c>
      <c r="M52" s="101" t="s">
        <v>168</v>
      </c>
      <c r="N52" s="105">
        <v>46146</v>
      </c>
      <c r="O52" s="88">
        <v>46146</v>
      </c>
      <c r="P52" s="105">
        <v>46153</v>
      </c>
      <c r="Q52" s="105">
        <v>46153</v>
      </c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56"/>
      <c r="AC52" s="56"/>
      <c r="AD52" s="56"/>
      <c r="AE52" s="56"/>
      <c r="AF52" s="56"/>
    </row>
    <row r="53" spans="1:35" s="69" customFormat="1" ht="13.5" customHeight="1" x14ac:dyDescent="0.15">
      <c r="A53" s="94"/>
      <c r="B53" s="94"/>
      <c r="C53" s="70">
        <v>3</v>
      </c>
      <c r="D53" s="101" t="s">
        <v>177</v>
      </c>
      <c r="E53" s="101" t="s">
        <v>177</v>
      </c>
      <c r="F53" s="101" t="s">
        <v>177</v>
      </c>
      <c r="G53" s="101" t="s">
        <v>177</v>
      </c>
      <c r="H53" s="101" t="s">
        <v>158</v>
      </c>
      <c r="I53" s="101" t="s">
        <v>158</v>
      </c>
      <c r="J53" s="101" t="s">
        <v>158</v>
      </c>
      <c r="K53" s="101" t="s">
        <v>185</v>
      </c>
      <c r="L53" s="101" t="s">
        <v>185</v>
      </c>
      <c r="M53" s="101" t="s">
        <v>185</v>
      </c>
      <c r="N53" s="105">
        <v>46149</v>
      </c>
      <c r="O53" s="88">
        <v>46149</v>
      </c>
      <c r="P53" s="105">
        <v>46153</v>
      </c>
      <c r="Q53" s="105">
        <v>46153</v>
      </c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56"/>
      <c r="AC53" s="56"/>
      <c r="AD53" s="56"/>
      <c r="AE53" s="56"/>
      <c r="AF53" s="56"/>
    </row>
    <row r="54" spans="1:35" s="69" customFormat="1" ht="13.5" customHeight="1" x14ac:dyDescent="0.15">
      <c r="A54" s="94"/>
      <c r="B54" s="94"/>
      <c r="C54" s="70">
        <v>4</v>
      </c>
      <c r="D54" s="101" t="s">
        <v>178</v>
      </c>
      <c r="E54" s="101" t="s">
        <v>178</v>
      </c>
      <c r="F54" s="101" t="s">
        <v>178</v>
      </c>
      <c r="G54" s="101" t="s">
        <v>178</v>
      </c>
      <c r="H54" s="101" t="s">
        <v>186</v>
      </c>
      <c r="I54" s="101" t="s">
        <v>186</v>
      </c>
      <c r="J54" s="101" t="s">
        <v>186</v>
      </c>
      <c r="K54" s="101" t="s">
        <v>162</v>
      </c>
      <c r="L54" s="101" t="s">
        <v>162</v>
      </c>
      <c r="M54" s="101" t="s">
        <v>162</v>
      </c>
      <c r="N54" s="105">
        <v>46150</v>
      </c>
      <c r="O54" s="88">
        <v>46150</v>
      </c>
      <c r="P54" s="105">
        <v>46160</v>
      </c>
      <c r="Q54" s="105">
        <v>46160</v>
      </c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56"/>
      <c r="AC54" s="56"/>
      <c r="AD54" s="56"/>
      <c r="AE54" s="56"/>
      <c r="AF54" s="56"/>
    </row>
    <row r="55" spans="1:35" s="69" customFormat="1" ht="13.5" customHeight="1" x14ac:dyDescent="0.15">
      <c r="A55" s="94"/>
      <c r="B55" s="94"/>
      <c r="C55" s="70">
        <v>5</v>
      </c>
      <c r="D55" s="101" t="s">
        <v>179</v>
      </c>
      <c r="E55" s="101" t="s">
        <v>179</v>
      </c>
      <c r="F55" s="101" t="s">
        <v>179</v>
      </c>
      <c r="G55" s="101" t="s">
        <v>179</v>
      </c>
      <c r="H55" s="101" t="s">
        <v>158</v>
      </c>
      <c r="I55" s="101" t="s">
        <v>158</v>
      </c>
      <c r="J55" s="101" t="s">
        <v>158</v>
      </c>
      <c r="K55" s="101" t="s">
        <v>185</v>
      </c>
      <c r="L55" s="101" t="s">
        <v>185</v>
      </c>
      <c r="M55" s="101" t="s">
        <v>185</v>
      </c>
      <c r="N55" s="105">
        <v>46160</v>
      </c>
      <c r="O55" s="88">
        <v>46160</v>
      </c>
      <c r="P55" s="105">
        <v>46167</v>
      </c>
      <c r="Q55" s="105">
        <v>46167</v>
      </c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56"/>
      <c r="AC55" s="56"/>
      <c r="AD55" s="56"/>
      <c r="AE55" s="56"/>
      <c r="AF55" s="56"/>
    </row>
    <row r="56" spans="1:35" s="69" customFormat="1" ht="13.5" customHeight="1" x14ac:dyDescent="0.15">
      <c r="A56" s="94"/>
      <c r="B56" s="94"/>
      <c r="C56" s="70">
        <v>6</v>
      </c>
      <c r="D56" s="101" t="s">
        <v>180</v>
      </c>
      <c r="E56" s="101" t="s">
        <v>180</v>
      </c>
      <c r="F56" s="101" t="s">
        <v>180</v>
      </c>
      <c r="G56" s="101" t="s">
        <v>180</v>
      </c>
      <c r="H56" s="101" t="s">
        <v>158</v>
      </c>
      <c r="I56" s="101" t="s">
        <v>158</v>
      </c>
      <c r="J56" s="101" t="s">
        <v>158</v>
      </c>
      <c r="K56" s="101" t="s">
        <v>165</v>
      </c>
      <c r="L56" s="101" t="s">
        <v>165</v>
      </c>
      <c r="M56" s="101" t="s">
        <v>165</v>
      </c>
      <c r="N56" s="105">
        <v>46160</v>
      </c>
      <c r="O56" s="88">
        <v>46160</v>
      </c>
      <c r="P56" s="105">
        <v>46167</v>
      </c>
      <c r="Q56" s="105">
        <v>46167</v>
      </c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56"/>
      <c r="AC56" s="56"/>
      <c r="AD56" s="56"/>
      <c r="AE56" s="56"/>
      <c r="AF56" s="56"/>
    </row>
    <row r="57" spans="1:35" s="69" customFormat="1" ht="13.5" customHeight="1" x14ac:dyDescent="0.15">
      <c r="A57" s="94"/>
      <c r="B57" s="94"/>
      <c r="C57" s="70">
        <v>7</v>
      </c>
      <c r="D57" s="101" t="s">
        <v>181</v>
      </c>
      <c r="E57" s="101" t="s">
        <v>181</v>
      </c>
      <c r="F57" s="101" t="s">
        <v>181</v>
      </c>
      <c r="G57" s="101" t="s">
        <v>181</v>
      </c>
      <c r="H57" s="101" t="s">
        <v>158</v>
      </c>
      <c r="I57" s="101" t="s">
        <v>158</v>
      </c>
      <c r="J57" s="101" t="s">
        <v>158</v>
      </c>
      <c r="K57" s="101" t="s">
        <v>163</v>
      </c>
      <c r="L57" s="101" t="s">
        <v>163</v>
      </c>
      <c r="M57" s="101" t="s">
        <v>163</v>
      </c>
      <c r="N57" s="105">
        <v>46163</v>
      </c>
      <c r="O57" s="88">
        <v>46163</v>
      </c>
      <c r="P57" s="105">
        <v>46167</v>
      </c>
      <c r="Q57" s="105">
        <v>46167</v>
      </c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56"/>
      <c r="AC57" s="56"/>
      <c r="AD57" s="56"/>
      <c r="AE57" s="56"/>
      <c r="AF57" s="56"/>
    </row>
    <row r="58" spans="1:35" s="69" customFormat="1" ht="13.5" customHeight="1" x14ac:dyDescent="0.15">
      <c r="A58" s="94"/>
      <c r="B58" s="94"/>
      <c r="C58" s="70">
        <v>8</v>
      </c>
      <c r="D58" s="101" t="s">
        <v>182</v>
      </c>
      <c r="E58" s="101" t="s">
        <v>182</v>
      </c>
      <c r="F58" s="101" t="s">
        <v>182</v>
      </c>
      <c r="G58" s="101" t="s">
        <v>182</v>
      </c>
      <c r="H58" s="101" t="s">
        <v>186</v>
      </c>
      <c r="I58" s="101" t="s">
        <v>186</v>
      </c>
      <c r="J58" s="101" t="s">
        <v>186</v>
      </c>
      <c r="K58" s="101" t="s">
        <v>185</v>
      </c>
      <c r="L58" s="101" t="s">
        <v>185</v>
      </c>
      <c r="M58" s="101" t="s">
        <v>185</v>
      </c>
      <c r="N58" s="105">
        <v>46163</v>
      </c>
      <c r="O58" s="88">
        <v>46163</v>
      </c>
      <c r="P58" s="105">
        <v>46167</v>
      </c>
      <c r="Q58" s="105">
        <v>46167</v>
      </c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56"/>
      <c r="AC58" s="56"/>
      <c r="AD58" s="56"/>
      <c r="AE58" s="56"/>
      <c r="AF58" s="56"/>
    </row>
    <row r="59" spans="1:35" s="69" customFormat="1" ht="13.5" customHeight="1" x14ac:dyDescent="0.15">
      <c r="A59" s="94"/>
      <c r="B59" s="94"/>
      <c r="C59" s="70">
        <v>9</v>
      </c>
      <c r="D59" s="101" t="s">
        <v>183</v>
      </c>
      <c r="E59" s="101" t="s">
        <v>183</v>
      </c>
      <c r="F59" s="101" t="s">
        <v>183</v>
      </c>
      <c r="G59" s="101" t="s">
        <v>183</v>
      </c>
      <c r="H59" s="101" t="s">
        <v>186</v>
      </c>
      <c r="I59" s="101" t="s">
        <v>186</v>
      </c>
      <c r="J59" s="101" t="s">
        <v>186</v>
      </c>
      <c r="K59" s="101" t="s">
        <v>165</v>
      </c>
      <c r="L59" s="101" t="s">
        <v>165</v>
      </c>
      <c r="M59" s="101" t="s">
        <v>165</v>
      </c>
      <c r="N59" s="105">
        <v>46166</v>
      </c>
      <c r="O59" s="88">
        <v>46166</v>
      </c>
      <c r="P59" s="105">
        <v>46169</v>
      </c>
      <c r="Q59" s="105">
        <v>46169</v>
      </c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56"/>
      <c r="AC59" s="56"/>
      <c r="AD59" s="56"/>
      <c r="AE59" s="56"/>
      <c r="AF59" s="56"/>
    </row>
    <row r="60" spans="1:35" s="69" customFormat="1" ht="13.5" customHeight="1" x14ac:dyDescent="0.15">
      <c r="A60" s="94"/>
      <c r="B60" s="94"/>
      <c r="C60" s="70">
        <v>10</v>
      </c>
      <c r="D60" s="101" t="s">
        <v>184</v>
      </c>
      <c r="E60" s="101" t="s">
        <v>184</v>
      </c>
      <c r="F60" s="101" t="s">
        <v>184</v>
      </c>
      <c r="G60" s="101" t="s">
        <v>184</v>
      </c>
      <c r="H60" s="101" t="s">
        <v>186</v>
      </c>
      <c r="I60" s="101" t="s">
        <v>186</v>
      </c>
      <c r="J60" s="101" t="s">
        <v>186</v>
      </c>
      <c r="K60" s="101" t="s">
        <v>168</v>
      </c>
      <c r="L60" s="101" t="s">
        <v>168</v>
      </c>
      <c r="M60" s="101" t="s">
        <v>168</v>
      </c>
      <c r="N60" s="105">
        <v>46169</v>
      </c>
      <c r="O60" s="88">
        <v>46169</v>
      </c>
      <c r="P60" s="105">
        <v>46171</v>
      </c>
      <c r="Q60" s="105">
        <v>46171</v>
      </c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56"/>
      <c r="AC60" s="56"/>
      <c r="AD60" s="56"/>
      <c r="AE60" s="56"/>
      <c r="AF60" s="56"/>
    </row>
    <row r="61" spans="1:35" s="69" customFormat="1" ht="13.5" customHeight="1" x14ac:dyDescent="0.15">
      <c r="A61" s="94"/>
      <c r="B61" s="94"/>
      <c r="C61" s="70">
        <v>11</v>
      </c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5"/>
      <c r="O61" s="88"/>
      <c r="P61" s="105"/>
      <c r="Q61" s="105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56"/>
      <c r="AC61" s="56"/>
      <c r="AD61" s="56"/>
      <c r="AE61" s="56"/>
      <c r="AF61" s="56"/>
    </row>
    <row r="62" spans="1:35" s="69" customFormat="1" ht="13.5" customHeight="1" x14ac:dyDescent="0.15">
      <c r="A62" s="94"/>
      <c r="B62" s="94"/>
      <c r="C62" s="70">
        <v>12</v>
      </c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5"/>
      <c r="O62" s="88"/>
      <c r="P62" s="105"/>
      <c r="Q62" s="105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56"/>
      <c r="AC62" s="56"/>
      <c r="AD62" s="56"/>
      <c r="AE62" s="56"/>
      <c r="AF62" s="56"/>
      <c r="AH62" s="94" t="s">
        <v>117</v>
      </c>
      <c r="AI62" s="94"/>
    </row>
    <row r="63" spans="1:35" s="69" customFormat="1" ht="13.5" customHeight="1" x14ac:dyDescent="0.15">
      <c r="A63" s="94"/>
      <c r="B63" s="94"/>
      <c r="C63" s="70">
        <v>13</v>
      </c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5"/>
      <c r="O63" s="88"/>
      <c r="P63" s="105"/>
      <c r="Q63" s="105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56"/>
      <c r="AC63" s="56"/>
      <c r="AD63" s="56"/>
      <c r="AE63" s="56"/>
      <c r="AF63" s="56"/>
      <c r="AH63" s="94" t="s">
        <v>6</v>
      </c>
      <c r="AI63" s="94"/>
    </row>
    <row r="64" spans="1:35" s="69" customFormat="1" ht="13.5" customHeight="1" x14ac:dyDescent="0.15">
      <c r="A64" s="94"/>
      <c r="B64" s="94"/>
      <c r="C64" s="70">
        <v>14</v>
      </c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5"/>
      <c r="O64" s="88"/>
      <c r="P64" s="105"/>
      <c r="Q64" s="105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56"/>
      <c r="AC64" s="56"/>
      <c r="AD64" s="56"/>
      <c r="AE64" s="56"/>
      <c r="AF64" s="56"/>
      <c r="AH64" s="56"/>
      <c r="AI64" s="56"/>
    </row>
    <row r="65" spans="1:35" s="69" customFormat="1" ht="13.5" customHeight="1" x14ac:dyDescent="0.15">
      <c r="A65" s="94"/>
      <c r="B65" s="94"/>
      <c r="C65" s="70">
        <v>15</v>
      </c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5"/>
      <c r="O65" s="88"/>
      <c r="P65" s="105"/>
      <c r="Q65" s="105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56"/>
      <c r="AC65" s="56"/>
      <c r="AD65" s="56"/>
      <c r="AE65" s="56"/>
      <c r="AF65" s="56"/>
      <c r="AH65" s="72">
        <v>10</v>
      </c>
      <c r="AI65" s="73" t="s">
        <v>68</v>
      </c>
    </row>
    <row r="66" spans="1:35" s="69" customFormat="1" ht="13.5" customHeight="1" x14ac:dyDescent="0.15">
      <c r="A66" s="94"/>
      <c r="B66" s="94"/>
      <c r="C66" s="36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75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H66" s="74"/>
      <c r="AI66" s="71"/>
    </row>
    <row r="67" spans="1:35" s="69" customFormat="1" ht="13.5" customHeight="1" x14ac:dyDescent="0.15">
      <c r="A67" s="94"/>
      <c r="B67" s="94"/>
      <c r="C67" s="77" t="s">
        <v>124</v>
      </c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H67" s="74"/>
      <c r="AI67" s="71"/>
    </row>
    <row r="68" spans="1:35" s="69" customFormat="1" ht="13.5" customHeight="1" x14ac:dyDescent="0.15">
      <c r="A68" s="94"/>
      <c r="B68" s="94"/>
      <c r="C68" s="88" t="s">
        <v>130</v>
      </c>
      <c r="D68" s="88"/>
      <c r="E68" s="88"/>
      <c r="F68" s="88"/>
      <c r="G68" s="88"/>
      <c r="H68" s="88" t="s">
        <v>131</v>
      </c>
      <c r="I68" s="88"/>
      <c r="J68" s="88"/>
      <c r="K68" s="88" t="s">
        <v>133</v>
      </c>
      <c r="L68" s="88"/>
      <c r="M68" s="88"/>
      <c r="N68" s="88"/>
      <c r="O68" s="88"/>
      <c r="P68" s="114"/>
      <c r="Q68" s="115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H68" s="74"/>
      <c r="AI68" s="71"/>
    </row>
    <row r="69" spans="1:35" s="69" customFormat="1" ht="13.5" customHeight="1" x14ac:dyDescent="0.15">
      <c r="A69" s="94"/>
      <c r="B69" s="94"/>
      <c r="C69" s="70">
        <v>1</v>
      </c>
      <c r="D69" s="101" t="s">
        <v>192</v>
      </c>
      <c r="E69" s="101" t="s">
        <v>192</v>
      </c>
      <c r="F69" s="101" t="s">
        <v>192</v>
      </c>
      <c r="G69" s="101" t="s">
        <v>192</v>
      </c>
      <c r="H69" s="101" t="s">
        <v>158</v>
      </c>
      <c r="I69" s="101" t="s">
        <v>158</v>
      </c>
      <c r="J69" s="101" t="s">
        <v>158</v>
      </c>
      <c r="K69" s="109">
        <v>46146</v>
      </c>
      <c r="L69" s="101">
        <v>46146</v>
      </c>
      <c r="M69" s="101">
        <v>46146</v>
      </c>
      <c r="N69" s="109">
        <v>46153</v>
      </c>
      <c r="O69" s="101">
        <v>46153</v>
      </c>
      <c r="P69" s="116"/>
      <c r="Q69" s="117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4"/>
      <c r="AH69" s="74"/>
      <c r="AI69" s="71"/>
    </row>
    <row r="70" spans="1:35" s="69" customFormat="1" ht="13.5" customHeight="1" x14ac:dyDescent="0.15">
      <c r="A70" s="94"/>
      <c r="B70" s="94"/>
      <c r="C70" s="70">
        <v>2</v>
      </c>
      <c r="D70" s="102" t="s">
        <v>179</v>
      </c>
      <c r="E70" s="103" t="s">
        <v>179</v>
      </c>
      <c r="F70" s="103" t="s">
        <v>179</v>
      </c>
      <c r="G70" s="104" t="s">
        <v>179</v>
      </c>
      <c r="H70" s="101" t="s">
        <v>158</v>
      </c>
      <c r="I70" s="101" t="s">
        <v>158</v>
      </c>
      <c r="J70" s="101" t="s">
        <v>158</v>
      </c>
      <c r="K70" s="109">
        <v>46147</v>
      </c>
      <c r="L70" s="101">
        <v>46147</v>
      </c>
      <c r="M70" s="101">
        <v>46147</v>
      </c>
      <c r="N70" s="109">
        <v>46149</v>
      </c>
      <c r="O70" s="101">
        <v>46149</v>
      </c>
      <c r="P70" s="116"/>
      <c r="Q70" s="117"/>
      <c r="R70" s="94"/>
      <c r="S70" s="94"/>
      <c r="T70" s="94"/>
      <c r="U70" s="94"/>
      <c r="V70" s="94"/>
      <c r="W70" s="94"/>
      <c r="X70" s="94"/>
      <c r="Y70" s="94"/>
      <c r="Z70" s="94"/>
      <c r="AA70" s="94"/>
      <c r="AB70" s="94"/>
      <c r="AC70" s="94"/>
      <c r="AD70" s="94"/>
      <c r="AE70" s="94"/>
      <c r="AF70" s="94"/>
      <c r="AH70" s="74"/>
      <c r="AI70" s="71"/>
    </row>
    <row r="71" spans="1:35" s="69" customFormat="1" ht="13.5" customHeight="1" x14ac:dyDescent="0.15">
      <c r="A71" s="94"/>
      <c r="B71" s="94"/>
      <c r="C71" s="70">
        <v>3</v>
      </c>
      <c r="D71" s="102" t="s">
        <v>193</v>
      </c>
      <c r="E71" s="103" t="s">
        <v>193</v>
      </c>
      <c r="F71" s="103" t="s">
        <v>193</v>
      </c>
      <c r="G71" s="104" t="s">
        <v>193</v>
      </c>
      <c r="H71" s="101" t="s">
        <v>159</v>
      </c>
      <c r="I71" s="101" t="s">
        <v>159</v>
      </c>
      <c r="J71" s="101" t="s">
        <v>159</v>
      </c>
      <c r="K71" s="109">
        <v>46152</v>
      </c>
      <c r="L71" s="101">
        <v>46152</v>
      </c>
      <c r="M71" s="101">
        <v>46152</v>
      </c>
      <c r="N71" s="109">
        <v>46153</v>
      </c>
      <c r="O71" s="101">
        <v>46153</v>
      </c>
      <c r="P71" s="116"/>
      <c r="Q71" s="117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H71" s="74"/>
      <c r="AI71" s="71"/>
    </row>
    <row r="72" spans="1:35" s="69" customFormat="1" ht="13.5" customHeight="1" x14ac:dyDescent="0.15">
      <c r="A72" s="94"/>
      <c r="B72" s="94"/>
      <c r="C72" s="70">
        <v>4</v>
      </c>
      <c r="D72" s="102" t="s">
        <v>194</v>
      </c>
      <c r="E72" s="103" t="s">
        <v>194</v>
      </c>
      <c r="F72" s="103" t="s">
        <v>194</v>
      </c>
      <c r="G72" s="104" t="s">
        <v>194</v>
      </c>
      <c r="H72" s="101" t="s">
        <v>159</v>
      </c>
      <c r="I72" s="101" t="s">
        <v>159</v>
      </c>
      <c r="J72" s="101" t="s">
        <v>159</v>
      </c>
      <c r="K72" s="109">
        <v>46154</v>
      </c>
      <c r="L72" s="101">
        <v>46154</v>
      </c>
      <c r="M72" s="101">
        <v>46154</v>
      </c>
      <c r="N72" s="109">
        <v>46160</v>
      </c>
      <c r="O72" s="101">
        <v>46160</v>
      </c>
      <c r="P72" s="116"/>
      <c r="Q72" s="117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  <c r="AH72" s="74"/>
      <c r="AI72" s="71"/>
    </row>
    <row r="73" spans="1:35" s="69" customFormat="1" ht="13.5" customHeight="1" x14ac:dyDescent="0.15">
      <c r="A73" s="94"/>
      <c r="B73" s="94"/>
      <c r="C73" s="70">
        <v>5</v>
      </c>
      <c r="D73" s="102" t="s">
        <v>195</v>
      </c>
      <c r="E73" s="103" t="s">
        <v>195</v>
      </c>
      <c r="F73" s="103" t="s">
        <v>195</v>
      </c>
      <c r="G73" s="104" t="s">
        <v>195</v>
      </c>
      <c r="H73" s="101" t="s">
        <v>158</v>
      </c>
      <c r="I73" s="101" t="s">
        <v>158</v>
      </c>
      <c r="J73" s="101" t="s">
        <v>158</v>
      </c>
      <c r="K73" s="109">
        <v>46155</v>
      </c>
      <c r="L73" s="101">
        <v>46155</v>
      </c>
      <c r="M73" s="101">
        <v>46155</v>
      </c>
      <c r="N73" s="109">
        <v>46160</v>
      </c>
      <c r="O73" s="101">
        <v>46160</v>
      </c>
      <c r="P73" s="116"/>
      <c r="Q73" s="117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H73" s="74"/>
      <c r="AI73" s="71"/>
    </row>
    <row r="74" spans="1:35" s="69" customFormat="1" ht="13.5" customHeight="1" x14ac:dyDescent="0.15">
      <c r="A74" s="94"/>
      <c r="B74" s="94"/>
      <c r="C74" s="70">
        <v>6</v>
      </c>
      <c r="D74" s="102" t="s">
        <v>196</v>
      </c>
      <c r="E74" s="103" t="s">
        <v>196</v>
      </c>
      <c r="F74" s="103" t="s">
        <v>196</v>
      </c>
      <c r="G74" s="104" t="s">
        <v>196</v>
      </c>
      <c r="H74" s="102" t="s">
        <v>158</v>
      </c>
      <c r="I74" s="103" t="s">
        <v>158</v>
      </c>
      <c r="J74" s="104" t="s">
        <v>158</v>
      </c>
      <c r="K74" s="109">
        <v>46155</v>
      </c>
      <c r="L74" s="101">
        <v>46155</v>
      </c>
      <c r="M74" s="101">
        <v>46155</v>
      </c>
      <c r="N74" s="110">
        <v>46160</v>
      </c>
      <c r="O74" s="111">
        <v>46160</v>
      </c>
      <c r="P74" s="116"/>
      <c r="Q74" s="117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H74" s="74"/>
      <c r="AI74" s="71"/>
    </row>
    <row r="75" spans="1:35" s="69" customFormat="1" ht="13.5" customHeight="1" x14ac:dyDescent="0.15">
      <c r="A75" s="94"/>
      <c r="B75" s="94"/>
      <c r="C75" s="70">
        <v>7</v>
      </c>
      <c r="D75" s="102" t="s">
        <v>197</v>
      </c>
      <c r="E75" s="103" t="s">
        <v>197</v>
      </c>
      <c r="F75" s="103" t="s">
        <v>197</v>
      </c>
      <c r="G75" s="104" t="s">
        <v>197</v>
      </c>
      <c r="H75" s="102" t="s">
        <v>158</v>
      </c>
      <c r="I75" s="103" t="s">
        <v>158</v>
      </c>
      <c r="J75" s="104" t="s">
        <v>158</v>
      </c>
      <c r="K75" s="109">
        <v>46155</v>
      </c>
      <c r="L75" s="101">
        <v>46155</v>
      </c>
      <c r="M75" s="101">
        <v>46155</v>
      </c>
      <c r="N75" s="110">
        <v>46160</v>
      </c>
      <c r="O75" s="111">
        <v>46160</v>
      </c>
      <c r="P75" s="116"/>
      <c r="Q75" s="117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H75" s="74"/>
      <c r="AI75" s="71"/>
    </row>
    <row r="76" spans="1:35" s="69" customFormat="1" ht="13.5" customHeight="1" x14ac:dyDescent="0.15">
      <c r="A76" s="94"/>
      <c r="B76" s="94"/>
      <c r="C76" s="70">
        <v>8</v>
      </c>
      <c r="D76" s="102" t="s">
        <v>198</v>
      </c>
      <c r="E76" s="103" t="s">
        <v>198</v>
      </c>
      <c r="F76" s="103" t="s">
        <v>198</v>
      </c>
      <c r="G76" s="104" t="s">
        <v>198</v>
      </c>
      <c r="H76" s="101" t="s">
        <v>159</v>
      </c>
      <c r="I76" s="101" t="s">
        <v>159</v>
      </c>
      <c r="J76" s="101" t="s">
        <v>159</v>
      </c>
      <c r="K76" s="109">
        <v>46157</v>
      </c>
      <c r="L76" s="101">
        <v>46157</v>
      </c>
      <c r="M76" s="101">
        <v>46157</v>
      </c>
      <c r="N76" s="110">
        <v>46160</v>
      </c>
      <c r="O76" s="111">
        <v>46160</v>
      </c>
      <c r="P76" s="116"/>
      <c r="Q76" s="117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H76" s="74"/>
      <c r="AI76" s="71"/>
    </row>
    <row r="77" spans="1:35" s="69" customFormat="1" ht="13.5" customHeight="1" x14ac:dyDescent="0.15">
      <c r="A77" s="94"/>
      <c r="B77" s="94"/>
      <c r="C77" s="70">
        <v>9</v>
      </c>
      <c r="D77" s="102" t="s">
        <v>199</v>
      </c>
      <c r="E77" s="103" t="s">
        <v>199</v>
      </c>
      <c r="F77" s="103" t="s">
        <v>199</v>
      </c>
      <c r="G77" s="104" t="s">
        <v>199</v>
      </c>
      <c r="H77" s="101" t="s">
        <v>158</v>
      </c>
      <c r="I77" s="101" t="s">
        <v>158</v>
      </c>
      <c r="J77" s="101" t="s">
        <v>158</v>
      </c>
      <c r="K77" s="109">
        <v>46158</v>
      </c>
      <c r="L77" s="101">
        <v>46158</v>
      </c>
      <c r="M77" s="101">
        <v>46158</v>
      </c>
      <c r="N77" s="110">
        <v>46167</v>
      </c>
      <c r="O77" s="111">
        <v>46167</v>
      </c>
      <c r="P77" s="116"/>
      <c r="Q77" s="117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H77" s="74"/>
      <c r="AI77" s="71"/>
    </row>
    <row r="78" spans="1:35" s="69" customFormat="1" ht="13.5" customHeight="1" x14ac:dyDescent="0.15">
      <c r="A78" s="94"/>
      <c r="B78" s="94"/>
      <c r="C78" s="70">
        <v>10</v>
      </c>
      <c r="D78" s="102" t="s">
        <v>200</v>
      </c>
      <c r="E78" s="103" t="s">
        <v>200</v>
      </c>
      <c r="F78" s="103" t="s">
        <v>200</v>
      </c>
      <c r="G78" s="104" t="s">
        <v>200</v>
      </c>
      <c r="H78" s="101" t="s">
        <v>186</v>
      </c>
      <c r="I78" s="101" t="s">
        <v>186</v>
      </c>
      <c r="J78" s="101" t="s">
        <v>186</v>
      </c>
      <c r="K78" s="109">
        <v>46159</v>
      </c>
      <c r="L78" s="101">
        <v>46159</v>
      </c>
      <c r="M78" s="101">
        <v>46159</v>
      </c>
      <c r="N78" s="110">
        <v>46169</v>
      </c>
      <c r="O78" s="111">
        <v>46169</v>
      </c>
      <c r="P78" s="116"/>
      <c r="Q78" s="117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H78" s="74"/>
      <c r="AI78" s="71"/>
    </row>
    <row r="79" spans="1:35" s="69" customFormat="1" ht="13.5" customHeight="1" x14ac:dyDescent="0.15">
      <c r="A79" s="94"/>
      <c r="B79" s="94"/>
      <c r="C79" s="70">
        <v>11</v>
      </c>
      <c r="D79" s="102" t="s">
        <v>201</v>
      </c>
      <c r="E79" s="103" t="s">
        <v>201</v>
      </c>
      <c r="F79" s="103" t="s">
        <v>201</v>
      </c>
      <c r="G79" s="104" t="s">
        <v>201</v>
      </c>
      <c r="H79" s="101" t="s">
        <v>186</v>
      </c>
      <c r="I79" s="101" t="s">
        <v>186</v>
      </c>
      <c r="J79" s="101" t="s">
        <v>186</v>
      </c>
      <c r="K79" s="109">
        <v>46159</v>
      </c>
      <c r="L79" s="101">
        <v>46159</v>
      </c>
      <c r="M79" s="101">
        <v>46159</v>
      </c>
      <c r="N79" s="110">
        <v>46167</v>
      </c>
      <c r="O79" s="111">
        <v>46167</v>
      </c>
      <c r="P79" s="116"/>
      <c r="Q79" s="117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H79" s="74"/>
      <c r="AI79" s="71"/>
    </row>
    <row r="80" spans="1:35" s="69" customFormat="1" ht="13.5" customHeight="1" x14ac:dyDescent="0.15">
      <c r="A80" s="94"/>
      <c r="B80" s="94"/>
      <c r="C80" s="70">
        <v>12</v>
      </c>
      <c r="D80" s="102" t="s">
        <v>202</v>
      </c>
      <c r="E80" s="103" t="s">
        <v>202</v>
      </c>
      <c r="F80" s="103" t="s">
        <v>202</v>
      </c>
      <c r="G80" s="104" t="s">
        <v>202</v>
      </c>
      <c r="H80" s="101" t="s">
        <v>186</v>
      </c>
      <c r="I80" s="101" t="s">
        <v>186</v>
      </c>
      <c r="J80" s="101" t="s">
        <v>186</v>
      </c>
      <c r="K80" s="109">
        <v>46161</v>
      </c>
      <c r="L80" s="101">
        <v>46161</v>
      </c>
      <c r="M80" s="101">
        <v>46161</v>
      </c>
      <c r="N80" s="110">
        <v>46169</v>
      </c>
      <c r="O80" s="111">
        <v>46169</v>
      </c>
      <c r="P80" s="116"/>
      <c r="Q80" s="117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H80" s="74"/>
      <c r="AI80" s="71"/>
    </row>
    <row r="81" spans="1:35" s="69" customFormat="1" ht="13.5" customHeight="1" x14ac:dyDescent="0.15">
      <c r="A81" s="94"/>
      <c r="B81" s="94"/>
      <c r="C81" s="70">
        <v>13</v>
      </c>
      <c r="D81" s="102" t="s">
        <v>203</v>
      </c>
      <c r="E81" s="103" t="s">
        <v>203</v>
      </c>
      <c r="F81" s="103" t="s">
        <v>203</v>
      </c>
      <c r="G81" s="104" t="s">
        <v>203</v>
      </c>
      <c r="H81" s="101" t="s">
        <v>160</v>
      </c>
      <c r="I81" s="101" t="s">
        <v>160</v>
      </c>
      <c r="J81" s="101" t="s">
        <v>160</v>
      </c>
      <c r="K81" s="109">
        <v>46161</v>
      </c>
      <c r="L81" s="101">
        <v>46161</v>
      </c>
      <c r="M81" s="101">
        <v>46161</v>
      </c>
      <c r="N81" s="110">
        <v>46169</v>
      </c>
      <c r="O81" s="111">
        <v>46169</v>
      </c>
      <c r="P81" s="118"/>
      <c r="Q81" s="117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H81" s="74"/>
      <c r="AI81" s="71"/>
    </row>
    <row r="82" spans="1:35" s="69" customFormat="1" ht="13.5" customHeight="1" x14ac:dyDescent="0.15">
      <c r="A82" s="94"/>
      <c r="B82" s="94"/>
      <c r="C82" s="70">
        <v>14</v>
      </c>
      <c r="D82" s="102" t="s">
        <v>204</v>
      </c>
      <c r="E82" s="103" t="s">
        <v>204</v>
      </c>
      <c r="F82" s="103" t="s">
        <v>204</v>
      </c>
      <c r="G82" s="104" t="s">
        <v>204</v>
      </c>
      <c r="H82" s="101" t="s">
        <v>186</v>
      </c>
      <c r="I82" s="101" t="s">
        <v>186</v>
      </c>
      <c r="J82" s="101" t="s">
        <v>186</v>
      </c>
      <c r="K82" s="109">
        <v>46166</v>
      </c>
      <c r="L82" s="101">
        <v>46166</v>
      </c>
      <c r="M82" s="101">
        <v>46166</v>
      </c>
      <c r="N82" s="110">
        <v>46169</v>
      </c>
      <c r="O82" s="111">
        <v>46169</v>
      </c>
      <c r="P82" s="118"/>
      <c r="Q82" s="117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H82" s="74"/>
      <c r="AI82" s="71"/>
    </row>
    <row r="83" spans="1:35" s="69" customFormat="1" ht="13.5" customHeight="1" x14ac:dyDescent="0.15">
      <c r="A83" s="94"/>
      <c r="B83" s="94"/>
      <c r="C83" s="70">
        <v>15</v>
      </c>
      <c r="D83" s="102" t="s">
        <v>205</v>
      </c>
      <c r="E83" s="103" t="s">
        <v>205</v>
      </c>
      <c r="F83" s="103" t="s">
        <v>205</v>
      </c>
      <c r="G83" s="104" t="s">
        <v>205</v>
      </c>
      <c r="H83" s="101" t="s">
        <v>186</v>
      </c>
      <c r="I83" s="101" t="s">
        <v>186</v>
      </c>
      <c r="J83" s="101" t="s">
        <v>186</v>
      </c>
      <c r="K83" s="110">
        <v>46168</v>
      </c>
      <c r="L83" s="119">
        <v>46168</v>
      </c>
      <c r="M83" s="111">
        <v>46168</v>
      </c>
      <c r="N83" s="109"/>
      <c r="O83" s="101"/>
      <c r="P83" s="118"/>
      <c r="Q83" s="117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H83" s="74"/>
      <c r="AI83" s="71"/>
    </row>
    <row r="84" spans="1:35" s="69" customFormat="1" ht="13.5" customHeight="1" x14ac:dyDescent="0.15">
      <c r="A84" s="94"/>
      <c r="B84" s="94"/>
      <c r="C84" s="70">
        <v>16</v>
      </c>
      <c r="D84" s="102" t="s">
        <v>206</v>
      </c>
      <c r="E84" s="103" t="s">
        <v>206</v>
      </c>
      <c r="F84" s="103" t="s">
        <v>206</v>
      </c>
      <c r="G84" s="104" t="s">
        <v>206</v>
      </c>
      <c r="H84" s="101" t="s">
        <v>160</v>
      </c>
      <c r="I84" s="101" t="s">
        <v>160</v>
      </c>
      <c r="J84" s="101" t="s">
        <v>160</v>
      </c>
      <c r="K84" s="110">
        <v>46169</v>
      </c>
      <c r="L84" s="119">
        <v>46169</v>
      </c>
      <c r="M84" s="111">
        <v>46169</v>
      </c>
      <c r="N84" s="109"/>
      <c r="O84" s="101"/>
      <c r="P84" s="118"/>
      <c r="Q84" s="117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H84" s="74"/>
      <c r="AI84" s="71"/>
    </row>
    <row r="85" spans="1:35" s="69" customFormat="1" ht="13.5" customHeight="1" x14ac:dyDescent="0.15">
      <c r="A85" s="94"/>
      <c r="B85" s="94"/>
      <c r="C85" s="70">
        <v>17</v>
      </c>
      <c r="D85" s="102" t="s">
        <v>207</v>
      </c>
      <c r="E85" s="103" t="s">
        <v>207</v>
      </c>
      <c r="F85" s="103" t="s">
        <v>207</v>
      </c>
      <c r="G85" s="104" t="s">
        <v>207</v>
      </c>
      <c r="H85" s="101" t="s">
        <v>160</v>
      </c>
      <c r="I85" s="101" t="s">
        <v>160</v>
      </c>
      <c r="J85" s="101" t="s">
        <v>160</v>
      </c>
      <c r="K85" s="110">
        <v>46169</v>
      </c>
      <c r="L85" s="119">
        <v>46169</v>
      </c>
      <c r="M85" s="111">
        <v>46169</v>
      </c>
      <c r="N85" s="109"/>
      <c r="O85" s="101"/>
      <c r="P85" s="118"/>
      <c r="Q85" s="117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 x14ac:dyDescent="0.15">
      <c r="A86" s="94"/>
      <c r="B86" s="94"/>
      <c r="C86" s="70">
        <v>18</v>
      </c>
      <c r="D86" s="102" t="s">
        <v>208</v>
      </c>
      <c r="E86" s="103" t="s">
        <v>208</v>
      </c>
      <c r="F86" s="103" t="s">
        <v>208</v>
      </c>
      <c r="G86" s="104" t="s">
        <v>208</v>
      </c>
      <c r="H86" s="101" t="s">
        <v>160</v>
      </c>
      <c r="I86" s="101" t="s">
        <v>160</v>
      </c>
      <c r="J86" s="101" t="s">
        <v>160</v>
      </c>
      <c r="K86" s="110">
        <v>46169</v>
      </c>
      <c r="L86" s="119">
        <v>46169</v>
      </c>
      <c r="M86" s="111">
        <v>46169</v>
      </c>
      <c r="N86" s="109"/>
      <c r="O86" s="101"/>
      <c r="P86" s="57"/>
      <c r="Q86" s="57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 x14ac:dyDescent="0.15">
      <c r="A87" s="94"/>
      <c r="B87" s="94"/>
      <c r="C87" s="70">
        <v>19</v>
      </c>
      <c r="D87" s="102"/>
      <c r="E87" s="103"/>
      <c r="F87" s="103"/>
      <c r="G87" s="104"/>
      <c r="H87" s="101"/>
      <c r="I87" s="101"/>
      <c r="J87" s="101"/>
      <c r="K87" s="110"/>
      <c r="L87" s="119"/>
      <c r="M87" s="111"/>
      <c r="N87" s="110"/>
      <c r="O87" s="111"/>
      <c r="P87" s="57"/>
      <c r="Q87" s="57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 x14ac:dyDescent="0.15">
      <c r="A88" s="94"/>
      <c r="B88" s="94"/>
      <c r="C88" s="70">
        <v>20</v>
      </c>
      <c r="D88" s="102"/>
      <c r="E88" s="103"/>
      <c r="F88" s="103"/>
      <c r="G88" s="104"/>
      <c r="H88" s="101"/>
      <c r="I88" s="101"/>
      <c r="J88" s="101"/>
      <c r="K88" s="110"/>
      <c r="L88" s="119"/>
      <c r="M88" s="111"/>
      <c r="N88" s="110"/>
      <c r="O88" s="111"/>
      <c r="P88" s="57"/>
      <c r="Q88" s="57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 x14ac:dyDescent="0.15">
      <c r="A89" s="94"/>
      <c r="B89" s="94"/>
      <c r="C89" s="70"/>
      <c r="D89" s="102"/>
      <c r="E89" s="103"/>
      <c r="F89" s="103"/>
      <c r="G89" s="104"/>
      <c r="H89" s="101"/>
      <c r="I89" s="101"/>
      <c r="J89" s="101"/>
      <c r="K89" s="110"/>
      <c r="L89" s="119"/>
      <c r="M89" s="111"/>
      <c r="N89" s="109"/>
      <c r="O89" s="101"/>
      <c r="P89" s="57"/>
      <c r="Q89" s="57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 x14ac:dyDescent="0.15">
      <c r="A90" s="94"/>
      <c r="B90" s="94"/>
      <c r="C90" s="36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75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 x14ac:dyDescent="0.15">
      <c r="A91" s="94"/>
      <c r="B91" s="94"/>
      <c r="C91" s="94" t="s">
        <v>134</v>
      </c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</row>
    <row r="92" spans="1:35" s="69" customFormat="1" ht="13.5" customHeight="1" x14ac:dyDescent="0.15">
      <c r="A92" s="94"/>
      <c r="B92" s="94"/>
      <c r="C92" s="88" t="s">
        <v>130</v>
      </c>
      <c r="D92" s="88"/>
      <c r="E92" s="88"/>
      <c r="F92" s="88"/>
      <c r="G92" s="88"/>
      <c r="H92" s="88" t="s">
        <v>131</v>
      </c>
      <c r="I92" s="88"/>
      <c r="J92" s="88"/>
      <c r="K92" s="88" t="s">
        <v>127</v>
      </c>
      <c r="L92" s="88" t="s">
        <v>127</v>
      </c>
      <c r="M92" s="88" t="s">
        <v>127</v>
      </c>
      <c r="N92" s="88" t="s">
        <v>135</v>
      </c>
      <c r="O92" s="88"/>
      <c r="P92" s="88"/>
      <c r="Q92" s="88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</row>
    <row r="93" spans="1:35" s="69" customFormat="1" ht="13.5" customHeight="1" x14ac:dyDescent="0.15">
      <c r="A93" s="94"/>
      <c r="B93" s="94"/>
      <c r="C93" s="70"/>
      <c r="D93" s="92"/>
      <c r="E93" s="90"/>
      <c r="F93" s="90"/>
      <c r="G93" s="91"/>
      <c r="H93" s="88"/>
      <c r="I93" s="88"/>
      <c r="J93" s="88"/>
      <c r="K93" s="88"/>
      <c r="L93" s="88"/>
      <c r="M93" s="88"/>
      <c r="N93" s="105"/>
      <c r="O93" s="88"/>
      <c r="P93" s="101"/>
      <c r="Q93" s="101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</row>
    <row r="94" spans="1:35" s="69" customFormat="1" ht="13.5" customHeight="1" x14ac:dyDescent="0.15">
      <c r="A94" s="94"/>
      <c r="B94" s="94"/>
      <c r="C94" s="70"/>
      <c r="D94" s="92"/>
      <c r="E94" s="90"/>
      <c r="F94" s="90"/>
      <c r="G94" s="91"/>
      <c r="H94" s="88"/>
      <c r="I94" s="88"/>
      <c r="J94" s="88"/>
      <c r="K94" s="88"/>
      <c r="L94" s="88"/>
      <c r="M94" s="88"/>
      <c r="N94" s="105"/>
      <c r="O94" s="88"/>
      <c r="P94" s="101"/>
      <c r="Q94" s="101"/>
      <c r="R94" s="94"/>
      <c r="S94" s="94"/>
      <c r="T94" s="94"/>
      <c r="U94" s="94"/>
      <c r="V94" s="94"/>
      <c r="W94" s="94"/>
      <c r="X94" s="94"/>
      <c r="Y94" s="94"/>
      <c r="Z94" s="94"/>
      <c r="AA94" s="94"/>
      <c r="AB94" s="94"/>
      <c r="AC94" s="94"/>
      <c r="AD94" s="94"/>
      <c r="AE94" s="94"/>
      <c r="AF94" s="94"/>
    </row>
    <row r="95" spans="1:35" s="69" customFormat="1" ht="13.5" customHeight="1" x14ac:dyDescent="0.15">
      <c r="A95" s="94"/>
      <c r="B95" s="94"/>
      <c r="C95" s="70"/>
      <c r="D95" s="102"/>
      <c r="E95" s="103"/>
      <c r="F95" s="103"/>
      <c r="G95" s="104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H95" s="94" t="s">
        <v>118</v>
      </c>
      <c r="AI95" s="94"/>
    </row>
    <row r="96" spans="1:35" s="69" customFormat="1" ht="13.5" customHeight="1" x14ac:dyDescent="0.15">
      <c r="A96" s="94"/>
      <c r="B96" s="94"/>
      <c r="C96" s="70"/>
      <c r="D96" s="102"/>
      <c r="E96" s="103"/>
      <c r="F96" s="103"/>
      <c r="G96" s="104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94"/>
      <c r="S96" s="94"/>
      <c r="T96" s="94"/>
      <c r="U96" s="94"/>
      <c r="V96" s="94"/>
      <c r="W96" s="94"/>
      <c r="X96" s="94"/>
      <c r="Y96" s="94"/>
      <c r="Z96" s="94"/>
      <c r="AA96" s="94"/>
      <c r="AB96" s="94"/>
      <c r="AC96" s="94"/>
      <c r="AD96" s="94"/>
      <c r="AE96" s="94"/>
      <c r="AF96" s="94"/>
      <c r="AH96" s="94" t="s">
        <v>6</v>
      </c>
      <c r="AI96" s="94"/>
    </row>
    <row r="97" spans="1:35" s="69" customFormat="1" ht="13.5" customHeight="1" x14ac:dyDescent="0.15">
      <c r="A97" s="94"/>
      <c r="B97" s="94"/>
      <c r="C97" s="70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94"/>
      <c r="S97" s="94"/>
      <c r="T97" s="94"/>
      <c r="U97" s="94"/>
      <c r="V97" s="94"/>
      <c r="W97" s="94"/>
      <c r="X97" s="94"/>
      <c r="Y97" s="94"/>
      <c r="Z97" s="94"/>
      <c r="AA97" s="94"/>
      <c r="AB97" s="94"/>
      <c r="AC97" s="94"/>
      <c r="AD97" s="94"/>
      <c r="AE97" s="94"/>
      <c r="AF97" s="94"/>
      <c r="AH97" s="72"/>
      <c r="AI97" s="73" t="s">
        <v>68</v>
      </c>
    </row>
    <row r="98" spans="1:35" s="69" customFormat="1" ht="13.5" customHeight="1" x14ac:dyDescent="0.15">
      <c r="A98" s="94"/>
      <c r="B98" s="94"/>
      <c r="C98" s="79"/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H98" s="81"/>
      <c r="AI98" s="82"/>
    </row>
    <row r="99" spans="1:35" s="69" customFormat="1" ht="13.5" customHeight="1" x14ac:dyDescent="0.15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4"/>
      <c r="AB99" s="94"/>
      <c r="AC99" s="94"/>
      <c r="AD99" s="94"/>
      <c r="AE99" s="94"/>
      <c r="AF99" s="94"/>
    </row>
    <row r="100" spans="1:35" s="69" customFormat="1" ht="13.5" customHeight="1" x14ac:dyDescent="0.15">
      <c r="A100" s="94"/>
      <c r="B100" s="94"/>
      <c r="C100" s="79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H100" s="81"/>
      <c r="AI100" s="82"/>
    </row>
    <row r="101" spans="1:35" s="69" customFormat="1" ht="13.5" customHeight="1" x14ac:dyDescent="0.15">
      <c r="A101" s="94"/>
      <c r="B101" s="94"/>
      <c r="C101" s="94" t="s">
        <v>136</v>
      </c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4"/>
      <c r="AB101" s="94"/>
      <c r="AC101" s="94"/>
      <c r="AD101" s="94"/>
      <c r="AE101" s="94"/>
      <c r="AF101" s="94"/>
    </row>
    <row r="102" spans="1:35" s="69" customFormat="1" ht="13.5" customHeight="1" x14ac:dyDescent="0.15">
      <c r="A102" s="94"/>
      <c r="B102" s="94"/>
      <c r="C102" s="88" t="s">
        <v>125</v>
      </c>
      <c r="D102" s="88"/>
      <c r="E102" s="88"/>
      <c r="F102" s="88"/>
      <c r="G102" s="88"/>
      <c r="H102" s="88" t="s">
        <v>126</v>
      </c>
      <c r="I102" s="88"/>
      <c r="J102" s="88"/>
      <c r="K102" s="88" t="s">
        <v>127</v>
      </c>
      <c r="L102" s="88" t="s">
        <v>127</v>
      </c>
      <c r="M102" s="88" t="s">
        <v>127</v>
      </c>
      <c r="N102" s="88" t="s">
        <v>128</v>
      </c>
      <c r="O102" s="88"/>
      <c r="P102" s="88" t="s">
        <v>137</v>
      </c>
      <c r="Q102" s="88"/>
      <c r="R102" s="94"/>
      <c r="S102" s="94"/>
      <c r="T102" s="94"/>
      <c r="U102" s="94"/>
      <c r="V102" s="94"/>
      <c r="W102" s="94"/>
      <c r="X102" s="94"/>
      <c r="Y102" s="94"/>
      <c r="Z102" s="94"/>
      <c r="AA102" s="94"/>
      <c r="AB102" s="94"/>
      <c r="AC102" s="94"/>
      <c r="AD102" s="94"/>
      <c r="AE102" s="94"/>
      <c r="AF102" s="94"/>
    </row>
    <row r="103" spans="1:35" s="69" customFormat="1" ht="13.5" customHeight="1" x14ac:dyDescent="0.15">
      <c r="A103" s="94"/>
      <c r="B103" s="94"/>
      <c r="C103" s="70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9"/>
      <c r="O103" s="101"/>
      <c r="P103" s="109"/>
      <c r="Q103" s="101"/>
      <c r="R103" s="94"/>
      <c r="S103" s="94"/>
      <c r="T103" s="94"/>
      <c r="U103" s="94"/>
      <c r="V103" s="94"/>
      <c r="W103" s="94"/>
      <c r="X103" s="94"/>
      <c r="Y103" s="94"/>
      <c r="Z103" s="94"/>
      <c r="AA103" s="94"/>
      <c r="AB103" s="94"/>
      <c r="AC103" s="94"/>
      <c r="AD103" s="94"/>
      <c r="AE103" s="94"/>
      <c r="AF103" s="94"/>
    </row>
    <row r="104" spans="1:35" s="69" customFormat="1" ht="13.5" customHeight="1" x14ac:dyDescent="0.15">
      <c r="A104" s="94"/>
      <c r="B104" s="94"/>
      <c r="C104" s="70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94"/>
      <c r="S104" s="94"/>
      <c r="T104" s="94"/>
      <c r="U104" s="94"/>
      <c r="V104" s="94"/>
      <c r="W104" s="94"/>
      <c r="X104" s="94"/>
      <c r="Y104" s="94"/>
      <c r="Z104" s="94"/>
      <c r="AA104" s="94"/>
      <c r="AB104" s="94"/>
      <c r="AC104" s="94"/>
      <c r="AD104" s="94"/>
      <c r="AE104" s="94"/>
      <c r="AF104" s="94"/>
    </row>
    <row r="105" spans="1:35" s="69" customFormat="1" ht="13.5" customHeight="1" x14ac:dyDescent="0.15">
      <c r="A105" s="94"/>
      <c r="B105" s="94"/>
      <c r="C105" s="70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94"/>
      <c r="S105" s="94"/>
      <c r="T105" s="94"/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H105" s="94" t="s">
        <v>119</v>
      </c>
      <c r="AI105" s="94"/>
    </row>
    <row r="106" spans="1:35" s="69" customFormat="1" ht="13.5" customHeight="1" x14ac:dyDescent="0.15">
      <c r="A106" s="94"/>
      <c r="B106" s="94"/>
      <c r="C106" s="70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94"/>
      <c r="S106" s="94"/>
      <c r="T106" s="94"/>
      <c r="U106" s="94"/>
      <c r="V106" s="94"/>
      <c r="W106" s="94"/>
      <c r="X106" s="94"/>
      <c r="Y106" s="94"/>
      <c r="Z106" s="94"/>
      <c r="AA106" s="94"/>
      <c r="AB106" s="94"/>
      <c r="AC106" s="94"/>
      <c r="AD106" s="94"/>
      <c r="AE106" s="94"/>
      <c r="AF106" s="94"/>
      <c r="AH106" s="94" t="s">
        <v>6</v>
      </c>
      <c r="AI106" s="94"/>
    </row>
    <row r="107" spans="1:35" s="69" customFormat="1" ht="13.5" customHeight="1" x14ac:dyDescent="0.15">
      <c r="A107" s="94"/>
      <c r="B107" s="94"/>
      <c r="C107" s="70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H107" s="72"/>
      <c r="AI107" s="73" t="s">
        <v>68</v>
      </c>
    </row>
    <row r="108" spans="1:35" s="69" customFormat="1" ht="13.5" customHeight="1" x14ac:dyDescent="0.15">
      <c r="A108" s="94"/>
      <c r="B108" s="94"/>
      <c r="C108" s="94" t="s">
        <v>138</v>
      </c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</row>
    <row r="109" spans="1:35" s="69" customFormat="1" ht="13.5" customHeight="1" x14ac:dyDescent="0.15">
      <c r="A109" s="94"/>
      <c r="B109" s="94"/>
      <c r="C109" s="88" t="s">
        <v>125</v>
      </c>
      <c r="D109" s="88"/>
      <c r="E109" s="88"/>
      <c r="F109" s="88"/>
      <c r="G109" s="88"/>
      <c r="H109" s="88" t="s">
        <v>126</v>
      </c>
      <c r="I109" s="88"/>
      <c r="J109" s="88"/>
      <c r="K109" s="88" t="s">
        <v>141</v>
      </c>
      <c r="L109" s="88"/>
      <c r="M109" s="88"/>
      <c r="N109" s="102" t="s">
        <v>139</v>
      </c>
      <c r="O109" s="104"/>
      <c r="P109" s="102" t="s">
        <v>140</v>
      </c>
      <c r="Q109" s="104"/>
      <c r="R109" s="84"/>
      <c r="S109" s="84"/>
      <c r="T109" s="84"/>
      <c r="U109" s="84"/>
      <c r="V109" s="94"/>
      <c r="W109" s="94"/>
      <c r="X109" s="94"/>
      <c r="Y109" s="94"/>
      <c r="Z109" s="94"/>
      <c r="AA109" s="94"/>
      <c r="AB109" s="94"/>
      <c r="AC109" s="94"/>
      <c r="AD109" s="94"/>
      <c r="AE109" s="94"/>
      <c r="AF109" s="94"/>
    </row>
    <row r="110" spans="1:35" s="69" customFormat="1" ht="13.5" customHeight="1" x14ac:dyDescent="0.15">
      <c r="A110" s="94"/>
      <c r="B110" s="94"/>
      <c r="C110" s="70"/>
      <c r="D110" s="101" t="s">
        <v>188</v>
      </c>
      <c r="E110" s="101" t="s">
        <v>188</v>
      </c>
      <c r="F110" s="101" t="s">
        <v>188</v>
      </c>
      <c r="G110" s="101" t="s">
        <v>188</v>
      </c>
      <c r="H110" s="101" t="s">
        <v>189</v>
      </c>
      <c r="I110" s="101"/>
      <c r="J110" s="101"/>
      <c r="K110" s="101" t="s">
        <v>190</v>
      </c>
      <c r="L110" s="101"/>
      <c r="M110" s="101"/>
      <c r="N110" s="102" t="s">
        <v>191</v>
      </c>
      <c r="O110" s="104"/>
      <c r="P110" s="110">
        <v>46173</v>
      </c>
      <c r="Q110" s="104"/>
      <c r="R110" s="85"/>
      <c r="S110" s="84"/>
      <c r="T110" s="84"/>
      <c r="U110" s="84"/>
      <c r="V110" s="94"/>
      <c r="W110" s="94"/>
      <c r="X110" s="94"/>
      <c r="Y110" s="94"/>
      <c r="Z110" s="94"/>
      <c r="AA110" s="94"/>
      <c r="AB110" s="94"/>
      <c r="AC110" s="94"/>
      <c r="AD110" s="94"/>
      <c r="AE110" s="94"/>
      <c r="AF110" s="94"/>
      <c r="AH110" s="94" t="s">
        <v>120</v>
      </c>
      <c r="AI110" s="94"/>
    </row>
    <row r="111" spans="1:35" s="69" customFormat="1" ht="13.5" customHeight="1" x14ac:dyDescent="0.15">
      <c r="A111" s="94"/>
      <c r="B111" s="94"/>
      <c r="C111" s="70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2"/>
      <c r="O111" s="104"/>
      <c r="P111" s="110"/>
      <c r="Q111" s="104"/>
      <c r="R111" s="85"/>
      <c r="S111" s="84"/>
      <c r="T111" s="84"/>
      <c r="U111" s="8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  <c r="AF111" s="94"/>
      <c r="AH111" s="94" t="s">
        <v>6</v>
      </c>
      <c r="AI111" s="94"/>
    </row>
    <row r="112" spans="1:35" s="69" customFormat="1" ht="13.5" customHeight="1" x14ac:dyDescent="0.15">
      <c r="A112" s="94"/>
      <c r="B112" s="94"/>
      <c r="C112" s="70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2"/>
      <c r="O112" s="104"/>
      <c r="P112" s="110"/>
      <c r="Q112" s="104"/>
      <c r="R112" s="85"/>
      <c r="S112" s="84"/>
      <c r="T112" s="84"/>
      <c r="U112" s="84"/>
      <c r="V112" s="94"/>
      <c r="W112" s="94"/>
      <c r="X112" s="94"/>
      <c r="Y112" s="94"/>
      <c r="Z112" s="94"/>
      <c r="AA112" s="94"/>
      <c r="AB112" s="94"/>
      <c r="AC112" s="94"/>
      <c r="AD112" s="94"/>
      <c r="AE112" s="94"/>
      <c r="AF112" s="94"/>
      <c r="AH112" s="72">
        <v>1</v>
      </c>
      <c r="AI112" s="73" t="s">
        <v>68</v>
      </c>
    </row>
    <row r="113" spans="18:31" ht="12.75" x14ac:dyDescent="0.15">
      <c r="R113" s="86"/>
      <c r="S113" s="86"/>
      <c r="T113" s="86"/>
      <c r="U113" s="86"/>
    </row>
    <row r="119" spans="18:31" ht="12" customHeight="1" x14ac:dyDescent="0.15">
      <c r="AE119" s="58" t="s">
        <v>121</v>
      </c>
    </row>
  </sheetData>
  <sheetProtection formatCells="0" formatColumns="0" formatRows="0" insertHyperlinks="0" autoFilter="0" pivotTables="0"/>
  <mergeCells count="757">
    <mergeCell ref="AH111:AI111"/>
    <mergeCell ref="AH110:AI110"/>
    <mergeCell ref="D112:G112"/>
    <mergeCell ref="H112:J112"/>
    <mergeCell ref="K112:M112"/>
    <mergeCell ref="D110:G110"/>
    <mergeCell ref="H110:J110"/>
    <mergeCell ref="K110:M110"/>
    <mergeCell ref="V110:AF112"/>
    <mergeCell ref="D111:G111"/>
    <mergeCell ref="H111:J111"/>
    <mergeCell ref="K111:M111"/>
    <mergeCell ref="N110:O110"/>
    <mergeCell ref="N111:O111"/>
    <mergeCell ref="N112:O112"/>
    <mergeCell ref="P110:Q110"/>
    <mergeCell ref="P111:Q111"/>
    <mergeCell ref="P112:Q112"/>
    <mergeCell ref="C108:AF108"/>
    <mergeCell ref="W106:Y106"/>
    <mergeCell ref="Z106:AB106"/>
    <mergeCell ref="AC106:AD106"/>
    <mergeCell ref="AE106:AF106"/>
    <mergeCell ref="C109:G109"/>
    <mergeCell ref="H109:J109"/>
    <mergeCell ref="K109:M109"/>
    <mergeCell ref="V109:AF109"/>
    <mergeCell ref="N109:O109"/>
    <mergeCell ref="P109:Q109"/>
    <mergeCell ref="AE105:AF105"/>
    <mergeCell ref="AH105:AI105"/>
    <mergeCell ref="R104:V104"/>
    <mergeCell ref="W104:Y104"/>
    <mergeCell ref="Z104:AB104"/>
    <mergeCell ref="AC104:AD104"/>
    <mergeCell ref="AE104:AF104"/>
    <mergeCell ref="AH106:AI106"/>
    <mergeCell ref="D107:G107"/>
    <mergeCell ref="H107:J107"/>
    <mergeCell ref="K107:M107"/>
    <mergeCell ref="N107:O107"/>
    <mergeCell ref="P107:Q107"/>
    <mergeCell ref="D106:G106"/>
    <mergeCell ref="H106:J106"/>
    <mergeCell ref="K106:M106"/>
    <mergeCell ref="N106:O106"/>
    <mergeCell ref="P106:Q106"/>
    <mergeCell ref="R106:V106"/>
    <mergeCell ref="R107:V107"/>
    <mergeCell ref="W107:Y107"/>
    <mergeCell ref="Z107:AB107"/>
    <mergeCell ref="AC107:AD107"/>
    <mergeCell ref="AE107:AF107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R105:V105"/>
    <mergeCell ref="W105:Y105"/>
    <mergeCell ref="Z105:AB105"/>
    <mergeCell ref="AC105:AD105"/>
    <mergeCell ref="AE103:AF103"/>
    <mergeCell ref="D104:G104"/>
    <mergeCell ref="H104:J104"/>
    <mergeCell ref="K104:M104"/>
    <mergeCell ref="N104:O104"/>
    <mergeCell ref="P104:Q104"/>
    <mergeCell ref="R102:V102"/>
    <mergeCell ref="W102:Y102"/>
    <mergeCell ref="Z102:AB102"/>
    <mergeCell ref="AC102:AD102"/>
    <mergeCell ref="AE102:AF102"/>
    <mergeCell ref="D103:G103"/>
    <mergeCell ref="H103:J103"/>
    <mergeCell ref="K103:M103"/>
    <mergeCell ref="N103:O103"/>
    <mergeCell ref="P103:Q103"/>
    <mergeCell ref="C99:AF99"/>
    <mergeCell ref="W96:Y96"/>
    <mergeCell ref="Z96:AB96"/>
    <mergeCell ref="AC96:AD96"/>
    <mergeCell ref="AE96:AF96"/>
    <mergeCell ref="C101:AF101"/>
    <mergeCell ref="C102:G102"/>
    <mergeCell ref="H102:J102"/>
    <mergeCell ref="K102:M102"/>
    <mergeCell ref="N102:O102"/>
    <mergeCell ref="P102:Q102"/>
    <mergeCell ref="AH96:AI96"/>
    <mergeCell ref="D97:G97"/>
    <mergeCell ref="H97:J97"/>
    <mergeCell ref="K97:M97"/>
    <mergeCell ref="N97:O97"/>
    <mergeCell ref="P97:Q97"/>
    <mergeCell ref="H96:J96"/>
    <mergeCell ref="K96:M96"/>
    <mergeCell ref="N96:O96"/>
    <mergeCell ref="P96:Q96"/>
    <mergeCell ref="R96:V96"/>
    <mergeCell ref="R97:V97"/>
    <mergeCell ref="W97:Y97"/>
    <mergeCell ref="Z97:AB97"/>
    <mergeCell ref="AC97:AD97"/>
    <mergeCell ref="AE97:AF97"/>
    <mergeCell ref="Z93:AB93"/>
    <mergeCell ref="AC93:AD93"/>
    <mergeCell ref="R95:V95"/>
    <mergeCell ref="W95:Y95"/>
    <mergeCell ref="Z95:AB95"/>
    <mergeCell ref="AC95:AD95"/>
    <mergeCell ref="AE95:AF95"/>
    <mergeCell ref="AH95:AI95"/>
    <mergeCell ref="R94:V94"/>
    <mergeCell ref="W94:Y94"/>
    <mergeCell ref="Z94:AB94"/>
    <mergeCell ref="AC94:AD94"/>
    <mergeCell ref="AE94:AF94"/>
    <mergeCell ref="K93:M93"/>
    <mergeCell ref="N93:O93"/>
    <mergeCell ref="P93:Q93"/>
    <mergeCell ref="H95:J95"/>
    <mergeCell ref="K95:M95"/>
    <mergeCell ref="N95:O95"/>
    <mergeCell ref="P95:Q95"/>
    <mergeCell ref="R93:V93"/>
    <mergeCell ref="W93:Y93"/>
    <mergeCell ref="D89:G89"/>
    <mergeCell ref="H89:J89"/>
    <mergeCell ref="K89:M89"/>
    <mergeCell ref="N89:O89"/>
    <mergeCell ref="D93:G93"/>
    <mergeCell ref="D94:G94"/>
    <mergeCell ref="D95:G95"/>
    <mergeCell ref="D96:G96"/>
    <mergeCell ref="C91:AF91"/>
    <mergeCell ref="C92:G92"/>
    <mergeCell ref="H92:J92"/>
    <mergeCell ref="N92:O92"/>
    <mergeCell ref="P92:Q92"/>
    <mergeCell ref="AE93:AF93"/>
    <mergeCell ref="H94:J94"/>
    <mergeCell ref="K94:M94"/>
    <mergeCell ref="N94:O94"/>
    <mergeCell ref="P94:Q94"/>
    <mergeCell ref="R92:V92"/>
    <mergeCell ref="W92:Y92"/>
    <mergeCell ref="Z92:AB92"/>
    <mergeCell ref="AC92:AD92"/>
    <mergeCell ref="AE92:AF92"/>
    <mergeCell ref="H93:J93"/>
    <mergeCell ref="D88:G88"/>
    <mergeCell ref="H88:J88"/>
    <mergeCell ref="K88:M88"/>
    <mergeCell ref="N88:O88"/>
    <mergeCell ref="D86:G86"/>
    <mergeCell ref="H86:J86"/>
    <mergeCell ref="K86:M86"/>
    <mergeCell ref="N86:O86"/>
    <mergeCell ref="D87:G87"/>
    <mergeCell ref="H87:J87"/>
    <mergeCell ref="K87:M87"/>
    <mergeCell ref="N87:O87"/>
    <mergeCell ref="D84:G84"/>
    <mergeCell ref="H84:J84"/>
    <mergeCell ref="K84:M84"/>
    <mergeCell ref="N84:O84"/>
    <mergeCell ref="P84:Q84"/>
    <mergeCell ref="D85:G85"/>
    <mergeCell ref="H85:J85"/>
    <mergeCell ref="K85:M85"/>
    <mergeCell ref="N85:O85"/>
    <mergeCell ref="P85:Q85"/>
    <mergeCell ref="D82:G82"/>
    <mergeCell ref="H82:J82"/>
    <mergeCell ref="K82:M82"/>
    <mergeCell ref="N82:O82"/>
    <mergeCell ref="P82:Q82"/>
    <mergeCell ref="D83:G83"/>
    <mergeCell ref="H83:J83"/>
    <mergeCell ref="K83:M83"/>
    <mergeCell ref="N83:O83"/>
    <mergeCell ref="P83:Q83"/>
    <mergeCell ref="D80:G80"/>
    <mergeCell ref="H80:J80"/>
    <mergeCell ref="K80:M80"/>
    <mergeCell ref="N80:O80"/>
    <mergeCell ref="P80:Q80"/>
    <mergeCell ref="D81:G81"/>
    <mergeCell ref="H81:J81"/>
    <mergeCell ref="K81:M81"/>
    <mergeCell ref="N81:O81"/>
    <mergeCell ref="P81:Q81"/>
    <mergeCell ref="D78:G78"/>
    <mergeCell ref="H78:J78"/>
    <mergeCell ref="K78:M78"/>
    <mergeCell ref="N78:O78"/>
    <mergeCell ref="P78:Q78"/>
    <mergeCell ref="D79:G79"/>
    <mergeCell ref="H79:J79"/>
    <mergeCell ref="K79:M79"/>
    <mergeCell ref="N79:O79"/>
    <mergeCell ref="P79:Q79"/>
    <mergeCell ref="R71:V71"/>
    <mergeCell ref="D74:G74"/>
    <mergeCell ref="H74:J74"/>
    <mergeCell ref="K74:M74"/>
    <mergeCell ref="N74:O74"/>
    <mergeCell ref="P74:Q74"/>
    <mergeCell ref="D75:G75"/>
    <mergeCell ref="H77:J77"/>
    <mergeCell ref="K75:M75"/>
    <mergeCell ref="N75:O75"/>
    <mergeCell ref="P75:Q75"/>
    <mergeCell ref="D76:G76"/>
    <mergeCell ref="H76:J76"/>
    <mergeCell ref="K76:M76"/>
    <mergeCell ref="N76:O76"/>
    <mergeCell ref="P76:Q76"/>
    <mergeCell ref="D77:G77"/>
    <mergeCell ref="K77:M77"/>
    <mergeCell ref="N77:O77"/>
    <mergeCell ref="P77:Q77"/>
    <mergeCell ref="Z71:AB71"/>
    <mergeCell ref="C68:G68"/>
    <mergeCell ref="H68:J68"/>
    <mergeCell ref="AE72:AF72"/>
    <mergeCell ref="D73:G73"/>
    <mergeCell ref="H73:J73"/>
    <mergeCell ref="K73:M73"/>
    <mergeCell ref="N73:O73"/>
    <mergeCell ref="P73:Q73"/>
    <mergeCell ref="AE71:AF71"/>
    <mergeCell ref="D72:G72"/>
    <mergeCell ref="H72:J72"/>
    <mergeCell ref="K72:M72"/>
    <mergeCell ref="N72:O72"/>
    <mergeCell ref="P72:Q72"/>
    <mergeCell ref="R72:V72"/>
    <mergeCell ref="W72:Y72"/>
    <mergeCell ref="Z72:AB72"/>
    <mergeCell ref="AC72:AD72"/>
    <mergeCell ref="D71:G71"/>
    <mergeCell ref="H71:J71"/>
    <mergeCell ref="K71:M71"/>
    <mergeCell ref="N71:O71"/>
    <mergeCell ref="P71:Q71"/>
    <mergeCell ref="AH62:AI62"/>
    <mergeCell ref="AH63:AI63"/>
    <mergeCell ref="AE68:AF68"/>
    <mergeCell ref="AC71:AD71"/>
    <mergeCell ref="AE69:AF69"/>
    <mergeCell ref="D70:G70"/>
    <mergeCell ref="H70:J70"/>
    <mergeCell ref="K70:M70"/>
    <mergeCell ref="N70:O70"/>
    <mergeCell ref="P70:Q70"/>
    <mergeCell ref="R70:V70"/>
    <mergeCell ref="W70:Y70"/>
    <mergeCell ref="Z70:AB70"/>
    <mergeCell ref="AC70:AD70"/>
    <mergeCell ref="AE70:AF70"/>
    <mergeCell ref="D69:G69"/>
    <mergeCell ref="H69:J69"/>
    <mergeCell ref="K69:M69"/>
    <mergeCell ref="N69:O69"/>
    <mergeCell ref="P69:Q69"/>
    <mergeCell ref="R69:V69"/>
    <mergeCell ref="W69:Y69"/>
    <mergeCell ref="Z69:AB69"/>
    <mergeCell ref="AC69:AD69"/>
    <mergeCell ref="D65:G65"/>
    <mergeCell ref="H65:J65"/>
    <mergeCell ref="K65:M65"/>
    <mergeCell ref="N65:O65"/>
    <mergeCell ref="P65:Q65"/>
    <mergeCell ref="R65:AA65"/>
    <mergeCell ref="K68:M68"/>
    <mergeCell ref="N68:O68"/>
    <mergeCell ref="P68:Q68"/>
    <mergeCell ref="R68:V68"/>
    <mergeCell ref="W68:Y68"/>
    <mergeCell ref="Z68:AB68"/>
    <mergeCell ref="D64:G64"/>
    <mergeCell ref="H64:J64"/>
    <mergeCell ref="K64:M64"/>
    <mergeCell ref="N64:O64"/>
    <mergeCell ref="P64:Q64"/>
    <mergeCell ref="R64:AA64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57:G57"/>
    <mergeCell ref="H57:J57"/>
    <mergeCell ref="K57:M57"/>
    <mergeCell ref="N57:O57"/>
    <mergeCell ref="P57:Q57"/>
    <mergeCell ref="R57:AA57"/>
    <mergeCell ref="D56:G56"/>
    <mergeCell ref="H56:J56"/>
    <mergeCell ref="K56:M56"/>
    <mergeCell ref="N56:O56"/>
    <mergeCell ref="P56:Q56"/>
    <mergeCell ref="R56:AA56"/>
    <mergeCell ref="D55:G55"/>
    <mergeCell ref="H55:J55"/>
    <mergeCell ref="K55:M55"/>
    <mergeCell ref="N55:O55"/>
    <mergeCell ref="P55:Q55"/>
    <mergeCell ref="R55:AA55"/>
    <mergeCell ref="D54:G54"/>
    <mergeCell ref="H54:J54"/>
    <mergeCell ref="K54:M54"/>
    <mergeCell ref="N54:O54"/>
    <mergeCell ref="P54:Q54"/>
    <mergeCell ref="R54:AA54"/>
    <mergeCell ref="D53:G53"/>
    <mergeCell ref="H53:J53"/>
    <mergeCell ref="K53:M53"/>
    <mergeCell ref="N53:O53"/>
    <mergeCell ref="P53:Q53"/>
    <mergeCell ref="R53:AA53"/>
    <mergeCell ref="D52:G52"/>
    <mergeCell ref="H52:J52"/>
    <mergeCell ref="K52:M52"/>
    <mergeCell ref="N52:O52"/>
    <mergeCell ref="P52:Q52"/>
    <mergeCell ref="R52:AA52"/>
    <mergeCell ref="D51:G51"/>
    <mergeCell ref="H51:J51"/>
    <mergeCell ref="K51:M51"/>
    <mergeCell ref="N51:O51"/>
    <mergeCell ref="P51:Q51"/>
    <mergeCell ref="R51:AA51"/>
    <mergeCell ref="C50:G50"/>
    <mergeCell ref="H50:J50"/>
    <mergeCell ref="K50:M50"/>
    <mergeCell ref="N50:O50"/>
    <mergeCell ref="P50:Q50"/>
    <mergeCell ref="R50:AA50"/>
    <mergeCell ref="T47:AF47"/>
    <mergeCell ref="D48:G48"/>
    <mergeCell ref="H48:J48"/>
    <mergeCell ref="K48:M48"/>
    <mergeCell ref="N48:O48"/>
    <mergeCell ref="P48:Q48"/>
    <mergeCell ref="R48:S48"/>
    <mergeCell ref="T48:AF48"/>
    <mergeCell ref="D47:G47"/>
    <mergeCell ref="H47:J47"/>
    <mergeCell ref="K47:M47"/>
    <mergeCell ref="N47:O47"/>
    <mergeCell ref="P47:Q47"/>
    <mergeCell ref="R47:S47"/>
    <mergeCell ref="AH45:AI45"/>
    <mergeCell ref="D46:G46"/>
    <mergeCell ref="H46:J46"/>
    <mergeCell ref="K46:M46"/>
    <mergeCell ref="N46:O46"/>
    <mergeCell ref="P46:Q46"/>
    <mergeCell ref="R46:S46"/>
    <mergeCell ref="T46:AF46"/>
    <mergeCell ref="AH46:AI46"/>
    <mergeCell ref="D45:G45"/>
    <mergeCell ref="H45:J45"/>
    <mergeCell ref="K45:M45"/>
    <mergeCell ref="N45:O45"/>
    <mergeCell ref="P45:Q45"/>
    <mergeCell ref="R45:S45"/>
    <mergeCell ref="D44:G44"/>
    <mergeCell ref="H44:J44"/>
    <mergeCell ref="K44:M44"/>
    <mergeCell ref="N44:O44"/>
    <mergeCell ref="P44:Q44"/>
    <mergeCell ref="R44:S44"/>
    <mergeCell ref="C42:G42"/>
    <mergeCell ref="H42:J42"/>
    <mergeCell ref="K42:M42"/>
    <mergeCell ref="N42:O42"/>
    <mergeCell ref="P42:Q42"/>
    <mergeCell ref="R42:S42"/>
    <mergeCell ref="D43:G43"/>
    <mergeCell ref="H43:J43"/>
    <mergeCell ref="K43:M43"/>
    <mergeCell ref="N43:O43"/>
    <mergeCell ref="P43:Q43"/>
    <mergeCell ref="R43:S43"/>
    <mergeCell ref="D39:G39"/>
    <mergeCell ref="H39:J39"/>
    <mergeCell ref="K39:M39"/>
    <mergeCell ref="N39:O39"/>
    <mergeCell ref="P39:Q39"/>
    <mergeCell ref="R39:S39"/>
    <mergeCell ref="T39:U39"/>
    <mergeCell ref="V39:AA39"/>
    <mergeCell ref="T38:U38"/>
    <mergeCell ref="V38:AA38"/>
    <mergeCell ref="D38:G38"/>
    <mergeCell ref="H38:J38"/>
    <mergeCell ref="K38:M38"/>
    <mergeCell ref="N38:O38"/>
    <mergeCell ref="P38:Q38"/>
    <mergeCell ref="R38:S38"/>
    <mergeCell ref="AH38:AI38"/>
    <mergeCell ref="D37:G37"/>
    <mergeCell ref="H37:J37"/>
    <mergeCell ref="K37:M37"/>
    <mergeCell ref="N37:O37"/>
    <mergeCell ref="P37:Q37"/>
    <mergeCell ref="R37:S37"/>
    <mergeCell ref="T30:U30"/>
    <mergeCell ref="V30:AA30"/>
    <mergeCell ref="H36:J36"/>
    <mergeCell ref="K36:M36"/>
    <mergeCell ref="N36:O36"/>
    <mergeCell ref="P36:Q36"/>
    <mergeCell ref="R36:S36"/>
    <mergeCell ref="N30:O30"/>
    <mergeCell ref="P30:Q30"/>
    <mergeCell ref="R30:S30"/>
    <mergeCell ref="D31:G31"/>
    <mergeCell ref="D32:G32"/>
    <mergeCell ref="D33:G33"/>
    <mergeCell ref="D34:G34"/>
    <mergeCell ref="D35:G35"/>
    <mergeCell ref="P32:Q32"/>
    <mergeCell ref="P33:Q33"/>
    <mergeCell ref="D25:G25"/>
    <mergeCell ref="H25:J25"/>
    <mergeCell ref="K25:M25"/>
    <mergeCell ref="N25:O25"/>
    <mergeCell ref="P25:Q25"/>
    <mergeCell ref="T36:U36"/>
    <mergeCell ref="V36:AA36"/>
    <mergeCell ref="D36:G36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V20:AA21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P34:Q34"/>
    <mergeCell ref="P35:Q35"/>
    <mergeCell ref="A19:B112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D30:G30"/>
    <mergeCell ref="K30:M30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G18:H18"/>
    <mergeCell ref="I18:J18"/>
    <mergeCell ref="K18:L18"/>
    <mergeCell ref="M18:N18"/>
    <mergeCell ref="O18:P18"/>
    <mergeCell ref="Q18:R18"/>
    <mergeCell ref="T26:U26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Y15:Z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Q13:R13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W13:X13"/>
    <mergeCell ref="Y13:Z13"/>
    <mergeCell ref="AA13:AB13"/>
    <mergeCell ref="AA15:AB15"/>
    <mergeCell ref="AD15:AE15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A5:B18"/>
    <mergeCell ref="C7:F9"/>
    <mergeCell ref="G7:H7"/>
    <mergeCell ref="I7:J7"/>
    <mergeCell ref="K7:L7"/>
    <mergeCell ref="M7:N7"/>
    <mergeCell ref="O7:P7"/>
    <mergeCell ref="U9:V9"/>
    <mergeCell ref="Q9:R9"/>
    <mergeCell ref="S9:T9"/>
    <mergeCell ref="G9:H9"/>
    <mergeCell ref="I9:J9"/>
    <mergeCell ref="K9:L9"/>
    <mergeCell ref="M9:N9"/>
    <mergeCell ref="W7:X7"/>
    <mergeCell ref="W8:X8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K92:M92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O11:P11"/>
    <mergeCell ref="AC11:AD11"/>
    <mergeCell ref="N31:O31"/>
    <mergeCell ref="N32:O32"/>
    <mergeCell ref="N33:O33"/>
    <mergeCell ref="N34:O34"/>
    <mergeCell ref="N35:O35"/>
    <mergeCell ref="P31:Q31"/>
    <mergeCell ref="G12:H12"/>
    <mergeCell ref="I12:J12"/>
    <mergeCell ref="K12:L12"/>
    <mergeCell ref="M12:N12"/>
    <mergeCell ref="O12:P12"/>
    <mergeCell ref="Q12:R12"/>
    <mergeCell ref="H31:J31"/>
    <mergeCell ref="H32:J32"/>
    <mergeCell ref="H33:J33"/>
    <mergeCell ref="H34:J34"/>
    <mergeCell ref="H35:J35"/>
    <mergeCell ref="K31:M31"/>
    <mergeCell ref="K32:M32"/>
    <mergeCell ref="K33:M33"/>
    <mergeCell ref="K34:M34"/>
    <mergeCell ref="K35:M35"/>
    <mergeCell ref="N21:O21"/>
    <mergeCell ref="H30:J30"/>
    <mergeCell ref="V31:AA31"/>
    <mergeCell ref="V32:AA32"/>
    <mergeCell ref="V33:AA33"/>
    <mergeCell ref="V34:AA34"/>
    <mergeCell ref="V35:AA35"/>
    <mergeCell ref="H75:J75"/>
    <mergeCell ref="R31:S31"/>
    <mergeCell ref="R32:S32"/>
    <mergeCell ref="R33:S33"/>
    <mergeCell ref="R34:S34"/>
    <mergeCell ref="R35:S35"/>
    <mergeCell ref="T31:U31"/>
    <mergeCell ref="T32:U32"/>
    <mergeCell ref="T33:U33"/>
    <mergeCell ref="T34:U34"/>
    <mergeCell ref="T35:U35"/>
    <mergeCell ref="T37:U37"/>
    <mergeCell ref="V37:AA37"/>
    <mergeCell ref="T43:AF43"/>
    <mergeCell ref="T42:AF42"/>
    <mergeCell ref="T44:AF44"/>
    <mergeCell ref="T45:AF45"/>
    <mergeCell ref="AC68:AD68"/>
    <mergeCell ref="W71:Y71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2026-06-05T07:06:17Z</dcterms:modified>
</cp:coreProperties>
</file>