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2995" windowHeight="11280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1" l="1"/>
  <c r="N13" i="61"/>
  <c r="Q13" i="61"/>
  <c r="T13" i="61"/>
  <c r="W13" i="61"/>
  <c r="Z13" i="61"/>
  <c r="AC13" i="61"/>
  <c r="AF13" i="6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<sst xmlns="http://schemas.openxmlformats.org/spreadsheetml/2006/main" count="9142" uniqueCount="285">
  <si>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</si>
  <si>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</si>
  <si>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</si>
  <si>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</si>
  <si>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</si>
  <si>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</si>
  <si>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</si>
  <si>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</si>
  <si>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</si>
  <si>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</si>
  <si>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</si>
  <si>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</si>
  <si>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</si>
  <si>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</si>
  <si>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</si>
  <si>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</si>
  <si>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</si>
  <si>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</si>
  <si>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</si>
  <si>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</si>
  <si>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</si>
  <si>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</si>
  <si>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</si>
  <si>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</si>
  <si>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</si>
  <si>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</si>
  <si>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</si>
  <si>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</si>
  <si>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</si>
  <si>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</si>
  <si>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</si>
  <si>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</si>
  <si>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</si>
  <si>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</si>
  <si>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</si>
  <si>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</si>
  <si>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</si>
  <si>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</si>
  <si>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</si>
  <si>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</si>
  <si>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</si>
  <si>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</si>
  <si>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</si>
  <si>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</si>
  <si>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</si>
  <si>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</si>
  <si>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</si>
  <si>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</si>
  <si>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</si>
  <si>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</si>
  <si>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</si>
  <si>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</si>
  <si>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</si>
  <si>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</si>
  <si>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</si>
  <si>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</si>
  <si>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</si>
  <si>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</si>
  <si>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</si>
  <si>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</si>
  <si>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</si>
  <si>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</si>
  <si>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</si>
  <si>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</si>
  <si>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</si>
  <si>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</si>
  <si>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</si>
  <si>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</si>
  <si>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</si>
  <si>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</si>
  <si>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</si>
  <si>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</si>
  <si>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</si>
  <si>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</si>
  <si>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</si>
  <si>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</si>
  <si>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</si>
  <si>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</si>
  <si>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</si>
  <si>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</si>
  <si>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</si>
  <si>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</si>
  <si>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</si>
  <si>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</si>
  <si>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</si>
  <si>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</si>
  <si>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</si>
  <si>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</si>
  <si>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</si>
  <si>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</si>
  <si>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</si>
  <si>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</si>
  <si>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</si>
  <si>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</si>
  <si>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</si>
  <si>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</si>
  <si>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</si>
  <si>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</si>
  <si>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</si>
  <si>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</si>
  <si>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</si>
  <si>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</si>
  <si>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</si>
  <si>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</si>
  <si>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</si>
  <si>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</si>
  <si>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</si>
  <si>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</si>
  <si>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</si>
  <si>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</si>
  <si>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</si>
  <si>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</si>
  <si>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</si>
  <si>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</si>
  <si>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</si>
  <si>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</si>
  <si>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</si>
  <si>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</si>
  <si>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</si>
  <si>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</si>
  <si>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</si>
  <si>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</si>
  <si>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</si>
  <si>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</si>
  <si>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</si>
  <si>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</si>
  <si>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</si>
  <si>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</si>
  <si>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</si>
  <si>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</si>
  <si>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</si>
  <si>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</si>
  <si>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</si>
  <si>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</si>
  <si>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</si>
  <si>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</si>
  <si>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</si>
  <si>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</si>
  <si>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</si>
  <si>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</si>
  <si>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</si>
  <si>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</si>
  <si>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</si>
  <si>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</si>
  <si>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</si>
  <si>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</si>
  <si>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</si>
  <si>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</si>
  <si>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</si>
  <si>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</si>
  <si>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</si>
  <si>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</si>
  <si>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</si>
  <si>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</si>
  <si>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</si>
  <si>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</si>
  <si>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</si>
  <si>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</si>
  <si>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</si>
  <si>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</si>
  <si>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</si>
  <si>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</si>
  <si>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</si>
  <si>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</si>
  <si>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</si>
  <si>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</si>
  <si>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</si>
  <si>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</si>
  <si>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</si>
  <si>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</si>
  <si>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</si>
  <si>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</si>
  <si>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</si>
  <si>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</si>
  <si>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</si>
  <si>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</si>
  <si>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</si>
  <si>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</si>
  <si>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</si>
  <si>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</si>
  <si>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</si>
  <si>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</si>
  <si>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</si>
  <si>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</si>
  <si>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</si>
  <si>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</si>
  <si>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</si>
  <si>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</si>
  <si>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</si>
  <si>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</si>
  <si>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</si>
  <si>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</si>
  <si>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</si>
  <si>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</si>
  <si>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</si>
  <si>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</si>
  <si>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</si>
  <si>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</si>
  <si>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</si>
  <si>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</si>
  <si>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</si>
  <si>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</si>
  <si>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</si>
  <si>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</si>
  <si>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</si>
  <si>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</si>
  <si>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</si>
  <si>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</si>
  <si>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</si>
  <si>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</si>
  <si>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</si>
  <si>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</si>
  <si>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</si>
  <si>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</si>
  <si>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</si>
  <si>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</si>
  <si>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</si>
  <si>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</si>
  <si>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</si>
  <si>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</si>
  <si>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</si>
  <si>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</si>
  <si>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</si>
  <si>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</si>
  <si>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</si>
  <si>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</si>
  <si>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</si>
  <si>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</si>
  <si>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</si>
  <si>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</si>
  <si>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</si>
  <si>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</si>
  <si>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</si>
  <si>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</si>
  <si>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</si>
  <si>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</si>
  <si>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</si>
  <si>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</si>
  <si>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</si>
  <si>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</si>
  <si>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</si>
  <si>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</si>
  <si>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</si>
  <si>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</si>
  <si>
    <t>田村　洋子</t>
    <rPh sb="0" eb="2">
      <t>タムラ</t>
    </rPh>
    <rPh sb="3" eb="5">
      <t>ヨウコ</t>
    </rPh>
    <phoneticPr fontId="2"/>
  </si>
  <si>
    <t>類家　健</t>
    <rPh sb="0" eb="2">
      <t>ルイケ</t>
    </rPh>
    <rPh sb="3" eb="4">
      <t>ケン</t>
    </rPh>
    <phoneticPr fontId="2"/>
  </si>
  <si>
    <t>東C→南D</t>
    <rPh sb="3" eb="4">
      <t>ミナミ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</si>
  <si>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</si>
  <si>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</si>
  <si>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</si>
  <si>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</si>
  <si>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藤村　操</t>
    <phoneticPr fontId="2"/>
  </si>
  <si>
    <t>川村　亨</t>
    <phoneticPr fontId="2"/>
  </si>
  <si>
    <t>東C→南D</t>
    <rPh sb="0" eb="1">
      <t>ヒガシ</t>
    </rPh>
    <rPh sb="3" eb="4">
      <t>ミナミ</t>
    </rPh>
    <phoneticPr fontId="2"/>
  </si>
  <si>
    <t>飯豊　信雄</t>
    <phoneticPr fontId="2"/>
  </si>
  <si>
    <t>蛭子　修</t>
    <phoneticPr fontId="2"/>
  </si>
  <si>
    <t>居ヶ内　重信</t>
    <phoneticPr fontId="2"/>
  </si>
  <si>
    <t>鈴木　達也</t>
    <phoneticPr fontId="2"/>
  </si>
  <si>
    <t>西A→東A</t>
    <rPh sb="0" eb="1">
      <t>ニシ</t>
    </rPh>
    <rPh sb="3" eb="4">
      <t>ヒガシ</t>
    </rPh>
    <phoneticPr fontId="2"/>
  </si>
  <si>
    <t>終日隔離</t>
    <phoneticPr fontId="2"/>
  </si>
  <si>
    <t>開始</t>
    <rPh sb="0" eb="2">
      <t>カイシ</t>
    </rPh>
    <phoneticPr fontId="2"/>
  </si>
  <si>
    <t>高山　勉</t>
    <phoneticPr fontId="2"/>
  </si>
  <si>
    <t>東D→西A</t>
    <rPh sb="0" eb="1">
      <t>ヒガシ</t>
    </rPh>
    <rPh sb="3" eb="4">
      <t>ニシ</t>
    </rPh>
    <phoneticPr fontId="2"/>
  </si>
  <si>
    <t>中川　秀雄</t>
    <phoneticPr fontId="2"/>
  </si>
  <si>
    <t>長根　瞳</t>
    <phoneticPr fontId="2"/>
  </si>
  <si>
    <t>身体拘束</t>
    <rPh sb="0" eb="2">
      <t>シンタイ</t>
    </rPh>
    <rPh sb="2" eb="4">
      <t>コウソク</t>
    </rPh>
    <phoneticPr fontId="2"/>
  </si>
  <si>
    <t>種市　久雄</t>
    <phoneticPr fontId="2"/>
  </si>
  <si>
    <t>南D</t>
  </si>
  <si>
    <t>石田　松春</t>
    <phoneticPr fontId="2"/>
  </si>
  <si>
    <t>佐藤　暹</t>
    <phoneticPr fontId="2"/>
  </si>
  <si>
    <t>髙島　愛子</t>
    <phoneticPr fontId="2"/>
  </si>
  <si>
    <t>東C→南D</t>
    <rPh sb="3" eb="4">
      <t>ミナミ</t>
    </rPh>
    <phoneticPr fontId="2"/>
  </si>
  <si>
    <t>風張　久美子</t>
    <phoneticPr fontId="2"/>
  </si>
  <si>
    <t>西B→東D</t>
    <rPh sb="0" eb="1">
      <t>ニシ</t>
    </rPh>
    <rPh sb="3" eb="4">
      <t>ヒガシ</t>
    </rPh>
    <phoneticPr fontId="2"/>
  </si>
  <si>
    <t>花生 健治郎</t>
    <phoneticPr fontId="2"/>
  </si>
  <si>
    <t>中山　正光</t>
    <phoneticPr fontId="2"/>
  </si>
  <si>
    <t>小山　優</t>
    <phoneticPr fontId="2"/>
  </si>
  <si>
    <t>中川　秀雄</t>
    <phoneticPr fontId="2"/>
  </si>
  <si>
    <t>東C→南D</t>
    <rPh sb="0" eb="1">
      <t>ヒガシ</t>
    </rPh>
    <rPh sb="3" eb="4">
      <t>ミナミ</t>
    </rPh>
    <phoneticPr fontId="2"/>
  </si>
  <si>
    <t>東D→西B</t>
    <rPh sb="0" eb="1">
      <t>ヒガシ</t>
    </rPh>
    <rPh sb="3" eb="4">
      <t>ニシ</t>
    </rPh>
    <phoneticPr fontId="2"/>
  </si>
  <si>
    <t>菰田　静子</t>
    <phoneticPr fontId="2"/>
  </si>
  <si>
    <t>八幡　敏子</t>
    <phoneticPr fontId="2"/>
  </si>
  <si>
    <t>和田　昌</t>
    <phoneticPr fontId="2"/>
  </si>
  <si>
    <t>青木　昭弘</t>
    <phoneticPr fontId="2"/>
  </si>
  <si>
    <t>宮野　理恵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</si>
</sst>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日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131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4">
        <v>4</v>
      </c>
      <c r="L10" s="145"/>
      <c r="M10" s="146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4">
        <v>19</v>
      </c>
      <c r="L11" s="145"/>
      <c r="M11" s="146"/>
      <c r="N11" s="147">
        <v>20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26</v>
      </c>
      <c r="AD11" s="148"/>
      <c r="AE11" s="148"/>
      <c r="AF11" s="148">
        <v>33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72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4">
        <v>1</v>
      </c>
      <c r="L12" s="145"/>
      <c r="M12" s="146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249">
        <f>SUM(T10:V12)</f>
        <v>25</v>
      </c>
      <c r="U13" s="250"/>
      <c r="V13" s="251"/>
      <c r="W13" s="249">
        <f>SUM(W10:Y12)</f>
        <v>19</v>
      </c>
      <c r="X13" s="250"/>
      <c r="Y13" s="251"/>
      <c r="Z13" s="249">
        <f>SUM(Z10:AB12)</f>
        <v>16</v>
      </c>
      <c r="AA13" s="250"/>
      <c r="AB13" s="251"/>
      <c r="AC13" s="249">
        <f>SUM(AC10:AE12)</f>
        <v>27</v>
      </c>
      <c r="AD13" s="250"/>
      <c r="AE13" s="251"/>
      <c r="AF13" s="249">
        <f>SUM(AF10:AH12)</f>
        <v>33</v>
      </c>
      <c r="AG13" s="250"/>
      <c r="AH13" s="251"/>
      <c r="AI13" s="148">
        <f>SUM(K13+Q13+W13+AC13)</f>
        <v>89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151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152</v>
      </c>
      <c r="U21" s="283"/>
      <c r="V21" s="283"/>
      <c r="W21" s="283"/>
      <c r="X21" s="284"/>
      <c r="Y21" s="322" t="s">
        <v>161</v>
      </c>
      <c r="Z21" s="323"/>
      <c r="AA21" s="323"/>
      <c r="AB21" s="323"/>
      <c r="AC21" s="324"/>
      <c r="AD21" s="319" t="s">
        <v>153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154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145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155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281" t="s">
        <v>114</v>
      </c>
      <c r="J32" s="281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2">
        <v>7</v>
      </c>
      <c r="AF32" s="53" t="s">
        <v>116</v>
      </c>
      <c r="AG32" s="52">
        <v>9</v>
      </c>
      <c r="AH32" s="54" t="s">
        <v>113</v>
      </c>
      <c r="AI32" s="52">
        <v>29</v>
      </c>
      <c r="AJ32" s="79" t="s">
        <v>112</v>
      </c>
      <c r="AK32" s="39"/>
      <c r="AL32" s="45" t="s">
        <v>59</v>
      </c>
      <c r="AM32" s="45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2" t="s">
        <v>59</v>
      </c>
      <c r="AM33" s="42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2" t="s">
        <v>59</v>
      </c>
      <c r="AM34" s="42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1" t="s">
        <v>112</v>
      </c>
      <c r="AK35" s="35"/>
      <c r="AL35" s="42" t="s">
        <v>59</v>
      </c>
      <c r="AM35" s="42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1" t="s">
        <v>112</v>
      </c>
      <c r="AK36" s="35"/>
      <c r="AL36" s="42" t="s">
        <v>59</v>
      </c>
      <c r="AM36" s="42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1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1" t="s">
        <v>112</v>
      </c>
      <c r="AK37" s="35"/>
      <c r="AL37" s="42" t="s">
        <v>59</v>
      </c>
      <c r="AM37" s="42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2" t="s">
        <v>59</v>
      </c>
      <c r="AM38" s="42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1" t="s">
        <v>112</v>
      </c>
      <c r="AK39" s="35"/>
      <c r="AL39" s="42" t="s">
        <v>59</v>
      </c>
      <c r="AM39" s="42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158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26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7">
        <f>SUM(K10:M12)</f>
        <v>25</v>
      </c>
      <c r="L13" s="147"/>
      <c r="M13" s="147"/>
      <c r="N13" s="147">
        <f>SUM(N10:P12)</f>
        <v>24</v>
      </c>
      <c r="O13" s="147"/>
      <c r="P13" s="147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27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146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160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142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140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141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149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319" t="s">
        <v>150</v>
      </c>
      <c r="AE27" s="320"/>
      <c r="AF27" s="320"/>
      <c r="AG27" s="320"/>
      <c r="AH27" s="320"/>
      <c r="AI27" s="321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7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5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5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5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179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180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181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145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182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183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147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 t="s">
        <v>156</v>
      </c>
      <c r="Z27" s="364"/>
      <c r="AA27" s="364"/>
      <c r="AB27" s="364"/>
      <c r="AC27" s="365"/>
      <c r="AD27" s="285" t="s">
        <v>184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6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5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4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4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87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4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v>22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186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1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0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15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15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187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172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190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4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5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193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152</v>
      </c>
      <c r="U16" s="323"/>
      <c r="V16" s="323"/>
      <c r="W16" s="323"/>
      <c r="X16" s="324"/>
      <c r="Y16" s="322" t="s">
        <v>161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191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192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6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6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8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196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2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1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0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3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0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7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4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4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6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4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4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205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21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31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25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31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200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145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201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152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194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202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174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206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204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69"/>
      <c r="AL32" s="65" t="s">
        <v>59</v>
      </c>
      <c r="AM32" s="65"/>
      <c r="AN32" s="70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66"/>
      <c r="AL33" s="67" t="s">
        <v>59</v>
      </c>
      <c r="AM33" s="67"/>
      <c r="AN33" s="68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4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211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210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203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206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212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213</v>
      </c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 t="s">
        <v>152</v>
      </c>
      <c r="U28" s="281"/>
      <c r="V28" s="281"/>
      <c r="W28" s="281"/>
      <c r="X28" s="286"/>
      <c r="Y28" s="285" t="s">
        <v>161</v>
      </c>
      <c r="Z28" s="281"/>
      <c r="AA28" s="281"/>
      <c r="AB28" s="281"/>
      <c r="AC28" s="286"/>
      <c r="AD28" s="285" t="s">
        <v>214</v>
      </c>
      <c r="AE28" s="281"/>
      <c r="AF28" s="281"/>
      <c r="AG28" s="281"/>
      <c r="AH28" s="281"/>
      <c r="AI28" s="286"/>
      <c r="AJ28" s="285" t="s">
        <v>215</v>
      </c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216</v>
      </c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 t="s">
        <v>145</v>
      </c>
      <c r="U29" s="281"/>
      <c r="V29" s="281"/>
      <c r="W29" s="281"/>
      <c r="X29" s="286"/>
      <c r="Y29" s="282" t="s">
        <v>129</v>
      </c>
      <c r="Z29" s="283"/>
      <c r="AA29" s="283"/>
      <c r="AB29" s="283"/>
      <c r="AC29" s="284"/>
      <c r="AD29" s="285" t="s">
        <v>217</v>
      </c>
      <c r="AE29" s="281"/>
      <c r="AF29" s="281"/>
      <c r="AG29" s="281"/>
      <c r="AH29" s="281"/>
      <c r="AI29" s="286"/>
      <c r="AJ29" s="285" t="s">
        <v>218</v>
      </c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 t="s">
        <v>207</v>
      </c>
      <c r="E41" s="163"/>
      <c r="F41" s="163"/>
      <c r="G41" s="163"/>
      <c r="H41" s="163"/>
      <c r="I41" s="281" t="s">
        <v>79</v>
      </c>
      <c r="J41" s="281"/>
      <c r="K41" s="285" t="s">
        <v>152</v>
      </c>
      <c r="L41" s="281"/>
      <c r="M41" s="281"/>
      <c r="N41" s="281"/>
      <c r="O41" s="286"/>
      <c r="P41" s="281" t="s">
        <v>194</v>
      </c>
      <c r="Q41" s="281"/>
      <c r="R41" s="281"/>
      <c r="S41" s="288" t="s">
        <v>175</v>
      </c>
      <c r="T41" s="289"/>
      <c r="U41" s="289"/>
      <c r="V41" s="289"/>
      <c r="W41" s="290"/>
      <c r="X41" s="300" t="s">
        <v>208</v>
      </c>
      <c r="Y41" s="301"/>
      <c r="Z41" s="301"/>
      <c r="AA41" s="301"/>
      <c r="AB41" s="302"/>
      <c r="AC41" s="300" t="s">
        <v>110</v>
      </c>
      <c r="AD41" s="301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6" t="s">
        <v>41</v>
      </c>
      <c r="AK41" s="35"/>
      <c r="AL41" s="47" t="s">
        <v>59</v>
      </c>
      <c r="AM41" s="47"/>
      <c r="AN41" s="36" t="s">
        <v>84</v>
      </c>
      <c r="AO41" s="405" t="s">
        <v>219</v>
      </c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20</v>
      </c>
      <c r="O11" s="147"/>
      <c r="P11" s="147"/>
      <c r="Q11" s="148">
        <v>15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72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222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147</v>
      </c>
      <c r="O17" s="281"/>
      <c r="P17" s="281"/>
      <c r="Q17" s="281"/>
      <c r="R17" s="281"/>
      <c r="S17" s="286"/>
      <c r="T17" s="285" t="s">
        <v>152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223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174</v>
      </c>
      <c r="U21" s="283"/>
      <c r="V21" s="283"/>
      <c r="W21" s="283"/>
      <c r="X21" s="284"/>
      <c r="Y21" s="322" t="s">
        <v>156</v>
      </c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224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152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194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 t="s">
        <v>193</v>
      </c>
      <c r="E41" s="163"/>
      <c r="F41" s="163"/>
      <c r="G41" s="163"/>
      <c r="H41" s="163"/>
      <c r="I41" s="281" t="s">
        <v>79</v>
      </c>
      <c r="J41" s="281"/>
      <c r="K41" s="285" t="s">
        <v>152</v>
      </c>
      <c r="L41" s="281"/>
      <c r="M41" s="281"/>
      <c r="N41" s="281"/>
      <c r="O41" s="286"/>
      <c r="P41" s="281" t="s">
        <v>194</v>
      </c>
      <c r="Q41" s="281"/>
      <c r="R41" s="281"/>
      <c r="S41" s="288" t="s">
        <v>175</v>
      </c>
      <c r="T41" s="289"/>
      <c r="U41" s="289"/>
      <c r="V41" s="289"/>
      <c r="W41" s="290"/>
      <c r="X41" s="300" t="s">
        <v>199</v>
      </c>
      <c r="Y41" s="301"/>
      <c r="Z41" s="301"/>
      <c r="AA41" s="301"/>
      <c r="AB41" s="302"/>
      <c r="AC41" s="300" t="s">
        <v>110</v>
      </c>
      <c r="AD41" s="301"/>
      <c r="AE41" s="55">
        <v>8</v>
      </c>
      <c r="AF41" s="56" t="s">
        <v>57</v>
      </c>
      <c r="AG41" s="55">
        <v>2</v>
      </c>
      <c r="AH41" s="57" t="s">
        <v>58</v>
      </c>
      <c r="AI41" s="55">
        <v>10</v>
      </c>
      <c r="AJ41" s="112" t="s">
        <v>41</v>
      </c>
      <c r="AK41" s="35"/>
      <c r="AL41" s="47" t="s">
        <v>59</v>
      </c>
      <c r="AM41" s="47"/>
      <c r="AN41" s="36" t="s">
        <v>84</v>
      </c>
      <c r="AO41" s="405" t="s">
        <v>225</v>
      </c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20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31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31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227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174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164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163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229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230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174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232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405" t="s">
        <v>226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21</v>
      </c>
      <c r="O11" s="147"/>
      <c r="P11" s="147"/>
      <c r="Q11" s="148">
        <v>16</v>
      </c>
      <c r="R11" s="148"/>
      <c r="S11" s="148"/>
      <c r="T11" s="148">
        <v>18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30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69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25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29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242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163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233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161</v>
      </c>
      <c r="Z21" s="323"/>
      <c r="AA21" s="323"/>
      <c r="AB21" s="323"/>
      <c r="AC21" s="324"/>
      <c r="AD21" s="319" t="s">
        <v>153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238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145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 t="s">
        <v>143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234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161</v>
      </c>
      <c r="Z26" s="323"/>
      <c r="AA26" s="323"/>
      <c r="AB26" s="323"/>
      <c r="AC26" s="324"/>
      <c r="AD26" s="319" t="s">
        <v>235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236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174</v>
      </c>
      <c r="U27" s="281"/>
      <c r="V27" s="281"/>
      <c r="W27" s="281"/>
      <c r="X27" s="286"/>
      <c r="Y27" s="363" t="s">
        <v>178</v>
      </c>
      <c r="Z27" s="364"/>
      <c r="AA27" s="364"/>
      <c r="AB27" s="364"/>
      <c r="AC27" s="365"/>
      <c r="AD27" s="285" t="s">
        <v>237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6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6" t="s">
        <v>112</v>
      </c>
      <c r="AK37" s="35"/>
      <c r="AL37" s="47" t="s">
        <v>59</v>
      </c>
      <c r="AM37" s="47"/>
      <c r="AN37" s="36" t="s">
        <v>84</v>
      </c>
      <c r="AO37" s="405" t="s">
        <v>241</v>
      </c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8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239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410" t="s">
        <v>165</v>
      </c>
      <c r="T40" s="411"/>
      <c r="U40" s="411"/>
      <c r="V40" s="411"/>
      <c r="W40" s="412"/>
      <c r="X40" s="413" t="s">
        <v>165</v>
      </c>
      <c r="Y40" s="414"/>
      <c r="Z40" s="414"/>
      <c r="AA40" s="414"/>
      <c r="AB40" s="415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6" t="s">
        <v>41</v>
      </c>
      <c r="AK40" s="35"/>
      <c r="AL40" s="47" t="s">
        <v>59</v>
      </c>
      <c r="AM40" s="47"/>
      <c r="AN40" s="36" t="s">
        <v>84</v>
      </c>
      <c r="AO40" s="405" t="s">
        <v>240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30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244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163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148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249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147</v>
      </c>
      <c r="O22" s="281"/>
      <c r="P22" s="281"/>
      <c r="Q22" s="281"/>
      <c r="R22" s="281"/>
      <c r="S22" s="286"/>
      <c r="T22" s="285" t="s">
        <v>145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250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245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172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246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247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163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248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2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1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2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2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176</v>
      </c>
      <c r="E37" s="281"/>
      <c r="F37" s="281"/>
      <c r="G37" s="281"/>
      <c r="H37" s="281"/>
      <c r="I37" s="281" t="s">
        <v>114</v>
      </c>
      <c r="J37" s="281"/>
      <c r="K37" s="285" t="s">
        <v>160</v>
      </c>
      <c r="L37" s="281"/>
      <c r="M37" s="281"/>
      <c r="N37" s="281"/>
      <c r="O37" s="286"/>
      <c r="P37" s="291" t="s">
        <v>148</v>
      </c>
      <c r="Q37" s="291"/>
      <c r="R37" s="292"/>
      <c r="S37" s="293" t="s">
        <v>165</v>
      </c>
      <c r="T37" s="291"/>
      <c r="U37" s="291"/>
      <c r="V37" s="291"/>
      <c r="W37" s="292"/>
      <c r="X37" s="293" t="s">
        <v>165</v>
      </c>
      <c r="Y37" s="291"/>
      <c r="Z37" s="291"/>
      <c r="AA37" s="291"/>
      <c r="AB37" s="292"/>
      <c r="AC37" s="305" t="s">
        <v>115</v>
      </c>
      <c r="AD37" s="306"/>
      <c r="AE37" s="78">
        <v>8</v>
      </c>
      <c r="AF37" s="76" t="s">
        <v>116</v>
      </c>
      <c r="AG37" s="4">
        <v>1</v>
      </c>
      <c r="AH37" s="77" t="s">
        <v>113</v>
      </c>
      <c r="AI37" s="78">
        <v>28</v>
      </c>
      <c r="AJ37" s="123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177</v>
      </c>
      <c r="E38" s="163"/>
      <c r="F38" s="163"/>
      <c r="G38" s="163"/>
      <c r="H38" s="163"/>
      <c r="I38" s="281" t="s">
        <v>114</v>
      </c>
      <c r="J38" s="281"/>
      <c r="K38" s="285" t="s">
        <v>152</v>
      </c>
      <c r="L38" s="281"/>
      <c r="M38" s="281"/>
      <c r="N38" s="281"/>
      <c r="O38" s="286"/>
      <c r="P38" s="281" t="s">
        <v>164</v>
      </c>
      <c r="Q38" s="281"/>
      <c r="R38" s="281"/>
      <c r="S38" s="288" t="s">
        <v>170</v>
      </c>
      <c r="T38" s="289"/>
      <c r="U38" s="289"/>
      <c r="V38" s="289"/>
      <c r="W38" s="290"/>
      <c r="X38" s="300" t="s">
        <v>170</v>
      </c>
      <c r="Y38" s="301"/>
      <c r="Z38" s="301"/>
      <c r="AA38" s="301"/>
      <c r="AB38" s="302"/>
      <c r="AC38" s="300" t="s">
        <v>115</v>
      </c>
      <c r="AD38" s="301"/>
      <c r="AE38" s="55">
        <v>8</v>
      </c>
      <c r="AF38" s="56" t="s">
        <v>116</v>
      </c>
      <c r="AG38" s="55">
        <v>1</v>
      </c>
      <c r="AH38" s="57" t="s">
        <v>113</v>
      </c>
      <c r="AI38" s="55">
        <v>29</v>
      </c>
      <c r="AJ38" s="120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239</v>
      </c>
      <c r="E39" s="163"/>
      <c r="F39" s="163"/>
      <c r="G39" s="163"/>
      <c r="H39" s="163"/>
      <c r="I39" s="281" t="s">
        <v>79</v>
      </c>
      <c r="J39" s="281"/>
      <c r="K39" s="285" t="s">
        <v>174</v>
      </c>
      <c r="L39" s="281"/>
      <c r="M39" s="281"/>
      <c r="N39" s="281"/>
      <c r="O39" s="286"/>
      <c r="P39" s="281" t="s">
        <v>164</v>
      </c>
      <c r="Q39" s="281"/>
      <c r="R39" s="281"/>
      <c r="S39" s="410" t="s">
        <v>165</v>
      </c>
      <c r="T39" s="411"/>
      <c r="U39" s="411"/>
      <c r="V39" s="411"/>
      <c r="W39" s="412"/>
      <c r="X39" s="413" t="s">
        <v>165</v>
      </c>
      <c r="Y39" s="414"/>
      <c r="Z39" s="414"/>
      <c r="AA39" s="414"/>
      <c r="AB39" s="415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13</v>
      </c>
      <c r="AJ39" s="120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182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249">
        <f>SUM(K10:M12)</f>
        <v>22</v>
      </c>
      <c r="L13" s="250"/>
      <c r="M13" s="251"/>
      <c r="N13" s="249">
        <f>SUM(N10:P12)</f>
        <v>22</v>
      </c>
      <c r="O13" s="250"/>
      <c r="P13" s="251"/>
      <c r="Q13" s="249">
        <f>SUM(Q10:S12)</f>
        <v>19</v>
      </c>
      <c r="R13" s="250"/>
      <c r="S13" s="251"/>
      <c r="T13" s="249">
        <f>SUM(T10:V12)</f>
        <v>25</v>
      </c>
      <c r="U13" s="250"/>
      <c r="V13" s="251"/>
      <c r="W13" s="249">
        <f>SUM(W10:Y12)</f>
        <v>19</v>
      </c>
      <c r="X13" s="250"/>
      <c r="Y13" s="251"/>
      <c r="Z13" s="249">
        <f>SUM(Z10:AB12)</f>
        <v>16</v>
      </c>
      <c r="AA13" s="250"/>
      <c r="AB13" s="251"/>
      <c r="AC13" s="249">
        <f>SUM(AC10:AE12)</f>
        <v>30</v>
      </c>
      <c r="AD13" s="250"/>
      <c r="AE13" s="251"/>
      <c r="AF13" s="249">
        <f>SUM(AF10:AH12)</f>
        <v>29</v>
      </c>
      <c r="AG13" s="250"/>
      <c r="AH13" s="251"/>
      <c r="AI13" s="148">
        <f>SUM(K13+Q13+W13+AC13)</f>
        <v>90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182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5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5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5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5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5" ht="13.5" customHeight="1">
      <c r="A21" s="240"/>
      <c r="B21" s="241"/>
      <c r="C21" s="242"/>
      <c r="D21" s="315" t="s">
        <v>73</v>
      </c>
      <c r="E21" s="316"/>
      <c r="F21" s="349" t="s">
        <v>251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5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5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5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5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5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5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5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5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5" s="11" customFormat="1">
      <c r="A30" s="240"/>
      <c r="B30" s="241"/>
      <c r="C30" s="242"/>
      <c r="D30" s="401"/>
      <c r="E30" s="402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7"/>
    </row>
    <row r="31" spans="1:45" s="11" customFormat="1" ht="14.25" thickBot="1">
      <c r="A31" s="240"/>
      <c r="B31" s="241"/>
      <c r="C31" s="242"/>
      <c r="D31" s="403"/>
      <c r="E31" s="404"/>
      <c r="F31" s="394"/>
      <c r="G31" s="395"/>
      <c r="H31" s="395"/>
      <c r="I31" s="395"/>
      <c r="J31" s="395"/>
      <c r="K31" s="395"/>
      <c r="L31" s="395" t="s">
        <v>79</v>
      </c>
      <c r="M31" s="397"/>
      <c r="N31" s="394"/>
      <c r="O31" s="395"/>
      <c r="P31" s="395"/>
      <c r="Q31" s="395"/>
      <c r="R31" s="395"/>
      <c r="S31" s="397"/>
      <c r="T31" s="282"/>
      <c r="U31" s="283"/>
      <c r="V31" s="283"/>
      <c r="W31" s="283"/>
      <c r="X31" s="284"/>
      <c r="Y31" s="394"/>
      <c r="Z31" s="395"/>
      <c r="AA31" s="395"/>
      <c r="AB31" s="395"/>
      <c r="AC31" s="397"/>
      <c r="AD31" s="285"/>
      <c r="AE31" s="281"/>
      <c r="AF31" s="281"/>
      <c r="AG31" s="281"/>
      <c r="AH31" s="281"/>
      <c r="AI31" s="286"/>
      <c r="AJ31" s="394"/>
      <c r="AK31" s="395"/>
      <c r="AL31" s="395"/>
      <c r="AM31" s="395"/>
      <c r="AN31" s="395"/>
      <c r="AO31" s="395"/>
      <c r="AP31" s="395"/>
      <c r="AQ31" s="395"/>
      <c r="AR31" s="395"/>
      <c r="AS31" s="396"/>
    </row>
    <row r="32" spans="1:45" s="11" customFormat="1" ht="13.5" customHeight="1">
      <c r="A32" s="210" t="s">
        <v>74</v>
      </c>
      <c r="B32" s="238"/>
      <c r="C32" s="239"/>
      <c r="D32" s="307"/>
      <c r="E32" s="298"/>
      <c r="F32" s="298"/>
      <c r="G32" s="298"/>
      <c r="H32" s="298"/>
      <c r="I32" s="298"/>
      <c r="J32" s="299"/>
      <c r="K32" s="442"/>
      <c r="L32" s="443"/>
      <c r="M32" s="443"/>
      <c r="N32" s="443"/>
      <c r="O32" s="444"/>
      <c r="P32" s="297"/>
      <c r="Q32" s="298"/>
      <c r="R32" s="299"/>
      <c r="S32" s="297"/>
      <c r="T32" s="298"/>
      <c r="U32" s="298"/>
      <c r="V32" s="298"/>
      <c r="W32" s="299"/>
      <c r="X32" s="297"/>
      <c r="Y32" s="298"/>
      <c r="Z32" s="298"/>
      <c r="AA32" s="298"/>
      <c r="AB32" s="299"/>
      <c r="AC32" s="309" t="s">
        <v>77</v>
      </c>
      <c r="AD32" s="309"/>
      <c r="AE32" s="309"/>
      <c r="AF32" s="309"/>
      <c r="AG32" s="309"/>
      <c r="AH32" s="309"/>
      <c r="AI32" s="309"/>
      <c r="AJ32" s="309"/>
      <c r="AK32" s="298"/>
      <c r="AL32" s="298"/>
      <c r="AM32" s="298"/>
      <c r="AN32" s="299"/>
      <c r="AO32" s="298" t="s">
        <v>53</v>
      </c>
      <c r="AP32" s="298"/>
      <c r="AQ32" s="298"/>
      <c r="AR32" s="298"/>
      <c r="AS32" s="409"/>
    </row>
    <row r="33" spans="1:49" s="11" customFormat="1">
      <c r="A33" s="240"/>
      <c r="B33" s="241"/>
      <c r="C33" s="242"/>
      <c r="D33" s="435" t="s">
        <v>162</v>
      </c>
      <c r="E33" s="161"/>
      <c r="F33" s="161"/>
      <c r="G33" s="161"/>
      <c r="H33" s="161"/>
      <c r="I33" s="320" t="s">
        <v>114</v>
      </c>
      <c r="J33" s="320"/>
      <c r="K33" s="282" t="s">
        <v>163</v>
      </c>
      <c r="L33" s="283"/>
      <c r="M33" s="283"/>
      <c r="N33" s="283"/>
      <c r="O33" s="284"/>
      <c r="P33" s="320" t="s">
        <v>164</v>
      </c>
      <c r="Q33" s="320"/>
      <c r="R33" s="320"/>
      <c r="S33" s="410" t="s">
        <v>165</v>
      </c>
      <c r="T33" s="411"/>
      <c r="U33" s="411"/>
      <c r="V33" s="411"/>
      <c r="W33" s="412"/>
      <c r="X33" s="413" t="s">
        <v>165</v>
      </c>
      <c r="Y33" s="414"/>
      <c r="Z33" s="414"/>
      <c r="AA33" s="414"/>
      <c r="AB33" s="415"/>
      <c r="AC33" s="431" t="s">
        <v>115</v>
      </c>
      <c r="AD33" s="432"/>
      <c r="AE33" s="59">
        <v>7</v>
      </c>
      <c r="AF33" s="60" t="s">
        <v>116</v>
      </c>
      <c r="AG33" s="59">
        <v>9</v>
      </c>
      <c r="AH33" s="61" t="s">
        <v>113</v>
      </c>
      <c r="AI33" s="59">
        <v>29</v>
      </c>
      <c r="AJ33" s="122" t="s">
        <v>112</v>
      </c>
      <c r="AK33" s="39"/>
      <c r="AL33" s="50" t="s">
        <v>59</v>
      </c>
      <c r="AM33" s="50"/>
      <c r="AN33" s="37" t="s">
        <v>84</v>
      </c>
      <c r="AO33" s="407"/>
      <c r="AP33" s="407"/>
      <c r="AQ33" s="407"/>
      <c r="AR33" s="407"/>
      <c r="AS33" s="408"/>
      <c r="AW33" s="30"/>
    </row>
    <row r="34" spans="1:49">
      <c r="A34" s="240"/>
      <c r="B34" s="241"/>
      <c r="C34" s="242"/>
      <c r="D34" s="280" t="s">
        <v>166</v>
      </c>
      <c r="E34" s="281"/>
      <c r="F34" s="281"/>
      <c r="G34" s="281"/>
      <c r="H34" s="281"/>
      <c r="I34" s="281" t="s">
        <v>114</v>
      </c>
      <c r="J34" s="281"/>
      <c r="K34" s="285" t="s">
        <v>167</v>
      </c>
      <c r="L34" s="281"/>
      <c r="M34" s="281"/>
      <c r="N34" s="281"/>
      <c r="O34" s="286"/>
      <c r="P34" s="281" t="s">
        <v>148</v>
      </c>
      <c r="Q34" s="281"/>
      <c r="R34" s="281"/>
      <c r="S34" s="285" t="s">
        <v>165</v>
      </c>
      <c r="T34" s="281"/>
      <c r="U34" s="281"/>
      <c r="V34" s="281"/>
      <c r="W34" s="286"/>
      <c r="X34" s="305" t="s">
        <v>165</v>
      </c>
      <c r="Y34" s="306"/>
      <c r="Z34" s="306"/>
      <c r="AA34" s="306"/>
      <c r="AB34" s="416"/>
      <c r="AC34" s="305" t="s">
        <v>115</v>
      </c>
      <c r="AD34" s="306"/>
      <c r="AE34" s="75">
        <v>3</v>
      </c>
      <c r="AF34" s="76" t="s">
        <v>116</v>
      </c>
      <c r="AG34" s="75">
        <v>5</v>
      </c>
      <c r="AH34" s="77" t="s">
        <v>113</v>
      </c>
      <c r="AI34" s="75">
        <v>31</v>
      </c>
      <c r="AJ34" s="80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114</v>
      </c>
      <c r="J35" s="281"/>
      <c r="K35" s="285" t="s">
        <v>160</v>
      </c>
      <c r="L35" s="281"/>
      <c r="M35" s="281"/>
      <c r="N35" s="281"/>
      <c r="O35" s="286"/>
      <c r="P35" s="281" t="s">
        <v>153</v>
      </c>
      <c r="Q35" s="281"/>
      <c r="R35" s="281"/>
      <c r="S35" s="288" t="s">
        <v>165</v>
      </c>
      <c r="T35" s="289"/>
      <c r="U35" s="289"/>
      <c r="V35" s="289"/>
      <c r="W35" s="290"/>
      <c r="X35" s="300" t="s">
        <v>165</v>
      </c>
      <c r="Y35" s="301"/>
      <c r="Z35" s="301"/>
      <c r="AA35" s="301"/>
      <c r="AB35" s="302"/>
      <c r="AC35" s="303" t="s">
        <v>115</v>
      </c>
      <c r="AD35" s="30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1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114</v>
      </c>
      <c r="J36" s="281"/>
      <c r="K36" s="285" t="s">
        <v>163</v>
      </c>
      <c r="L36" s="281"/>
      <c r="M36" s="281"/>
      <c r="N36" s="281"/>
      <c r="O36" s="286"/>
      <c r="P36" s="281" t="s">
        <v>164</v>
      </c>
      <c r="Q36" s="281"/>
      <c r="R36" s="281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171</v>
      </c>
      <c r="E37" s="281"/>
      <c r="F37" s="281"/>
      <c r="G37" s="281"/>
      <c r="H37" s="281"/>
      <c r="I37" s="281" t="s">
        <v>114</v>
      </c>
      <c r="J37" s="281"/>
      <c r="K37" s="285" t="s">
        <v>172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7</v>
      </c>
      <c r="AF37" s="56" t="s">
        <v>116</v>
      </c>
      <c r="AG37" s="55">
        <v>8</v>
      </c>
      <c r="AH37" s="57" t="s">
        <v>113</v>
      </c>
      <c r="AI37" s="55">
        <v>4</v>
      </c>
      <c r="AJ37" s="120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23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 s="15" customFormat="1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24" t="s">
        <v>133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239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410" t="s">
        <v>165</v>
      </c>
      <c r="T40" s="411"/>
      <c r="U40" s="411"/>
      <c r="V40" s="411"/>
      <c r="W40" s="412"/>
      <c r="X40" s="413" t="s">
        <v>165</v>
      </c>
      <c r="Y40" s="414"/>
      <c r="Z40" s="414"/>
      <c r="AA40" s="414"/>
      <c r="AB40" s="415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13</v>
      </c>
      <c r="AJ40" s="120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124" t="s">
        <v>113</v>
      </c>
      <c r="AK41" s="35"/>
      <c r="AL41" s="47" t="s">
        <v>59</v>
      </c>
      <c r="AM41" s="47"/>
      <c r="AN41" s="36" t="s">
        <v>84</v>
      </c>
      <c r="AO41" s="405"/>
      <c r="AP41" s="405"/>
      <c r="AQ41" s="405"/>
      <c r="AR41" s="405"/>
      <c r="AS41" s="406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124" t="s">
        <v>138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124" t="s">
        <v>139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124" t="s">
        <v>132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124" t="s">
        <v>111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4"/>
      <c r="L46" s="395"/>
      <c r="M46" s="395"/>
      <c r="N46" s="395"/>
      <c r="O46" s="397"/>
      <c r="P46" s="281"/>
      <c r="Q46" s="281"/>
      <c r="R46" s="281"/>
      <c r="S46" s="288"/>
      <c r="T46" s="289"/>
      <c r="U46" s="289"/>
      <c r="V46" s="289"/>
      <c r="W46" s="290"/>
      <c r="X46" s="300"/>
      <c r="Y46" s="301"/>
      <c r="Z46" s="301"/>
      <c r="AA46" s="301"/>
      <c r="AB46" s="302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124" t="s">
        <v>133</v>
      </c>
      <c r="AK46" s="35"/>
      <c r="AL46" s="47" t="s">
        <v>59</v>
      </c>
      <c r="AM46" s="47"/>
      <c r="AN46" s="36" t="s">
        <v>84</v>
      </c>
      <c r="AO46" s="405"/>
      <c r="AP46" s="425"/>
      <c r="AQ46" s="425"/>
      <c r="AR46" s="425"/>
      <c r="AS46" s="426"/>
      <c r="AW46" s="29"/>
    </row>
    <row r="47" spans="1:49" ht="14.25" thickBot="1">
      <c r="A47" s="243"/>
      <c r="B47" s="244"/>
      <c r="C47" s="245"/>
      <c r="D47" s="433"/>
      <c r="E47" s="434"/>
      <c r="F47" s="434"/>
      <c r="G47" s="434"/>
      <c r="H47" s="434"/>
      <c r="I47" s="395" t="s">
        <v>79</v>
      </c>
      <c r="J47" s="395"/>
      <c r="K47" s="394"/>
      <c r="L47" s="395"/>
      <c r="M47" s="395"/>
      <c r="N47" s="395"/>
      <c r="O47" s="397"/>
      <c r="P47" s="395"/>
      <c r="Q47" s="395"/>
      <c r="R47" s="395"/>
      <c r="S47" s="422"/>
      <c r="T47" s="423"/>
      <c r="U47" s="423"/>
      <c r="V47" s="423"/>
      <c r="W47" s="424"/>
      <c r="X47" s="439"/>
      <c r="Y47" s="440"/>
      <c r="Z47" s="440"/>
      <c r="AA47" s="440"/>
      <c r="AB47" s="441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124" t="s">
        <v>112</v>
      </c>
      <c r="AK47" s="40"/>
      <c r="AL47" s="49" t="s">
        <v>59</v>
      </c>
      <c r="AM47" s="49"/>
      <c r="AN47" s="38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7"/>
      <c r="L49" s="418"/>
      <c r="M49" s="418"/>
      <c r="N49" s="418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6"/>
      <c r="AB49" s="437"/>
      <c r="AC49" s="437"/>
      <c r="AD49" s="437"/>
      <c r="AE49" s="437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8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9"/>
      <c r="G61" s="420"/>
      <c r="H61" s="420"/>
      <c r="I61" s="421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255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160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223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256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144</v>
      </c>
      <c r="O17" s="281"/>
      <c r="P17" s="281"/>
      <c r="Q17" s="281"/>
      <c r="R17" s="281"/>
      <c r="S17" s="286"/>
      <c r="T17" s="285" t="s">
        <v>145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243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254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156</v>
      </c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253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2"/>
      <c r="G27" s="283"/>
      <c r="H27" s="283"/>
      <c r="I27" s="283"/>
      <c r="J27" s="283"/>
      <c r="K27" s="283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5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4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4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263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174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258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261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147</v>
      </c>
      <c r="O27" s="281"/>
      <c r="P27" s="281"/>
      <c r="Q27" s="281"/>
      <c r="R27" s="281"/>
      <c r="S27" s="286"/>
      <c r="T27" s="285" t="s">
        <v>152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262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12">
        <v>8</v>
      </c>
      <c r="AF39" s="13" t="s">
        <v>57</v>
      </c>
      <c r="AG39" s="12">
        <v>2</v>
      </c>
      <c r="AH39" s="14" t="s">
        <v>58</v>
      </c>
      <c r="AI39" s="12">
        <v>17</v>
      </c>
      <c r="AJ39" s="46" t="s">
        <v>41</v>
      </c>
      <c r="AK39" s="35"/>
      <c r="AL39" s="47" t="s">
        <v>59</v>
      </c>
      <c r="AM39" s="47"/>
      <c r="AN39" s="36" t="s">
        <v>84</v>
      </c>
      <c r="AO39" s="405" t="s">
        <v>260</v>
      </c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17</v>
      </c>
      <c r="AJ40" s="46" t="s">
        <v>41</v>
      </c>
      <c r="AK40" s="35"/>
      <c r="AL40" s="47" t="s">
        <v>59</v>
      </c>
      <c r="AM40" s="47"/>
      <c r="AN40" s="36" t="s">
        <v>84</v>
      </c>
      <c r="AO40" s="405" t="s">
        <v>260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266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267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27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27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20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269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270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144</v>
      </c>
      <c r="O17" s="281"/>
      <c r="P17" s="281"/>
      <c r="Q17" s="281"/>
      <c r="R17" s="281"/>
      <c r="S17" s="286"/>
      <c r="T17" s="285" t="s">
        <v>145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243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271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1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0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0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0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0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0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21</v>
      </c>
      <c r="O11" s="147"/>
      <c r="P11" s="147"/>
      <c r="Q11" s="148">
        <v>15</v>
      </c>
      <c r="R11" s="148"/>
      <c r="S11" s="148"/>
      <c r="T11" s="148">
        <v>18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29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29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276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152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274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160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267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275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174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 t="s">
        <v>267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273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181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18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30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21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181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172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282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160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194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283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144</v>
      </c>
      <c r="O23" s="281"/>
      <c r="P23" s="281"/>
      <c r="Q23" s="281"/>
      <c r="R23" s="281"/>
      <c r="S23" s="286"/>
      <c r="T23" s="285" t="s">
        <v>152</v>
      </c>
      <c r="U23" s="281"/>
      <c r="V23" s="281"/>
      <c r="W23" s="281"/>
      <c r="X23" s="286"/>
      <c r="Y23" s="285" t="s">
        <v>129</v>
      </c>
      <c r="Z23" s="281"/>
      <c r="AA23" s="281"/>
      <c r="AB23" s="281"/>
      <c r="AC23" s="286"/>
      <c r="AD23" s="285" t="s">
        <v>194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278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272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279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280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144</v>
      </c>
      <c r="O28" s="281"/>
      <c r="P28" s="281"/>
      <c r="Q28" s="281"/>
      <c r="R28" s="281"/>
      <c r="S28" s="286"/>
      <c r="T28" s="285" t="s">
        <v>163</v>
      </c>
      <c r="U28" s="281"/>
      <c r="V28" s="281"/>
      <c r="W28" s="281"/>
      <c r="X28" s="286"/>
      <c r="Y28" s="285" t="s">
        <v>178</v>
      </c>
      <c r="Z28" s="281"/>
      <c r="AA28" s="281"/>
      <c r="AB28" s="281"/>
      <c r="AC28" s="286"/>
      <c r="AD28" s="285" t="s">
        <v>278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17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30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66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20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42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148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128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1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127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 t="s">
        <v>117</v>
      </c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9" t="s">
        <v>108</v>
      </c>
      <c r="C2" s="449"/>
      <c r="D2" s="449"/>
      <c r="E2" s="2"/>
      <c r="F2" s="450" t="s">
        <v>38</v>
      </c>
      <c r="G2" s="451"/>
      <c r="H2" s="451"/>
    </row>
    <row r="3" spans="2:42">
      <c r="B3" t="s">
        <v>0</v>
      </c>
      <c r="C3" s="1" t="s">
        <v>30</v>
      </c>
      <c r="D3" t="s">
        <v>137</v>
      </c>
      <c r="E3" s="4"/>
      <c r="F3" s="451"/>
      <c r="G3" s="451"/>
      <c r="H3" s="451"/>
    </row>
    <row r="4" spans="2:42">
      <c r="B4" t="s">
        <v>1</v>
      </c>
      <c r="C4" s="1" t="s">
        <v>30</v>
      </c>
      <c r="D4" s="81" t="s">
        <v>123</v>
      </c>
      <c r="E4" s="5" t="s">
        <v>27</v>
      </c>
      <c r="F4" s="451"/>
      <c r="G4" s="451"/>
      <c r="H4" s="451"/>
    </row>
    <row r="5" spans="2:42">
      <c r="B5" t="s">
        <v>2</v>
      </c>
      <c r="C5" s="1" t="s">
        <v>30</v>
      </c>
      <c r="D5" s="83" t="s">
        <v>138</v>
      </c>
      <c r="E5" s="4"/>
      <c r="F5" s="451"/>
      <c r="G5" s="451"/>
      <c r="H5" s="451"/>
      <c r="AL5" s="82" t="s">
        <v>134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139</v>
      </c>
      <c r="E6" s="4"/>
      <c r="F6" s="451"/>
      <c r="G6" s="451"/>
      <c r="H6" s="451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132</v>
      </c>
      <c r="E7" s="4"/>
      <c r="F7" s="451"/>
      <c r="G7" s="451"/>
      <c r="H7" s="451"/>
    </row>
    <row r="8" spans="2:42">
      <c r="B8" t="s">
        <v>36</v>
      </c>
      <c r="C8" s="1" t="s">
        <v>30</v>
      </c>
      <c r="D8" s="83" t="s">
        <v>111</v>
      </c>
      <c r="E8" s="4"/>
      <c r="F8" s="451"/>
      <c r="G8" s="451"/>
      <c r="H8" s="451"/>
    </row>
    <row r="9" spans="2:42" ht="15.75" customHeight="1">
      <c r="B9" t="s">
        <v>37</v>
      </c>
      <c r="C9" s="1" t="s">
        <v>30</v>
      </c>
      <c r="D9" s="83" t="s">
        <v>133</v>
      </c>
      <c r="E9" s="4"/>
      <c r="F9" s="451"/>
      <c r="G9" s="451"/>
      <c r="H9" s="45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9" t="s">
        <v>109</v>
      </c>
      <c r="C11" s="449"/>
      <c r="D11" s="449"/>
      <c r="E11" s="4"/>
      <c r="F11" s="451" t="s">
        <v>39</v>
      </c>
      <c r="G11" s="451"/>
      <c r="H11" s="451"/>
    </row>
    <row r="12" spans="2:42">
      <c r="B12" t="s">
        <v>135</v>
      </c>
      <c r="C12" s="451" t="s">
        <v>136</v>
      </c>
      <c r="D12" s="451"/>
      <c r="E12" s="2"/>
      <c r="F12" s="451"/>
      <c r="G12" s="451"/>
      <c r="H12" s="4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2026-02-23T00:19:59Z</dcterms:modified>
</cp:coreProperties>
</file>