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fc21\Desktop\"/>
    </mc:Choice>
  </mc:AlternateContent>
  <xr:revisionPtr revIDLastSave="0" documentId="8_{BC76A4E5-8150-49D6-833C-091FFED87912}" xr6:coauthVersionLast="47" xr6:coauthVersionMax="47" xr10:uidLastSave="{00000000-0000-0000-0000-000000000000}"/>
  <bookViews>
    <workbookView xWindow="-120" yWindow="-120" windowWidth="29040" windowHeight="15840" xr2:uid="{E20D06CA-6B90-407F-A447-BEDF38F46BD1}"/>
  </bookViews>
  <sheets>
    <sheet name="2026年2月 " sheetId="1" r:id="rId1"/>
  </sheets>
  <externalReferences>
    <externalReference r:id="rId2"/>
  </externalReferences>
  <definedNames>
    <definedName name="ABC">ROW(INDEX(#REF!,MATCH("*",#REF!,0),1))+1</definedName>
    <definedName name="ｐ2025年1月" localSheetId="0">#REF!</definedName>
    <definedName name="ｐ2025年1月">#REF!</definedName>
    <definedName name="PN" localSheetId="0">#REF!</definedName>
    <definedName name="PN">#REF!</definedName>
    <definedName name="PN_Description" localSheetId="0">#REF!</definedName>
    <definedName name="PN_Description">#REF!</definedName>
    <definedName name="_xlnm.Print_Area" localSheetId="0">'2026年2月 '!$B$1:$AM$47</definedName>
    <definedName name="_xlnm.Print_Titles" localSheetId="0">'2026年2月 '!$1:$2</definedName>
    <definedName name="PT_EndRow" localSheetId="0">COUNTA(#REF!)+'2026年2月 '!PT_StartRow-3</definedName>
    <definedName name="PT_EndRow">COUNTA(#REF!)+PT_StartRow-3</definedName>
    <definedName name="PT_StartRow" localSheetId="0">ROW(INDEX(#REF!,MATCH("*",#REF!,0),1))+1</definedName>
    <definedName name="PT_StartRow">ROW(INDEX(#REF!,MATCH("*",#REF!,0),1))+1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43" i="1" l="1"/>
  <c r="AM43" i="1" s="1"/>
  <c r="AL42" i="1"/>
  <c r="AM41" i="1" s="1"/>
  <c r="AL40" i="1"/>
  <c r="AM40" i="1" s="1"/>
  <c r="AM39" i="1"/>
  <c r="AL39" i="1"/>
  <c r="AM37" i="1"/>
  <c r="AL36" i="1"/>
  <c r="AM36" i="1" s="1"/>
  <c r="AL35" i="1"/>
  <c r="AM35" i="1" s="1"/>
  <c r="AL34" i="1"/>
  <c r="AM34" i="1" s="1"/>
  <c r="AL32" i="1"/>
  <c r="AM32" i="1" s="1"/>
  <c r="AL31" i="1"/>
  <c r="AM31" i="1" s="1"/>
  <c r="AL26" i="1"/>
  <c r="AM26" i="1" s="1"/>
  <c r="AL7" i="1"/>
  <c r="AM7" i="1" s="1"/>
  <c r="AL3" i="1"/>
</calcChain>
</file>

<file path=xl/sharedStrings.xml><?xml version="1.0" encoding="utf-8"?>
<sst xmlns="http://schemas.openxmlformats.org/spreadsheetml/2006/main" count="43" uniqueCount="43">
  <si>
    <t>おおぞらクリニック　薬剤月次出納表　2026年2月</t>
    <rPh sb="12" eb="14">
      <t>ゲツジ</t>
    </rPh>
    <rPh sb="14" eb="16">
      <t>スイトウ</t>
    </rPh>
    <rPh sb="16" eb="17">
      <t>ヒョウ</t>
    </rPh>
    <rPh sb="22" eb="23">
      <t>ネン</t>
    </rPh>
    <rPh sb="24" eb="25">
      <t>ガツ</t>
    </rPh>
    <phoneticPr fontId="4"/>
  </si>
  <si>
    <t>作成者：小林</t>
    <rPh sb="0" eb="3">
      <t>サクセイシャ</t>
    </rPh>
    <rPh sb="4" eb="6">
      <t>コバヤシ</t>
    </rPh>
    <phoneticPr fontId="4"/>
  </si>
  <si>
    <t>薬　剤　名</t>
    <rPh sb="0" eb="1">
      <t>ヤク</t>
    </rPh>
    <rPh sb="2" eb="3">
      <t>ザイ</t>
    </rPh>
    <rPh sb="4" eb="5">
      <t>メイ</t>
    </rPh>
    <phoneticPr fontId="4"/>
  </si>
  <si>
    <t>使用期限</t>
    <rPh sb="0" eb="2">
      <t>シヨウ</t>
    </rPh>
    <rPh sb="2" eb="4">
      <t>キゲン</t>
    </rPh>
    <phoneticPr fontId="8"/>
  </si>
  <si>
    <t>前月繰越</t>
    <rPh sb="0" eb="2">
      <t>ゼンゲツ</t>
    </rPh>
    <rPh sb="2" eb="4">
      <t>クリコシ</t>
    </rPh>
    <phoneticPr fontId="4"/>
  </si>
  <si>
    <t>入庫数</t>
    <rPh sb="0" eb="3">
      <t>ニュウコスウ</t>
    </rPh>
    <phoneticPr fontId="8"/>
  </si>
  <si>
    <t>月払出数</t>
    <rPh sb="0" eb="1">
      <t>ツキ</t>
    </rPh>
    <rPh sb="1" eb="3">
      <t>ハライダシ</t>
    </rPh>
    <rPh sb="3" eb="4">
      <t>スウ</t>
    </rPh>
    <phoneticPr fontId="8"/>
  </si>
  <si>
    <t>残数</t>
    <rPh sb="0" eb="2">
      <t>ザンスウ</t>
    </rPh>
    <phoneticPr fontId="8"/>
  </si>
  <si>
    <t>棚卸数</t>
    <rPh sb="0" eb="2">
      <t>タナオロシ</t>
    </rPh>
    <rPh sb="2" eb="3">
      <t>スウ</t>
    </rPh>
    <phoneticPr fontId="8"/>
  </si>
  <si>
    <t>５％ブドウ糖　500ml</t>
    <rPh sb="5" eb="6">
      <t>トウ</t>
    </rPh>
    <phoneticPr fontId="11"/>
  </si>
  <si>
    <t>YDソリタ-T　3号輸液　500ml</t>
    <rPh sb="9" eb="10">
      <t>ゴウ</t>
    </rPh>
    <rPh sb="10" eb="12">
      <t>ユエキ</t>
    </rPh>
    <phoneticPr fontId="4"/>
  </si>
  <si>
    <t>アスコルビン酸注射液2000㎎</t>
    <rPh sb="6" eb="7">
      <t>サン</t>
    </rPh>
    <rPh sb="7" eb="9">
      <t>チュウシャ</t>
    </rPh>
    <rPh sb="9" eb="10">
      <t>エキ</t>
    </rPh>
    <phoneticPr fontId="11"/>
  </si>
  <si>
    <t>アドレナリン注　0.1％　シリンジ</t>
    <rPh sb="6" eb="7">
      <t>チュウ</t>
    </rPh>
    <phoneticPr fontId="11"/>
  </si>
  <si>
    <t>エビリファイ
　持続性水懸筋注用300㎎</t>
    <rPh sb="8" eb="11">
      <t>ジゾクセイ</t>
    </rPh>
    <rPh sb="11" eb="12">
      <t>ミズ</t>
    </rPh>
    <rPh sb="12" eb="13">
      <t>ケン</t>
    </rPh>
    <rPh sb="13" eb="15">
      <t>キンチュウ</t>
    </rPh>
    <rPh sb="15" eb="16">
      <t>ヨウ</t>
    </rPh>
    <phoneticPr fontId="11"/>
  </si>
  <si>
    <t>エビリファイ
　持続性水懸筋注用400㎎</t>
    <rPh sb="8" eb="11">
      <t>ジゾクセイ</t>
    </rPh>
    <rPh sb="11" eb="12">
      <t>ミズ</t>
    </rPh>
    <rPh sb="12" eb="13">
      <t>ケン</t>
    </rPh>
    <rPh sb="13" eb="15">
      <t>キンチュウ</t>
    </rPh>
    <rPh sb="15" eb="16">
      <t>ヨウ</t>
    </rPh>
    <phoneticPr fontId="11"/>
  </si>
  <si>
    <r>
      <t>ホリゾン注射液　10mg</t>
    </r>
    <r>
      <rPr>
        <b/>
        <sz val="11"/>
        <color indexed="63"/>
        <rFont val="Meiryo UI"/>
        <family val="3"/>
        <charset val="128"/>
      </rPr>
      <t>（第３種向精神薬）</t>
    </r>
    <rPh sb="4" eb="6">
      <t>チュウシャ</t>
    </rPh>
    <rPh sb="6" eb="7">
      <t>エキ</t>
    </rPh>
    <rPh sb="13" eb="14">
      <t>ダイ</t>
    </rPh>
    <rPh sb="15" eb="16">
      <t>シュ</t>
    </rPh>
    <rPh sb="16" eb="20">
      <t>コウセイシンヤク</t>
    </rPh>
    <phoneticPr fontId="4"/>
  </si>
  <si>
    <t>大塚生食　250ml</t>
    <phoneticPr fontId="4"/>
  </si>
  <si>
    <t>ゼプリオン水懸筋注　50㎎</t>
    <phoneticPr fontId="15"/>
  </si>
  <si>
    <t>ゼプリオン水懸筋注　75㎎</t>
    <phoneticPr fontId="4"/>
  </si>
  <si>
    <t>ゼプリオン水懸筋注　100㎎</t>
    <rPh sb="5" eb="6">
      <t>ミズ</t>
    </rPh>
    <rPh sb="6" eb="7">
      <t>ケン</t>
    </rPh>
    <rPh sb="7" eb="9">
      <t>キンチュウ</t>
    </rPh>
    <phoneticPr fontId="4"/>
  </si>
  <si>
    <t>ゼプリオン水懸筋注　150㎎</t>
  </si>
  <si>
    <t>ゼプリオン水懸筋注　263㎎</t>
    <phoneticPr fontId="15"/>
  </si>
  <si>
    <t>ゼプリオン水懸筋注　350㎎</t>
    <phoneticPr fontId="15"/>
  </si>
  <si>
    <t>ダイビタミックス注　5㎎</t>
    <rPh sb="8" eb="9">
      <t>チュウ</t>
    </rPh>
    <phoneticPr fontId="4"/>
  </si>
  <si>
    <t>ハロマンス注　100㎎</t>
    <rPh sb="5" eb="6">
      <t>チュウ</t>
    </rPh>
    <phoneticPr fontId="4"/>
  </si>
  <si>
    <t>ハロマンス注　50㎎</t>
    <rPh sb="5" eb="6">
      <t>チュウ</t>
    </rPh>
    <phoneticPr fontId="4"/>
  </si>
  <si>
    <t>プリンペラン注射液10㎎</t>
    <rPh sb="6" eb="8">
      <t>チュウシャ</t>
    </rPh>
    <rPh sb="8" eb="9">
      <t>エキ</t>
    </rPh>
    <phoneticPr fontId="4"/>
  </si>
  <si>
    <t>メイロン静注7％　20ml</t>
    <rPh sb="4" eb="6">
      <t>ジョウチュウ</t>
    </rPh>
    <phoneticPr fontId="11"/>
  </si>
  <si>
    <t>50%ブドウ糖　20ml</t>
    <rPh sb="6" eb="7">
      <t>トウ</t>
    </rPh>
    <phoneticPr fontId="15"/>
  </si>
  <si>
    <t>ラクテック注　500ml</t>
    <rPh sb="5" eb="6">
      <t>チュウ</t>
    </rPh>
    <phoneticPr fontId="4"/>
  </si>
  <si>
    <t>ハロペリドール　５mg</t>
    <phoneticPr fontId="4"/>
  </si>
  <si>
    <t>乳酸ビペリデン　5mg</t>
    <rPh sb="0" eb="2">
      <t>ニュウサン</t>
    </rPh>
    <phoneticPr fontId="18"/>
  </si>
  <si>
    <t>コントミン　10mg</t>
    <phoneticPr fontId="4"/>
  </si>
  <si>
    <t>ジプレキサ　10mg</t>
    <phoneticPr fontId="18"/>
  </si>
  <si>
    <t>レボフロキサシン500ｍｇ/20ｍｌ</t>
    <phoneticPr fontId="4"/>
  </si>
  <si>
    <t xml:space="preserve">セフトリアキソンNa静注用1ｇ </t>
    <phoneticPr fontId="4"/>
  </si>
  <si>
    <t>生食　100ｍｌ</t>
    <rPh sb="0" eb="2">
      <t>セイショク</t>
    </rPh>
    <phoneticPr fontId="4"/>
  </si>
  <si>
    <t>GE 浣腸　60ml</t>
    <rPh sb="3" eb="5">
      <t>カンチョウ</t>
    </rPh>
    <phoneticPr fontId="4"/>
  </si>
  <si>
    <t>クイックナビ Flu+COVID19Ag</t>
    <phoneticPr fontId="4"/>
  </si>
  <si>
    <t>クイックナビ　Flu２</t>
    <phoneticPr fontId="15"/>
  </si>
  <si>
    <t>※劇薬：赤字</t>
    <rPh sb="1" eb="3">
      <t>ゲキヤク</t>
    </rPh>
    <rPh sb="4" eb="6">
      <t>アカジ</t>
    </rPh>
    <phoneticPr fontId="8"/>
  </si>
  <si>
    <t>・当該月の新規入庫時は行を挿入して使用期限と入庫数を入力してください。</t>
    <rPh sb="5" eb="7">
      <t>シンキ</t>
    </rPh>
    <rPh sb="13" eb="15">
      <t>ソウニュウ</t>
    </rPh>
    <phoneticPr fontId="8"/>
  </si>
  <si>
    <t>・棚卸数は当該薬品の残数を合計して下さい。</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</si>
</sst>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2" x14ac:knownFonts="1">
    <font>
      <sz val="10"/>
      <color theme="1" tint="0.24994659260841701"/>
      <name val="游ゴシック"/>
      <family val="3"/>
      <charset val="128"/>
      <scheme val="minor"/>
    </font>
    <font>
      <b/>
      <sz val="28"/>
      <color theme="6"/>
      <name val="游ゴシック"/>
      <family val="3"/>
      <charset val="128"/>
      <scheme val="minor"/>
    </font>
    <font>
      <b/>
      <sz val="28"/>
      <color rgb="FF0070C0"/>
      <name val="Meiryo UI"/>
      <family val="3"/>
      <charset val="128"/>
    </font>
    <font>
      <sz val="6"/>
      <name val="游ゴシック"/>
      <family val="2"/>
      <charset val="128"/>
      <scheme val="minor"/>
    </font>
    <font>
      <sz val="6"/>
      <name val="Trebuchet MS"/>
      <family val="2"/>
    </font>
    <font>
      <sz val="14"/>
      <color theme="1" tint="0.24994659260841701"/>
      <name val="HGS創英角ｺﾞｼｯｸUB"/>
      <family val="3"/>
      <charset val="128"/>
    </font>
    <font>
      <sz val="10"/>
      <color theme="1" tint="0.24994659260841701"/>
      <name val="Meiryo UI"/>
      <family val="3"/>
      <charset val="128"/>
    </font>
    <font>
      <b/>
      <sz val="11"/>
      <color theme="1" tint="0.24994659260841701"/>
      <name val="Meiryo UI"/>
      <family val="3"/>
      <charset val="128"/>
    </font>
    <font>
      <sz val="6"/>
      <name val="ＭＳ Ｐゴシック"/>
      <family val="3"/>
      <charset val="128"/>
    </font>
    <font>
      <sz val="11"/>
      <name val="Meiryo UI"/>
      <family val="3"/>
      <charset val="128"/>
    </font>
    <font>
      <sz val="11"/>
      <color theme="1" tint="0.24994659260841701"/>
      <name val="Meiryo UI"/>
      <family val="3"/>
      <charset val="128"/>
    </font>
    <font>
      <b/>
      <sz val="28"/>
      <color indexed="10"/>
      <name val="Meiryo UI"/>
      <family val="3"/>
      <charset val="128"/>
    </font>
    <font>
      <sz val="11"/>
      <color theme="0" tint="-0.249977111117893"/>
      <name val="Meiryo UI"/>
      <family val="3"/>
      <charset val="128"/>
    </font>
    <font>
      <sz val="11"/>
      <color rgb="FFFF0000"/>
      <name val="Meiryo UI"/>
      <family val="3"/>
      <charset val="128"/>
    </font>
    <font>
      <b/>
      <sz val="11"/>
      <color indexed="63"/>
      <name val="Meiryo UI"/>
      <family val="3"/>
      <charset val="128"/>
    </font>
    <font>
      <sz val="6"/>
      <name val="游ゴシック"/>
      <family val="3"/>
      <charset val="128"/>
    </font>
    <font>
      <sz val="11"/>
      <color theme="1"/>
      <name val="Meiryo UI"/>
      <family val="3"/>
      <charset val="128"/>
    </font>
    <font>
      <sz val="10"/>
      <color rgb="FFFF0000"/>
      <name val="Meiryo UI"/>
      <family val="3"/>
      <charset val="128"/>
    </font>
    <font>
      <sz val="6"/>
      <name val="游ゴシック"/>
      <family val="3"/>
      <charset val="128"/>
      <scheme val="minor"/>
    </font>
    <font>
      <sz val="11"/>
      <color theme="1" tint="0.24994659260841701"/>
      <name val="HGｺﾞｼｯｸE"/>
      <family val="3"/>
      <charset val="128"/>
    </font>
    <font>
      <sz val="14"/>
      <color rgb="FFFF0000"/>
      <name val="Meiryo UI"/>
      <family val="3"/>
      <charset val="128"/>
    </font>
    <font>
      <sz val="14"/>
      <color theme="1" tint="0.24994659260841701"/>
      <name val="Meiryo UI"/>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2" borderId="0">
      <alignment vertical="center"/>
    </xf>
    <xf numFmtId="0" fontId="1" fillId="2" borderId="0" applyNumberFormat="0" applyProtection="0">
      <alignment vertical="center"/>
    </xf>
  </cellStyleXfs>
  <cellXfs count="104">
    <xf numFmtId="0" fontId="0" fillId="2" borderId="0" xfId="0">
      <alignment vertical="center"/>
    </xf>
    <xf numFmtId="0" fontId="2" fillId="0" borderId="0" xfId="1" applyFont="1" applyFill="1">
      <alignment vertical="center"/>
    </xf>
    <xf numFmtId="0" fontId="2" fillId="0" borderId="1" xfId="1" applyFont="1" applyFill="1" applyBorder="1" applyAlignment="1">
      <alignment horizontal="center" vertical="center"/>
    </xf>
    <xf numFmtId="0" fontId="5" fillId="0" borderId="1" xfId="0" applyFont="1" applyFill="1" applyBorder="1" applyAlignment="1">
      <alignment horizontal="center" vertical="center" shrinkToFit="1"/>
    </xf>
    <xf numFmtId="0" fontId="6" fillId="0" borderId="0" xfId="0" applyFont="1" applyFill="1">
      <alignment vertical="center"/>
    </xf>
    <xf numFmtId="0" fontId="7" fillId="0" borderId="2" xfId="0" applyFont="1" applyFill="1" applyBorder="1" applyAlignment="1">
      <alignment horizontal="center" vertical="center"/>
    </xf>
    <xf numFmtId="176" fontId="7" fillId="0" borderId="2" xfId="0" applyNumberFormat="1" applyFont="1" applyFill="1" applyBorder="1" applyAlignment="1">
      <alignment horizontal="center" vertical="center"/>
    </xf>
    <xf numFmtId="0" fontId="9" fillId="0"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6" xfId="0" applyFont="1" applyFill="1" applyBorder="1">
      <alignment vertical="center"/>
    </xf>
    <xf numFmtId="176" fontId="10" fillId="0" borderId="2" xfId="0" applyNumberFormat="1" applyFont="1" applyFill="1" applyBorder="1" applyAlignment="1">
      <alignment horizontal="left" vertical="center" indent="1"/>
    </xf>
    <xf numFmtId="0" fontId="10" fillId="0" borderId="2" xfId="0" applyFont="1" applyFill="1" applyBorder="1">
      <alignment vertical="center"/>
    </xf>
    <xf numFmtId="0" fontId="12" fillId="3" borderId="3" xfId="0" applyFont="1" applyFill="1" applyBorder="1" applyAlignment="1">
      <alignment vertical="center" shrinkToFit="1"/>
    </xf>
    <xf numFmtId="0" fontId="10" fillId="0" borderId="4" xfId="0" applyFont="1" applyFill="1" applyBorder="1" applyAlignment="1">
      <alignment vertical="center" shrinkToFit="1"/>
    </xf>
    <xf numFmtId="0" fontId="10" fillId="0" borderId="4" xfId="0" applyFont="1" applyFill="1" applyBorder="1">
      <alignment vertical="center"/>
    </xf>
    <xf numFmtId="0" fontId="10" fillId="3" borderId="4" xfId="0" applyFont="1" applyFill="1" applyBorder="1">
      <alignment vertical="center"/>
    </xf>
    <xf numFmtId="0" fontId="10" fillId="3" borderId="5" xfId="0" applyFont="1" applyFill="1" applyBorder="1">
      <alignment vertical="center"/>
    </xf>
    <xf numFmtId="0" fontId="10" fillId="0" borderId="7" xfId="0" applyFont="1" applyFill="1" applyBorder="1" applyAlignment="1">
      <alignment horizontal="center" vertical="center"/>
    </xf>
    <xf numFmtId="0" fontId="10" fillId="0" borderId="6" xfId="0" applyFont="1" applyFill="1" applyBorder="1">
      <alignment vertical="center"/>
    </xf>
    <xf numFmtId="0" fontId="10" fillId="0" borderId="6" xfId="0" applyFont="1" applyFill="1" applyBorder="1" applyAlignment="1">
      <alignment horizontal="center" vertical="center"/>
    </xf>
    <xf numFmtId="0" fontId="10" fillId="0" borderId="7" xfId="0" applyFont="1" applyFill="1" applyBorder="1">
      <alignment vertical="center"/>
    </xf>
    <xf numFmtId="0" fontId="10" fillId="0" borderId="7"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6" xfId="0" applyFont="1" applyFill="1" applyBorder="1" applyAlignment="1">
      <alignment horizontal="center" vertical="center"/>
    </xf>
    <xf numFmtId="0" fontId="13" fillId="0" borderId="6" xfId="0" applyFont="1" applyFill="1" applyBorder="1">
      <alignment vertical="center"/>
    </xf>
    <xf numFmtId="176" fontId="13" fillId="0" borderId="2" xfId="0" applyNumberFormat="1" applyFont="1" applyFill="1" applyBorder="1" applyAlignment="1">
      <alignment horizontal="left" vertical="center" indent="1"/>
    </xf>
    <xf numFmtId="0" fontId="13" fillId="0" borderId="2" xfId="0" applyFont="1" applyFill="1" applyBorder="1">
      <alignment vertical="center"/>
    </xf>
    <xf numFmtId="0" fontId="13" fillId="3" borderId="3" xfId="0" applyFont="1" applyFill="1" applyBorder="1" applyAlignment="1">
      <alignment vertical="center" shrinkToFit="1"/>
    </xf>
    <xf numFmtId="0" fontId="13" fillId="0" borderId="4" xfId="0" applyFont="1" applyFill="1" applyBorder="1" applyAlignment="1">
      <alignment vertical="center" shrinkToFit="1"/>
    </xf>
    <xf numFmtId="0" fontId="13" fillId="0" borderId="4" xfId="0" applyFont="1" applyFill="1" applyBorder="1">
      <alignment vertical="center"/>
    </xf>
    <xf numFmtId="0" fontId="13" fillId="3" borderId="4" xfId="0" applyFont="1" applyFill="1" applyBorder="1">
      <alignment vertical="center"/>
    </xf>
    <xf numFmtId="0" fontId="13" fillId="3" borderId="5" xfId="0" applyFont="1" applyFill="1" applyBorder="1">
      <alignment vertical="center"/>
    </xf>
    <xf numFmtId="0" fontId="13" fillId="0" borderId="6" xfId="0" applyFont="1" applyFill="1" applyBorder="1" applyAlignment="1">
      <alignment horizontal="center" vertical="center"/>
    </xf>
    <xf numFmtId="0" fontId="13" fillId="0" borderId="7" xfId="0" applyFont="1" applyFill="1" applyBorder="1">
      <alignment vertical="center"/>
    </xf>
    <xf numFmtId="0" fontId="13" fillId="0" borderId="7" xfId="0" applyFont="1" applyFill="1" applyBorder="1" applyAlignment="1">
      <alignment horizontal="center" vertical="center"/>
    </xf>
    <xf numFmtId="0" fontId="7" fillId="0" borderId="2" xfId="0" applyFont="1" applyFill="1" applyBorder="1" applyAlignment="1">
      <alignment horizontal="left" vertical="center"/>
    </xf>
    <xf numFmtId="0" fontId="9" fillId="3" borderId="3" xfId="0" applyFont="1" applyFill="1" applyBorder="1" applyAlignment="1">
      <alignment vertical="center" shrinkToFit="1"/>
    </xf>
    <xf numFmtId="0" fontId="13" fillId="0" borderId="6" xfId="0" applyFont="1" applyFill="1" applyBorder="1" applyAlignment="1">
      <alignment horizontal="left" vertical="center"/>
    </xf>
    <xf numFmtId="0" fontId="0" fillId="2" borderId="7" xfId="0" applyBorder="1" applyAlignment="1">
      <alignment horizontal="left" vertical="center"/>
    </xf>
    <xf numFmtId="0" fontId="13" fillId="0" borderId="2" xfId="0" applyFont="1" applyFill="1" applyBorder="1" applyAlignment="1">
      <alignment vertical="center" shrinkToFit="1"/>
    </xf>
    <xf numFmtId="0" fontId="13" fillId="3" borderId="4" xfId="0" applyFont="1" applyFill="1" applyBorder="1" applyAlignment="1">
      <alignment vertical="center" shrinkToFit="1"/>
    </xf>
    <xf numFmtId="0" fontId="13" fillId="0" borderId="8" xfId="0" applyFont="1" applyFill="1" applyBorder="1">
      <alignment vertical="center"/>
    </xf>
    <xf numFmtId="0" fontId="10" fillId="0" borderId="2" xfId="0" applyFont="1" applyFill="1" applyBorder="1" applyAlignment="1">
      <alignment horizontal="left" vertical="center"/>
    </xf>
    <xf numFmtId="176" fontId="16" fillId="0" borderId="2" xfId="0" applyNumberFormat="1" applyFont="1" applyFill="1" applyBorder="1" applyAlignment="1">
      <alignment horizontal="left" vertical="center" indent="1"/>
    </xf>
    <xf numFmtId="0" fontId="9" fillId="0" borderId="2" xfId="0" applyFont="1" applyFill="1" applyBorder="1">
      <alignment vertical="center"/>
    </xf>
    <xf numFmtId="0" fontId="17" fillId="3" borderId="0" xfId="0" applyFont="1" applyFill="1">
      <alignment vertical="center"/>
    </xf>
    <xf numFmtId="0" fontId="9" fillId="0" borderId="4" xfId="0" applyFont="1" applyFill="1" applyBorder="1">
      <alignment vertical="center"/>
    </xf>
    <xf numFmtId="9" fontId="10" fillId="0" borderId="2" xfId="0" applyNumberFormat="1" applyFont="1" applyFill="1" applyBorder="1" applyAlignment="1">
      <alignment horizontal="left" vertical="center"/>
    </xf>
    <xf numFmtId="0" fontId="13" fillId="0" borderId="2" xfId="0" applyFont="1" applyFill="1" applyBorder="1" applyAlignment="1">
      <alignment horizontal="left" vertical="center"/>
    </xf>
    <xf numFmtId="0" fontId="13" fillId="0" borderId="2" xfId="0" applyFont="1" applyFill="1" applyBorder="1" applyAlignment="1">
      <alignment horizontal="center" vertical="center"/>
    </xf>
    <xf numFmtId="0" fontId="13" fillId="0" borderId="6" xfId="0" applyFont="1" applyFill="1" applyBorder="1">
      <alignment vertical="center"/>
    </xf>
    <xf numFmtId="0" fontId="13" fillId="0" borderId="7" xfId="0" applyFont="1" applyFill="1" applyBorder="1" applyAlignment="1">
      <alignment horizontal="center" vertical="center"/>
    </xf>
    <xf numFmtId="0" fontId="10" fillId="0" borderId="2" xfId="0" applyFont="1" applyFill="1" applyBorder="1" applyAlignment="1">
      <alignment horizontal="left" vertical="center" shrinkToFit="1"/>
    </xf>
    <xf numFmtId="176" fontId="16" fillId="0" borderId="2" xfId="0" applyNumberFormat="1" applyFont="1" applyFill="1" applyBorder="1" applyAlignment="1">
      <alignment horizontal="left" vertical="center" indent="1" shrinkToFit="1"/>
    </xf>
    <xf numFmtId="0" fontId="9" fillId="0" borderId="2" xfId="0" applyFont="1" applyFill="1" applyBorder="1" applyAlignment="1">
      <alignment horizontal="center" vertical="center"/>
    </xf>
    <xf numFmtId="0" fontId="10" fillId="0" borderId="6" xfId="0" applyFont="1" applyFill="1" applyBorder="1" applyAlignment="1">
      <alignment horizontal="left" vertical="center" shrinkToFit="1"/>
    </xf>
    <xf numFmtId="0" fontId="9" fillId="0" borderId="6" xfId="0" applyFont="1" applyFill="1" applyBorder="1" applyAlignment="1">
      <alignment horizontal="center" vertical="center"/>
    </xf>
    <xf numFmtId="0" fontId="10" fillId="0" borderId="6" xfId="0" applyFont="1" applyFill="1" applyBorder="1" applyAlignment="1">
      <alignment horizontal="left" vertical="center"/>
    </xf>
    <xf numFmtId="0" fontId="9" fillId="0" borderId="6" xfId="0" applyFont="1" applyFill="1" applyBorder="1" applyAlignment="1">
      <alignment horizontal="center" vertical="center"/>
    </xf>
    <xf numFmtId="0" fontId="10" fillId="0" borderId="7" xfId="0" applyFont="1" applyFill="1" applyBorder="1" applyAlignment="1">
      <alignment horizontal="left" vertical="center"/>
    </xf>
    <xf numFmtId="0" fontId="9" fillId="0" borderId="7" xfId="0" applyFont="1" applyFill="1" applyBorder="1" applyAlignment="1">
      <alignment horizontal="center" vertical="center"/>
    </xf>
    <xf numFmtId="0" fontId="10" fillId="0" borderId="6" xfId="0" applyFont="1" applyFill="1" applyBorder="1" applyAlignment="1">
      <alignment vertical="center" shrinkToFit="1"/>
    </xf>
    <xf numFmtId="0" fontId="19" fillId="3" borderId="4" xfId="0" applyFont="1" applyFill="1" applyBorder="1">
      <alignment vertical="center"/>
    </xf>
    <xf numFmtId="0" fontId="10" fillId="0" borderId="7" xfId="0" applyFont="1" applyFill="1" applyBorder="1" applyAlignment="1">
      <alignment vertical="center" shrinkToFit="1"/>
    </xf>
    <xf numFmtId="0" fontId="10" fillId="0" borderId="9" xfId="0" applyFont="1" applyFill="1" applyBorder="1" applyAlignment="1">
      <alignment vertical="center" shrinkToFit="1"/>
    </xf>
    <xf numFmtId="176" fontId="16" fillId="0" borderId="9" xfId="0" applyNumberFormat="1" applyFont="1" applyFill="1" applyBorder="1" applyAlignment="1">
      <alignment horizontal="left" vertical="center" indent="1" shrinkToFit="1"/>
    </xf>
    <xf numFmtId="0" fontId="9" fillId="0" borderId="9" xfId="0" applyFont="1" applyFill="1" applyBorder="1">
      <alignment vertical="center"/>
    </xf>
    <xf numFmtId="0" fontId="10" fillId="0" borderId="9" xfId="0" applyFont="1" applyFill="1" applyBorder="1">
      <alignment vertical="center"/>
    </xf>
    <xf numFmtId="0" fontId="12" fillId="0" borderId="9" xfId="0" applyFont="1" applyFill="1" applyBorder="1" applyAlignment="1">
      <alignment vertical="center" shrinkToFit="1"/>
    </xf>
    <xf numFmtId="0" fontId="10" fillId="0" borderId="9" xfId="0" applyFont="1" applyFill="1" applyBorder="1" applyAlignment="1">
      <alignment vertical="center" shrinkToFit="1"/>
    </xf>
    <xf numFmtId="0" fontId="19" fillId="0" borderId="9" xfId="0" applyFont="1" applyFill="1" applyBorder="1">
      <alignment vertical="center"/>
    </xf>
    <xf numFmtId="0" fontId="9" fillId="0" borderId="9" xfId="0" applyFont="1" applyFill="1" applyBorder="1" applyAlignment="1">
      <alignment horizontal="center" vertical="center"/>
    </xf>
    <xf numFmtId="0" fontId="10" fillId="0" borderId="0" xfId="0" applyFont="1" applyFill="1" applyAlignment="1">
      <alignment vertical="center" shrinkToFit="1"/>
    </xf>
    <xf numFmtId="176" fontId="16" fillId="0" borderId="0" xfId="0" applyNumberFormat="1" applyFont="1" applyFill="1" applyAlignment="1">
      <alignment horizontal="left" vertical="center" indent="1" shrinkToFit="1"/>
    </xf>
    <xf numFmtId="0" fontId="9" fillId="0" borderId="0" xfId="0" applyFont="1" applyFill="1">
      <alignment vertical="center"/>
    </xf>
    <xf numFmtId="0" fontId="12" fillId="0" borderId="0" xfId="0" applyFont="1" applyFill="1" applyAlignment="1">
      <alignment vertical="center" shrinkToFit="1"/>
    </xf>
    <xf numFmtId="0" fontId="10" fillId="0" borderId="0" xfId="0" applyFont="1" applyFill="1" applyAlignment="1">
      <alignment vertical="center" shrinkToFit="1"/>
    </xf>
    <xf numFmtId="0" fontId="10" fillId="0" borderId="0" xfId="0" applyFont="1" applyFill="1">
      <alignment vertical="center"/>
    </xf>
    <xf numFmtId="0" fontId="19" fillId="0" borderId="0" xfId="0" applyFont="1" applyFill="1">
      <alignment vertical="center"/>
    </xf>
    <xf numFmtId="0" fontId="9" fillId="0" borderId="0" xfId="0" applyFont="1" applyFill="1" applyAlignment="1">
      <alignment horizontal="center" vertical="center"/>
    </xf>
    <xf numFmtId="0" fontId="10" fillId="0" borderId="0" xfId="0" applyFont="1" applyFill="1" applyAlignment="1">
      <alignment horizontal="left" vertical="center"/>
    </xf>
    <xf numFmtId="176" fontId="16" fillId="0" borderId="0" xfId="0" applyNumberFormat="1" applyFont="1" applyFill="1" applyAlignment="1">
      <alignment horizontal="left" vertical="center" indent="1"/>
    </xf>
    <xf numFmtId="0" fontId="10" fillId="0" borderId="0" xfId="0" applyFont="1" applyFill="1" applyAlignment="1">
      <alignment horizontal="center" vertical="center"/>
    </xf>
    <xf numFmtId="176" fontId="6" fillId="0" borderId="0" xfId="0" applyNumberFormat="1" applyFont="1" applyFill="1" applyAlignment="1">
      <alignment horizontal="center" vertical="center"/>
    </xf>
    <xf numFmtId="0" fontId="6" fillId="4" borderId="0" xfId="0" applyFont="1" applyFill="1">
      <alignment vertical="center"/>
    </xf>
    <xf numFmtId="0" fontId="6" fillId="4" borderId="0" xfId="0" applyFont="1" applyFill="1" applyAlignment="1">
      <alignment horizontal="center" vertical="center"/>
    </xf>
    <xf numFmtId="0" fontId="20" fillId="0" borderId="10" xfId="0" applyFont="1" applyFill="1" applyBorder="1">
      <alignment vertical="center"/>
    </xf>
    <xf numFmtId="176" fontId="6" fillId="0" borderId="11" xfId="0" applyNumberFormat="1" applyFont="1" applyFill="1" applyBorder="1" applyAlignment="1">
      <alignment horizontal="center" vertical="center"/>
    </xf>
    <xf numFmtId="0" fontId="0" fillId="4" borderId="11" xfId="0" applyFill="1" applyBorder="1">
      <alignment vertical="center"/>
    </xf>
    <xf numFmtId="0" fontId="0" fillId="4" borderId="12" xfId="0" applyFill="1" applyBorder="1">
      <alignment vertical="center"/>
    </xf>
    <xf numFmtId="0" fontId="0" fillId="4" borderId="0" xfId="0" applyFill="1">
      <alignment vertical="center"/>
    </xf>
    <xf numFmtId="0" fontId="0" fillId="0" borderId="0" xfId="0" applyFill="1">
      <alignment vertical="center"/>
    </xf>
    <xf numFmtId="0" fontId="0" fillId="4" borderId="0" xfId="0" applyFill="1" applyAlignment="1">
      <alignment horizontal="center" vertical="center"/>
    </xf>
    <xf numFmtId="0" fontId="21" fillId="0" borderId="13" xfId="0" applyFont="1" applyFill="1" applyBorder="1">
      <alignment vertical="center"/>
    </xf>
    <xf numFmtId="0" fontId="0" fillId="4" borderId="14" xfId="0" applyFill="1" applyBorder="1">
      <alignment vertical="center"/>
    </xf>
    <xf numFmtId="0" fontId="21" fillId="0" borderId="15" xfId="0" applyFont="1" applyFill="1" applyBorder="1">
      <alignment vertical="center"/>
    </xf>
    <xf numFmtId="176" fontId="6" fillId="0" borderId="16" xfId="0" applyNumberFormat="1" applyFont="1" applyFill="1" applyBorder="1" applyAlignment="1">
      <alignment horizontal="center" vertical="center"/>
    </xf>
    <xf numFmtId="0" fontId="0" fillId="4" borderId="16" xfId="0" applyFill="1" applyBorder="1">
      <alignment vertical="center"/>
    </xf>
    <xf numFmtId="0" fontId="0" fillId="4" borderId="17" xfId="0" applyFill="1" applyBorder="1">
      <alignment vertical="center"/>
    </xf>
    <xf numFmtId="0" fontId="6" fillId="0" borderId="0" xfId="0" applyFont="1" applyFill="1" applyAlignment="1">
      <alignment horizontal="center" vertical="center"/>
    </xf>
  </cellXfs>
  <cellStyles count="2">
    <cellStyle name="見出し 1" xfId="1" builtinId="1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92.168.0.24\&#12415;&#12435;&#12394;&#12398;&#26360;&#39006;&#12507;&#12523;&#12480;&#12540;\LCP&#12415;&#12373;&#12431;\&#12362;&#12362;&#12382;&#12425;&#12463;&#12522;&#12491;&#12483;&#12463;\&#34220;&#21092;&#12539;&#29289;&#21697;&#31649;&#29702;&#31080;&#31995;\&#34220;&#21092;&#31649;&#29702;&#34920;\&#34220;&#21092;&#31649;&#29702;&#31080;2025&#24180;&#24230;.xlsx" TargetMode="External"/><Relationship Id="rId1" Type="http://schemas.openxmlformats.org/officeDocument/2006/relationships/externalLinkPath" Target="file:///\\192.168.0.24\&#12415;&#12435;&#12394;&#12398;&#26360;&#39006;&#12507;&#12523;&#12480;&#12540;\LCP&#12415;&#12373;&#12431;\&#12362;&#12362;&#12382;&#12425;&#12463;&#12522;&#12491;&#12483;&#12463;\&#34220;&#21092;&#12539;&#29289;&#21697;&#31649;&#29702;&#31080;&#31995;\&#34220;&#21092;&#31649;&#29702;&#34920;\&#34220;&#21092;&#31649;&#29702;&#31080;2025&#24180;&#242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26年2月 "/>
      <sheetName val="2026年1月"/>
      <sheetName val="2025年12月"/>
      <sheetName val="2025年11月"/>
      <sheetName val="2025年10月"/>
      <sheetName val="2025年9月"/>
      <sheetName val="2025年8月"/>
      <sheetName val="2025年7月 "/>
      <sheetName val="2025年6月 "/>
      <sheetName val="2025年5月 "/>
      <sheetName val="2025年4月 "/>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F5124-F5A9-4CBA-8696-98EDEF9BEF1C}">
  <sheetPr>
    <pageSetUpPr fitToPage="1"/>
  </sheetPr>
  <dimension ref="A1:AM57"/>
  <sheetViews>
    <sheetView showGridLines="0" tabSelected="1" zoomScale="90" zoomScaleNormal="90" workbookViewId="0">
      <selection activeCell="AE9" sqref="AE9"/>
    </sheetView>
  </sheetViews>
  <sheetFormatPr defaultRowHeight="21" customHeight="1" x14ac:dyDescent="0.35"/>
  <cols>
    <col min="1" max="1" width="3.28515625" style="4" customWidth="1"/>
    <col min="2" max="2" width="40.7109375" style="4" customWidth="1"/>
    <col min="3" max="3" width="18.7109375" style="87" customWidth="1"/>
    <col min="4" max="5" width="5.7109375" style="4" customWidth="1"/>
    <col min="6" max="36" width="3.7109375" style="4" customWidth="1"/>
    <col min="37" max="38" width="5.7109375" style="4" customWidth="1"/>
    <col min="39" max="39" width="9" style="103" customWidth="1"/>
    <col min="40" max="256" width="9.140625" style="4"/>
    <col min="257" max="257" width="3.28515625" style="4" customWidth="1"/>
    <col min="258" max="258" width="40.7109375" style="4" customWidth="1"/>
    <col min="259" max="259" width="18.7109375" style="4" customWidth="1"/>
    <col min="260" max="261" width="5.7109375" style="4" customWidth="1"/>
    <col min="262" max="292" width="3.7109375" style="4" customWidth="1"/>
    <col min="293" max="294" width="5.7109375" style="4" customWidth="1"/>
    <col min="295" max="295" width="9" style="4" customWidth="1"/>
    <col min="296" max="512" width="9.140625" style="4"/>
    <col min="513" max="513" width="3.28515625" style="4" customWidth="1"/>
    <col min="514" max="514" width="40.7109375" style="4" customWidth="1"/>
    <col min="515" max="515" width="18.7109375" style="4" customWidth="1"/>
    <col min="516" max="517" width="5.7109375" style="4" customWidth="1"/>
    <col min="518" max="548" width="3.7109375" style="4" customWidth="1"/>
    <col min="549" max="550" width="5.7109375" style="4" customWidth="1"/>
    <col min="551" max="551" width="9" style="4" customWidth="1"/>
    <col min="552" max="768" width="9.140625" style="4"/>
    <col min="769" max="769" width="3.28515625" style="4" customWidth="1"/>
    <col min="770" max="770" width="40.7109375" style="4" customWidth="1"/>
    <col min="771" max="771" width="18.7109375" style="4" customWidth="1"/>
    <col min="772" max="773" width="5.7109375" style="4" customWidth="1"/>
    <col min="774" max="804" width="3.7109375" style="4" customWidth="1"/>
    <col min="805" max="806" width="5.7109375" style="4" customWidth="1"/>
    <col min="807" max="807" width="9" style="4" customWidth="1"/>
    <col min="808" max="1024" width="9.140625" style="4"/>
    <col min="1025" max="1025" width="3.28515625" style="4" customWidth="1"/>
    <col min="1026" max="1026" width="40.7109375" style="4" customWidth="1"/>
    <col min="1027" max="1027" width="18.7109375" style="4" customWidth="1"/>
    <col min="1028" max="1029" width="5.7109375" style="4" customWidth="1"/>
    <col min="1030" max="1060" width="3.7109375" style="4" customWidth="1"/>
    <col min="1061" max="1062" width="5.7109375" style="4" customWidth="1"/>
    <col min="1063" max="1063" width="9" style="4" customWidth="1"/>
    <col min="1064" max="1280" width="9.140625" style="4"/>
    <col min="1281" max="1281" width="3.28515625" style="4" customWidth="1"/>
    <col min="1282" max="1282" width="40.7109375" style="4" customWidth="1"/>
    <col min="1283" max="1283" width="18.7109375" style="4" customWidth="1"/>
    <col min="1284" max="1285" width="5.7109375" style="4" customWidth="1"/>
    <col min="1286" max="1316" width="3.7109375" style="4" customWidth="1"/>
    <col min="1317" max="1318" width="5.7109375" style="4" customWidth="1"/>
    <col min="1319" max="1319" width="9" style="4" customWidth="1"/>
    <col min="1320" max="1536" width="9.140625" style="4"/>
    <col min="1537" max="1537" width="3.28515625" style="4" customWidth="1"/>
    <col min="1538" max="1538" width="40.7109375" style="4" customWidth="1"/>
    <col min="1539" max="1539" width="18.7109375" style="4" customWidth="1"/>
    <col min="1540" max="1541" width="5.7109375" style="4" customWidth="1"/>
    <col min="1542" max="1572" width="3.7109375" style="4" customWidth="1"/>
    <col min="1573" max="1574" width="5.7109375" style="4" customWidth="1"/>
    <col min="1575" max="1575" width="9" style="4" customWidth="1"/>
    <col min="1576" max="1792" width="9.140625" style="4"/>
    <col min="1793" max="1793" width="3.28515625" style="4" customWidth="1"/>
    <col min="1794" max="1794" width="40.7109375" style="4" customWidth="1"/>
    <col min="1795" max="1795" width="18.7109375" style="4" customWidth="1"/>
    <col min="1796" max="1797" width="5.7109375" style="4" customWidth="1"/>
    <col min="1798" max="1828" width="3.7109375" style="4" customWidth="1"/>
    <col min="1829" max="1830" width="5.7109375" style="4" customWidth="1"/>
    <col min="1831" max="1831" width="9" style="4" customWidth="1"/>
    <col min="1832" max="2048" width="9.140625" style="4"/>
    <col min="2049" max="2049" width="3.28515625" style="4" customWidth="1"/>
    <col min="2050" max="2050" width="40.7109375" style="4" customWidth="1"/>
    <col min="2051" max="2051" width="18.7109375" style="4" customWidth="1"/>
    <col min="2052" max="2053" width="5.7109375" style="4" customWidth="1"/>
    <col min="2054" max="2084" width="3.7109375" style="4" customWidth="1"/>
    <col min="2085" max="2086" width="5.7109375" style="4" customWidth="1"/>
    <col min="2087" max="2087" width="9" style="4" customWidth="1"/>
    <col min="2088" max="2304" width="9.140625" style="4"/>
    <col min="2305" max="2305" width="3.28515625" style="4" customWidth="1"/>
    <col min="2306" max="2306" width="40.7109375" style="4" customWidth="1"/>
    <col min="2307" max="2307" width="18.7109375" style="4" customWidth="1"/>
    <col min="2308" max="2309" width="5.7109375" style="4" customWidth="1"/>
    <col min="2310" max="2340" width="3.7109375" style="4" customWidth="1"/>
    <col min="2341" max="2342" width="5.7109375" style="4" customWidth="1"/>
    <col min="2343" max="2343" width="9" style="4" customWidth="1"/>
    <col min="2344" max="2560" width="9.140625" style="4"/>
    <col min="2561" max="2561" width="3.28515625" style="4" customWidth="1"/>
    <col min="2562" max="2562" width="40.7109375" style="4" customWidth="1"/>
    <col min="2563" max="2563" width="18.7109375" style="4" customWidth="1"/>
    <col min="2564" max="2565" width="5.7109375" style="4" customWidth="1"/>
    <col min="2566" max="2596" width="3.7109375" style="4" customWidth="1"/>
    <col min="2597" max="2598" width="5.7109375" style="4" customWidth="1"/>
    <col min="2599" max="2599" width="9" style="4" customWidth="1"/>
    <col min="2600" max="2816" width="9.140625" style="4"/>
    <col min="2817" max="2817" width="3.28515625" style="4" customWidth="1"/>
    <col min="2818" max="2818" width="40.7109375" style="4" customWidth="1"/>
    <col min="2819" max="2819" width="18.7109375" style="4" customWidth="1"/>
    <col min="2820" max="2821" width="5.7109375" style="4" customWidth="1"/>
    <col min="2822" max="2852" width="3.7109375" style="4" customWidth="1"/>
    <col min="2853" max="2854" width="5.7109375" style="4" customWidth="1"/>
    <col min="2855" max="2855" width="9" style="4" customWidth="1"/>
    <col min="2856" max="3072" width="9.140625" style="4"/>
    <col min="3073" max="3073" width="3.28515625" style="4" customWidth="1"/>
    <col min="3074" max="3074" width="40.7109375" style="4" customWidth="1"/>
    <col min="3075" max="3075" width="18.7109375" style="4" customWidth="1"/>
    <col min="3076" max="3077" width="5.7109375" style="4" customWidth="1"/>
    <col min="3078" max="3108" width="3.7109375" style="4" customWidth="1"/>
    <col min="3109" max="3110" width="5.7109375" style="4" customWidth="1"/>
    <col min="3111" max="3111" width="9" style="4" customWidth="1"/>
    <col min="3112" max="3328" width="9.140625" style="4"/>
    <col min="3329" max="3329" width="3.28515625" style="4" customWidth="1"/>
    <col min="3330" max="3330" width="40.7109375" style="4" customWidth="1"/>
    <col min="3331" max="3331" width="18.7109375" style="4" customWidth="1"/>
    <col min="3332" max="3333" width="5.7109375" style="4" customWidth="1"/>
    <col min="3334" max="3364" width="3.7109375" style="4" customWidth="1"/>
    <col min="3365" max="3366" width="5.7109375" style="4" customWidth="1"/>
    <col min="3367" max="3367" width="9" style="4" customWidth="1"/>
    <col min="3368" max="3584" width="9.140625" style="4"/>
    <col min="3585" max="3585" width="3.28515625" style="4" customWidth="1"/>
    <col min="3586" max="3586" width="40.7109375" style="4" customWidth="1"/>
    <col min="3587" max="3587" width="18.7109375" style="4" customWidth="1"/>
    <col min="3588" max="3589" width="5.7109375" style="4" customWidth="1"/>
    <col min="3590" max="3620" width="3.7109375" style="4" customWidth="1"/>
    <col min="3621" max="3622" width="5.7109375" style="4" customWidth="1"/>
    <col min="3623" max="3623" width="9" style="4" customWidth="1"/>
    <col min="3624" max="3840" width="9.140625" style="4"/>
    <col min="3841" max="3841" width="3.28515625" style="4" customWidth="1"/>
    <col min="3842" max="3842" width="40.7109375" style="4" customWidth="1"/>
    <col min="3843" max="3843" width="18.7109375" style="4" customWidth="1"/>
    <col min="3844" max="3845" width="5.7109375" style="4" customWidth="1"/>
    <col min="3846" max="3876" width="3.7109375" style="4" customWidth="1"/>
    <col min="3877" max="3878" width="5.7109375" style="4" customWidth="1"/>
    <col min="3879" max="3879" width="9" style="4" customWidth="1"/>
    <col min="3880" max="4096" width="9.140625" style="4"/>
    <col min="4097" max="4097" width="3.28515625" style="4" customWidth="1"/>
    <col min="4098" max="4098" width="40.7109375" style="4" customWidth="1"/>
    <col min="4099" max="4099" width="18.7109375" style="4" customWidth="1"/>
    <col min="4100" max="4101" width="5.7109375" style="4" customWidth="1"/>
    <col min="4102" max="4132" width="3.7109375" style="4" customWidth="1"/>
    <col min="4133" max="4134" width="5.7109375" style="4" customWidth="1"/>
    <col min="4135" max="4135" width="9" style="4" customWidth="1"/>
    <col min="4136" max="4352" width="9.140625" style="4"/>
    <col min="4353" max="4353" width="3.28515625" style="4" customWidth="1"/>
    <col min="4354" max="4354" width="40.7109375" style="4" customWidth="1"/>
    <col min="4355" max="4355" width="18.7109375" style="4" customWidth="1"/>
    <col min="4356" max="4357" width="5.7109375" style="4" customWidth="1"/>
    <col min="4358" max="4388" width="3.7109375" style="4" customWidth="1"/>
    <col min="4389" max="4390" width="5.7109375" style="4" customWidth="1"/>
    <col min="4391" max="4391" width="9" style="4" customWidth="1"/>
    <col min="4392" max="4608" width="9.140625" style="4"/>
    <col min="4609" max="4609" width="3.28515625" style="4" customWidth="1"/>
    <col min="4610" max="4610" width="40.7109375" style="4" customWidth="1"/>
    <col min="4611" max="4611" width="18.7109375" style="4" customWidth="1"/>
    <col min="4612" max="4613" width="5.7109375" style="4" customWidth="1"/>
    <col min="4614" max="4644" width="3.7109375" style="4" customWidth="1"/>
    <col min="4645" max="4646" width="5.7109375" style="4" customWidth="1"/>
    <col min="4647" max="4647" width="9" style="4" customWidth="1"/>
    <col min="4648" max="4864" width="9.140625" style="4"/>
    <col min="4865" max="4865" width="3.28515625" style="4" customWidth="1"/>
    <col min="4866" max="4866" width="40.7109375" style="4" customWidth="1"/>
    <col min="4867" max="4867" width="18.7109375" style="4" customWidth="1"/>
    <col min="4868" max="4869" width="5.7109375" style="4" customWidth="1"/>
    <col min="4870" max="4900" width="3.7109375" style="4" customWidth="1"/>
    <col min="4901" max="4902" width="5.7109375" style="4" customWidth="1"/>
    <col min="4903" max="4903" width="9" style="4" customWidth="1"/>
    <col min="4904" max="5120" width="9.140625" style="4"/>
    <col min="5121" max="5121" width="3.28515625" style="4" customWidth="1"/>
    <col min="5122" max="5122" width="40.7109375" style="4" customWidth="1"/>
    <col min="5123" max="5123" width="18.7109375" style="4" customWidth="1"/>
    <col min="5124" max="5125" width="5.7109375" style="4" customWidth="1"/>
    <col min="5126" max="5156" width="3.7109375" style="4" customWidth="1"/>
    <col min="5157" max="5158" width="5.7109375" style="4" customWidth="1"/>
    <col min="5159" max="5159" width="9" style="4" customWidth="1"/>
    <col min="5160" max="5376" width="9.140625" style="4"/>
    <col min="5377" max="5377" width="3.28515625" style="4" customWidth="1"/>
    <col min="5378" max="5378" width="40.7109375" style="4" customWidth="1"/>
    <col min="5379" max="5379" width="18.7109375" style="4" customWidth="1"/>
    <col min="5380" max="5381" width="5.7109375" style="4" customWidth="1"/>
    <col min="5382" max="5412" width="3.7109375" style="4" customWidth="1"/>
    <col min="5413" max="5414" width="5.7109375" style="4" customWidth="1"/>
    <col min="5415" max="5415" width="9" style="4" customWidth="1"/>
    <col min="5416" max="5632" width="9.140625" style="4"/>
    <col min="5633" max="5633" width="3.28515625" style="4" customWidth="1"/>
    <col min="5634" max="5634" width="40.7109375" style="4" customWidth="1"/>
    <col min="5635" max="5635" width="18.7109375" style="4" customWidth="1"/>
    <col min="5636" max="5637" width="5.7109375" style="4" customWidth="1"/>
    <col min="5638" max="5668" width="3.7109375" style="4" customWidth="1"/>
    <col min="5669" max="5670" width="5.7109375" style="4" customWidth="1"/>
    <col min="5671" max="5671" width="9" style="4" customWidth="1"/>
    <col min="5672" max="5888" width="9.140625" style="4"/>
    <col min="5889" max="5889" width="3.28515625" style="4" customWidth="1"/>
    <col min="5890" max="5890" width="40.7109375" style="4" customWidth="1"/>
    <col min="5891" max="5891" width="18.7109375" style="4" customWidth="1"/>
    <col min="5892" max="5893" width="5.7109375" style="4" customWidth="1"/>
    <col min="5894" max="5924" width="3.7109375" style="4" customWidth="1"/>
    <col min="5925" max="5926" width="5.7109375" style="4" customWidth="1"/>
    <col min="5927" max="5927" width="9" style="4" customWidth="1"/>
    <col min="5928" max="6144" width="9.140625" style="4"/>
    <col min="6145" max="6145" width="3.28515625" style="4" customWidth="1"/>
    <col min="6146" max="6146" width="40.7109375" style="4" customWidth="1"/>
    <col min="6147" max="6147" width="18.7109375" style="4" customWidth="1"/>
    <col min="6148" max="6149" width="5.7109375" style="4" customWidth="1"/>
    <col min="6150" max="6180" width="3.7109375" style="4" customWidth="1"/>
    <col min="6181" max="6182" width="5.7109375" style="4" customWidth="1"/>
    <col min="6183" max="6183" width="9" style="4" customWidth="1"/>
    <col min="6184" max="6400" width="9.140625" style="4"/>
    <col min="6401" max="6401" width="3.28515625" style="4" customWidth="1"/>
    <col min="6402" max="6402" width="40.7109375" style="4" customWidth="1"/>
    <col min="6403" max="6403" width="18.7109375" style="4" customWidth="1"/>
    <col min="6404" max="6405" width="5.7109375" style="4" customWidth="1"/>
    <col min="6406" max="6436" width="3.7109375" style="4" customWidth="1"/>
    <col min="6437" max="6438" width="5.7109375" style="4" customWidth="1"/>
    <col min="6439" max="6439" width="9" style="4" customWidth="1"/>
    <col min="6440" max="6656" width="9.140625" style="4"/>
    <col min="6657" max="6657" width="3.28515625" style="4" customWidth="1"/>
    <col min="6658" max="6658" width="40.7109375" style="4" customWidth="1"/>
    <col min="6659" max="6659" width="18.7109375" style="4" customWidth="1"/>
    <col min="6660" max="6661" width="5.7109375" style="4" customWidth="1"/>
    <col min="6662" max="6692" width="3.7109375" style="4" customWidth="1"/>
    <col min="6693" max="6694" width="5.7109375" style="4" customWidth="1"/>
    <col min="6695" max="6695" width="9" style="4" customWidth="1"/>
    <col min="6696" max="6912" width="9.140625" style="4"/>
    <col min="6913" max="6913" width="3.28515625" style="4" customWidth="1"/>
    <col min="6914" max="6914" width="40.7109375" style="4" customWidth="1"/>
    <col min="6915" max="6915" width="18.7109375" style="4" customWidth="1"/>
    <col min="6916" max="6917" width="5.7109375" style="4" customWidth="1"/>
    <col min="6918" max="6948" width="3.7109375" style="4" customWidth="1"/>
    <col min="6949" max="6950" width="5.7109375" style="4" customWidth="1"/>
    <col min="6951" max="6951" width="9" style="4" customWidth="1"/>
    <col min="6952" max="7168" width="9.140625" style="4"/>
    <col min="7169" max="7169" width="3.28515625" style="4" customWidth="1"/>
    <col min="7170" max="7170" width="40.7109375" style="4" customWidth="1"/>
    <col min="7171" max="7171" width="18.7109375" style="4" customWidth="1"/>
    <col min="7172" max="7173" width="5.7109375" style="4" customWidth="1"/>
    <col min="7174" max="7204" width="3.7109375" style="4" customWidth="1"/>
    <col min="7205" max="7206" width="5.7109375" style="4" customWidth="1"/>
    <col min="7207" max="7207" width="9" style="4" customWidth="1"/>
    <col min="7208" max="7424" width="9.140625" style="4"/>
    <col min="7425" max="7425" width="3.28515625" style="4" customWidth="1"/>
    <col min="7426" max="7426" width="40.7109375" style="4" customWidth="1"/>
    <col min="7427" max="7427" width="18.7109375" style="4" customWidth="1"/>
    <col min="7428" max="7429" width="5.7109375" style="4" customWidth="1"/>
    <col min="7430" max="7460" width="3.7109375" style="4" customWidth="1"/>
    <col min="7461" max="7462" width="5.7109375" style="4" customWidth="1"/>
    <col min="7463" max="7463" width="9" style="4" customWidth="1"/>
    <col min="7464" max="7680" width="9.140625" style="4"/>
    <col min="7681" max="7681" width="3.28515625" style="4" customWidth="1"/>
    <col min="7682" max="7682" width="40.7109375" style="4" customWidth="1"/>
    <col min="7683" max="7683" width="18.7109375" style="4" customWidth="1"/>
    <col min="7684" max="7685" width="5.7109375" style="4" customWidth="1"/>
    <col min="7686" max="7716" width="3.7109375" style="4" customWidth="1"/>
    <col min="7717" max="7718" width="5.7109375" style="4" customWidth="1"/>
    <col min="7719" max="7719" width="9" style="4" customWidth="1"/>
    <col min="7720" max="7936" width="9.140625" style="4"/>
    <col min="7937" max="7937" width="3.28515625" style="4" customWidth="1"/>
    <col min="7938" max="7938" width="40.7109375" style="4" customWidth="1"/>
    <col min="7939" max="7939" width="18.7109375" style="4" customWidth="1"/>
    <col min="7940" max="7941" width="5.7109375" style="4" customWidth="1"/>
    <col min="7942" max="7972" width="3.7109375" style="4" customWidth="1"/>
    <col min="7973" max="7974" width="5.7109375" style="4" customWidth="1"/>
    <col min="7975" max="7975" width="9" style="4" customWidth="1"/>
    <col min="7976" max="8192" width="9.140625" style="4"/>
    <col min="8193" max="8193" width="3.28515625" style="4" customWidth="1"/>
    <col min="8194" max="8194" width="40.7109375" style="4" customWidth="1"/>
    <col min="8195" max="8195" width="18.7109375" style="4" customWidth="1"/>
    <col min="8196" max="8197" width="5.7109375" style="4" customWidth="1"/>
    <col min="8198" max="8228" width="3.7109375" style="4" customWidth="1"/>
    <col min="8229" max="8230" width="5.7109375" style="4" customWidth="1"/>
    <col min="8231" max="8231" width="9" style="4" customWidth="1"/>
    <col min="8232" max="8448" width="9.140625" style="4"/>
    <col min="8449" max="8449" width="3.28515625" style="4" customWidth="1"/>
    <col min="8450" max="8450" width="40.7109375" style="4" customWidth="1"/>
    <col min="8451" max="8451" width="18.7109375" style="4" customWidth="1"/>
    <col min="8452" max="8453" width="5.7109375" style="4" customWidth="1"/>
    <col min="8454" max="8484" width="3.7109375" style="4" customWidth="1"/>
    <col min="8485" max="8486" width="5.7109375" style="4" customWidth="1"/>
    <col min="8487" max="8487" width="9" style="4" customWidth="1"/>
    <col min="8488" max="8704" width="9.140625" style="4"/>
    <col min="8705" max="8705" width="3.28515625" style="4" customWidth="1"/>
    <col min="8706" max="8706" width="40.7109375" style="4" customWidth="1"/>
    <col min="8707" max="8707" width="18.7109375" style="4" customWidth="1"/>
    <col min="8708" max="8709" width="5.7109375" style="4" customWidth="1"/>
    <col min="8710" max="8740" width="3.7109375" style="4" customWidth="1"/>
    <col min="8741" max="8742" width="5.7109375" style="4" customWidth="1"/>
    <col min="8743" max="8743" width="9" style="4" customWidth="1"/>
    <col min="8744" max="8960" width="9.140625" style="4"/>
    <col min="8961" max="8961" width="3.28515625" style="4" customWidth="1"/>
    <col min="8962" max="8962" width="40.7109375" style="4" customWidth="1"/>
    <col min="8963" max="8963" width="18.7109375" style="4" customWidth="1"/>
    <col min="8964" max="8965" width="5.7109375" style="4" customWidth="1"/>
    <col min="8966" max="8996" width="3.7109375" style="4" customWidth="1"/>
    <col min="8997" max="8998" width="5.7109375" style="4" customWidth="1"/>
    <col min="8999" max="8999" width="9" style="4" customWidth="1"/>
    <col min="9000" max="9216" width="9.140625" style="4"/>
    <col min="9217" max="9217" width="3.28515625" style="4" customWidth="1"/>
    <col min="9218" max="9218" width="40.7109375" style="4" customWidth="1"/>
    <col min="9219" max="9219" width="18.7109375" style="4" customWidth="1"/>
    <col min="9220" max="9221" width="5.7109375" style="4" customWidth="1"/>
    <col min="9222" max="9252" width="3.7109375" style="4" customWidth="1"/>
    <col min="9253" max="9254" width="5.7109375" style="4" customWidth="1"/>
    <col min="9255" max="9255" width="9" style="4" customWidth="1"/>
    <col min="9256" max="9472" width="9.140625" style="4"/>
    <col min="9473" max="9473" width="3.28515625" style="4" customWidth="1"/>
    <col min="9474" max="9474" width="40.7109375" style="4" customWidth="1"/>
    <col min="9475" max="9475" width="18.7109375" style="4" customWidth="1"/>
    <col min="9476" max="9477" width="5.7109375" style="4" customWidth="1"/>
    <col min="9478" max="9508" width="3.7109375" style="4" customWidth="1"/>
    <col min="9509" max="9510" width="5.7109375" style="4" customWidth="1"/>
    <col min="9511" max="9511" width="9" style="4" customWidth="1"/>
    <col min="9512" max="9728" width="9.140625" style="4"/>
    <col min="9729" max="9729" width="3.28515625" style="4" customWidth="1"/>
    <col min="9730" max="9730" width="40.7109375" style="4" customWidth="1"/>
    <col min="9731" max="9731" width="18.7109375" style="4" customWidth="1"/>
    <col min="9732" max="9733" width="5.7109375" style="4" customWidth="1"/>
    <col min="9734" max="9764" width="3.7109375" style="4" customWidth="1"/>
    <col min="9765" max="9766" width="5.7109375" style="4" customWidth="1"/>
    <col min="9767" max="9767" width="9" style="4" customWidth="1"/>
    <col min="9768" max="9984" width="9.140625" style="4"/>
    <col min="9985" max="9985" width="3.28515625" style="4" customWidth="1"/>
    <col min="9986" max="9986" width="40.7109375" style="4" customWidth="1"/>
    <col min="9987" max="9987" width="18.7109375" style="4" customWidth="1"/>
    <col min="9988" max="9989" width="5.7109375" style="4" customWidth="1"/>
    <col min="9990" max="10020" width="3.7109375" style="4" customWidth="1"/>
    <col min="10021" max="10022" width="5.7109375" style="4" customWidth="1"/>
    <col min="10023" max="10023" width="9" style="4" customWidth="1"/>
    <col min="10024" max="10240" width="9.140625" style="4"/>
    <col min="10241" max="10241" width="3.28515625" style="4" customWidth="1"/>
    <col min="10242" max="10242" width="40.7109375" style="4" customWidth="1"/>
    <col min="10243" max="10243" width="18.7109375" style="4" customWidth="1"/>
    <col min="10244" max="10245" width="5.7109375" style="4" customWidth="1"/>
    <col min="10246" max="10276" width="3.7109375" style="4" customWidth="1"/>
    <col min="10277" max="10278" width="5.7109375" style="4" customWidth="1"/>
    <col min="10279" max="10279" width="9" style="4" customWidth="1"/>
    <col min="10280" max="10496" width="9.140625" style="4"/>
    <col min="10497" max="10497" width="3.28515625" style="4" customWidth="1"/>
    <col min="10498" max="10498" width="40.7109375" style="4" customWidth="1"/>
    <col min="10499" max="10499" width="18.7109375" style="4" customWidth="1"/>
    <col min="10500" max="10501" width="5.7109375" style="4" customWidth="1"/>
    <col min="10502" max="10532" width="3.7109375" style="4" customWidth="1"/>
    <col min="10533" max="10534" width="5.7109375" style="4" customWidth="1"/>
    <col min="10535" max="10535" width="9" style="4" customWidth="1"/>
    <col min="10536" max="10752" width="9.140625" style="4"/>
    <col min="10753" max="10753" width="3.28515625" style="4" customWidth="1"/>
    <col min="10754" max="10754" width="40.7109375" style="4" customWidth="1"/>
    <col min="10755" max="10755" width="18.7109375" style="4" customWidth="1"/>
    <col min="10756" max="10757" width="5.7109375" style="4" customWidth="1"/>
    <col min="10758" max="10788" width="3.7109375" style="4" customWidth="1"/>
    <col min="10789" max="10790" width="5.7109375" style="4" customWidth="1"/>
    <col min="10791" max="10791" width="9" style="4" customWidth="1"/>
    <col min="10792" max="11008" width="9.140625" style="4"/>
    <col min="11009" max="11009" width="3.28515625" style="4" customWidth="1"/>
    <col min="11010" max="11010" width="40.7109375" style="4" customWidth="1"/>
    <col min="11011" max="11011" width="18.7109375" style="4" customWidth="1"/>
    <col min="11012" max="11013" width="5.7109375" style="4" customWidth="1"/>
    <col min="11014" max="11044" width="3.7109375" style="4" customWidth="1"/>
    <col min="11045" max="11046" width="5.7109375" style="4" customWidth="1"/>
    <col min="11047" max="11047" width="9" style="4" customWidth="1"/>
    <col min="11048" max="11264" width="9.140625" style="4"/>
    <col min="11265" max="11265" width="3.28515625" style="4" customWidth="1"/>
    <col min="11266" max="11266" width="40.7109375" style="4" customWidth="1"/>
    <col min="11267" max="11267" width="18.7109375" style="4" customWidth="1"/>
    <col min="11268" max="11269" width="5.7109375" style="4" customWidth="1"/>
    <col min="11270" max="11300" width="3.7109375" style="4" customWidth="1"/>
    <col min="11301" max="11302" width="5.7109375" style="4" customWidth="1"/>
    <col min="11303" max="11303" width="9" style="4" customWidth="1"/>
    <col min="11304" max="11520" width="9.140625" style="4"/>
    <col min="11521" max="11521" width="3.28515625" style="4" customWidth="1"/>
    <col min="11522" max="11522" width="40.7109375" style="4" customWidth="1"/>
    <col min="11523" max="11523" width="18.7109375" style="4" customWidth="1"/>
    <col min="11524" max="11525" width="5.7109375" style="4" customWidth="1"/>
    <col min="11526" max="11556" width="3.7109375" style="4" customWidth="1"/>
    <col min="11557" max="11558" width="5.7109375" style="4" customWidth="1"/>
    <col min="11559" max="11559" width="9" style="4" customWidth="1"/>
    <col min="11560" max="11776" width="9.140625" style="4"/>
    <col min="11777" max="11777" width="3.28515625" style="4" customWidth="1"/>
    <col min="11778" max="11778" width="40.7109375" style="4" customWidth="1"/>
    <col min="11779" max="11779" width="18.7109375" style="4" customWidth="1"/>
    <col min="11780" max="11781" width="5.7109375" style="4" customWidth="1"/>
    <col min="11782" max="11812" width="3.7109375" style="4" customWidth="1"/>
    <col min="11813" max="11814" width="5.7109375" style="4" customWidth="1"/>
    <col min="11815" max="11815" width="9" style="4" customWidth="1"/>
    <col min="11816" max="12032" width="9.140625" style="4"/>
    <col min="12033" max="12033" width="3.28515625" style="4" customWidth="1"/>
    <col min="12034" max="12034" width="40.7109375" style="4" customWidth="1"/>
    <col min="12035" max="12035" width="18.7109375" style="4" customWidth="1"/>
    <col min="12036" max="12037" width="5.7109375" style="4" customWidth="1"/>
    <col min="12038" max="12068" width="3.7109375" style="4" customWidth="1"/>
    <col min="12069" max="12070" width="5.7109375" style="4" customWidth="1"/>
    <col min="12071" max="12071" width="9" style="4" customWidth="1"/>
    <col min="12072" max="12288" width="9.140625" style="4"/>
    <col min="12289" max="12289" width="3.28515625" style="4" customWidth="1"/>
    <col min="12290" max="12290" width="40.7109375" style="4" customWidth="1"/>
    <col min="12291" max="12291" width="18.7109375" style="4" customWidth="1"/>
    <col min="12292" max="12293" width="5.7109375" style="4" customWidth="1"/>
    <col min="12294" max="12324" width="3.7109375" style="4" customWidth="1"/>
    <col min="12325" max="12326" width="5.7109375" style="4" customWidth="1"/>
    <col min="12327" max="12327" width="9" style="4" customWidth="1"/>
    <col min="12328" max="12544" width="9.140625" style="4"/>
    <col min="12545" max="12545" width="3.28515625" style="4" customWidth="1"/>
    <col min="12546" max="12546" width="40.7109375" style="4" customWidth="1"/>
    <col min="12547" max="12547" width="18.7109375" style="4" customWidth="1"/>
    <col min="12548" max="12549" width="5.7109375" style="4" customWidth="1"/>
    <col min="12550" max="12580" width="3.7109375" style="4" customWidth="1"/>
    <col min="12581" max="12582" width="5.7109375" style="4" customWidth="1"/>
    <col min="12583" max="12583" width="9" style="4" customWidth="1"/>
    <col min="12584" max="12800" width="9.140625" style="4"/>
    <col min="12801" max="12801" width="3.28515625" style="4" customWidth="1"/>
    <col min="12802" max="12802" width="40.7109375" style="4" customWidth="1"/>
    <col min="12803" max="12803" width="18.7109375" style="4" customWidth="1"/>
    <col min="12804" max="12805" width="5.7109375" style="4" customWidth="1"/>
    <col min="12806" max="12836" width="3.7109375" style="4" customWidth="1"/>
    <col min="12837" max="12838" width="5.7109375" style="4" customWidth="1"/>
    <col min="12839" max="12839" width="9" style="4" customWidth="1"/>
    <col min="12840" max="13056" width="9.140625" style="4"/>
    <col min="13057" max="13057" width="3.28515625" style="4" customWidth="1"/>
    <col min="13058" max="13058" width="40.7109375" style="4" customWidth="1"/>
    <col min="13059" max="13059" width="18.7109375" style="4" customWidth="1"/>
    <col min="13060" max="13061" width="5.7109375" style="4" customWidth="1"/>
    <col min="13062" max="13092" width="3.7109375" style="4" customWidth="1"/>
    <col min="13093" max="13094" width="5.7109375" style="4" customWidth="1"/>
    <col min="13095" max="13095" width="9" style="4" customWidth="1"/>
    <col min="13096" max="13312" width="9.140625" style="4"/>
    <col min="13313" max="13313" width="3.28515625" style="4" customWidth="1"/>
    <col min="13314" max="13314" width="40.7109375" style="4" customWidth="1"/>
    <col min="13315" max="13315" width="18.7109375" style="4" customWidth="1"/>
    <col min="13316" max="13317" width="5.7109375" style="4" customWidth="1"/>
    <col min="13318" max="13348" width="3.7109375" style="4" customWidth="1"/>
    <col min="13349" max="13350" width="5.7109375" style="4" customWidth="1"/>
    <col min="13351" max="13351" width="9" style="4" customWidth="1"/>
    <col min="13352" max="13568" width="9.140625" style="4"/>
    <col min="13569" max="13569" width="3.28515625" style="4" customWidth="1"/>
    <col min="13570" max="13570" width="40.7109375" style="4" customWidth="1"/>
    <col min="13571" max="13571" width="18.7109375" style="4" customWidth="1"/>
    <col min="13572" max="13573" width="5.7109375" style="4" customWidth="1"/>
    <col min="13574" max="13604" width="3.7109375" style="4" customWidth="1"/>
    <col min="13605" max="13606" width="5.7109375" style="4" customWidth="1"/>
    <col min="13607" max="13607" width="9" style="4" customWidth="1"/>
    <col min="13608" max="13824" width="9.140625" style="4"/>
    <col min="13825" max="13825" width="3.28515625" style="4" customWidth="1"/>
    <col min="13826" max="13826" width="40.7109375" style="4" customWidth="1"/>
    <col min="13827" max="13827" width="18.7109375" style="4" customWidth="1"/>
    <col min="13828" max="13829" width="5.7109375" style="4" customWidth="1"/>
    <col min="13830" max="13860" width="3.7109375" style="4" customWidth="1"/>
    <col min="13861" max="13862" width="5.7109375" style="4" customWidth="1"/>
    <col min="13863" max="13863" width="9" style="4" customWidth="1"/>
    <col min="13864" max="14080" width="9.140625" style="4"/>
    <col min="14081" max="14081" width="3.28515625" style="4" customWidth="1"/>
    <col min="14082" max="14082" width="40.7109375" style="4" customWidth="1"/>
    <col min="14083" max="14083" width="18.7109375" style="4" customWidth="1"/>
    <col min="14084" max="14085" width="5.7109375" style="4" customWidth="1"/>
    <col min="14086" max="14116" width="3.7109375" style="4" customWidth="1"/>
    <col min="14117" max="14118" width="5.7109375" style="4" customWidth="1"/>
    <col min="14119" max="14119" width="9" style="4" customWidth="1"/>
    <col min="14120" max="14336" width="9.140625" style="4"/>
    <col min="14337" max="14337" width="3.28515625" style="4" customWidth="1"/>
    <col min="14338" max="14338" width="40.7109375" style="4" customWidth="1"/>
    <col min="14339" max="14339" width="18.7109375" style="4" customWidth="1"/>
    <col min="14340" max="14341" width="5.7109375" style="4" customWidth="1"/>
    <col min="14342" max="14372" width="3.7109375" style="4" customWidth="1"/>
    <col min="14373" max="14374" width="5.7109375" style="4" customWidth="1"/>
    <col min="14375" max="14375" width="9" style="4" customWidth="1"/>
    <col min="14376" max="14592" width="9.140625" style="4"/>
    <col min="14593" max="14593" width="3.28515625" style="4" customWidth="1"/>
    <col min="14594" max="14594" width="40.7109375" style="4" customWidth="1"/>
    <col min="14595" max="14595" width="18.7109375" style="4" customWidth="1"/>
    <col min="14596" max="14597" width="5.7109375" style="4" customWidth="1"/>
    <col min="14598" max="14628" width="3.7109375" style="4" customWidth="1"/>
    <col min="14629" max="14630" width="5.7109375" style="4" customWidth="1"/>
    <col min="14631" max="14631" width="9" style="4" customWidth="1"/>
    <col min="14632" max="14848" width="9.140625" style="4"/>
    <col min="14849" max="14849" width="3.28515625" style="4" customWidth="1"/>
    <col min="14850" max="14850" width="40.7109375" style="4" customWidth="1"/>
    <col min="14851" max="14851" width="18.7109375" style="4" customWidth="1"/>
    <col min="14852" max="14853" width="5.7109375" style="4" customWidth="1"/>
    <col min="14854" max="14884" width="3.7109375" style="4" customWidth="1"/>
    <col min="14885" max="14886" width="5.7109375" style="4" customWidth="1"/>
    <col min="14887" max="14887" width="9" style="4" customWidth="1"/>
    <col min="14888" max="15104" width="9.140625" style="4"/>
    <col min="15105" max="15105" width="3.28515625" style="4" customWidth="1"/>
    <col min="15106" max="15106" width="40.7109375" style="4" customWidth="1"/>
    <col min="15107" max="15107" width="18.7109375" style="4" customWidth="1"/>
    <col min="15108" max="15109" width="5.7109375" style="4" customWidth="1"/>
    <col min="15110" max="15140" width="3.7109375" style="4" customWidth="1"/>
    <col min="15141" max="15142" width="5.7109375" style="4" customWidth="1"/>
    <col min="15143" max="15143" width="9" style="4" customWidth="1"/>
    <col min="15144" max="15360" width="9.140625" style="4"/>
    <col min="15361" max="15361" width="3.28515625" style="4" customWidth="1"/>
    <col min="15362" max="15362" width="40.7109375" style="4" customWidth="1"/>
    <col min="15363" max="15363" width="18.7109375" style="4" customWidth="1"/>
    <col min="15364" max="15365" width="5.7109375" style="4" customWidth="1"/>
    <col min="15366" max="15396" width="3.7109375" style="4" customWidth="1"/>
    <col min="15397" max="15398" width="5.7109375" style="4" customWidth="1"/>
    <col min="15399" max="15399" width="9" style="4" customWidth="1"/>
    <col min="15400" max="15616" width="9.140625" style="4"/>
    <col min="15617" max="15617" width="3.28515625" style="4" customWidth="1"/>
    <col min="15618" max="15618" width="40.7109375" style="4" customWidth="1"/>
    <col min="15619" max="15619" width="18.7109375" style="4" customWidth="1"/>
    <col min="15620" max="15621" width="5.7109375" style="4" customWidth="1"/>
    <col min="15622" max="15652" width="3.7109375" style="4" customWidth="1"/>
    <col min="15653" max="15654" width="5.7109375" style="4" customWidth="1"/>
    <col min="15655" max="15655" width="9" style="4" customWidth="1"/>
    <col min="15656" max="15872" width="9.140625" style="4"/>
    <col min="15873" max="15873" width="3.28515625" style="4" customWidth="1"/>
    <col min="15874" max="15874" width="40.7109375" style="4" customWidth="1"/>
    <col min="15875" max="15875" width="18.7109375" style="4" customWidth="1"/>
    <col min="15876" max="15877" width="5.7109375" style="4" customWidth="1"/>
    <col min="15878" max="15908" width="3.7109375" style="4" customWidth="1"/>
    <col min="15909" max="15910" width="5.7109375" style="4" customWidth="1"/>
    <col min="15911" max="15911" width="9" style="4" customWidth="1"/>
    <col min="15912" max="16128" width="9.140625" style="4"/>
    <col min="16129" max="16129" width="3.28515625" style="4" customWidth="1"/>
    <col min="16130" max="16130" width="40.7109375" style="4" customWidth="1"/>
    <col min="16131" max="16131" width="18.7109375" style="4" customWidth="1"/>
    <col min="16132" max="16133" width="5.7109375" style="4" customWidth="1"/>
    <col min="16134" max="16164" width="3.7109375" style="4" customWidth="1"/>
    <col min="16165" max="16166" width="5.7109375" style="4" customWidth="1"/>
    <col min="16167" max="16167" width="9" style="4" customWidth="1"/>
    <col min="16168" max="16384" width="9.140625" style="4"/>
  </cols>
  <sheetData>
    <row r="1" spans="1:39" ht="38.25" customHeight="1" x14ac:dyDescent="0.35">
      <c r="A1" s="1"/>
      <c r="B1" s="2" t="s">
        <v>0</v>
      </c>
      <c r="C1" s="2"/>
      <c r="D1" s="2"/>
      <c r="E1" s="2"/>
      <c r="F1" s="2"/>
      <c r="G1" s="2"/>
      <c r="H1" s="2"/>
      <c r="I1" s="2"/>
      <c r="J1" s="2"/>
      <c r="K1" s="2"/>
      <c r="L1" s="2"/>
      <c r="M1" s="2"/>
      <c r="N1" s="2"/>
      <c r="O1" s="2"/>
      <c r="P1" s="2"/>
      <c r="Q1" s="2"/>
      <c r="R1" s="2"/>
      <c r="S1" s="2"/>
      <c r="T1" s="2"/>
      <c r="U1" s="2"/>
      <c r="V1" s="2"/>
      <c r="W1" s="2"/>
      <c r="X1" s="2"/>
      <c r="Y1" s="2"/>
      <c r="Z1" s="2"/>
      <c r="AA1" s="2"/>
      <c r="AB1" s="2"/>
      <c r="AC1" s="1"/>
      <c r="AD1" s="1"/>
      <c r="AE1" s="1"/>
      <c r="AF1" s="1"/>
      <c r="AG1" s="1"/>
      <c r="AH1" s="1"/>
      <c r="AI1" s="3" t="s">
        <v>1</v>
      </c>
      <c r="AJ1" s="3"/>
      <c r="AK1" s="3"/>
      <c r="AL1" s="3"/>
      <c r="AM1" s="3"/>
    </row>
    <row r="2" spans="1:39" ht="50.25" customHeight="1" x14ac:dyDescent="0.35">
      <c r="B2" s="5" t="s">
        <v>2</v>
      </c>
      <c r="C2" s="6" t="s">
        <v>3</v>
      </c>
      <c r="D2" s="7" t="s">
        <v>4</v>
      </c>
      <c r="E2" s="7" t="s">
        <v>5</v>
      </c>
      <c r="F2" s="8">
        <v>1</v>
      </c>
      <c r="G2" s="9">
        <v>2</v>
      </c>
      <c r="H2" s="9">
        <v>3</v>
      </c>
      <c r="I2" s="9">
        <v>4</v>
      </c>
      <c r="J2" s="9">
        <v>5</v>
      </c>
      <c r="K2" s="9">
        <v>6</v>
      </c>
      <c r="L2" s="10">
        <v>7</v>
      </c>
      <c r="M2" s="10">
        <v>8</v>
      </c>
      <c r="N2" s="9">
        <v>9</v>
      </c>
      <c r="O2" s="9">
        <v>10</v>
      </c>
      <c r="P2" s="9">
        <v>11</v>
      </c>
      <c r="Q2" s="9">
        <v>12</v>
      </c>
      <c r="R2" s="9">
        <v>13</v>
      </c>
      <c r="S2" s="10">
        <v>14</v>
      </c>
      <c r="T2" s="10">
        <v>15</v>
      </c>
      <c r="U2" s="9">
        <v>16</v>
      </c>
      <c r="V2" s="9">
        <v>17</v>
      </c>
      <c r="W2" s="9">
        <v>18</v>
      </c>
      <c r="X2" s="9">
        <v>19</v>
      </c>
      <c r="Y2" s="9">
        <v>20</v>
      </c>
      <c r="Z2" s="10">
        <v>21</v>
      </c>
      <c r="AA2" s="10">
        <v>22</v>
      </c>
      <c r="AB2" s="9">
        <v>23</v>
      </c>
      <c r="AC2" s="9">
        <v>24</v>
      </c>
      <c r="AD2" s="9">
        <v>25</v>
      </c>
      <c r="AE2" s="9">
        <v>26</v>
      </c>
      <c r="AF2" s="9">
        <v>27</v>
      </c>
      <c r="AG2" s="10">
        <v>28</v>
      </c>
      <c r="AH2" s="10"/>
      <c r="AI2" s="10"/>
      <c r="AJ2" s="11"/>
      <c r="AK2" s="12" t="s">
        <v>6</v>
      </c>
      <c r="AL2" s="12" t="s">
        <v>7</v>
      </c>
      <c r="AM2" s="12" t="s">
        <v>8</v>
      </c>
    </row>
    <row r="3" spans="1:39" ht="20.100000000000001" customHeight="1" x14ac:dyDescent="0.35">
      <c r="B3" s="13" t="s">
        <v>9</v>
      </c>
      <c r="C3" s="14">
        <v>47270</v>
      </c>
      <c r="D3" s="15">
        <v>2</v>
      </c>
      <c r="E3" s="15"/>
      <c r="F3" s="16"/>
      <c r="G3" s="17"/>
      <c r="H3" s="17"/>
      <c r="I3" s="17"/>
      <c r="J3" s="18"/>
      <c r="K3" s="18"/>
      <c r="L3" s="19"/>
      <c r="M3" s="19"/>
      <c r="N3" s="18"/>
      <c r="O3" s="18"/>
      <c r="P3" s="18"/>
      <c r="Q3" s="18"/>
      <c r="R3" s="18"/>
      <c r="S3" s="19"/>
      <c r="T3" s="19"/>
      <c r="U3" s="18"/>
      <c r="V3" s="18"/>
      <c r="W3" s="18"/>
      <c r="X3" s="18"/>
      <c r="Y3" s="18"/>
      <c r="Z3" s="19"/>
      <c r="AA3" s="19"/>
      <c r="AB3" s="18"/>
      <c r="AC3" s="18"/>
      <c r="AD3" s="18"/>
      <c r="AE3" s="18"/>
      <c r="AF3" s="18"/>
      <c r="AG3" s="19"/>
      <c r="AH3" s="19"/>
      <c r="AI3" s="19"/>
      <c r="AJ3" s="20"/>
      <c r="AK3" s="15"/>
      <c r="AL3" s="15">
        <f>D3+E3-AK3</f>
        <v>2</v>
      </c>
      <c r="AM3" s="21">
        <v>2</v>
      </c>
    </row>
    <row r="4" spans="1:39" ht="20.100000000000001" customHeight="1" x14ac:dyDescent="0.35">
      <c r="B4" s="22" t="s">
        <v>10</v>
      </c>
      <c r="C4" s="14">
        <v>46813</v>
      </c>
      <c r="D4" s="15">
        <v>0</v>
      </c>
      <c r="E4" s="15"/>
      <c r="F4" s="16"/>
      <c r="G4" s="17"/>
      <c r="H4" s="17"/>
      <c r="I4" s="17"/>
      <c r="J4" s="18"/>
      <c r="K4" s="18"/>
      <c r="L4" s="19"/>
      <c r="M4" s="19"/>
      <c r="N4" s="18"/>
      <c r="O4" s="18"/>
      <c r="P4" s="18"/>
      <c r="Q4" s="18"/>
      <c r="R4" s="18"/>
      <c r="S4" s="19"/>
      <c r="T4" s="19"/>
      <c r="U4" s="18"/>
      <c r="V4" s="18"/>
      <c r="W4" s="18"/>
      <c r="X4" s="18"/>
      <c r="Y4" s="18"/>
      <c r="Z4" s="19"/>
      <c r="AA4" s="19"/>
      <c r="AB4" s="18"/>
      <c r="AC4" s="18"/>
      <c r="AD4" s="18"/>
      <c r="AE4" s="18"/>
      <c r="AF4" s="18"/>
      <c r="AG4" s="19"/>
      <c r="AH4" s="19"/>
      <c r="AI4" s="19"/>
      <c r="AJ4" s="20"/>
      <c r="AK4" s="15"/>
      <c r="AL4" s="15">
        <v>0</v>
      </c>
      <c r="AM4" s="23">
        <v>2</v>
      </c>
    </row>
    <row r="5" spans="1:39" ht="20.100000000000001" customHeight="1" x14ac:dyDescent="0.35">
      <c r="B5" s="24"/>
      <c r="C5" s="14">
        <v>47027</v>
      </c>
      <c r="D5" s="15">
        <v>2</v>
      </c>
      <c r="E5" s="15"/>
      <c r="F5" s="16"/>
      <c r="G5" s="17"/>
      <c r="H5" s="17"/>
      <c r="I5" s="17"/>
      <c r="J5" s="18"/>
      <c r="K5" s="18"/>
      <c r="L5" s="19"/>
      <c r="M5" s="19"/>
      <c r="N5" s="18"/>
      <c r="O5" s="18"/>
      <c r="P5" s="18"/>
      <c r="Q5" s="18"/>
      <c r="R5" s="18"/>
      <c r="S5" s="19"/>
      <c r="T5" s="19"/>
      <c r="U5" s="18"/>
      <c r="V5" s="18"/>
      <c r="W5" s="18"/>
      <c r="X5" s="18"/>
      <c r="Y5" s="18"/>
      <c r="Z5" s="19"/>
      <c r="AA5" s="19"/>
      <c r="AB5" s="18"/>
      <c r="AC5" s="18"/>
      <c r="AD5" s="18"/>
      <c r="AE5" s="18"/>
      <c r="AF5" s="18"/>
      <c r="AG5" s="19"/>
      <c r="AH5" s="19"/>
      <c r="AI5" s="19"/>
      <c r="AJ5" s="20"/>
      <c r="AK5" s="15"/>
      <c r="AL5" s="15">
        <v>2</v>
      </c>
      <c r="AM5" s="25"/>
    </row>
    <row r="6" spans="1:39" ht="20.100000000000001" customHeight="1" x14ac:dyDescent="0.35">
      <c r="B6" s="15" t="s">
        <v>11</v>
      </c>
      <c r="C6" s="14">
        <v>46508</v>
      </c>
      <c r="D6" s="15">
        <v>10</v>
      </c>
      <c r="E6" s="15"/>
      <c r="F6" s="16"/>
      <c r="G6" s="17"/>
      <c r="H6" s="17"/>
      <c r="I6" s="17"/>
      <c r="J6" s="18"/>
      <c r="K6" s="18"/>
      <c r="L6" s="19"/>
      <c r="M6" s="19"/>
      <c r="N6" s="18"/>
      <c r="O6" s="18"/>
      <c r="P6" s="18"/>
      <c r="Q6" s="18"/>
      <c r="R6" s="18"/>
      <c r="S6" s="19"/>
      <c r="T6" s="19"/>
      <c r="U6" s="18"/>
      <c r="V6" s="18"/>
      <c r="W6" s="18"/>
      <c r="X6" s="18"/>
      <c r="Y6" s="18"/>
      <c r="Z6" s="19"/>
      <c r="AA6" s="19"/>
      <c r="AB6" s="18"/>
      <c r="AC6" s="18"/>
      <c r="AD6" s="18"/>
      <c r="AE6" s="18"/>
      <c r="AF6" s="18"/>
      <c r="AG6" s="19"/>
      <c r="AH6" s="19"/>
      <c r="AI6" s="19"/>
      <c r="AJ6" s="20"/>
      <c r="AK6" s="15"/>
      <c r="AL6" s="15">
        <v>10</v>
      </c>
      <c r="AM6" s="26">
        <v>10</v>
      </c>
    </row>
    <row r="7" spans="1:39" ht="20.100000000000001" customHeight="1" x14ac:dyDescent="0.35">
      <c r="B7" s="13" t="s">
        <v>12</v>
      </c>
      <c r="C7" s="14">
        <v>46539</v>
      </c>
      <c r="D7" s="15">
        <v>2</v>
      </c>
      <c r="E7" s="15"/>
      <c r="F7" s="16"/>
      <c r="G7" s="17"/>
      <c r="H7" s="17"/>
      <c r="I7" s="17"/>
      <c r="J7" s="18"/>
      <c r="K7" s="18"/>
      <c r="L7" s="19"/>
      <c r="M7" s="19"/>
      <c r="N7" s="18"/>
      <c r="O7" s="18"/>
      <c r="P7" s="18"/>
      <c r="Q7" s="18"/>
      <c r="R7" s="18"/>
      <c r="S7" s="19"/>
      <c r="T7" s="19"/>
      <c r="U7" s="18"/>
      <c r="V7" s="18"/>
      <c r="W7" s="18"/>
      <c r="X7" s="18"/>
      <c r="Y7" s="18"/>
      <c r="Z7" s="19"/>
      <c r="AA7" s="19"/>
      <c r="AB7" s="18"/>
      <c r="AC7" s="18"/>
      <c r="AD7" s="18"/>
      <c r="AE7" s="18"/>
      <c r="AF7" s="18"/>
      <c r="AG7" s="19"/>
      <c r="AH7" s="19"/>
      <c r="AI7" s="19"/>
      <c r="AJ7" s="20"/>
      <c r="AK7" s="15"/>
      <c r="AL7" s="15">
        <f>D7+E7-AK7</f>
        <v>2</v>
      </c>
      <c r="AM7" s="27">
        <f>SUM(AL7:AL7)</f>
        <v>2</v>
      </c>
    </row>
    <row r="8" spans="1:39" ht="20.100000000000001" customHeight="1" x14ac:dyDescent="0.35">
      <c r="B8" s="28" t="s">
        <v>13</v>
      </c>
      <c r="C8" s="29">
        <v>46874</v>
      </c>
      <c r="D8" s="30">
        <v>1</v>
      </c>
      <c r="E8" s="30"/>
      <c r="F8" s="31"/>
      <c r="G8" s="32"/>
      <c r="H8" s="32"/>
      <c r="I8" s="32"/>
      <c r="J8" s="33"/>
      <c r="K8" s="33"/>
      <c r="L8" s="34"/>
      <c r="M8" s="34"/>
      <c r="N8" s="33"/>
      <c r="O8" s="33"/>
      <c r="P8" s="33"/>
      <c r="Q8" s="33"/>
      <c r="R8" s="33"/>
      <c r="S8" s="34"/>
      <c r="T8" s="34"/>
      <c r="U8" s="33"/>
      <c r="V8" s="33"/>
      <c r="W8" s="33"/>
      <c r="X8" s="33"/>
      <c r="Y8" s="33"/>
      <c r="Z8" s="34"/>
      <c r="AA8" s="34"/>
      <c r="AB8" s="33"/>
      <c r="AC8" s="33"/>
      <c r="AD8" s="33"/>
      <c r="AE8" s="33"/>
      <c r="AF8" s="33"/>
      <c r="AG8" s="34"/>
      <c r="AH8" s="34"/>
      <c r="AI8" s="34"/>
      <c r="AJ8" s="35"/>
      <c r="AK8" s="30"/>
      <c r="AL8" s="30">
        <v>1</v>
      </c>
      <c r="AM8" s="36">
        <v>1</v>
      </c>
    </row>
    <row r="9" spans="1:39" ht="20.100000000000001" customHeight="1" x14ac:dyDescent="0.35">
      <c r="B9" s="37"/>
      <c r="C9" s="29"/>
      <c r="D9" s="30"/>
      <c r="E9" s="30"/>
      <c r="F9" s="16"/>
      <c r="G9" s="32"/>
      <c r="H9" s="32"/>
      <c r="I9" s="32"/>
      <c r="J9" s="33"/>
      <c r="K9" s="33"/>
      <c r="L9" s="34"/>
      <c r="M9" s="34"/>
      <c r="N9" s="33"/>
      <c r="O9" s="33"/>
      <c r="P9" s="33"/>
      <c r="Q9" s="33"/>
      <c r="R9" s="33"/>
      <c r="S9" s="34"/>
      <c r="T9" s="34"/>
      <c r="U9" s="33"/>
      <c r="V9" s="33"/>
      <c r="W9" s="33"/>
      <c r="X9" s="33"/>
      <c r="Y9" s="33"/>
      <c r="Z9" s="34"/>
      <c r="AA9" s="34"/>
      <c r="AB9" s="33"/>
      <c r="AC9" s="33"/>
      <c r="AD9" s="33"/>
      <c r="AE9" s="33"/>
      <c r="AF9" s="33"/>
      <c r="AG9" s="34"/>
      <c r="AH9" s="34"/>
      <c r="AI9" s="34"/>
      <c r="AJ9" s="35"/>
      <c r="AK9" s="30"/>
      <c r="AL9" s="30"/>
      <c r="AM9" s="38"/>
    </row>
    <row r="10" spans="1:39" ht="20.100000000000001" customHeight="1" x14ac:dyDescent="0.35">
      <c r="B10" s="28" t="s">
        <v>14</v>
      </c>
      <c r="C10" s="29">
        <v>46935</v>
      </c>
      <c r="D10" s="30">
        <v>4</v>
      </c>
      <c r="E10" s="30"/>
      <c r="F10" s="31"/>
      <c r="G10" s="32"/>
      <c r="H10" s="32"/>
      <c r="I10" s="32"/>
      <c r="J10" s="33"/>
      <c r="K10" s="33"/>
      <c r="L10" s="34"/>
      <c r="M10" s="34"/>
      <c r="N10" s="33"/>
      <c r="O10" s="33"/>
      <c r="P10" s="33"/>
      <c r="Q10" s="33"/>
      <c r="R10" s="33"/>
      <c r="S10" s="34"/>
      <c r="T10" s="34"/>
      <c r="U10" s="33"/>
      <c r="V10" s="33"/>
      <c r="W10" s="33"/>
      <c r="X10" s="33"/>
      <c r="Y10" s="33"/>
      <c r="Z10" s="34"/>
      <c r="AA10" s="34"/>
      <c r="AB10" s="33"/>
      <c r="AC10" s="33"/>
      <c r="AD10" s="33"/>
      <c r="AE10" s="33"/>
      <c r="AF10" s="33"/>
      <c r="AG10" s="34"/>
      <c r="AH10" s="34"/>
      <c r="AI10" s="34"/>
      <c r="AJ10" s="35"/>
      <c r="AK10" s="30"/>
      <c r="AL10" s="30">
        <v>4</v>
      </c>
      <c r="AM10" s="36">
        <v>4</v>
      </c>
    </row>
    <row r="11" spans="1:39" ht="20.100000000000001" customHeight="1" x14ac:dyDescent="0.35">
      <c r="B11" s="37"/>
      <c r="C11" s="29"/>
      <c r="D11" s="30"/>
      <c r="E11" s="30"/>
      <c r="F11" s="16"/>
      <c r="G11" s="32"/>
      <c r="H11" s="32"/>
      <c r="I11" s="32"/>
      <c r="J11" s="33"/>
      <c r="K11" s="33"/>
      <c r="L11" s="34"/>
      <c r="M11" s="34"/>
      <c r="N11" s="33"/>
      <c r="O11" s="33"/>
      <c r="P11" s="33"/>
      <c r="Q11" s="33"/>
      <c r="R11" s="33"/>
      <c r="S11" s="34"/>
      <c r="T11" s="34"/>
      <c r="U11" s="33"/>
      <c r="V11" s="33"/>
      <c r="W11" s="33"/>
      <c r="X11" s="33"/>
      <c r="Y11" s="33"/>
      <c r="Z11" s="34"/>
      <c r="AA11" s="34"/>
      <c r="AB11" s="33"/>
      <c r="AC11" s="33"/>
      <c r="AD11" s="33"/>
      <c r="AE11" s="33"/>
      <c r="AF11" s="33"/>
      <c r="AG11" s="34"/>
      <c r="AH11" s="34"/>
      <c r="AI11" s="34"/>
      <c r="AJ11" s="35"/>
      <c r="AK11" s="30"/>
      <c r="AL11" s="30"/>
      <c r="AM11" s="38"/>
    </row>
    <row r="12" spans="1:39" ht="20.100000000000001" customHeight="1" x14ac:dyDescent="0.35">
      <c r="B12" s="39" t="s">
        <v>15</v>
      </c>
      <c r="C12" s="14">
        <v>46447</v>
      </c>
      <c r="D12" s="15">
        <v>1</v>
      </c>
      <c r="E12" s="15"/>
      <c r="F12" s="40"/>
      <c r="G12" s="17"/>
      <c r="H12" s="17"/>
      <c r="I12" s="17"/>
      <c r="J12" s="18"/>
      <c r="K12" s="18"/>
      <c r="L12" s="19"/>
      <c r="M12" s="19"/>
      <c r="N12" s="18"/>
      <c r="O12" s="18"/>
      <c r="P12" s="18"/>
      <c r="Q12" s="18"/>
      <c r="R12" s="18"/>
      <c r="S12" s="19"/>
      <c r="T12" s="19"/>
      <c r="U12" s="18"/>
      <c r="V12" s="18"/>
      <c r="W12" s="18"/>
      <c r="X12" s="18"/>
      <c r="Y12" s="18"/>
      <c r="Z12" s="19"/>
      <c r="AA12" s="19"/>
      <c r="AB12" s="18"/>
      <c r="AC12" s="18"/>
      <c r="AD12" s="18"/>
      <c r="AE12" s="18"/>
      <c r="AF12" s="18"/>
      <c r="AG12" s="19"/>
      <c r="AH12" s="19"/>
      <c r="AI12" s="19"/>
      <c r="AJ12" s="20"/>
      <c r="AK12" s="15"/>
      <c r="AL12" s="15">
        <v>1</v>
      </c>
      <c r="AM12" s="26">
        <v>1</v>
      </c>
    </row>
    <row r="13" spans="1:39" ht="20.100000000000001" customHeight="1" x14ac:dyDescent="0.35">
      <c r="B13" s="13" t="s">
        <v>16</v>
      </c>
      <c r="C13" s="14">
        <v>46539</v>
      </c>
      <c r="D13" s="15">
        <v>2</v>
      </c>
      <c r="E13" s="15"/>
      <c r="F13" s="40"/>
      <c r="G13" s="17"/>
      <c r="H13" s="17"/>
      <c r="I13" s="17"/>
      <c r="J13" s="18"/>
      <c r="K13" s="18"/>
      <c r="L13" s="19"/>
      <c r="M13" s="19"/>
      <c r="N13" s="18"/>
      <c r="O13" s="18"/>
      <c r="P13" s="18"/>
      <c r="Q13" s="18"/>
      <c r="R13" s="18"/>
      <c r="S13" s="19"/>
      <c r="T13" s="19"/>
      <c r="U13" s="18"/>
      <c r="V13" s="18"/>
      <c r="W13" s="18"/>
      <c r="X13" s="18"/>
      <c r="Y13" s="18"/>
      <c r="Z13" s="19"/>
      <c r="AA13" s="19"/>
      <c r="AB13" s="18"/>
      <c r="AC13" s="18"/>
      <c r="AD13" s="18"/>
      <c r="AE13" s="18"/>
      <c r="AF13" s="18"/>
      <c r="AG13" s="19"/>
      <c r="AH13" s="19"/>
      <c r="AI13" s="19"/>
      <c r="AJ13" s="20"/>
      <c r="AK13" s="15"/>
      <c r="AL13" s="15">
        <v>1</v>
      </c>
      <c r="AM13" s="27">
        <v>1</v>
      </c>
    </row>
    <row r="14" spans="1:39" ht="20.100000000000001" customHeight="1" x14ac:dyDescent="0.35">
      <c r="B14" s="41" t="s">
        <v>17</v>
      </c>
      <c r="C14" s="29">
        <v>46296</v>
      </c>
      <c r="D14" s="30">
        <v>1</v>
      </c>
      <c r="E14" s="30"/>
      <c r="F14" s="16"/>
      <c r="G14" s="32"/>
      <c r="H14" s="32"/>
      <c r="I14" s="32"/>
      <c r="J14" s="33"/>
      <c r="K14" s="33"/>
      <c r="L14" s="34"/>
      <c r="M14" s="34"/>
      <c r="N14" s="33"/>
      <c r="O14" s="33"/>
      <c r="P14" s="33"/>
      <c r="Q14" s="33"/>
      <c r="R14" s="33"/>
      <c r="S14" s="34"/>
      <c r="T14" s="34"/>
      <c r="U14" s="33"/>
      <c r="V14" s="33"/>
      <c r="W14" s="33"/>
      <c r="X14" s="33"/>
      <c r="Y14" s="33"/>
      <c r="Z14" s="34"/>
      <c r="AA14" s="34"/>
      <c r="AB14" s="33"/>
      <c r="AC14" s="33"/>
      <c r="AD14" s="33"/>
      <c r="AE14" s="33"/>
      <c r="AF14" s="33"/>
      <c r="AG14" s="34"/>
      <c r="AH14" s="19"/>
      <c r="AI14" s="19"/>
      <c r="AJ14" s="20"/>
      <c r="AK14" s="30"/>
      <c r="AL14" s="30">
        <v>1</v>
      </c>
      <c r="AM14" s="36">
        <v>1</v>
      </c>
    </row>
    <row r="15" spans="1:39" ht="20.100000000000001" customHeight="1" x14ac:dyDescent="0.35">
      <c r="B15" s="42"/>
      <c r="C15" s="29"/>
      <c r="D15" s="30"/>
      <c r="E15" s="30"/>
      <c r="F15" s="16"/>
      <c r="G15" s="32"/>
      <c r="H15" s="32"/>
      <c r="I15" s="32"/>
      <c r="J15" s="33"/>
      <c r="K15" s="33"/>
      <c r="L15" s="34"/>
      <c r="M15" s="34"/>
      <c r="N15" s="33"/>
      <c r="O15" s="33"/>
      <c r="P15" s="33"/>
      <c r="Q15" s="33"/>
      <c r="R15" s="33"/>
      <c r="S15" s="34"/>
      <c r="T15" s="34"/>
      <c r="U15" s="33"/>
      <c r="V15" s="33"/>
      <c r="W15" s="33"/>
      <c r="X15" s="33"/>
      <c r="Y15" s="33"/>
      <c r="Z15" s="34"/>
      <c r="AA15" s="34"/>
      <c r="AB15" s="33"/>
      <c r="AC15" s="33"/>
      <c r="AD15" s="33"/>
      <c r="AE15" s="33"/>
      <c r="AF15" s="33"/>
      <c r="AG15" s="19"/>
      <c r="AH15" s="19"/>
      <c r="AI15" s="19"/>
      <c r="AJ15" s="20"/>
      <c r="AK15" s="30"/>
      <c r="AL15" s="30"/>
      <c r="AM15" s="38"/>
    </row>
    <row r="16" spans="1:39" ht="20.100000000000001" customHeight="1" x14ac:dyDescent="0.35">
      <c r="B16" s="28" t="s">
        <v>18</v>
      </c>
      <c r="C16" s="29">
        <v>46296</v>
      </c>
      <c r="D16" s="43">
        <v>1</v>
      </c>
      <c r="E16" s="30"/>
      <c r="F16" s="16"/>
      <c r="G16" s="32"/>
      <c r="H16" s="32"/>
      <c r="I16" s="32"/>
      <c r="J16" s="32"/>
      <c r="K16" s="32"/>
      <c r="L16" s="44"/>
      <c r="M16" s="44"/>
      <c r="N16" s="32"/>
      <c r="O16" s="32"/>
      <c r="P16" s="32"/>
      <c r="Q16" s="32"/>
      <c r="R16" s="32"/>
      <c r="S16" s="44"/>
      <c r="T16" s="44"/>
      <c r="U16" s="32"/>
      <c r="V16" s="32"/>
      <c r="W16" s="32"/>
      <c r="X16" s="32"/>
      <c r="Y16" s="32"/>
      <c r="Z16" s="44"/>
      <c r="AA16" s="44"/>
      <c r="AB16" s="32"/>
      <c r="AC16" s="32"/>
      <c r="AD16" s="32"/>
      <c r="AE16" s="32"/>
      <c r="AF16" s="32"/>
      <c r="AG16" s="34"/>
      <c r="AH16" s="34"/>
      <c r="AI16" s="34"/>
      <c r="AJ16" s="35"/>
      <c r="AK16" s="30"/>
      <c r="AL16" s="30">
        <v>1</v>
      </c>
      <c r="AM16" s="36">
        <v>1</v>
      </c>
    </row>
    <row r="17" spans="2:39" ht="20.100000000000001" customHeight="1" x14ac:dyDescent="0.35">
      <c r="B17" s="37"/>
      <c r="C17" s="29"/>
      <c r="D17" s="43"/>
      <c r="E17" s="30"/>
      <c r="F17" s="16"/>
      <c r="G17" s="32"/>
      <c r="H17" s="32"/>
      <c r="I17" s="32"/>
      <c r="J17" s="32"/>
      <c r="K17" s="32"/>
      <c r="L17" s="44"/>
      <c r="M17" s="44"/>
      <c r="N17" s="32"/>
      <c r="O17" s="32"/>
      <c r="P17" s="32"/>
      <c r="Q17" s="32"/>
      <c r="R17" s="32"/>
      <c r="S17" s="44"/>
      <c r="T17" s="44"/>
      <c r="U17" s="32"/>
      <c r="V17" s="32"/>
      <c r="W17" s="32"/>
      <c r="X17" s="32"/>
      <c r="Y17" s="32"/>
      <c r="Z17" s="44"/>
      <c r="AA17" s="44"/>
      <c r="AB17" s="32"/>
      <c r="AC17" s="32"/>
      <c r="AD17" s="32"/>
      <c r="AE17" s="32"/>
      <c r="AF17" s="32"/>
      <c r="AG17" s="34"/>
      <c r="AH17" s="34"/>
      <c r="AI17" s="34"/>
      <c r="AJ17" s="35"/>
      <c r="AK17" s="30"/>
      <c r="AL17" s="30"/>
      <c r="AM17" s="38"/>
    </row>
    <row r="18" spans="2:39" ht="20.100000000000001" customHeight="1" x14ac:dyDescent="0.35">
      <c r="B18" s="28" t="s">
        <v>19</v>
      </c>
      <c r="C18" s="29">
        <v>46296</v>
      </c>
      <c r="D18" s="43">
        <v>1</v>
      </c>
      <c r="E18" s="30"/>
      <c r="F18" s="16"/>
      <c r="G18" s="32"/>
      <c r="H18" s="32"/>
      <c r="I18" s="32"/>
      <c r="J18" s="32"/>
      <c r="K18" s="32"/>
      <c r="L18" s="44"/>
      <c r="M18" s="44"/>
      <c r="N18" s="32"/>
      <c r="O18" s="32"/>
      <c r="P18" s="32"/>
      <c r="Q18" s="32"/>
      <c r="R18" s="32"/>
      <c r="S18" s="44"/>
      <c r="T18" s="44"/>
      <c r="U18" s="32"/>
      <c r="V18" s="32"/>
      <c r="W18" s="32"/>
      <c r="X18" s="32"/>
      <c r="Y18" s="32"/>
      <c r="Z18" s="44"/>
      <c r="AA18" s="44"/>
      <c r="AB18" s="32"/>
      <c r="AC18" s="32"/>
      <c r="AD18" s="32"/>
      <c r="AE18" s="32"/>
      <c r="AF18" s="32"/>
      <c r="AG18" s="34"/>
      <c r="AH18" s="34"/>
      <c r="AI18" s="34"/>
      <c r="AJ18" s="35"/>
      <c r="AK18" s="30"/>
      <c r="AL18" s="30">
        <v>1</v>
      </c>
      <c r="AM18" s="36">
        <v>1</v>
      </c>
    </row>
    <row r="19" spans="2:39" ht="20.100000000000001" customHeight="1" x14ac:dyDescent="0.35">
      <c r="B19" s="45"/>
      <c r="C19" s="29"/>
      <c r="D19" s="30"/>
      <c r="E19" s="30"/>
      <c r="F19" s="16"/>
      <c r="G19" s="32"/>
      <c r="H19" s="32"/>
      <c r="I19" s="32"/>
      <c r="J19" s="33"/>
      <c r="K19" s="33"/>
      <c r="L19" s="34"/>
      <c r="M19" s="34"/>
      <c r="N19" s="33"/>
      <c r="O19" s="33"/>
      <c r="P19" s="33"/>
      <c r="Q19" s="33"/>
      <c r="R19" s="33"/>
      <c r="S19" s="34"/>
      <c r="T19" s="34"/>
      <c r="U19" s="33"/>
      <c r="V19" s="33"/>
      <c r="W19" s="33"/>
      <c r="X19" s="33"/>
      <c r="Y19" s="33"/>
      <c r="Z19" s="34"/>
      <c r="AA19" s="34"/>
      <c r="AB19" s="33"/>
      <c r="AC19" s="33"/>
      <c r="AD19" s="33"/>
      <c r="AE19" s="33"/>
      <c r="AF19" s="33"/>
      <c r="AG19" s="34"/>
      <c r="AH19" s="34"/>
      <c r="AI19" s="34"/>
      <c r="AJ19" s="35"/>
      <c r="AK19" s="30"/>
      <c r="AL19" s="30"/>
      <c r="AM19" s="38"/>
    </row>
    <row r="20" spans="2:39" ht="20.100000000000001" customHeight="1" x14ac:dyDescent="0.35">
      <c r="B20" s="28" t="s">
        <v>20</v>
      </c>
      <c r="C20" s="29">
        <v>46388</v>
      </c>
      <c r="D20" s="30">
        <v>0</v>
      </c>
      <c r="E20" s="30"/>
      <c r="F20" s="31"/>
      <c r="G20" s="32"/>
      <c r="H20" s="32"/>
      <c r="I20" s="32"/>
      <c r="J20" s="33"/>
      <c r="K20" s="33"/>
      <c r="L20" s="34"/>
      <c r="M20" s="34"/>
      <c r="N20" s="33"/>
      <c r="O20" s="33"/>
      <c r="P20" s="33"/>
      <c r="Q20" s="33"/>
      <c r="R20" s="33"/>
      <c r="S20" s="34"/>
      <c r="T20" s="34"/>
      <c r="U20" s="33"/>
      <c r="V20" s="33"/>
      <c r="W20" s="33"/>
      <c r="X20" s="33"/>
      <c r="Y20" s="33"/>
      <c r="Z20" s="34"/>
      <c r="AA20" s="34"/>
      <c r="AB20" s="33"/>
      <c r="AC20" s="33"/>
      <c r="AD20" s="33"/>
      <c r="AE20" s="33"/>
      <c r="AF20" s="33"/>
      <c r="AG20" s="34"/>
      <c r="AH20" s="34"/>
      <c r="AI20" s="34"/>
      <c r="AJ20" s="35"/>
      <c r="AK20" s="30"/>
      <c r="AL20" s="30">
        <v>0</v>
      </c>
      <c r="AM20" s="36">
        <v>2</v>
      </c>
    </row>
    <row r="21" spans="2:39" ht="20.100000000000001" customHeight="1" x14ac:dyDescent="0.35">
      <c r="B21" s="37"/>
      <c r="C21" s="29">
        <v>46419</v>
      </c>
      <c r="D21" s="30">
        <v>2</v>
      </c>
      <c r="E21" s="30"/>
      <c r="F21" s="16"/>
      <c r="G21" s="32"/>
      <c r="H21" s="32"/>
      <c r="I21" s="32"/>
      <c r="J21" s="33"/>
      <c r="K21" s="33"/>
      <c r="L21" s="34"/>
      <c r="M21" s="34"/>
      <c r="N21" s="33"/>
      <c r="O21" s="33"/>
      <c r="P21" s="33"/>
      <c r="Q21" s="33"/>
      <c r="R21" s="33"/>
      <c r="S21" s="34"/>
      <c r="T21" s="34"/>
      <c r="U21" s="33"/>
      <c r="V21" s="33"/>
      <c r="W21" s="33"/>
      <c r="X21" s="33"/>
      <c r="Y21" s="33"/>
      <c r="Z21" s="34"/>
      <c r="AA21" s="34"/>
      <c r="AB21" s="33"/>
      <c r="AC21" s="33"/>
      <c r="AD21" s="33"/>
      <c r="AE21" s="33"/>
      <c r="AF21" s="33"/>
      <c r="AG21" s="34"/>
      <c r="AH21" s="34"/>
      <c r="AI21" s="34"/>
      <c r="AJ21" s="35"/>
      <c r="AK21" s="30"/>
      <c r="AL21" s="30">
        <v>2</v>
      </c>
      <c r="AM21" s="38"/>
    </row>
    <row r="22" spans="2:39" ht="20.100000000000001" customHeight="1" x14ac:dyDescent="0.35">
      <c r="B22" s="28" t="s">
        <v>21</v>
      </c>
      <c r="C22" s="29"/>
      <c r="D22" s="30"/>
      <c r="E22" s="30"/>
      <c r="F22" s="16"/>
      <c r="G22" s="32"/>
      <c r="H22" s="32"/>
      <c r="I22" s="32"/>
      <c r="J22" s="18"/>
      <c r="K22" s="33"/>
      <c r="L22" s="19"/>
      <c r="M22" s="19"/>
      <c r="N22" s="18"/>
      <c r="O22" s="18"/>
      <c r="P22" s="18"/>
      <c r="Q22" s="33"/>
      <c r="R22" s="33"/>
      <c r="S22" s="34"/>
      <c r="T22" s="19"/>
      <c r="U22" s="18"/>
      <c r="V22" s="18"/>
      <c r="W22" s="18"/>
      <c r="X22" s="33"/>
      <c r="Y22" s="18"/>
      <c r="Z22" s="19"/>
      <c r="AA22" s="19"/>
      <c r="AB22" s="18"/>
      <c r="AC22" s="18"/>
      <c r="AD22" s="18"/>
      <c r="AE22" s="18"/>
      <c r="AF22" s="33"/>
      <c r="AG22" s="19"/>
      <c r="AH22" s="19"/>
      <c r="AI22" s="19"/>
      <c r="AJ22" s="20"/>
      <c r="AK22" s="30"/>
      <c r="AL22" s="30"/>
      <c r="AM22" s="36">
        <v>1</v>
      </c>
    </row>
    <row r="23" spans="2:39" ht="20.100000000000001" customHeight="1" x14ac:dyDescent="0.35">
      <c r="B23" s="37"/>
      <c r="C23" s="29">
        <v>46327</v>
      </c>
      <c r="D23" s="30">
        <v>1</v>
      </c>
      <c r="E23" s="30"/>
      <c r="F23" s="16"/>
      <c r="G23" s="32"/>
      <c r="H23" s="32"/>
      <c r="I23" s="32"/>
      <c r="J23" s="33"/>
      <c r="K23" s="18"/>
      <c r="L23" s="19"/>
      <c r="M23" s="19"/>
      <c r="N23" s="18"/>
      <c r="O23" s="18"/>
      <c r="P23" s="18"/>
      <c r="Q23" s="33"/>
      <c r="R23" s="18"/>
      <c r="S23" s="19"/>
      <c r="T23" s="19"/>
      <c r="U23" s="18"/>
      <c r="V23" s="18"/>
      <c r="W23" s="18"/>
      <c r="X23" s="33"/>
      <c r="Y23" s="18"/>
      <c r="Z23" s="19"/>
      <c r="AA23" s="19"/>
      <c r="AB23" s="18"/>
      <c r="AC23" s="18"/>
      <c r="AD23" s="18"/>
      <c r="AE23" s="18"/>
      <c r="AF23" s="33"/>
      <c r="AG23" s="19"/>
      <c r="AH23" s="34"/>
      <c r="AI23" s="19"/>
      <c r="AJ23" s="20"/>
      <c r="AK23" s="30"/>
      <c r="AL23" s="30">
        <v>1</v>
      </c>
      <c r="AM23" s="38"/>
    </row>
    <row r="24" spans="2:39" ht="20.100000000000001" customHeight="1" x14ac:dyDescent="0.35">
      <c r="B24" s="28" t="s">
        <v>22</v>
      </c>
      <c r="C24" s="29">
        <v>46419</v>
      </c>
      <c r="D24" s="30">
        <v>2</v>
      </c>
      <c r="E24" s="30"/>
      <c r="F24" s="31"/>
      <c r="G24" s="32"/>
      <c r="H24" s="32"/>
      <c r="I24" s="32"/>
      <c r="J24" s="18"/>
      <c r="K24" s="18"/>
      <c r="L24" s="19"/>
      <c r="M24" s="19"/>
      <c r="N24" s="18"/>
      <c r="O24" s="18"/>
      <c r="P24" s="18"/>
      <c r="Q24" s="33"/>
      <c r="R24" s="33"/>
      <c r="S24" s="19"/>
      <c r="T24" s="34"/>
      <c r="U24" s="18"/>
      <c r="V24" s="18"/>
      <c r="W24" s="18"/>
      <c r="X24" s="18"/>
      <c r="Y24" s="33"/>
      <c r="Z24" s="34"/>
      <c r="AA24" s="19"/>
      <c r="AB24" s="18"/>
      <c r="AC24" s="18"/>
      <c r="AD24" s="18"/>
      <c r="AE24" s="18"/>
      <c r="AF24" s="18"/>
      <c r="AG24" s="19"/>
      <c r="AH24" s="19"/>
      <c r="AI24" s="19"/>
      <c r="AJ24" s="20"/>
      <c r="AK24" s="30"/>
      <c r="AL24" s="30">
        <v>2</v>
      </c>
      <c r="AM24" s="36">
        <v>3</v>
      </c>
    </row>
    <row r="25" spans="2:39" ht="20.100000000000001" customHeight="1" x14ac:dyDescent="0.35">
      <c r="B25" s="37"/>
      <c r="C25" s="29">
        <v>46357</v>
      </c>
      <c r="D25" s="30">
        <v>1</v>
      </c>
      <c r="E25" s="30"/>
      <c r="F25" s="16"/>
      <c r="G25" s="32"/>
      <c r="H25" s="32"/>
      <c r="I25" s="32"/>
      <c r="J25" s="33"/>
      <c r="K25" s="18"/>
      <c r="L25" s="19"/>
      <c r="M25" s="34"/>
      <c r="N25" s="18"/>
      <c r="O25" s="18"/>
      <c r="P25" s="18"/>
      <c r="Q25" s="33"/>
      <c r="R25" s="18"/>
      <c r="S25" s="19"/>
      <c r="T25" s="19"/>
      <c r="U25" s="18"/>
      <c r="V25" s="18"/>
      <c r="W25" s="18"/>
      <c r="X25" s="18"/>
      <c r="Y25" s="33"/>
      <c r="Z25" s="19"/>
      <c r="AA25" s="19"/>
      <c r="AB25" s="18"/>
      <c r="AC25" s="18"/>
      <c r="AD25" s="18"/>
      <c r="AE25" s="18"/>
      <c r="AF25" s="18"/>
      <c r="AG25" s="19"/>
      <c r="AH25" s="19"/>
      <c r="AI25" s="19"/>
      <c r="AJ25" s="20"/>
      <c r="AK25" s="30"/>
      <c r="AL25" s="30">
        <v>1</v>
      </c>
      <c r="AM25" s="38"/>
    </row>
    <row r="26" spans="2:39" ht="20.100000000000001" customHeight="1" x14ac:dyDescent="0.35">
      <c r="B26" s="46" t="s">
        <v>23</v>
      </c>
      <c r="C26" s="47">
        <v>46296</v>
      </c>
      <c r="D26" s="48">
        <v>10</v>
      </c>
      <c r="E26" s="15"/>
      <c r="F26" s="16"/>
      <c r="G26" s="17"/>
      <c r="H26" s="17"/>
      <c r="I26" s="17"/>
      <c r="J26" s="18"/>
      <c r="K26" s="18"/>
      <c r="L26" s="19"/>
      <c r="M26" s="19"/>
      <c r="N26" s="18"/>
      <c r="O26" s="18"/>
      <c r="P26" s="18"/>
      <c r="Q26" s="18"/>
      <c r="R26" s="18"/>
      <c r="S26" s="19"/>
      <c r="T26" s="19"/>
      <c r="U26" s="18"/>
      <c r="V26" s="18"/>
      <c r="W26" s="18"/>
      <c r="X26" s="18"/>
      <c r="Y26" s="18"/>
      <c r="Z26" s="19"/>
      <c r="AA26" s="19"/>
      <c r="AB26" s="18"/>
      <c r="AC26" s="18"/>
      <c r="AD26" s="18"/>
      <c r="AE26" s="18"/>
      <c r="AF26" s="18"/>
      <c r="AG26" s="19"/>
      <c r="AH26" s="19"/>
      <c r="AI26" s="19"/>
      <c r="AJ26" s="20"/>
      <c r="AK26" s="15"/>
      <c r="AL26" s="15">
        <f>D26+E26-AK26</f>
        <v>10</v>
      </c>
      <c r="AM26" s="26">
        <f>SUM(AL26)</f>
        <v>10</v>
      </c>
    </row>
    <row r="27" spans="2:39" ht="20.100000000000001" customHeight="1" x14ac:dyDescent="0.35">
      <c r="B27" s="28" t="s">
        <v>24</v>
      </c>
      <c r="C27" s="29">
        <v>46600</v>
      </c>
      <c r="D27" s="30">
        <v>8</v>
      </c>
      <c r="E27" s="30"/>
      <c r="F27" s="16"/>
      <c r="G27" s="32"/>
      <c r="H27" s="32"/>
      <c r="I27" s="32"/>
      <c r="J27" s="33"/>
      <c r="K27" s="33"/>
      <c r="L27" s="34"/>
      <c r="M27" s="34"/>
      <c r="N27" s="33"/>
      <c r="O27" s="33"/>
      <c r="P27" s="33"/>
      <c r="Q27" s="33"/>
      <c r="R27" s="33"/>
      <c r="S27" s="34"/>
      <c r="T27" s="34"/>
      <c r="U27" s="33"/>
      <c r="V27" s="33"/>
      <c r="W27" s="33"/>
      <c r="X27" s="33"/>
      <c r="Y27" s="33"/>
      <c r="Z27" s="34"/>
      <c r="AA27" s="34"/>
      <c r="AB27" s="33"/>
      <c r="AC27" s="33"/>
      <c r="AD27" s="33"/>
      <c r="AE27" s="33"/>
      <c r="AF27" s="33"/>
      <c r="AG27" s="34"/>
      <c r="AH27" s="34"/>
      <c r="AI27" s="34"/>
      <c r="AJ27" s="35"/>
      <c r="AK27" s="30"/>
      <c r="AL27" s="30">
        <v>8</v>
      </c>
      <c r="AM27" s="36">
        <v>8</v>
      </c>
    </row>
    <row r="28" spans="2:39" ht="20.100000000000001" customHeight="1" x14ac:dyDescent="0.35">
      <c r="B28" s="37"/>
      <c r="C28" s="29"/>
      <c r="D28" s="30"/>
      <c r="E28" s="30"/>
      <c r="F28" s="16"/>
      <c r="G28" s="32"/>
      <c r="H28" s="32"/>
      <c r="I28" s="32"/>
      <c r="J28" s="33"/>
      <c r="K28" s="33"/>
      <c r="L28" s="34"/>
      <c r="M28" s="34"/>
      <c r="N28" s="33"/>
      <c r="O28" s="33"/>
      <c r="P28" s="33"/>
      <c r="Q28" s="33"/>
      <c r="R28" s="33"/>
      <c r="S28" s="34"/>
      <c r="T28" s="34"/>
      <c r="U28" s="33"/>
      <c r="V28" s="33"/>
      <c r="W28" s="33"/>
      <c r="X28" s="33"/>
      <c r="Y28" s="33"/>
      <c r="Z28" s="34"/>
      <c r="AA28" s="34"/>
      <c r="AB28" s="33"/>
      <c r="AC28" s="33"/>
      <c r="AD28" s="33"/>
      <c r="AE28" s="33"/>
      <c r="AF28" s="33"/>
      <c r="AG28" s="34"/>
      <c r="AH28" s="34"/>
      <c r="AI28" s="34"/>
      <c r="AJ28" s="35"/>
      <c r="AK28" s="30"/>
      <c r="AL28" s="30"/>
      <c r="AM28" s="38"/>
    </row>
    <row r="29" spans="2:39" ht="20.100000000000001" customHeight="1" x14ac:dyDescent="0.35">
      <c r="B29" s="28" t="s">
        <v>25</v>
      </c>
      <c r="C29" s="29">
        <v>46631</v>
      </c>
      <c r="D29" s="30">
        <v>3</v>
      </c>
      <c r="E29" s="30"/>
      <c r="F29" s="16"/>
      <c r="G29" s="32"/>
      <c r="H29" s="32"/>
      <c r="I29" s="32"/>
      <c r="J29" s="33"/>
      <c r="K29" s="33"/>
      <c r="L29" s="34"/>
      <c r="M29" s="34"/>
      <c r="N29" s="33"/>
      <c r="O29" s="33"/>
      <c r="P29" s="33"/>
      <c r="Q29" s="33"/>
      <c r="R29" s="33"/>
      <c r="S29" s="34"/>
      <c r="T29" s="34"/>
      <c r="U29" s="33"/>
      <c r="V29" s="33"/>
      <c r="W29" s="33"/>
      <c r="X29" s="33"/>
      <c r="Y29" s="33"/>
      <c r="Z29" s="34"/>
      <c r="AA29" s="34"/>
      <c r="AB29" s="33"/>
      <c r="AC29" s="33"/>
      <c r="AD29" s="33"/>
      <c r="AE29" s="33"/>
      <c r="AF29" s="33"/>
      <c r="AG29" s="34"/>
      <c r="AH29" s="34"/>
      <c r="AI29" s="34"/>
      <c r="AJ29" s="35"/>
      <c r="AK29" s="30"/>
      <c r="AL29" s="30">
        <v>3</v>
      </c>
      <c r="AM29" s="36">
        <v>3</v>
      </c>
    </row>
    <row r="30" spans="2:39" ht="20.100000000000001" customHeight="1" x14ac:dyDescent="0.35">
      <c r="B30" s="37"/>
      <c r="C30" s="29"/>
      <c r="D30" s="30"/>
      <c r="E30" s="43"/>
      <c r="F30" s="49"/>
      <c r="G30" s="32"/>
      <c r="H30" s="32"/>
      <c r="I30" s="32"/>
      <c r="J30" s="33"/>
      <c r="K30" s="33"/>
      <c r="L30" s="34"/>
      <c r="M30" s="34"/>
      <c r="N30" s="33"/>
      <c r="O30" s="33"/>
      <c r="P30" s="33"/>
      <c r="Q30" s="33"/>
      <c r="R30" s="33"/>
      <c r="S30" s="34"/>
      <c r="T30" s="34"/>
      <c r="U30" s="33"/>
      <c r="V30" s="33"/>
      <c r="W30" s="33"/>
      <c r="X30" s="33"/>
      <c r="Y30" s="33"/>
      <c r="Z30" s="34"/>
      <c r="AA30" s="34"/>
      <c r="AB30" s="33"/>
      <c r="AC30" s="33"/>
      <c r="AD30" s="33"/>
      <c r="AE30" s="33"/>
      <c r="AF30" s="33"/>
      <c r="AG30" s="34"/>
      <c r="AH30" s="34"/>
      <c r="AI30" s="34"/>
      <c r="AJ30" s="35"/>
      <c r="AK30" s="30"/>
      <c r="AL30" s="30"/>
      <c r="AM30" s="38"/>
    </row>
    <row r="31" spans="2:39" ht="20.100000000000001" customHeight="1" x14ac:dyDescent="0.35">
      <c r="B31" s="46" t="s">
        <v>26</v>
      </c>
      <c r="C31" s="47">
        <v>46174</v>
      </c>
      <c r="D31" s="15">
        <v>3</v>
      </c>
      <c r="E31" s="15"/>
      <c r="F31" s="16"/>
      <c r="G31" s="17"/>
      <c r="H31" s="17"/>
      <c r="I31" s="17"/>
      <c r="J31" s="18"/>
      <c r="K31" s="18"/>
      <c r="L31" s="19"/>
      <c r="M31" s="19"/>
      <c r="N31" s="18"/>
      <c r="O31" s="18"/>
      <c r="P31" s="50"/>
      <c r="Q31" s="18"/>
      <c r="R31" s="18"/>
      <c r="S31" s="19"/>
      <c r="T31" s="19"/>
      <c r="U31" s="18"/>
      <c r="V31" s="18"/>
      <c r="W31" s="18"/>
      <c r="X31" s="18"/>
      <c r="Y31" s="18"/>
      <c r="Z31" s="19"/>
      <c r="AA31" s="19"/>
      <c r="AB31" s="18"/>
      <c r="AC31" s="18"/>
      <c r="AD31" s="18"/>
      <c r="AE31" s="18"/>
      <c r="AF31" s="18"/>
      <c r="AG31" s="19"/>
      <c r="AH31" s="19"/>
      <c r="AI31" s="19"/>
      <c r="AJ31" s="20"/>
      <c r="AK31" s="15"/>
      <c r="AL31" s="15">
        <f t="shared" ref="AL31:AL36" si="0">D31+E31-AK31</f>
        <v>3</v>
      </c>
      <c r="AM31" s="26">
        <f>SUM(AL31)</f>
        <v>3</v>
      </c>
    </row>
    <row r="32" spans="2:39" ht="20.100000000000001" customHeight="1" x14ac:dyDescent="0.35">
      <c r="B32" s="46" t="s">
        <v>27</v>
      </c>
      <c r="C32" s="47">
        <v>46388</v>
      </c>
      <c r="D32" s="15">
        <v>5</v>
      </c>
      <c r="E32" s="15"/>
      <c r="F32" s="16"/>
      <c r="G32" s="17"/>
      <c r="H32" s="17"/>
      <c r="I32" s="17"/>
      <c r="J32" s="18"/>
      <c r="K32" s="18"/>
      <c r="L32" s="19"/>
      <c r="M32" s="19"/>
      <c r="N32" s="18"/>
      <c r="O32" s="18"/>
      <c r="P32" s="18"/>
      <c r="Q32" s="18"/>
      <c r="R32" s="18"/>
      <c r="S32" s="19"/>
      <c r="T32" s="19"/>
      <c r="U32" s="18"/>
      <c r="V32" s="18"/>
      <c r="W32" s="18"/>
      <c r="X32" s="18"/>
      <c r="Y32" s="18"/>
      <c r="Z32" s="19"/>
      <c r="AA32" s="19"/>
      <c r="AB32" s="18"/>
      <c r="AC32" s="18"/>
      <c r="AD32" s="18"/>
      <c r="AE32" s="18"/>
      <c r="AF32" s="18"/>
      <c r="AG32" s="19"/>
      <c r="AH32" s="19"/>
      <c r="AI32" s="19"/>
      <c r="AJ32" s="20"/>
      <c r="AK32" s="15"/>
      <c r="AL32" s="15">
        <f t="shared" si="0"/>
        <v>5</v>
      </c>
      <c r="AM32" s="26">
        <f>SUM(AL32)</f>
        <v>5</v>
      </c>
    </row>
    <row r="33" spans="2:39" ht="20.100000000000001" customHeight="1" x14ac:dyDescent="0.35">
      <c r="B33" s="51" t="s">
        <v>28</v>
      </c>
      <c r="C33" s="47">
        <v>46054</v>
      </c>
      <c r="D33" s="15">
        <v>2</v>
      </c>
      <c r="E33" s="15"/>
      <c r="F33" s="16"/>
      <c r="G33" s="17"/>
      <c r="H33" s="17"/>
      <c r="I33" s="17"/>
      <c r="J33" s="18"/>
      <c r="K33" s="18"/>
      <c r="L33" s="19"/>
      <c r="M33" s="19"/>
      <c r="N33" s="18"/>
      <c r="O33" s="18"/>
      <c r="P33" s="18"/>
      <c r="Q33" s="18"/>
      <c r="R33" s="18"/>
      <c r="S33" s="19"/>
      <c r="T33" s="19"/>
      <c r="U33" s="18"/>
      <c r="V33" s="18"/>
      <c r="W33" s="18"/>
      <c r="X33" s="18"/>
      <c r="Y33" s="18"/>
      <c r="Z33" s="19"/>
      <c r="AA33" s="19"/>
      <c r="AB33" s="18"/>
      <c r="AC33" s="18"/>
      <c r="AD33" s="18"/>
      <c r="AE33" s="18"/>
      <c r="AF33" s="18"/>
      <c r="AG33" s="19"/>
      <c r="AH33" s="19"/>
      <c r="AI33" s="19"/>
      <c r="AJ33" s="20"/>
      <c r="AK33" s="15"/>
      <c r="AL33" s="15">
        <v>2</v>
      </c>
      <c r="AM33" s="26">
        <v>2</v>
      </c>
    </row>
    <row r="34" spans="2:39" ht="20.100000000000001" customHeight="1" x14ac:dyDescent="0.35">
      <c r="B34" s="46" t="s">
        <v>29</v>
      </c>
      <c r="C34" s="47">
        <v>46447</v>
      </c>
      <c r="D34" s="15">
        <v>4</v>
      </c>
      <c r="E34" s="15"/>
      <c r="F34" s="16"/>
      <c r="G34" s="17"/>
      <c r="H34" s="17"/>
      <c r="I34" s="17"/>
      <c r="J34" s="18"/>
      <c r="K34" s="18"/>
      <c r="L34" s="19"/>
      <c r="M34" s="19"/>
      <c r="N34" s="18"/>
      <c r="O34" s="18"/>
      <c r="P34" s="18"/>
      <c r="Q34" s="18"/>
      <c r="R34" s="18"/>
      <c r="S34" s="19"/>
      <c r="T34" s="19"/>
      <c r="U34" s="18"/>
      <c r="V34" s="18"/>
      <c r="W34" s="18"/>
      <c r="X34" s="18"/>
      <c r="Y34" s="18"/>
      <c r="Z34" s="19"/>
      <c r="AA34" s="19"/>
      <c r="AB34" s="18"/>
      <c r="AC34" s="18"/>
      <c r="AD34" s="18"/>
      <c r="AE34" s="18"/>
      <c r="AF34" s="18"/>
      <c r="AG34" s="19"/>
      <c r="AH34" s="19"/>
      <c r="AI34" s="19"/>
      <c r="AJ34" s="20"/>
      <c r="AK34" s="15"/>
      <c r="AL34" s="15">
        <f t="shared" si="0"/>
        <v>4</v>
      </c>
      <c r="AM34" s="26">
        <f>SUM(AL34)</f>
        <v>4</v>
      </c>
    </row>
    <row r="35" spans="2:39" ht="20.100000000000001" customHeight="1" x14ac:dyDescent="0.35">
      <c r="B35" s="52" t="s">
        <v>30</v>
      </c>
      <c r="C35" s="29">
        <v>46054</v>
      </c>
      <c r="D35" s="30">
        <v>2</v>
      </c>
      <c r="E35" s="30"/>
      <c r="F35" s="16"/>
      <c r="G35" s="32"/>
      <c r="H35" s="32"/>
      <c r="I35" s="32"/>
      <c r="J35" s="33"/>
      <c r="K35" s="33"/>
      <c r="L35" s="34"/>
      <c r="M35" s="34"/>
      <c r="N35" s="33"/>
      <c r="O35" s="33"/>
      <c r="P35" s="33"/>
      <c r="Q35" s="33"/>
      <c r="R35" s="33"/>
      <c r="S35" s="34"/>
      <c r="T35" s="34"/>
      <c r="U35" s="33"/>
      <c r="V35" s="33"/>
      <c r="W35" s="33"/>
      <c r="X35" s="33"/>
      <c r="Y35" s="33"/>
      <c r="Z35" s="34"/>
      <c r="AA35" s="34"/>
      <c r="AB35" s="33"/>
      <c r="AC35" s="33"/>
      <c r="AD35" s="33"/>
      <c r="AE35" s="33"/>
      <c r="AF35" s="33"/>
      <c r="AG35" s="34"/>
      <c r="AH35" s="34"/>
      <c r="AI35" s="34"/>
      <c r="AJ35" s="35"/>
      <c r="AK35" s="30"/>
      <c r="AL35" s="30">
        <f t="shared" si="0"/>
        <v>2</v>
      </c>
      <c r="AM35" s="53">
        <f>SUM(AL35)</f>
        <v>2</v>
      </c>
    </row>
    <row r="36" spans="2:39" ht="20.100000000000001" customHeight="1" x14ac:dyDescent="0.35">
      <c r="B36" s="52" t="s">
        <v>31</v>
      </c>
      <c r="C36" s="29">
        <v>46266</v>
      </c>
      <c r="D36" s="30">
        <v>1</v>
      </c>
      <c r="E36" s="30"/>
      <c r="F36" s="16"/>
      <c r="G36" s="32"/>
      <c r="H36" s="32"/>
      <c r="I36" s="32"/>
      <c r="J36" s="33"/>
      <c r="K36" s="33"/>
      <c r="L36" s="34"/>
      <c r="M36" s="34"/>
      <c r="N36" s="33"/>
      <c r="O36" s="33"/>
      <c r="P36" s="33"/>
      <c r="Q36" s="33"/>
      <c r="R36" s="33"/>
      <c r="S36" s="34"/>
      <c r="T36" s="34"/>
      <c r="U36" s="33"/>
      <c r="V36" s="33"/>
      <c r="W36" s="33"/>
      <c r="X36" s="33"/>
      <c r="Y36" s="33"/>
      <c r="Z36" s="34"/>
      <c r="AA36" s="34"/>
      <c r="AB36" s="33"/>
      <c r="AC36" s="33"/>
      <c r="AD36" s="33"/>
      <c r="AE36" s="33"/>
      <c r="AF36" s="33"/>
      <c r="AG36" s="34"/>
      <c r="AH36" s="34"/>
      <c r="AI36" s="34"/>
      <c r="AJ36" s="35"/>
      <c r="AK36" s="30"/>
      <c r="AL36" s="30">
        <f t="shared" si="0"/>
        <v>1</v>
      </c>
      <c r="AM36" s="53">
        <f>SUM(AL36)</f>
        <v>1</v>
      </c>
    </row>
    <row r="37" spans="2:39" ht="20.100000000000001" customHeight="1" x14ac:dyDescent="0.35">
      <c r="B37" s="52" t="s">
        <v>32</v>
      </c>
      <c r="C37" s="29">
        <v>46419</v>
      </c>
      <c r="D37" s="30">
        <v>1</v>
      </c>
      <c r="E37" s="30"/>
      <c r="F37" s="16"/>
      <c r="G37" s="32"/>
      <c r="H37" s="32"/>
      <c r="I37" s="32"/>
      <c r="J37" s="33"/>
      <c r="K37" s="33"/>
      <c r="L37" s="34"/>
      <c r="M37" s="34"/>
      <c r="N37" s="33"/>
      <c r="O37" s="33"/>
      <c r="P37" s="33"/>
      <c r="Q37" s="33"/>
      <c r="R37" s="33"/>
      <c r="S37" s="34"/>
      <c r="T37" s="34"/>
      <c r="U37" s="33"/>
      <c r="V37" s="33"/>
      <c r="W37" s="33"/>
      <c r="X37" s="33"/>
      <c r="Y37" s="33"/>
      <c r="Z37" s="34"/>
      <c r="AA37" s="34"/>
      <c r="AB37" s="33"/>
      <c r="AC37" s="33"/>
      <c r="AD37" s="33"/>
      <c r="AE37" s="33"/>
      <c r="AF37" s="33"/>
      <c r="AG37" s="34"/>
      <c r="AH37" s="34"/>
      <c r="AI37" s="34"/>
      <c r="AJ37" s="35"/>
      <c r="AK37" s="30"/>
      <c r="AL37" s="30">
        <v>1</v>
      </c>
      <c r="AM37" s="53">
        <f>SUM(AL37)</f>
        <v>1</v>
      </c>
    </row>
    <row r="38" spans="2:39" ht="20.100000000000001" customHeight="1" x14ac:dyDescent="0.35">
      <c r="B38" s="54" t="s">
        <v>33</v>
      </c>
      <c r="C38" s="29">
        <v>46023</v>
      </c>
      <c r="D38" s="30">
        <v>1</v>
      </c>
      <c r="E38" s="30"/>
      <c r="F38" s="16"/>
      <c r="G38" s="32"/>
      <c r="H38" s="32"/>
      <c r="I38" s="32"/>
      <c r="J38" s="33"/>
      <c r="K38" s="33"/>
      <c r="L38" s="34"/>
      <c r="M38" s="34"/>
      <c r="N38" s="33"/>
      <c r="O38" s="33"/>
      <c r="P38" s="33"/>
      <c r="Q38" s="33"/>
      <c r="R38" s="33"/>
      <c r="S38" s="34"/>
      <c r="T38" s="34"/>
      <c r="U38" s="33"/>
      <c r="V38" s="33"/>
      <c r="W38" s="33"/>
      <c r="X38" s="33"/>
      <c r="Y38" s="33"/>
      <c r="Z38" s="34"/>
      <c r="AA38" s="34"/>
      <c r="AB38" s="33"/>
      <c r="AC38" s="33"/>
      <c r="AD38" s="33"/>
      <c r="AE38" s="33"/>
      <c r="AF38" s="33"/>
      <c r="AG38" s="34"/>
      <c r="AH38" s="34"/>
      <c r="AI38" s="34"/>
      <c r="AJ38" s="35"/>
      <c r="AK38" s="30"/>
      <c r="AL38" s="30">
        <v>1</v>
      </c>
      <c r="AM38" s="55">
        <v>1</v>
      </c>
    </row>
    <row r="39" spans="2:39" ht="20.100000000000001" customHeight="1" x14ac:dyDescent="0.35">
      <c r="B39" s="56" t="s">
        <v>34</v>
      </c>
      <c r="C39" s="57">
        <v>46419</v>
      </c>
      <c r="D39" s="48">
        <v>1</v>
      </c>
      <c r="E39" s="15"/>
      <c r="F39" s="16"/>
      <c r="G39" s="17"/>
      <c r="H39" s="17"/>
      <c r="I39" s="17"/>
      <c r="J39" s="18"/>
      <c r="K39" s="18"/>
      <c r="L39" s="19"/>
      <c r="M39" s="19"/>
      <c r="N39" s="18"/>
      <c r="O39" s="18"/>
      <c r="P39" s="18"/>
      <c r="Q39" s="18"/>
      <c r="R39" s="18"/>
      <c r="S39" s="19"/>
      <c r="T39" s="19"/>
      <c r="U39" s="18"/>
      <c r="V39" s="18"/>
      <c r="W39" s="18"/>
      <c r="X39" s="18"/>
      <c r="Y39" s="18"/>
      <c r="Z39" s="19"/>
      <c r="AA39" s="19"/>
      <c r="AB39" s="18"/>
      <c r="AC39" s="18"/>
      <c r="AD39" s="18"/>
      <c r="AE39" s="18"/>
      <c r="AF39" s="18"/>
      <c r="AG39" s="19"/>
      <c r="AH39" s="19"/>
      <c r="AI39" s="19"/>
      <c r="AJ39" s="20"/>
      <c r="AK39" s="15"/>
      <c r="AL39" s="48">
        <f t="shared" ref="AL39:AL43" si="1">D39+E39-AK39</f>
        <v>1</v>
      </c>
      <c r="AM39" s="58">
        <f>SUM(AL39)</f>
        <v>1</v>
      </c>
    </row>
    <row r="40" spans="2:39" ht="20.100000000000001" customHeight="1" x14ac:dyDescent="0.35">
      <c r="B40" s="59" t="s">
        <v>35</v>
      </c>
      <c r="C40" s="57">
        <v>46784</v>
      </c>
      <c r="D40" s="48">
        <v>2</v>
      </c>
      <c r="E40" s="15"/>
      <c r="F40" s="16"/>
      <c r="G40" s="17"/>
      <c r="H40" s="17"/>
      <c r="I40" s="17"/>
      <c r="J40" s="18"/>
      <c r="K40" s="18"/>
      <c r="L40" s="19"/>
      <c r="M40" s="19"/>
      <c r="N40" s="18"/>
      <c r="O40" s="18"/>
      <c r="P40" s="18"/>
      <c r="Q40" s="18"/>
      <c r="R40" s="18"/>
      <c r="S40" s="19"/>
      <c r="T40" s="19"/>
      <c r="U40" s="18"/>
      <c r="V40" s="18"/>
      <c r="W40" s="18"/>
      <c r="X40" s="18"/>
      <c r="Y40" s="18"/>
      <c r="Z40" s="19"/>
      <c r="AA40" s="19"/>
      <c r="AB40" s="18"/>
      <c r="AC40" s="18"/>
      <c r="AD40" s="18"/>
      <c r="AE40" s="18"/>
      <c r="AF40" s="18"/>
      <c r="AG40" s="19"/>
      <c r="AH40" s="19"/>
      <c r="AI40" s="19"/>
      <c r="AJ40" s="20"/>
      <c r="AK40" s="15"/>
      <c r="AL40" s="48">
        <f t="shared" si="1"/>
        <v>2</v>
      </c>
      <c r="AM40" s="60">
        <f>SUM(AL40:AL40)</f>
        <v>2</v>
      </c>
    </row>
    <row r="41" spans="2:39" ht="20.100000000000001" customHeight="1" x14ac:dyDescent="0.35">
      <c r="B41" s="61" t="s">
        <v>36</v>
      </c>
      <c r="C41" s="47"/>
      <c r="D41" s="48"/>
      <c r="E41" s="15"/>
      <c r="F41" s="16"/>
      <c r="G41" s="17"/>
      <c r="H41" s="17"/>
      <c r="I41" s="17"/>
      <c r="J41" s="18"/>
      <c r="K41" s="18"/>
      <c r="L41" s="19"/>
      <c r="M41" s="19"/>
      <c r="N41" s="18"/>
      <c r="O41" s="18"/>
      <c r="P41" s="18"/>
      <c r="Q41" s="18"/>
      <c r="R41" s="18"/>
      <c r="S41" s="19"/>
      <c r="T41" s="19"/>
      <c r="U41" s="18"/>
      <c r="V41" s="18"/>
      <c r="W41" s="18"/>
      <c r="X41" s="18"/>
      <c r="Y41" s="18"/>
      <c r="Z41" s="19"/>
      <c r="AA41" s="19"/>
      <c r="AB41" s="18"/>
      <c r="AC41" s="18"/>
      <c r="AD41" s="18"/>
      <c r="AE41" s="18"/>
      <c r="AF41" s="18"/>
      <c r="AG41" s="19"/>
      <c r="AH41" s="19"/>
      <c r="AI41" s="19"/>
      <c r="AJ41" s="20"/>
      <c r="AK41" s="15"/>
      <c r="AL41" s="48"/>
      <c r="AM41" s="62">
        <f>SUM(AL41:AL42)</f>
        <v>2</v>
      </c>
    </row>
    <row r="42" spans="2:39" ht="20.100000000000001" customHeight="1" x14ac:dyDescent="0.35">
      <c r="B42" s="63"/>
      <c r="C42" s="47">
        <v>46753</v>
      </c>
      <c r="D42" s="48">
        <v>2</v>
      </c>
      <c r="E42" s="15"/>
      <c r="F42" s="16"/>
      <c r="G42" s="17"/>
      <c r="H42" s="17"/>
      <c r="I42" s="17"/>
      <c r="J42" s="18"/>
      <c r="K42" s="18"/>
      <c r="L42" s="19"/>
      <c r="M42" s="19"/>
      <c r="N42" s="18"/>
      <c r="O42" s="18"/>
      <c r="P42" s="18"/>
      <c r="Q42" s="18"/>
      <c r="R42" s="18"/>
      <c r="S42" s="19"/>
      <c r="T42" s="19"/>
      <c r="U42" s="18"/>
      <c r="V42" s="18"/>
      <c r="W42" s="18"/>
      <c r="X42" s="18"/>
      <c r="Y42" s="18"/>
      <c r="Z42" s="19"/>
      <c r="AA42" s="19"/>
      <c r="AB42" s="18"/>
      <c r="AC42" s="18"/>
      <c r="AD42" s="18"/>
      <c r="AE42" s="18"/>
      <c r="AF42" s="18"/>
      <c r="AG42" s="19"/>
      <c r="AH42" s="19"/>
      <c r="AI42" s="19"/>
      <c r="AJ42" s="20"/>
      <c r="AK42" s="15"/>
      <c r="AL42" s="48">
        <f t="shared" si="1"/>
        <v>2</v>
      </c>
      <c r="AM42" s="64"/>
    </row>
    <row r="43" spans="2:39" ht="20.100000000000001" customHeight="1" x14ac:dyDescent="0.35">
      <c r="B43" s="46" t="s">
        <v>37</v>
      </c>
      <c r="C43" s="47">
        <v>46569</v>
      </c>
      <c r="D43" s="48">
        <v>2</v>
      </c>
      <c r="E43" s="15"/>
      <c r="F43" s="16"/>
      <c r="G43" s="17"/>
      <c r="H43" s="17"/>
      <c r="I43" s="17"/>
      <c r="J43" s="18"/>
      <c r="K43" s="18"/>
      <c r="L43" s="19"/>
      <c r="M43" s="19"/>
      <c r="N43" s="18"/>
      <c r="O43" s="18"/>
      <c r="P43" s="18"/>
      <c r="Q43" s="18"/>
      <c r="R43" s="18"/>
      <c r="S43" s="19"/>
      <c r="T43" s="19"/>
      <c r="U43" s="18"/>
      <c r="V43" s="18"/>
      <c r="W43" s="18"/>
      <c r="X43" s="18"/>
      <c r="Y43" s="18"/>
      <c r="Z43" s="19"/>
      <c r="AA43" s="19"/>
      <c r="AB43" s="18"/>
      <c r="AC43" s="18"/>
      <c r="AD43" s="18"/>
      <c r="AE43" s="18"/>
      <c r="AF43" s="18"/>
      <c r="AG43" s="19"/>
      <c r="AH43" s="19"/>
      <c r="AI43" s="19"/>
      <c r="AJ43" s="20"/>
      <c r="AK43" s="15"/>
      <c r="AL43" s="48">
        <f t="shared" si="1"/>
        <v>2</v>
      </c>
      <c r="AM43" s="58">
        <f>SUM(AL43)</f>
        <v>2</v>
      </c>
    </row>
    <row r="44" spans="2:39" ht="20.100000000000001" customHeight="1" x14ac:dyDescent="0.35">
      <c r="B44" s="65" t="s">
        <v>38</v>
      </c>
      <c r="C44" s="57">
        <v>46388</v>
      </c>
      <c r="D44" s="48">
        <v>100</v>
      </c>
      <c r="E44" s="48"/>
      <c r="F44" s="16"/>
      <c r="G44" s="17"/>
      <c r="H44" s="17"/>
      <c r="I44" s="17"/>
      <c r="J44" s="18"/>
      <c r="K44" s="18"/>
      <c r="L44" s="19"/>
      <c r="M44" s="19"/>
      <c r="N44" s="18"/>
      <c r="O44" s="18"/>
      <c r="P44" s="50"/>
      <c r="Q44" s="18"/>
      <c r="R44" s="18"/>
      <c r="S44" s="19"/>
      <c r="T44" s="19"/>
      <c r="U44" s="18"/>
      <c r="V44" s="18"/>
      <c r="W44" s="18"/>
      <c r="X44" s="18"/>
      <c r="Y44" s="18"/>
      <c r="Z44" s="19"/>
      <c r="AA44" s="19"/>
      <c r="AB44" s="18"/>
      <c r="AC44" s="18"/>
      <c r="AD44" s="18"/>
      <c r="AE44" s="18"/>
      <c r="AF44" s="18"/>
      <c r="AG44" s="66"/>
      <c r="AH44" s="19"/>
      <c r="AI44" s="19"/>
      <c r="AJ44" s="20"/>
      <c r="AK44" s="48"/>
      <c r="AL44" s="48">
        <v>100</v>
      </c>
      <c r="AM44" s="62">
        <v>122</v>
      </c>
    </row>
    <row r="45" spans="2:39" ht="20.100000000000001" customHeight="1" x14ac:dyDescent="0.35">
      <c r="B45" s="67"/>
      <c r="C45" s="57">
        <v>46357</v>
      </c>
      <c r="D45" s="48">
        <v>22</v>
      </c>
      <c r="E45" s="48"/>
      <c r="F45" s="19"/>
      <c r="G45" s="17"/>
      <c r="H45" s="17"/>
      <c r="I45" s="17"/>
      <c r="J45" s="18"/>
      <c r="K45" s="18"/>
      <c r="L45" s="19"/>
      <c r="M45" s="19"/>
      <c r="N45" s="18"/>
      <c r="O45" s="18"/>
      <c r="P45" s="18"/>
      <c r="Q45" s="18"/>
      <c r="R45" s="18"/>
      <c r="S45" s="19"/>
      <c r="T45" s="19"/>
      <c r="U45" s="18"/>
      <c r="V45" s="18"/>
      <c r="W45" s="18"/>
      <c r="X45" s="18"/>
      <c r="Y45" s="18"/>
      <c r="Z45" s="19"/>
      <c r="AA45" s="19"/>
      <c r="AB45" s="18"/>
      <c r="AC45" s="18"/>
      <c r="AD45" s="18"/>
      <c r="AE45" s="18"/>
      <c r="AF45" s="18"/>
      <c r="AG45" s="66"/>
      <c r="AH45" s="19"/>
      <c r="AI45" s="19"/>
      <c r="AJ45" s="20"/>
      <c r="AK45" s="48"/>
      <c r="AL45" s="48">
        <v>22</v>
      </c>
      <c r="AM45" s="64"/>
    </row>
    <row r="46" spans="2:39" ht="20.100000000000001" customHeight="1" x14ac:dyDescent="0.35">
      <c r="B46" s="46" t="s">
        <v>39</v>
      </c>
      <c r="C46" s="47">
        <v>46082</v>
      </c>
      <c r="D46" s="48">
        <v>4</v>
      </c>
      <c r="E46" s="15"/>
      <c r="F46" s="16"/>
      <c r="G46" s="17"/>
      <c r="H46" s="17"/>
      <c r="I46" s="17"/>
      <c r="J46" s="18"/>
      <c r="K46" s="18"/>
      <c r="L46" s="19"/>
      <c r="M46" s="19"/>
      <c r="N46" s="18"/>
      <c r="O46" s="18"/>
      <c r="P46" s="18"/>
      <c r="Q46" s="18"/>
      <c r="R46" s="18"/>
      <c r="S46" s="19"/>
      <c r="T46" s="19"/>
      <c r="U46" s="18"/>
      <c r="V46" s="18"/>
      <c r="W46" s="18"/>
      <c r="X46" s="18"/>
      <c r="Y46" s="18"/>
      <c r="Z46" s="19"/>
      <c r="AA46" s="19"/>
      <c r="AB46" s="18"/>
      <c r="AC46" s="18"/>
      <c r="AD46" s="18"/>
      <c r="AE46" s="18"/>
      <c r="AF46" s="18"/>
      <c r="AG46" s="19"/>
      <c r="AH46" s="19"/>
      <c r="AI46" s="19"/>
      <c r="AJ46" s="20"/>
      <c r="AK46" s="48"/>
      <c r="AL46" s="48">
        <v>4</v>
      </c>
      <c r="AM46" s="26">
        <v>4</v>
      </c>
    </row>
    <row r="47" spans="2:39" ht="20.100000000000001" customHeight="1" x14ac:dyDescent="0.35">
      <c r="B47" s="68"/>
      <c r="C47" s="69"/>
      <c r="D47" s="70"/>
      <c r="E47" s="71"/>
      <c r="F47" s="72"/>
      <c r="G47" s="73"/>
      <c r="H47" s="73"/>
      <c r="I47" s="73"/>
      <c r="J47" s="71"/>
      <c r="K47" s="71"/>
      <c r="L47" s="71"/>
      <c r="M47" s="71"/>
      <c r="N47" s="71"/>
      <c r="O47" s="71"/>
      <c r="P47" s="70"/>
      <c r="Q47" s="71"/>
      <c r="R47" s="71"/>
      <c r="S47" s="71"/>
      <c r="T47" s="71"/>
      <c r="U47" s="71"/>
      <c r="V47" s="71"/>
      <c r="W47" s="71"/>
      <c r="X47" s="71"/>
      <c r="Y47" s="71"/>
      <c r="Z47" s="71"/>
      <c r="AA47" s="71"/>
      <c r="AB47" s="71"/>
      <c r="AC47" s="71"/>
      <c r="AD47" s="71"/>
      <c r="AE47" s="71"/>
      <c r="AF47" s="71"/>
      <c r="AG47" s="74"/>
      <c r="AH47" s="71"/>
      <c r="AI47" s="71"/>
      <c r="AJ47" s="71"/>
      <c r="AK47" s="70"/>
      <c r="AL47" s="70"/>
      <c r="AM47" s="75"/>
    </row>
    <row r="48" spans="2:39" ht="20.100000000000001" customHeight="1" x14ac:dyDescent="0.35">
      <c r="B48" s="76"/>
      <c r="C48" s="77"/>
      <c r="D48" s="78"/>
      <c r="E48" s="78"/>
      <c r="F48" s="79"/>
      <c r="G48" s="80"/>
      <c r="H48" s="80"/>
      <c r="I48" s="80"/>
      <c r="J48" s="81"/>
      <c r="K48" s="81"/>
      <c r="L48" s="81"/>
      <c r="M48" s="81"/>
      <c r="N48" s="81"/>
      <c r="O48" s="81"/>
      <c r="P48" s="81"/>
      <c r="Q48" s="81"/>
      <c r="R48" s="81"/>
      <c r="S48" s="81"/>
      <c r="T48" s="81"/>
      <c r="U48" s="81"/>
      <c r="V48" s="81"/>
      <c r="W48" s="81"/>
      <c r="X48" s="81"/>
      <c r="Y48" s="81"/>
      <c r="Z48" s="81"/>
      <c r="AA48" s="81"/>
      <c r="AB48" s="81"/>
      <c r="AC48" s="81"/>
      <c r="AD48" s="81"/>
      <c r="AE48" s="81"/>
      <c r="AF48" s="81"/>
      <c r="AG48" s="82"/>
      <c r="AH48" s="81"/>
      <c r="AI48" s="81"/>
      <c r="AJ48" s="81"/>
      <c r="AK48" s="78"/>
      <c r="AL48" s="78"/>
      <c r="AM48" s="83"/>
    </row>
    <row r="49" spans="2:39" ht="20.100000000000001" customHeight="1" x14ac:dyDescent="0.35">
      <c r="B49" s="84"/>
      <c r="C49" s="85"/>
      <c r="D49" s="78"/>
      <c r="E49" s="81"/>
      <c r="F49" s="79"/>
      <c r="G49" s="80"/>
      <c r="H49" s="80"/>
      <c r="I49" s="80"/>
      <c r="J49" s="81"/>
      <c r="K49" s="81"/>
      <c r="L49" s="81"/>
      <c r="M49" s="81"/>
      <c r="N49" s="81"/>
      <c r="O49" s="81"/>
      <c r="P49" s="81"/>
      <c r="Q49" s="81"/>
      <c r="R49" s="81"/>
      <c r="S49" s="81"/>
      <c r="T49" s="81"/>
      <c r="U49" s="81"/>
      <c r="V49" s="81"/>
      <c r="W49" s="81"/>
      <c r="X49" s="81"/>
      <c r="Y49" s="81"/>
      <c r="Z49" s="81"/>
      <c r="AA49" s="81"/>
      <c r="AB49" s="81"/>
      <c r="AC49" s="81"/>
      <c r="AD49" s="81"/>
      <c r="AE49" s="81"/>
      <c r="AF49" s="81"/>
      <c r="AG49" s="81"/>
      <c r="AH49" s="81"/>
      <c r="AI49" s="81"/>
      <c r="AJ49" s="81"/>
      <c r="AK49" s="78"/>
      <c r="AL49" s="78"/>
      <c r="AM49" s="86"/>
    </row>
    <row r="50" spans="2:39" ht="20.100000000000001" customHeight="1" thickBot="1" x14ac:dyDescent="0.4">
      <c r="D50" s="88"/>
      <c r="E50" s="88"/>
      <c r="G50" s="88"/>
      <c r="H50" s="88"/>
      <c r="I50" s="88"/>
      <c r="J50" s="88"/>
      <c r="AK50" s="88"/>
      <c r="AL50" s="88"/>
      <c r="AM50" s="89"/>
    </row>
    <row r="51" spans="2:39" ht="20.100000000000001" customHeight="1" x14ac:dyDescent="0.35">
      <c r="B51" s="90" t="s">
        <v>40</v>
      </c>
      <c r="C51" s="91"/>
      <c r="D51" s="92"/>
      <c r="E51" s="92"/>
      <c r="F51" s="92"/>
      <c r="G51" s="92"/>
      <c r="H51" s="92"/>
      <c r="I51" s="92"/>
      <c r="J51" s="92"/>
      <c r="K51" s="93"/>
      <c r="L51" s="94"/>
      <c r="M51" s="94"/>
      <c r="N51" s="94"/>
      <c r="O51" s="94"/>
      <c r="P51" s="94"/>
      <c r="Q51" s="94"/>
      <c r="R51" s="94"/>
      <c r="S51" s="95"/>
      <c r="T51" s="95"/>
      <c r="U51" s="95"/>
      <c r="V51" s="95"/>
      <c r="W51" s="95"/>
      <c r="X51" s="94"/>
      <c r="Y51" s="94"/>
      <c r="Z51" s="94"/>
      <c r="AA51" s="94"/>
      <c r="AB51" s="94"/>
      <c r="AC51" s="94"/>
      <c r="AD51" s="94"/>
      <c r="AE51" s="94"/>
      <c r="AF51" s="94"/>
      <c r="AG51" s="94"/>
      <c r="AH51" s="94"/>
      <c r="AI51" s="94"/>
      <c r="AJ51" s="94"/>
      <c r="AK51" s="94"/>
      <c r="AL51" s="94"/>
      <c r="AM51" s="96"/>
    </row>
    <row r="52" spans="2:39" ht="19.5" customHeight="1" x14ac:dyDescent="0.35">
      <c r="B52" s="97" t="s">
        <v>41</v>
      </c>
      <c r="D52" s="94"/>
      <c r="E52" s="94"/>
      <c r="F52" s="94"/>
      <c r="G52" s="94"/>
      <c r="H52" s="94"/>
      <c r="I52" s="94"/>
      <c r="J52" s="94"/>
      <c r="K52" s="98"/>
      <c r="L52" s="94"/>
      <c r="M52" s="94"/>
      <c r="N52" s="94"/>
      <c r="O52" s="94"/>
      <c r="P52" s="94"/>
      <c r="Q52" s="94"/>
      <c r="R52" s="94"/>
      <c r="S52" s="95"/>
      <c r="T52" s="95"/>
      <c r="U52" s="95"/>
      <c r="V52" s="95"/>
      <c r="W52" s="95"/>
      <c r="X52" s="94"/>
      <c r="Y52" s="94"/>
      <c r="Z52" s="94"/>
      <c r="AA52" s="94"/>
      <c r="AB52" s="94"/>
      <c r="AC52" s="94"/>
      <c r="AD52" s="94"/>
      <c r="AE52" s="94"/>
      <c r="AF52" s="94"/>
      <c r="AG52" s="94"/>
      <c r="AH52" s="94"/>
      <c r="AI52" s="94"/>
      <c r="AJ52" s="94"/>
      <c r="AK52" s="94"/>
      <c r="AL52" s="94"/>
      <c r="AM52" s="96"/>
    </row>
    <row r="53" spans="2:39" ht="21" customHeight="1" thickBot="1" x14ac:dyDescent="0.4">
      <c r="B53" s="99" t="s">
        <v>42</v>
      </c>
      <c r="C53" s="100"/>
      <c r="D53" s="101"/>
      <c r="E53" s="101"/>
      <c r="F53" s="101"/>
      <c r="G53" s="101"/>
      <c r="H53" s="101"/>
      <c r="I53" s="101"/>
      <c r="J53" s="101"/>
      <c r="K53" s="102"/>
      <c r="L53" s="94"/>
      <c r="M53" s="94"/>
      <c r="N53" s="94"/>
      <c r="O53" s="94"/>
      <c r="P53" s="94"/>
      <c r="Q53" s="94"/>
      <c r="R53" s="94"/>
      <c r="S53" s="94"/>
      <c r="T53" s="95"/>
      <c r="U53" s="95"/>
      <c r="V53" s="95"/>
      <c r="W53" s="95"/>
      <c r="X53" s="94"/>
      <c r="Y53" s="94"/>
      <c r="Z53" s="94"/>
      <c r="AA53" s="94"/>
      <c r="AB53" s="94"/>
      <c r="AC53" s="94"/>
      <c r="AD53" s="94"/>
      <c r="AE53" s="94"/>
      <c r="AF53" s="94"/>
      <c r="AG53" s="94"/>
      <c r="AH53" s="94"/>
      <c r="AI53" s="94"/>
      <c r="AJ53" s="94"/>
      <c r="AK53" s="94"/>
      <c r="AL53" s="94"/>
      <c r="AM53" s="96"/>
    </row>
    <row r="54" spans="2:39" ht="21" customHeight="1" x14ac:dyDescent="0.35">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6"/>
    </row>
    <row r="55" spans="2:39" ht="21" customHeight="1" x14ac:dyDescent="0.35">
      <c r="D55" s="94"/>
      <c r="E55" s="94"/>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6"/>
    </row>
    <row r="56" spans="2:39" ht="21" customHeight="1" x14ac:dyDescent="0.35">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6"/>
    </row>
    <row r="57" spans="2:39" ht="21" customHeight="1" x14ac:dyDescent="0.35">
      <c r="D57" s="94"/>
      <c r="E57" s="94"/>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c r="AE57" s="94"/>
      <c r="AF57" s="94"/>
      <c r="AG57" s="94"/>
      <c r="AH57" s="94"/>
      <c r="AI57" s="94"/>
      <c r="AJ57" s="94"/>
      <c r="AK57" s="94"/>
      <c r="AL57" s="94"/>
      <c r="AM57" s="96"/>
    </row>
  </sheetData>
  <mergeCells count="30">
    <mergeCell ref="B41:B42"/>
    <mergeCell ref="AM41:AM42"/>
    <mergeCell ref="B44:B45"/>
    <mergeCell ref="AM44:AM45"/>
    <mergeCell ref="B47:B48"/>
    <mergeCell ref="AM47:AM48"/>
    <mergeCell ref="B24:B25"/>
    <mergeCell ref="AM24:AM25"/>
    <mergeCell ref="B27:B28"/>
    <mergeCell ref="AM27:AM28"/>
    <mergeCell ref="B29:B30"/>
    <mergeCell ref="AM29:AM30"/>
    <mergeCell ref="B18:B19"/>
    <mergeCell ref="AM18:AM19"/>
    <mergeCell ref="B20:B21"/>
    <mergeCell ref="AM20:AM21"/>
    <mergeCell ref="B22:B23"/>
    <mergeCell ref="AM22:AM23"/>
    <mergeCell ref="B10:B11"/>
    <mergeCell ref="AM10:AM11"/>
    <mergeCell ref="B14:B15"/>
    <mergeCell ref="AM14:AM15"/>
    <mergeCell ref="B16:B17"/>
    <mergeCell ref="AM16:AM17"/>
    <mergeCell ref="B1:AB1"/>
    <mergeCell ref="AI1:AM1"/>
    <mergeCell ref="B4:B5"/>
    <mergeCell ref="AM4:AM5"/>
    <mergeCell ref="B8:B9"/>
    <mergeCell ref="AM8:AM9"/>
  </mergeCells>
  <phoneticPr fontId="3"/>
  <pageMargins left="0.23622047244094491" right="0.23622047244094491" top="0.35433070866141736" bottom="0.55118110236220474" header="0.31496062992125984" footer="0.31496062992125984"/>
  <pageSetup paperSize="9" scale="70" fitToHeight="0" orientation="landscape" horizontalDpi="4294967293" r:id="rId1"/>
  <headerFooter>
    <oddFooter>&amp;P / &amp;N ページ</oddFooter>
  </headerFooter>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2026年2月 </vt:lpstr>
      <vt:lpstr>'2026年2月 '!Print_Area</vt:lpstr>
      <vt:lpstr>'2026年2月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fc21</dc:creator>
  <cp:lastModifiedBy>fc21</cp:lastModifiedBy>
  <dcterms:created xsi:type="dcterms:W3CDTF">2026-02-01T23:35:04Z</dcterms:created>
  <dcterms:modified xsi:type="dcterms:W3CDTF">2026-02-01T23:36:47Z</dcterms:modified>
</cp:coreProperties>
</file>