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0680" windowHeight="4335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<sst xmlns="http://schemas.openxmlformats.org/spreadsheetml/2006/main" count="7996" uniqueCount="196">
  <si>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</si>
  <si>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</si>
  <si>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</si>
  <si>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</si>
  <si>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</si>
  <si>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</si>
  <si>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</si>
  <si>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</si>
  <si>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</si>
  <si>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</si>
  <si>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</si>
  <si>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</si>
  <si>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</si>
  <si>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</si>
  <si>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</si>
  <si>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</si>
  <si>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</si>
  <si>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</si>
  <si>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</si>
  <si>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</si>
  <si>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</si>
  <si>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</si>
  <si>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</si>
  <si>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</si>
  <si>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</si>
  <si>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</si>
  <si>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</si>
  <si>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</si>
  <si>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</si>
  <si>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</si>
  <si>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</si>
  <si>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</si>
  <si>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</si>
  <si>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</si>
  <si>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</si>
  <si>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</si>
  <si>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</si>
  <si>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</si>
  <si>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</si>
  <si>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</si>
  <si>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</si>
  <si>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</si>
  <si>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</si>
  <si>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</si>
  <si>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</si>
  <si>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</si>
  <si>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</si>
  <si>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</si>
  <si>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</si>
  <si>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</si>
  <si>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</si>
  <si>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</si>
  <si>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</si>
  <si>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</si>
  <si>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</si>
  <si>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</si>
  <si>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</si>
  <si>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</si>
  <si>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</si>
  <si>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</si>
  <si>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</si>
  <si>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</si>
  <si>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</si>
  <si>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</si>
  <si>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</si>
  <si>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</si>
  <si>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</si>
  <si>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</si>
  <si>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</si>
  <si>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</si>
  <si>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</si>
  <si>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</si>
  <si>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</si>
  <si>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</si>
  <si>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</si>
  <si>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</si>
  <si>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</si>
  <si>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</si>
  <si>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</si>
  <si>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</si>
  <si>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</si>
  <si>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</si>
  <si>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</si>
  <si>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</si>
  <si>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</si>
  <si>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</si>
  <si>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</si>
  <si>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</si>
  <si>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</si>
  <si>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</si>
  <si>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</si>
  <si>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</si>
  <si>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</si>
  <si>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</si>
  <si>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</si>
  <si>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</si>
  <si>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</si>
  <si>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</si>
  <si>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</si>
  <si>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</si>
  <si>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</si>
  <si>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</si>
  <si>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</si>
  <si>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</si>
  <si>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</si>
  <si>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</si>
  <si>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</si>
  <si>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</si>
  <si>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</si>
  <si>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</si>
  <si>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</si>
  <si>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</si>
  <si>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</si>
  <si>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</si>
  <si>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</si>
  <si>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</si>
  <si>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</si>
  <si>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</si>
  <si>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</si>
  <si>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</si>
  <si>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</si>
  <si>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</si>
  <si>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</si>
  <si>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</si>
  <si>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</si>
  <si>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</si>
  <si>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</si>
  <si>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</si>
  <si>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</si>
  <si>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</si>
  <si>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</si>
  <si>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</si>
  <si>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</si>
  <si>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</si>
  <si>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</si>
  <si>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</si>
  <si>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</si>
  <si>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</si>
  <si>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</si>
  <si>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</si>
  <si>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</si>
  <si>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</si>
  <si>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土</t>
    <rPh sb="0" eb="1">
      <t>ド</t>
    </rPh>
    <phoneticPr fontId="2"/>
  </si>
  <si>
    <t>火</t>
  </si>
  <si>
    <t>水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</si>
  <si>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</si>
  <si>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</si>
  <si>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</si>
  <si>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</si>
  <si>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</si>
  <si>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</si>
  <si>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</si>
  <si>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</si>
  <si>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</si>
  <si>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</si>
  <si>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</si>
  <si>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</si>
  <si>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</si>
  <si>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</si>
  <si>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</si>
  <si>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</si>
  <si>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</si>
  <si>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</si>
  <si>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公休</t>
  </si>
  <si>
    <t>日勤</t>
  </si>
  <si>
    <t>風張　久美子</t>
    <rPh sb="0" eb="2">
      <t>カザハリ</t>
    </rPh>
    <rPh sb="3" eb="6">
      <t>クミコ</t>
    </rPh>
    <phoneticPr fontId="2"/>
  </si>
  <si>
    <t>医療保護入院</t>
  </si>
  <si>
    <t>田名部茂Dr</t>
  </si>
  <si>
    <t>東合→西B</t>
    <rPh sb="0" eb="1">
      <t>ヒガシ</t>
    </rPh>
    <rPh sb="1" eb="2">
      <t>ゴウ</t>
    </rPh>
    <rPh sb="3" eb="4">
      <t>ニシ</t>
    </rPh>
    <phoneticPr fontId="2"/>
  </si>
  <si>
    <t>小倉　信子</t>
    <rPh sb="0" eb="2">
      <t>オグラ</t>
    </rPh>
    <rPh sb="3" eb="5">
      <t>ノブコ</t>
    </rPh>
    <phoneticPr fontId="2"/>
  </si>
  <si>
    <t>村上祐介Dr</t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</si>
  <si>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</si>
  <si>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</si>
  <si>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任意入院</t>
  </si>
  <si>
    <t>東D→北</t>
    <rPh sb="0" eb="1">
      <t>ヒガシ</t>
    </rPh>
    <rPh sb="3" eb="4">
      <t>キタ</t>
    </rPh>
    <phoneticPr fontId="2"/>
  </si>
  <si>
    <t>伊藤　のり子</t>
    <rPh sb="0" eb="2">
      <t>イトウ</t>
    </rPh>
    <rPh sb="5" eb="6">
      <t>コ</t>
    </rPh>
    <phoneticPr fontId="2"/>
  </si>
  <si>
    <t>大川　祥子</t>
  </si>
  <si>
    <t>南A</t>
  </si>
  <si>
    <t>遠藤　ひとみ</t>
    <rPh sb="0" eb="2">
      <t>エンドウ</t>
    </rPh>
    <phoneticPr fontId="2"/>
  </si>
  <si>
    <t>佐藤　定子</t>
    <rPh sb="0" eb="2">
      <t>サトウ</t>
    </rPh>
    <rPh sb="3" eb="5">
      <t>サダコ</t>
    </rPh>
    <phoneticPr fontId="2"/>
  </si>
  <si>
    <t>澤里　皓輝</t>
  </si>
  <si>
    <t>西A</t>
  </si>
  <si>
    <t>石鉢　佳代</t>
  </si>
  <si>
    <t>斗沢　定儀</t>
    <phoneticPr fontId="2"/>
  </si>
  <si>
    <t>東C→南D</t>
    <rPh sb="0" eb="1">
      <t>ヒガシ</t>
    </rPh>
    <rPh sb="3" eb="4">
      <t>ミナミ</t>
    </rPh>
    <phoneticPr fontId="2"/>
  </si>
  <si>
    <t>石橋　佐太史</t>
    <phoneticPr fontId="2"/>
  </si>
  <si>
    <t>東D→西B</t>
    <rPh sb="0" eb="1">
      <t>ヒガシ</t>
    </rPh>
    <rPh sb="3" eb="4">
      <t>ニシ</t>
    </rPh>
    <phoneticPr fontId="2"/>
  </si>
  <si>
    <t>小笠原　昭三</t>
    <phoneticPr fontId="2"/>
  </si>
  <si>
    <t>東C</t>
  </si>
  <si>
    <t>開始</t>
    <rPh sb="0" eb="2">
      <t>カイシ</t>
    </rPh>
    <phoneticPr fontId="2"/>
  </si>
  <si>
    <t>大澤 朋広</t>
    <phoneticPr fontId="2"/>
  </si>
  <si>
    <t>東合</t>
  </si>
  <si>
    <t>坪坂　真由美</t>
    <phoneticPr fontId="2"/>
  </si>
  <si>
    <t>東Ｂ→西B</t>
    <rPh sb="0" eb="1">
      <t>ヒガシ</t>
    </rPh>
    <rPh sb="3" eb="4">
      <t>ニシ</t>
    </rPh>
    <phoneticPr fontId="2"/>
  </si>
  <si>
    <t>旭岡　カツ</t>
    <phoneticPr fontId="2"/>
  </si>
  <si>
    <t>安田　純子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</si>
</sst>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0</v>
      </c>
      <c r="Q3" s="306"/>
      <c r="R3" s="306"/>
      <c r="S3" s="308" t="s">
        <v>78</v>
      </c>
      <c r="T3" s="308" t="str">
        <f>曜日!D3</f>
        <v>土</v>
      </c>
      <c r="U3" s="308" t="s">
        <v>40</v>
      </c>
      <c r="V3" s="9"/>
      <c r="W3" s="304" t="s">
        <v>42</v>
      </c>
      <c r="X3" s="304"/>
      <c r="Y3" s="304"/>
      <c r="Z3" s="304" t="s">
        <v>59</v>
      </c>
      <c r="AA3" s="300" t="s">
        <v>134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 t="s">
        <v>163</v>
      </c>
      <c r="Q5" s="226"/>
      <c r="R5" s="226"/>
      <c r="S5" s="226"/>
      <c r="T5" s="226" t="s">
        <v>80</v>
      </c>
      <c r="U5" s="226"/>
      <c r="V5" s="226"/>
      <c r="W5" s="226"/>
      <c r="X5" s="227"/>
      <c r="Y5" s="230" t="s">
        <v>164</v>
      </c>
      <c r="Z5" s="226"/>
      <c r="AA5" s="226"/>
      <c r="AB5" s="226"/>
      <c r="AC5" s="227" t="s">
        <v>134</v>
      </c>
      <c r="AD5" s="251"/>
      <c r="AE5" s="251"/>
      <c r="AF5" s="251"/>
      <c r="AG5" s="252"/>
      <c r="AH5" s="230" t="s">
        <v>163</v>
      </c>
      <c r="AI5" s="226"/>
      <c r="AJ5" s="226"/>
      <c r="AK5" s="226"/>
      <c r="AL5" s="226" t="s">
        <v>138</v>
      </c>
      <c r="AM5" s="226"/>
      <c r="AN5" s="226"/>
      <c r="AO5" s="263"/>
      <c r="AP5" s="236" t="s">
        <v>163</v>
      </c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136</v>
      </c>
      <c r="L6" s="392"/>
      <c r="M6" s="392"/>
      <c r="N6" s="392"/>
      <c r="O6" s="393"/>
      <c r="P6" s="394" t="s">
        <v>163</v>
      </c>
      <c r="Q6" s="392"/>
      <c r="R6" s="392"/>
      <c r="S6" s="392"/>
      <c r="T6" s="392" t="s">
        <v>136</v>
      </c>
      <c r="U6" s="392"/>
      <c r="V6" s="392"/>
      <c r="W6" s="392"/>
      <c r="X6" s="393"/>
      <c r="Y6" s="395" t="s">
        <v>163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>
        <v>4</v>
      </c>
      <c r="L10" s="387"/>
      <c r="M10" s="387"/>
      <c r="N10" s="387">
        <v>3</v>
      </c>
      <c r="O10" s="387"/>
      <c r="P10" s="387"/>
      <c r="Q10" s="231">
        <v>2</v>
      </c>
      <c r="R10" s="231"/>
      <c r="S10" s="231"/>
      <c r="T10" s="231">
        <v>3</v>
      </c>
      <c r="U10" s="231"/>
      <c r="V10" s="231"/>
      <c r="W10" s="231">
        <v>19</v>
      </c>
      <c r="X10" s="231"/>
      <c r="Y10" s="231"/>
      <c r="Z10" s="231">
        <v>15</v>
      </c>
      <c r="AA10" s="231"/>
      <c r="AB10" s="231"/>
      <c r="AC10" s="231">
        <v>0</v>
      </c>
      <c r="AD10" s="231"/>
      <c r="AE10" s="231"/>
      <c r="AF10" s="231">
        <v>0</v>
      </c>
      <c r="AG10" s="231"/>
      <c r="AH10" s="231"/>
      <c r="AI10" s="231">
        <f>K10+Q10+W10+AC10</f>
        <v>25</v>
      </c>
      <c r="AJ10" s="231"/>
      <c r="AK10" s="231"/>
      <c r="AL10" s="231">
        <f>N10+T10+Z10+AF10</f>
        <v>21</v>
      </c>
      <c r="AM10" s="231"/>
      <c r="AN10" s="231"/>
      <c r="AO10" s="232">
        <f>AI14</f>
        <v>183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>
        <v>20</v>
      </c>
      <c r="L11" s="387"/>
      <c r="M11" s="387"/>
      <c r="N11" s="387">
        <v>19</v>
      </c>
      <c r="O11" s="387"/>
      <c r="P11" s="387"/>
      <c r="Q11" s="231">
        <v>16</v>
      </c>
      <c r="R11" s="231"/>
      <c r="S11" s="231"/>
      <c r="T11" s="231">
        <v>21</v>
      </c>
      <c r="U11" s="231"/>
      <c r="V11" s="231"/>
      <c r="W11" s="231">
        <v>0</v>
      </c>
      <c r="X11" s="231"/>
      <c r="Y11" s="231"/>
      <c r="Z11" s="231">
        <v>0</v>
      </c>
      <c r="AA11" s="231"/>
      <c r="AB11" s="231"/>
      <c r="AC11" s="231">
        <v>24</v>
      </c>
      <c r="AD11" s="231"/>
      <c r="AE11" s="231"/>
      <c r="AF11" s="231">
        <v>35</v>
      </c>
      <c r="AG11" s="231"/>
      <c r="AH11" s="231"/>
      <c r="AI11" s="231">
        <f>K11+Q11+W11+AC11</f>
        <v>60</v>
      </c>
      <c r="AJ11" s="231"/>
      <c r="AK11" s="231"/>
      <c r="AL11" s="231">
        <f>N11+T11+Z11+AF11</f>
        <v>75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>
        <v>1</v>
      </c>
      <c r="L12" s="387"/>
      <c r="M12" s="387"/>
      <c r="N12" s="387">
        <v>1</v>
      </c>
      <c r="O12" s="387"/>
      <c r="P12" s="387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1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25</v>
      </c>
      <c r="L13" s="231"/>
      <c r="M13" s="231"/>
      <c r="N13" s="231">
        <f>SUM(N10:P12)</f>
        <v>23</v>
      </c>
      <c r="O13" s="231"/>
      <c r="P13" s="231"/>
      <c r="Q13" s="231">
        <f>SUM(Q10:S12)</f>
        <v>18</v>
      </c>
      <c r="R13" s="231"/>
      <c r="S13" s="231"/>
      <c r="T13" s="248">
        <f>SUM(T10:V12)</f>
        <v>24</v>
      </c>
      <c r="U13" s="249"/>
      <c r="V13" s="250"/>
      <c r="W13" s="248">
        <f>SUM(W10:Y12)</f>
        <v>19</v>
      </c>
      <c r="X13" s="249"/>
      <c r="Y13" s="250"/>
      <c r="Z13" s="248">
        <f>SUM(Z10:AB12)</f>
        <v>15</v>
      </c>
      <c r="AA13" s="249"/>
      <c r="AB13" s="250"/>
      <c r="AC13" s="248">
        <f>SUM(AC10:AE12)</f>
        <v>24</v>
      </c>
      <c r="AD13" s="249"/>
      <c r="AE13" s="250"/>
      <c r="AF13" s="248">
        <f>SUM(AF10:AH12)</f>
        <v>35</v>
      </c>
      <c r="AG13" s="249"/>
      <c r="AH13" s="250"/>
      <c r="AI13" s="231">
        <f>SUM(K13+Q13+W13+AC13)</f>
        <v>86</v>
      </c>
      <c r="AJ13" s="231"/>
      <c r="AK13" s="231"/>
      <c r="AL13" s="231">
        <f>SUM(N13+T13+Z13+AF13)</f>
        <v>97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48</v>
      </c>
      <c r="L14" s="268"/>
      <c r="M14" s="268"/>
      <c r="N14" s="268"/>
      <c r="O14" s="268"/>
      <c r="P14" s="268"/>
      <c r="Q14" s="268">
        <f>Q13+T13</f>
        <v>42</v>
      </c>
      <c r="R14" s="268"/>
      <c r="S14" s="268"/>
      <c r="T14" s="268"/>
      <c r="U14" s="268"/>
      <c r="V14" s="268"/>
      <c r="W14" s="268">
        <f>W13+Z13</f>
        <v>34</v>
      </c>
      <c r="X14" s="268"/>
      <c r="Y14" s="268"/>
      <c r="Z14" s="268"/>
      <c r="AA14" s="268"/>
      <c r="AB14" s="268"/>
      <c r="AC14" s="268">
        <f>AC13+AF13</f>
        <v>59</v>
      </c>
      <c r="AD14" s="268"/>
      <c r="AE14" s="268"/>
      <c r="AF14" s="268"/>
      <c r="AG14" s="268"/>
      <c r="AH14" s="268"/>
      <c r="AI14" s="268">
        <f>AI13+AL13</f>
        <v>183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 t="s">
        <v>178</v>
      </c>
      <c r="G16" s="275"/>
      <c r="H16" s="275"/>
      <c r="I16" s="275"/>
      <c r="J16" s="275"/>
      <c r="K16" s="275"/>
      <c r="L16" s="211" t="s">
        <v>79</v>
      </c>
      <c r="M16" s="212"/>
      <c r="N16" s="210" t="s">
        <v>166</v>
      </c>
      <c r="O16" s="211"/>
      <c r="P16" s="211"/>
      <c r="Q16" s="211"/>
      <c r="R16" s="211"/>
      <c r="S16" s="212"/>
      <c r="T16" s="271" t="s">
        <v>167</v>
      </c>
      <c r="U16" s="272"/>
      <c r="V16" s="272"/>
      <c r="W16" s="272"/>
      <c r="X16" s="273"/>
      <c r="Y16" s="271" t="s">
        <v>176</v>
      </c>
      <c r="Z16" s="272"/>
      <c r="AA16" s="272"/>
      <c r="AB16" s="272"/>
      <c r="AC16" s="273"/>
      <c r="AD16" s="210" t="s">
        <v>151</v>
      </c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 t="s">
        <v>175</v>
      </c>
      <c r="G21" s="275"/>
      <c r="H21" s="275"/>
      <c r="I21" s="275"/>
      <c r="J21" s="275"/>
      <c r="K21" s="275"/>
      <c r="L21" s="211" t="s">
        <v>79</v>
      </c>
      <c r="M21" s="212"/>
      <c r="N21" s="210" t="s">
        <v>166</v>
      </c>
      <c r="O21" s="211"/>
      <c r="P21" s="211"/>
      <c r="Q21" s="211"/>
      <c r="R21" s="211"/>
      <c r="S21" s="212"/>
      <c r="T21" s="108" t="s">
        <v>170</v>
      </c>
      <c r="U21" s="109"/>
      <c r="V21" s="109"/>
      <c r="W21" s="109"/>
      <c r="X21" s="110"/>
      <c r="Y21" s="271" t="s">
        <v>176</v>
      </c>
      <c r="Z21" s="272"/>
      <c r="AA21" s="272"/>
      <c r="AB21" s="272"/>
      <c r="AC21" s="273"/>
      <c r="AD21" s="210" t="s">
        <v>177</v>
      </c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 t="s">
        <v>179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166</v>
      </c>
      <c r="O22" s="101"/>
      <c r="P22" s="101"/>
      <c r="Q22" s="101"/>
      <c r="R22" s="101"/>
      <c r="S22" s="106"/>
      <c r="T22" s="105" t="s">
        <v>153</v>
      </c>
      <c r="U22" s="101"/>
      <c r="V22" s="101"/>
      <c r="W22" s="101"/>
      <c r="X22" s="106"/>
      <c r="Y22" s="265" t="s">
        <v>180</v>
      </c>
      <c r="Z22" s="266"/>
      <c r="AA22" s="266"/>
      <c r="AB22" s="266"/>
      <c r="AC22" s="267"/>
      <c r="AD22" s="105" t="s">
        <v>181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 t="s">
        <v>165</v>
      </c>
      <c r="G26" s="211"/>
      <c r="H26" s="211"/>
      <c r="I26" s="211"/>
      <c r="J26" s="211"/>
      <c r="K26" s="211"/>
      <c r="L26" s="211" t="s">
        <v>79</v>
      </c>
      <c r="M26" s="212"/>
      <c r="N26" s="210" t="s">
        <v>166</v>
      </c>
      <c r="O26" s="211"/>
      <c r="P26" s="211"/>
      <c r="Q26" s="211"/>
      <c r="R26" s="211"/>
      <c r="S26" s="212"/>
      <c r="T26" s="271" t="s">
        <v>153</v>
      </c>
      <c r="U26" s="272"/>
      <c r="V26" s="272"/>
      <c r="W26" s="272"/>
      <c r="X26" s="273"/>
      <c r="Y26" s="271"/>
      <c r="Z26" s="272"/>
      <c r="AA26" s="272"/>
      <c r="AB26" s="272"/>
      <c r="AC26" s="273"/>
      <c r="AD26" s="210" t="s">
        <v>168</v>
      </c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 t="s">
        <v>169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166</v>
      </c>
      <c r="O27" s="101"/>
      <c r="P27" s="101"/>
      <c r="Q27" s="101"/>
      <c r="R27" s="101"/>
      <c r="S27" s="106"/>
      <c r="T27" s="105" t="s">
        <v>170</v>
      </c>
      <c r="U27" s="101"/>
      <c r="V27" s="101"/>
      <c r="W27" s="101"/>
      <c r="X27" s="106"/>
      <c r="Y27" s="265"/>
      <c r="Z27" s="266"/>
      <c r="AA27" s="266"/>
      <c r="AB27" s="266"/>
      <c r="AC27" s="267"/>
      <c r="AD27" s="105" t="s">
        <v>171</v>
      </c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 t="s">
        <v>172</v>
      </c>
      <c r="G28" s="101"/>
      <c r="H28" s="101"/>
      <c r="I28" s="101"/>
      <c r="J28" s="101"/>
      <c r="K28" s="101"/>
      <c r="L28" s="101" t="s">
        <v>79</v>
      </c>
      <c r="M28" s="106"/>
      <c r="N28" s="105" t="s">
        <v>173</v>
      </c>
      <c r="O28" s="101"/>
      <c r="P28" s="101"/>
      <c r="Q28" s="101"/>
      <c r="R28" s="101"/>
      <c r="S28" s="106"/>
      <c r="T28" s="105" t="s">
        <v>146</v>
      </c>
      <c r="U28" s="101"/>
      <c r="V28" s="101"/>
      <c r="W28" s="101"/>
      <c r="X28" s="106"/>
      <c r="Y28" s="105"/>
      <c r="Z28" s="101"/>
      <c r="AA28" s="101"/>
      <c r="AB28" s="101"/>
      <c r="AC28" s="106"/>
      <c r="AD28" s="105" t="s">
        <v>174</v>
      </c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 t="s">
        <v>145</v>
      </c>
      <c r="E32" s="169"/>
      <c r="F32" s="169"/>
      <c r="G32" s="169"/>
      <c r="H32" s="169"/>
      <c r="I32" s="211" t="s">
        <v>114</v>
      </c>
      <c r="J32" s="212"/>
      <c r="K32" s="210" t="s">
        <v>146</v>
      </c>
      <c r="L32" s="211"/>
      <c r="M32" s="211"/>
      <c r="N32" s="211"/>
      <c r="O32" s="212"/>
      <c r="P32" s="210" t="s">
        <v>147</v>
      </c>
      <c r="Q32" s="211"/>
      <c r="R32" s="212"/>
      <c r="S32" s="203" t="s">
        <v>148</v>
      </c>
      <c r="T32" s="204"/>
      <c r="U32" s="204"/>
      <c r="V32" s="204"/>
      <c r="W32" s="205"/>
      <c r="X32" s="157" t="s">
        <v>148</v>
      </c>
      <c r="Y32" s="158"/>
      <c r="Z32" s="158"/>
      <c r="AA32" s="158"/>
      <c r="AB32" s="206"/>
      <c r="AC32" s="157" t="s">
        <v>115</v>
      </c>
      <c r="AD32" s="15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4" t="s">
        <v>112</v>
      </c>
      <c r="AK32" s="40"/>
      <c r="AL32" s="46" t="s">
        <v>59</v>
      </c>
      <c r="AM32" s="46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 t="s">
        <v>149</v>
      </c>
      <c r="E33" s="101"/>
      <c r="F33" s="101"/>
      <c r="G33" s="101"/>
      <c r="H33" s="101"/>
      <c r="I33" s="101" t="s">
        <v>114</v>
      </c>
      <c r="J33" s="106"/>
      <c r="K33" s="105" t="s">
        <v>150</v>
      </c>
      <c r="L33" s="101"/>
      <c r="M33" s="101"/>
      <c r="N33" s="101"/>
      <c r="O33" s="106"/>
      <c r="P33" s="105" t="s">
        <v>151</v>
      </c>
      <c r="Q33" s="101"/>
      <c r="R33" s="106"/>
      <c r="S33" s="105" t="s">
        <v>148</v>
      </c>
      <c r="T33" s="101"/>
      <c r="U33" s="101"/>
      <c r="V33" s="101"/>
      <c r="W33" s="106"/>
      <c r="X33" s="207" t="s">
        <v>148</v>
      </c>
      <c r="Y33" s="208"/>
      <c r="Z33" s="208"/>
      <c r="AA33" s="208"/>
      <c r="AB33" s="209"/>
      <c r="AC33" s="207" t="s">
        <v>115</v>
      </c>
      <c r="AD33" s="208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152</v>
      </c>
      <c r="E34" s="101"/>
      <c r="F34" s="101"/>
      <c r="G34" s="101"/>
      <c r="H34" s="101"/>
      <c r="I34" s="101" t="s">
        <v>114</v>
      </c>
      <c r="J34" s="106"/>
      <c r="K34" s="105" t="s">
        <v>153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148</v>
      </c>
      <c r="T34" s="103"/>
      <c r="U34" s="103"/>
      <c r="V34" s="103"/>
      <c r="W34" s="104"/>
      <c r="X34" s="99" t="s">
        <v>148</v>
      </c>
      <c r="Y34" s="100"/>
      <c r="Z34" s="100"/>
      <c r="AA34" s="100"/>
      <c r="AB34" s="107"/>
      <c r="AC34" s="99" t="s">
        <v>115</v>
      </c>
      <c r="AD34" s="10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2" t="s">
        <v>112</v>
      </c>
      <c r="AK34" s="35"/>
      <c r="AL34" s="43" t="s">
        <v>59</v>
      </c>
      <c r="AM34" s="43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155</v>
      </c>
      <c r="E35" s="101"/>
      <c r="F35" s="101"/>
      <c r="G35" s="101"/>
      <c r="H35" s="101"/>
      <c r="I35" s="101" t="s">
        <v>114</v>
      </c>
      <c r="J35" s="106"/>
      <c r="K35" s="105" t="s">
        <v>156</v>
      </c>
      <c r="L35" s="101"/>
      <c r="M35" s="101"/>
      <c r="N35" s="101"/>
      <c r="O35" s="106"/>
      <c r="P35" s="105" t="s">
        <v>151</v>
      </c>
      <c r="Q35" s="101"/>
      <c r="R35" s="106"/>
      <c r="S35" s="102" t="s">
        <v>148</v>
      </c>
      <c r="T35" s="103"/>
      <c r="U35" s="103"/>
      <c r="V35" s="103"/>
      <c r="W35" s="104"/>
      <c r="X35" s="99" t="s">
        <v>148</v>
      </c>
      <c r="Y35" s="100"/>
      <c r="Z35" s="100"/>
      <c r="AA35" s="100"/>
      <c r="AB35" s="107"/>
      <c r="AC35" s="99" t="s">
        <v>115</v>
      </c>
      <c r="AD35" s="10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1" t="s">
        <v>112</v>
      </c>
      <c r="AK35" s="35"/>
      <c r="AL35" s="43" t="s">
        <v>59</v>
      </c>
      <c r="AM35" s="43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157</v>
      </c>
      <c r="E36" s="101"/>
      <c r="F36" s="101"/>
      <c r="G36" s="101"/>
      <c r="H36" s="101"/>
      <c r="I36" s="101" t="s">
        <v>114</v>
      </c>
      <c r="J36" s="106"/>
      <c r="K36" s="105" t="s">
        <v>146</v>
      </c>
      <c r="L36" s="101"/>
      <c r="M36" s="101"/>
      <c r="N36" s="101"/>
      <c r="O36" s="106"/>
      <c r="P36" s="105" t="s">
        <v>147</v>
      </c>
      <c r="Q36" s="101"/>
      <c r="R36" s="106"/>
      <c r="S36" s="102" t="s">
        <v>158</v>
      </c>
      <c r="T36" s="103"/>
      <c r="U36" s="103"/>
      <c r="V36" s="103"/>
      <c r="W36" s="104"/>
      <c r="X36" s="99" t="s">
        <v>158</v>
      </c>
      <c r="Y36" s="100"/>
      <c r="Z36" s="100"/>
      <c r="AA36" s="100"/>
      <c r="AB36" s="107"/>
      <c r="AC36" s="99" t="s">
        <v>115</v>
      </c>
      <c r="AD36" s="10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1" t="s">
        <v>112</v>
      </c>
      <c r="AK36" s="35"/>
      <c r="AL36" s="43" t="s">
        <v>59</v>
      </c>
      <c r="AM36" s="43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159</v>
      </c>
      <c r="E37" s="101"/>
      <c r="F37" s="101"/>
      <c r="G37" s="101"/>
      <c r="H37" s="101"/>
      <c r="I37" s="101" t="s">
        <v>114</v>
      </c>
      <c r="J37" s="106"/>
      <c r="K37" s="105" t="s">
        <v>160</v>
      </c>
      <c r="L37" s="101"/>
      <c r="M37" s="101"/>
      <c r="N37" s="101"/>
      <c r="O37" s="106"/>
      <c r="P37" s="105" t="s">
        <v>147</v>
      </c>
      <c r="Q37" s="101"/>
      <c r="R37" s="106"/>
      <c r="S37" s="102" t="s">
        <v>158</v>
      </c>
      <c r="T37" s="103"/>
      <c r="U37" s="103"/>
      <c r="V37" s="103"/>
      <c r="W37" s="104"/>
      <c r="X37" s="99" t="s">
        <v>158</v>
      </c>
      <c r="Y37" s="100"/>
      <c r="Z37" s="100"/>
      <c r="AA37" s="100"/>
      <c r="AB37" s="107"/>
      <c r="AC37" s="99" t="s">
        <v>115</v>
      </c>
      <c r="AD37" s="10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1" t="s">
        <v>112</v>
      </c>
      <c r="AK37" s="35"/>
      <c r="AL37" s="43" t="s">
        <v>59</v>
      </c>
      <c r="AM37" s="43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161</v>
      </c>
      <c r="E38" s="101"/>
      <c r="F38" s="101"/>
      <c r="G38" s="101"/>
      <c r="H38" s="101"/>
      <c r="I38" s="101" t="s">
        <v>114</v>
      </c>
      <c r="J38" s="106"/>
      <c r="K38" s="105" t="s">
        <v>156</v>
      </c>
      <c r="L38" s="101"/>
      <c r="M38" s="101"/>
      <c r="N38" s="101"/>
      <c r="O38" s="106"/>
      <c r="P38" s="317" t="s">
        <v>147</v>
      </c>
      <c r="Q38" s="318"/>
      <c r="R38" s="319"/>
      <c r="S38" s="317" t="s">
        <v>162</v>
      </c>
      <c r="T38" s="318"/>
      <c r="U38" s="318"/>
      <c r="V38" s="318"/>
      <c r="W38" s="319"/>
      <c r="X38" s="317" t="s">
        <v>162</v>
      </c>
      <c r="Y38" s="318"/>
      <c r="Z38" s="318"/>
      <c r="AA38" s="318"/>
      <c r="AB38" s="319"/>
      <c r="AC38" s="207" t="s">
        <v>115</v>
      </c>
      <c r="AD38" s="208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3" t="s">
        <v>112</v>
      </c>
      <c r="AK38" s="35"/>
      <c r="AL38" s="43" t="s">
        <v>59</v>
      </c>
      <c r="AM38" s="43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</v>
      </c>
      <c r="Q3" s="306"/>
      <c r="R3" s="306"/>
      <c r="S3" s="308" t="s">
        <v>78</v>
      </c>
      <c r="T3" s="308" t="str">
        <f>曜日!D4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134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 t="s">
        <v>163</v>
      </c>
      <c r="Q5" s="226"/>
      <c r="R5" s="226"/>
      <c r="S5" s="226"/>
      <c r="T5" s="226" t="s">
        <v>80</v>
      </c>
      <c r="U5" s="226"/>
      <c r="V5" s="226"/>
      <c r="W5" s="226"/>
      <c r="X5" s="227"/>
      <c r="Y5" s="230" t="s">
        <v>163</v>
      </c>
      <c r="Z5" s="226"/>
      <c r="AA5" s="226"/>
      <c r="AB5" s="226"/>
      <c r="AC5" s="227" t="s">
        <v>134</v>
      </c>
      <c r="AD5" s="251"/>
      <c r="AE5" s="251"/>
      <c r="AF5" s="251"/>
      <c r="AG5" s="252"/>
      <c r="AH5" s="230" t="s">
        <v>163</v>
      </c>
      <c r="AI5" s="226"/>
      <c r="AJ5" s="226"/>
      <c r="AK5" s="226"/>
      <c r="AL5" s="226" t="s">
        <v>138</v>
      </c>
      <c r="AM5" s="226"/>
      <c r="AN5" s="226"/>
      <c r="AO5" s="263"/>
      <c r="AP5" s="236" t="s">
        <v>163</v>
      </c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 t="s">
        <v>163</v>
      </c>
      <c r="Q6" s="392"/>
      <c r="R6" s="392"/>
      <c r="S6" s="392"/>
      <c r="T6" s="392" t="s">
        <v>136</v>
      </c>
      <c r="U6" s="392"/>
      <c r="V6" s="392"/>
      <c r="W6" s="392"/>
      <c r="X6" s="393"/>
      <c r="Y6" s="395" t="s">
        <v>163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>
        <v>4</v>
      </c>
      <c r="L10" s="387"/>
      <c r="M10" s="387"/>
      <c r="N10" s="387">
        <v>3</v>
      </c>
      <c r="O10" s="387"/>
      <c r="P10" s="387"/>
      <c r="Q10" s="231">
        <v>2</v>
      </c>
      <c r="R10" s="231"/>
      <c r="S10" s="231"/>
      <c r="T10" s="231">
        <v>3</v>
      </c>
      <c r="U10" s="231"/>
      <c r="V10" s="231"/>
      <c r="W10" s="231">
        <v>19</v>
      </c>
      <c r="X10" s="231"/>
      <c r="Y10" s="231"/>
      <c r="Z10" s="231">
        <v>15</v>
      </c>
      <c r="AA10" s="231"/>
      <c r="AB10" s="231"/>
      <c r="AC10" s="231">
        <v>0</v>
      </c>
      <c r="AD10" s="231"/>
      <c r="AE10" s="231"/>
      <c r="AF10" s="231">
        <v>0</v>
      </c>
      <c r="AG10" s="231"/>
      <c r="AH10" s="231"/>
      <c r="AI10" s="231">
        <f>K10+Q10+W10+AC10</f>
        <v>25</v>
      </c>
      <c r="AJ10" s="231"/>
      <c r="AK10" s="231"/>
      <c r="AL10" s="231">
        <f>N10+T10+Z10+AF10</f>
        <v>21</v>
      </c>
      <c r="AM10" s="231"/>
      <c r="AN10" s="231"/>
      <c r="AO10" s="232">
        <f>AI14</f>
        <v>183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>
        <v>20</v>
      </c>
      <c r="L11" s="387"/>
      <c r="M11" s="387"/>
      <c r="N11" s="387">
        <v>18</v>
      </c>
      <c r="O11" s="387"/>
      <c r="P11" s="387"/>
      <c r="Q11" s="231">
        <v>16</v>
      </c>
      <c r="R11" s="231"/>
      <c r="S11" s="231"/>
      <c r="T11" s="231">
        <v>22</v>
      </c>
      <c r="U11" s="231"/>
      <c r="V11" s="231"/>
      <c r="W11" s="231">
        <v>0</v>
      </c>
      <c r="X11" s="231"/>
      <c r="Y11" s="231"/>
      <c r="Z11" s="231">
        <v>0</v>
      </c>
      <c r="AA11" s="231"/>
      <c r="AB11" s="231"/>
      <c r="AC11" s="231">
        <v>24</v>
      </c>
      <c r="AD11" s="231"/>
      <c r="AE11" s="231"/>
      <c r="AF11" s="231">
        <v>35</v>
      </c>
      <c r="AG11" s="231"/>
      <c r="AH11" s="231"/>
      <c r="AI11" s="231">
        <f>K11+Q11+W11+AC11</f>
        <v>60</v>
      </c>
      <c r="AJ11" s="231"/>
      <c r="AK11" s="231"/>
      <c r="AL11" s="231">
        <f>N11+T11+Z11+AF11</f>
        <v>75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>
        <v>1</v>
      </c>
      <c r="L12" s="387"/>
      <c r="M12" s="387"/>
      <c r="N12" s="387">
        <v>1</v>
      </c>
      <c r="O12" s="387"/>
      <c r="P12" s="387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1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387">
        <f>SUM(K10:M12)</f>
        <v>25</v>
      </c>
      <c r="L13" s="387"/>
      <c r="M13" s="387"/>
      <c r="N13" s="387">
        <f>SUM(N10:P12)</f>
        <v>22</v>
      </c>
      <c r="O13" s="387"/>
      <c r="P13" s="387"/>
      <c r="Q13" s="231">
        <f>SUM(Q10:S12)</f>
        <v>18</v>
      </c>
      <c r="R13" s="231"/>
      <c r="S13" s="231"/>
      <c r="T13" s="231">
        <f>SUM(T10:V12)</f>
        <v>25</v>
      </c>
      <c r="U13" s="231"/>
      <c r="V13" s="231"/>
      <c r="W13" s="231">
        <f>SUM(W10:Y12)</f>
        <v>19</v>
      </c>
      <c r="X13" s="231"/>
      <c r="Y13" s="231"/>
      <c r="Z13" s="231">
        <f>SUM(Z10:AB12)</f>
        <v>15</v>
      </c>
      <c r="AA13" s="231"/>
      <c r="AB13" s="231"/>
      <c r="AC13" s="231">
        <f>SUM(AC10:AE12)</f>
        <v>24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86</v>
      </c>
      <c r="AJ13" s="231"/>
      <c r="AK13" s="231"/>
      <c r="AL13" s="231">
        <f>SUM(N13+T13+Z13+AF13)</f>
        <v>97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47</v>
      </c>
      <c r="L14" s="268"/>
      <c r="M14" s="268"/>
      <c r="N14" s="268"/>
      <c r="O14" s="268"/>
      <c r="P14" s="268"/>
      <c r="Q14" s="268">
        <f>Q13+T13</f>
        <v>43</v>
      </c>
      <c r="R14" s="268"/>
      <c r="S14" s="268"/>
      <c r="T14" s="268"/>
      <c r="U14" s="268"/>
      <c r="V14" s="268"/>
      <c r="W14" s="268">
        <f>W13+Z13</f>
        <v>34</v>
      </c>
      <c r="X14" s="268"/>
      <c r="Y14" s="268"/>
      <c r="Z14" s="268"/>
      <c r="AA14" s="268"/>
      <c r="AB14" s="268"/>
      <c r="AC14" s="268">
        <f>AC13+AF13</f>
        <v>59</v>
      </c>
      <c r="AD14" s="268"/>
      <c r="AE14" s="268"/>
      <c r="AF14" s="268"/>
      <c r="AG14" s="268"/>
      <c r="AH14" s="268"/>
      <c r="AI14" s="268">
        <f>AI13+AL13</f>
        <v>183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 t="s">
        <v>169</v>
      </c>
      <c r="G26" s="211"/>
      <c r="H26" s="211"/>
      <c r="I26" s="211"/>
      <c r="J26" s="211"/>
      <c r="K26" s="211"/>
      <c r="L26" s="211" t="s">
        <v>79</v>
      </c>
      <c r="M26" s="212"/>
      <c r="N26" s="210" t="s">
        <v>166</v>
      </c>
      <c r="O26" s="211"/>
      <c r="P26" s="211"/>
      <c r="Q26" s="211"/>
      <c r="R26" s="211"/>
      <c r="S26" s="212"/>
      <c r="T26" s="271" t="s">
        <v>170</v>
      </c>
      <c r="U26" s="272"/>
      <c r="V26" s="272"/>
      <c r="W26" s="272"/>
      <c r="X26" s="273"/>
      <c r="Y26" s="271"/>
      <c r="Z26" s="272"/>
      <c r="AA26" s="272"/>
      <c r="AB26" s="272"/>
      <c r="AC26" s="273"/>
      <c r="AD26" s="210" t="s">
        <v>168</v>
      </c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210"/>
      <c r="AE27" s="211"/>
      <c r="AF27" s="211"/>
      <c r="AG27" s="211"/>
      <c r="AH27" s="211"/>
      <c r="AI27" s="212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 t="s">
        <v>145</v>
      </c>
      <c r="E32" s="169"/>
      <c r="F32" s="169"/>
      <c r="G32" s="169"/>
      <c r="H32" s="169"/>
      <c r="I32" s="211" t="s">
        <v>114</v>
      </c>
      <c r="J32" s="212"/>
      <c r="K32" s="210" t="s">
        <v>146</v>
      </c>
      <c r="L32" s="211"/>
      <c r="M32" s="211"/>
      <c r="N32" s="211"/>
      <c r="O32" s="212"/>
      <c r="P32" s="210" t="s">
        <v>147</v>
      </c>
      <c r="Q32" s="211"/>
      <c r="R32" s="212"/>
      <c r="S32" s="203" t="s">
        <v>148</v>
      </c>
      <c r="T32" s="204"/>
      <c r="U32" s="204"/>
      <c r="V32" s="204"/>
      <c r="W32" s="205"/>
      <c r="X32" s="157" t="s">
        <v>148</v>
      </c>
      <c r="Y32" s="158"/>
      <c r="Z32" s="158"/>
      <c r="AA32" s="158"/>
      <c r="AB32" s="206"/>
      <c r="AC32" s="157" t="s">
        <v>115</v>
      </c>
      <c r="AD32" s="15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7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 t="s">
        <v>149</v>
      </c>
      <c r="E33" s="101"/>
      <c r="F33" s="101"/>
      <c r="G33" s="101"/>
      <c r="H33" s="101"/>
      <c r="I33" s="101" t="s">
        <v>114</v>
      </c>
      <c r="J33" s="106"/>
      <c r="K33" s="105" t="s">
        <v>150</v>
      </c>
      <c r="L33" s="101"/>
      <c r="M33" s="101"/>
      <c r="N33" s="101"/>
      <c r="O33" s="106"/>
      <c r="P33" s="105" t="s">
        <v>151</v>
      </c>
      <c r="Q33" s="101"/>
      <c r="R33" s="106"/>
      <c r="S33" s="105" t="s">
        <v>148</v>
      </c>
      <c r="T33" s="101"/>
      <c r="U33" s="101"/>
      <c r="V33" s="101"/>
      <c r="W33" s="106"/>
      <c r="X33" s="207" t="s">
        <v>148</v>
      </c>
      <c r="Y33" s="208"/>
      <c r="Z33" s="208"/>
      <c r="AA33" s="208"/>
      <c r="AB33" s="209"/>
      <c r="AC33" s="207" t="s">
        <v>115</v>
      </c>
      <c r="AD33" s="208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152</v>
      </c>
      <c r="E34" s="101"/>
      <c r="F34" s="101"/>
      <c r="G34" s="101"/>
      <c r="H34" s="101"/>
      <c r="I34" s="101" t="s">
        <v>114</v>
      </c>
      <c r="J34" s="106"/>
      <c r="K34" s="105" t="s">
        <v>153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148</v>
      </c>
      <c r="T34" s="103"/>
      <c r="U34" s="103"/>
      <c r="V34" s="103"/>
      <c r="W34" s="104"/>
      <c r="X34" s="99" t="s">
        <v>148</v>
      </c>
      <c r="Y34" s="100"/>
      <c r="Z34" s="100"/>
      <c r="AA34" s="100"/>
      <c r="AB34" s="107"/>
      <c r="AC34" s="99" t="s">
        <v>115</v>
      </c>
      <c r="AD34" s="10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155</v>
      </c>
      <c r="E35" s="101"/>
      <c r="F35" s="101"/>
      <c r="G35" s="101"/>
      <c r="H35" s="101"/>
      <c r="I35" s="101" t="s">
        <v>114</v>
      </c>
      <c r="J35" s="106"/>
      <c r="K35" s="105" t="s">
        <v>156</v>
      </c>
      <c r="L35" s="101"/>
      <c r="M35" s="101"/>
      <c r="N35" s="101"/>
      <c r="O35" s="106"/>
      <c r="P35" s="105" t="s">
        <v>151</v>
      </c>
      <c r="Q35" s="101"/>
      <c r="R35" s="106"/>
      <c r="S35" s="102" t="s">
        <v>148</v>
      </c>
      <c r="T35" s="103"/>
      <c r="U35" s="103"/>
      <c r="V35" s="103"/>
      <c r="W35" s="104"/>
      <c r="X35" s="99" t="s">
        <v>148</v>
      </c>
      <c r="Y35" s="100"/>
      <c r="Z35" s="100"/>
      <c r="AA35" s="100"/>
      <c r="AB35" s="107"/>
      <c r="AC35" s="99" t="s">
        <v>115</v>
      </c>
      <c r="AD35" s="10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5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157</v>
      </c>
      <c r="E36" s="101"/>
      <c r="F36" s="101"/>
      <c r="G36" s="101"/>
      <c r="H36" s="101"/>
      <c r="I36" s="101" t="s">
        <v>114</v>
      </c>
      <c r="J36" s="106"/>
      <c r="K36" s="105" t="s">
        <v>146</v>
      </c>
      <c r="L36" s="101"/>
      <c r="M36" s="101"/>
      <c r="N36" s="101"/>
      <c r="O36" s="106"/>
      <c r="P36" s="105" t="s">
        <v>147</v>
      </c>
      <c r="Q36" s="101"/>
      <c r="R36" s="106"/>
      <c r="S36" s="102" t="s">
        <v>158</v>
      </c>
      <c r="T36" s="103"/>
      <c r="U36" s="103"/>
      <c r="V36" s="103"/>
      <c r="W36" s="104"/>
      <c r="X36" s="99" t="s">
        <v>158</v>
      </c>
      <c r="Y36" s="100"/>
      <c r="Z36" s="100"/>
      <c r="AA36" s="100"/>
      <c r="AB36" s="107"/>
      <c r="AC36" s="99" t="s">
        <v>115</v>
      </c>
      <c r="AD36" s="10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5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159</v>
      </c>
      <c r="E37" s="101"/>
      <c r="F37" s="101"/>
      <c r="G37" s="101"/>
      <c r="H37" s="101"/>
      <c r="I37" s="101" t="s">
        <v>114</v>
      </c>
      <c r="J37" s="106"/>
      <c r="K37" s="105" t="s">
        <v>160</v>
      </c>
      <c r="L37" s="101"/>
      <c r="M37" s="101"/>
      <c r="N37" s="101"/>
      <c r="O37" s="106"/>
      <c r="P37" s="105" t="s">
        <v>147</v>
      </c>
      <c r="Q37" s="101"/>
      <c r="R37" s="106"/>
      <c r="S37" s="102" t="s">
        <v>158</v>
      </c>
      <c r="T37" s="103"/>
      <c r="U37" s="103"/>
      <c r="V37" s="103"/>
      <c r="W37" s="104"/>
      <c r="X37" s="99" t="s">
        <v>158</v>
      </c>
      <c r="Y37" s="100"/>
      <c r="Z37" s="100"/>
      <c r="AA37" s="100"/>
      <c r="AB37" s="107"/>
      <c r="AC37" s="99" t="s">
        <v>115</v>
      </c>
      <c r="AD37" s="10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5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161</v>
      </c>
      <c r="E38" s="101"/>
      <c r="F38" s="101"/>
      <c r="G38" s="101"/>
      <c r="H38" s="101"/>
      <c r="I38" s="101" t="s">
        <v>114</v>
      </c>
      <c r="J38" s="106"/>
      <c r="K38" s="105" t="s">
        <v>156</v>
      </c>
      <c r="L38" s="101"/>
      <c r="M38" s="101"/>
      <c r="N38" s="101"/>
      <c r="O38" s="106"/>
      <c r="P38" s="317" t="s">
        <v>147</v>
      </c>
      <c r="Q38" s="318"/>
      <c r="R38" s="319"/>
      <c r="S38" s="317" t="s">
        <v>162</v>
      </c>
      <c r="T38" s="318"/>
      <c r="U38" s="318"/>
      <c r="V38" s="318"/>
      <c r="W38" s="319"/>
      <c r="X38" s="317" t="s">
        <v>162</v>
      </c>
      <c r="Y38" s="318"/>
      <c r="Z38" s="318"/>
      <c r="AA38" s="318"/>
      <c r="AB38" s="319"/>
      <c r="AC38" s="207" t="s">
        <v>115</v>
      </c>
      <c r="AD38" s="208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8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2</v>
      </c>
      <c r="Q3" s="306"/>
      <c r="R3" s="306"/>
      <c r="S3" s="308" t="s">
        <v>78</v>
      </c>
      <c r="T3" s="308" t="str">
        <f>曜日!D5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182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 t="s">
        <v>164</v>
      </c>
      <c r="Q5" s="226"/>
      <c r="R5" s="226"/>
      <c r="S5" s="226"/>
      <c r="T5" s="226" t="s">
        <v>80</v>
      </c>
      <c r="U5" s="226"/>
      <c r="V5" s="226"/>
      <c r="W5" s="226"/>
      <c r="X5" s="227"/>
      <c r="Y5" s="230" t="s">
        <v>164</v>
      </c>
      <c r="Z5" s="226"/>
      <c r="AA5" s="226"/>
      <c r="AB5" s="226"/>
      <c r="AC5" s="227" t="s">
        <v>134</v>
      </c>
      <c r="AD5" s="251"/>
      <c r="AE5" s="251"/>
      <c r="AF5" s="251"/>
      <c r="AG5" s="252"/>
      <c r="AH5" s="230" t="s">
        <v>164</v>
      </c>
      <c r="AI5" s="226"/>
      <c r="AJ5" s="226"/>
      <c r="AK5" s="226"/>
      <c r="AL5" s="226" t="s">
        <v>138</v>
      </c>
      <c r="AM5" s="226"/>
      <c r="AN5" s="226"/>
      <c r="AO5" s="263"/>
      <c r="AP5" s="236" t="s">
        <v>164</v>
      </c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 t="s">
        <v>164</v>
      </c>
      <c r="Q6" s="392"/>
      <c r="R6" s="392"/>
      <c r="S6" s="392"/>
      <c r="T6" s="392" t="s">
        <v>136</v>
      </c>
      <c r="U6" s="392"/>
      <c r="V6" s="392"/>
      <c r="W6" s="392"/>
      <c r="X6" s="393"/>
      <c r="Y6" s="395" t="s">
        <v>164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>
        <v>4</v>
      </c>
      <c r="L10" s="387"/>
      <c r="M10" s="387"/>
      <c r="N10" s="387">
        <v>3</v>
      </c>
      <c r="O10" s="387"/>
      <c r="P10" s="387"/>
      <c r="Q10" s="231">
        <v>2</v>
      </c>
      <c r="R10" s="231"/>
      <c r="S10" s="231"/>
      <c r="T10" s="231">
        <v>3</v>
      </c>
      <c r="U10" s="231"/>
      <c r="V10" s="231"/>
      <c r="W10" s="231">
        <v>19</v>
      </c>
      <c r="X10" s="231"/>
      <c r="Y10" s="231"/>
      <c r="Z10" s="231">
        <v>15</v>
      </c>
      <c r="AA10" s="231"/>
      <c r="AB10" s="231"/>
      <c r="AC10" s="231">
        <v>0</v>
      </c>
      <c r="AD10" s="231"/>
      <c r="AE10" s="231"/>
      <c r="AF10" s="231">
        <v>0</v>
      </c>
      <c r="AG10" s="231"/>
      <c r="AH10" s="231"/>
      <c r="AI10" s="231">
        <f>K10+Q10+W10+AC10</f>
        <v>25</v>
      </c>
      <c r="AJ10" s="231"/>
      <c r="AK10" s="231"/>
      <c r="AL10" s="231">
        <f>N10+T10+Z10+AF10</f>
        <v>21</v>
      </c>
      <c r="AM10" s="231"/>
      <c r="AN10" s="231"/>
      <c r="AO10" s="232">
        <f>AI14</f>
        <v>183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>
        <v>18</v>
      </c>
      <c r="L11" s="387"/>
      <c r="M11" s="387"/>
      <c r="N11" s="387">
        <v>18</v>
      </c>
      <c r="O11" s="387"/>
      <c r="P11" s="387"/>
      <c r="Q11" s="231">
        <v>17</v>
      </c>
      <c r="R11" s="231"/>
      <c r="S11" s="231"/>
      <c r="T11" s="231">
        <v>22</v>
      </c>
      <c r="U11" s="231"/>
      <c r="V11" s="231"/>
      <c r="W11" s="231">
        <v>0</v>
      </c>
      <c r="X11" s="231"/>
      <c r="Y11" s="231"/>
      <c r="Z11" s="231">
        <v>0</v>
      </c>
      <c r="AA11" s="231"/>
      <c r="AB11" s="231"/>
      <c r="AC11" s="231">
        <v>25</v>
      </c>
      <c r="AD11" s="231"/>
      <c r="AE11" s="231"/>
      <c r="AF11" s="231">
        <v>35</v>
      </c>
      <c r="AG11" s="231"/>
      <c r="AH11" s="231"/>
      <c r="AI11" s="231">
        <f>K11+Q11+W11+AC11</f>
        <v>60</v>
      </c>
      <c r="AJ11" s="231"/>
      <c r="AK11" s="231"/>
      <c r="AL11" s="231">
        <f>N11+T11+Z11+AF11</f>
        <v>75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>
        <v>1</v>
      </c>
      <c r="L12" s="387"/>
      <c r="M12" s="387"/>
      <c r="N12" s="387">
        <v>1</v>
      </c>
      <c r="O12" s="387"/>
      <c r="P12" s="387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1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23</v>
      </c>
      <c r="L13" s="231"/>
      <c r="M13" s="231"/>
      <c r="N13" s="231">
        <f>SUM(N10:P12)</f>
        <v>22</v>
      </c>
      <c r="O13" s="231"/>
      <c r="P13" s="231"/>
      <c r="Q13" s="231">
        <f>SUM(Q10:S12)</f>
        <v>19</v>
      </c>
      <c r="R13" s="231"/>
      <c r="S13" s="231"/>
      <c r="T13" s="231">
        <f>SUM(T10:V12)</f>
        <v>25</v>
      </c>
      <c r="U13" s="231"/>
      <c r="V13" s="231"/>
      <c r="W13" s="231">
        <f>SUM(W10:Y12)</f>
        <v>19</v>
      </c>
      <c r="X13" s="231"/>
      <c r="Y13" s="231"/>
      <c r="Z13" s="231">
        <f>SUM(Z10:AB12)</f>
        <v>15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86</v>
      </c>
      <c r="AJ13" s="231"/>
      <c r="AK13" s="231"/>
      <c r="AL13" s="231">
        <f>SUM(N13+T13+Z13+AF13)</f>
        <v>97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45</v>
      </c>
      <c r="L14" s="268"/>
      <c r="M14" s="268"/>
      <c r="N14" s="268"/>
      <c r="O14" s="268"/>
      <c r="P14" s="268"/>
      <c r="Q14" s="268">
        <f>Q13+T13</f>
        <v>44</v>
      </c>
      <c r="R14" s="268"/>
      <c r="S14" s="268"/>
      <c r="T14" s="268"/>
      <c r="U14" s="268"/>
      <c r="V14" s="268"/>
      <c r="W14" s="268">
        <f>W13+Z13</f>
        <v>34</v>
      </c>
      <c r="X14" s="268"/>
      <c r="Y14" s="268"/>
      <c r="Z14" s="268"/>
      <c r="AA14" s="268"/>
      <c r="AB14" s="268"/>
      <c r="AC14" s="268">
        <f>AC13+AF13</f>
        <v>60</v>
      </c>
      <c r="AD14" s="268"/>
      <c r="AE14" s="268"/>
      <c r="AF14" s="268"/>
      <c r="AG14" s="268"/>
      <c r="AH14" s="268"/>
      <c r="AI14" s="268">
        <f>AI13+AL13</f>
        <v>183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 t="s">
        <v>183</v>
      </c>
      <c r="G26" s="211"/>
      <c r="H26" s="211"/>
      <c r="I26" s="211"/>
      <c r="J26" s="211"/>
      <c r="K26" s="211"/>
      <c r="L26" s="211" t="s">
        <v>79</v>
      </c>
      <c r="M26" s="212"/>
      <c r="N26" s="210" t="s">
        <v>166</v>
      </c>
      <c r="O26" s="211"/>
      <c r="P26" s="211"/>
      <c r="Q26" s="211"/>
      <c r="R26" s="211"/>
      <c r="S26" s="212"/>
      <c r="T26" s="271" t="s">
        <v>156</v>
      </c>
      <c r="U26" s="272"/>
      <c r="V26" s="272"/>
      <c r="W26" s="272"/>
      <c r="X26" s="273"/>
      <c r="Y26" s="271"/>
      <c r="Z26" s="272"/>
      <c r="AA26" s="272"/>
      <c r="AB26" s="272"/>
      <c r="AC26" s="273"/>
      <c r="AD26" s="210" t="s">
        <v>184</v>
      </c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 t="s">
        <v>185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166</v>
      </c>
      <c r="O27" s="101"/>
      <c r="P27" s="101"/>
      <c r="Q27" s="101"/>
      <c r="R27" s="101"/>
      <c r="S27" s="106"/>
      <c r="T27" s="105" t="s">
        <v>153</v>
      </c>
      <c r="U27" s="101"/>
      <c r="V27" s="101"/>
      <c r="W27" s="101"/>
      <c r="X27" s="106"/>
      <c r="Y27" s="265"/>
      <c r="Z27" s="266"/>
      <c r="AA27" s="266"/>
      <c r="AB27" s="266"/>
      <c r="AC27" s="267"/>
      <c r="AD27" s="105" t="s">
        <v>186</v>
      </c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 t="s">
        <v>145</v>
      </c>
      <c r="E32" s="169"/>
      <c r="F32" s="169"/>
      <c r="G32" s="169"/>
      <c r="H32" s="169"/>
      <c r="I32" s="211" t="s">
        <v>114</v>
      </c>
      <c r="J32" s="211"/>
      <c r="K32" s="108" t="s">
        <v>146</v>
      </c>
      <c r="L32" s="109"/>
      <c r="M32" s="109"/>
      <c r="N32" s="109"/>
      <c r="O32" s="110"/>
      <c r="P32" s="211" t="s">
        <v>147</v>
      </c>
      <c r="Q32" s="211"/>
      <c r="R32" s="211"/>
      <c r="S32" s="203" t="s">
        <v>148</v>
      </c>
      <c r="T32" s="204"/>
      <c r="U32" s="204"/>
      <c r="V32" s="204"/>
      <c r="W32" s="205"/>
      <c r="X32" s="157" t="s">
        <v>148</v>
      </c>
      <c r="Y32" s="158"/>
      <c r="Z32" s="158"/>
      <c r="AA32" s="158"/>
      <c r="AB32" s="206"/>
      <c r="AC32" s="400" t="s">
        <v>115</v>
      </c>
      <c r="AD32" s="40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 t="s">
        <v>149</v>
      </c>
      <c r="E33" s="101"/>
      <c r="F33" s="101"/>
      <c r="G33" s="101"/>
      <c r="H33" s="101"/>
      <c r="I33" s="101" t="s">
        <v>114</v>
      </c>
      <c r="J33" s="101"/>
      <c r="K33" s="105" t="s">
        <v>150</v>
      </c>
      <c r="L33" s="101"/>
      <c r="M33" s="101"/>
      <c r="N33" s="101"/>
      <c r="O33" s="106"/>
      <c r="P33" s="101" t="s">
        <v>151</v>
      </c>
      <c r="Q33" s="101"/>
      <c r="R33" s="101"/>
      <c r="S33" s="105" t="s">
        <v>148</v>
      </c>
      <c r="T33" s="101"/>
      <c r="U33" s="101"/>
      <c r="V33" s="101"/>
      <c r="W33" s="106"/>
      <c r="X33" s="207" t="s">
        <v>148</v>
      </c>
      <c r="Y33" s="208"/>
      <c r="Z33" s="208"/>
      <c r="AA33" s="208"/>
      <c r="AB33" s="209"/>
      <c r="AC33" s="207" t="s">
        <v>115</v>
      </c>
      <c r="AD33" s="208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152</v>
      </c>
      <c r="E34" s="101"/>
      <c r="F34" s="101"/>
      <c r="G34" s="101"/>
      <c r="H34" s="101"/>
      <c r="I34" s="101" t="s">
        <v>114</v>
      </c>
      <c r="J34" s="101"/>
      <c r="K34" s="105" t="s">
        <v>153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148</v>
      </c>
      <c r="T34" s="103"/>
      <c r="U34" s="103"/>
      <c r="V34" s="103"/>
      <c r="W34" s="104"/>
      <c r="X34" s="99" t="s">
        <v>148</v>
      </c>
      <c r="Y34" s="100"/>
      <c r="Z34" s="100"/>
      <c r="AA34" s="100"/>
      <c r="AB34" s="107"/>
      <c r="AC34" s="134" t="s">
        <v>115</v>
      </c>
      <c r="AD34" s="135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155</v>
      </c>
      <c r="E35" s="101"/>
      <c r="F35" s="101"/>
      <c r="G35" s="101"/>
      <c r="H35" s="101"/>
      <c r="I35" s="101" t="s">
        <v>114</v>
      </c>
      <c r="J35" s="101"/>
      <c r="K35" s="105" t="s">
        <v>156</v>
      </c>
      <c r="L35" s="101"/>
      <c r="M35" s="101"/>
      <c r="N35" s="101"/>
      <c r="O35" s="106"/>
      <c r="P35" s="101" t="s">
        <v>151</v>
      </c>
      <c r="Q35" s="101"/>
      <c r="R35" s="101"/>
      <c r="S35" s="102" t="s">
        <v>148</v>
      </c>
      <c r="T35" s="103"/>
      <c r="U35" s="103"/>
      <c r="V35" s="103"/>
      <c r="W35" s="104"/>
      <c r="X35" s="99" t="s">
        <v>148</v>
      </c>
      <c r="Y35" s="100"/>
      <c r="Z35" s="100"/>
      <c r="AA35" s="100"/>
      <c r="AB35" s="107"/>
      <c r="AC35" s="99" t="s">
        <v>115</v>
      </c>
      <c r="AD35" s="10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157</v>
      </c>
      <c r="E36" s="101"/>
      <c r="F36" s="101"/>
      <c r="G36" s="101"/>
      <c r="H36" s="101"/>
      <c r="I36" s="101" t="s">
        <v>114</v>
      </c>
      <c r="J36" s="101"/>
      <c r="K36" s="105" t="s">
        <v>146</v>
      </c>
      <c r="L36" s="101"/>
      <c r="M36" s="101"/>
      <c r="N36" s="101"/>
      <c r="O36" s="106"/>
      <c r="P36" s="105" t="s">
        <v>147</v>
      </c>
      <c r="Q36" s="101"/>
      <c r="R36" s="106"/>
      <c r="S36" s="102" t="s">
        <v>158</v>
      </c>
      <c r="T36" s="103"/>
      <c r="U36" s="103"/>
      <c r="V36" s="103"/>
      <c r="W36" s="104"/>
      <c r="X36" s="99" t="s">
        <v>158</v>
      </c>
      <c r="Y36" s="100"/>
      <c r="Z36" s="100"/>
      <c r="AA36" s="100"/>
      <c r="AB36" s="107"/>
      <c r="AC36" s="99" t="s">
        <v>115</v>
      </c>
      <c r="AD36" s="10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159</v>
      </c>
      <c r="E37" s="101"/>
      <c r="F37" s="101"/>
      <c r="G37" s="101"/>
      <c r="H37" s="101"/>
      <c r="I37" s="101" t="s">
        <v>114</v>
      </c>
      <c r="J37" s="106"/>
      <c r="K37" s="105" t="s">
        <v>160</v>
      </c>
      <c r="L37" s="101"/>
      <c r="M37" s="101"/>
      <c r="N37" s="101"/>
      <c r="O37" s="106"/>
      <c r="P37" s="105" t="s">
        <v>147</v>
      </c>
      <c r="Q37" s="101"/>
      <c r="R37" s="106"/>
      <c r="S37" s="102" t="s">
        <v>158</v>
      </c>
      <c r="T37" s="103"/>
      <c r="U37" s="103"/>
      <c r="V37" s="103"/>
      <c r="W37" s="104"/>
      <c r="X37" s="99" t="s">
        <v>158</v>
      </c>
      <c r="Y37" s="100"/>
      <c r="Z37" s="100"/>
      <c r="AA37" s="100"/>
      <c r="AB37" s="107"/>
      <c r="AC37" s="99" t="s">
        <v>115</v>
      </c>
      <c r="AD37" s="10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161</v>
      </c>
      <c r="E38" s="101"/>
      <c r="F38" s="101"/>
      <c r="G38" s="101"/>
      <c r="H38" s="101"/>
      <c r="I38" s="101" t="s">
        <v>114</v>
      </c>
      <c r="J38" s="101"/>
      <c r="K38" s="105" t="s">
        <v>156</v>
      </c>
      <c r="L38" s="101"/>
      <c r="M38" s="101"/>
      <c r="N38" s="101"/>
      <c r="O38" s="106"/>
      <c r="P38" s="318" t="s">
        <v>147</v>
      </c>
      <c r="Q38" s="318"/>
      <c r="R38" s="319"/>
      <c r="S38" s="317" t="s">
        <v>162</v>
      </c>
      <c r="T38" s="318"/>
      <c r="U38" s="318"/>
      <c r="V38" s="318"/>
      <c r="W38" s="319"/>
      <c r="X38" s="317" t="s">
        <v>162</v>
      </c>
      <c r="Y38" s="318"/>
      <c r="Z38" s="318"/>
      <c r="AA38" s="318"/>
      <c r="AB38" s="319"/>
      <c r="AC38" s="207" t="s">
        <v>115</v>
      </c>
      <c r="AD38" s="208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34</v>
      </c>
      <c r="Q3" s="306"/>
      <c r="R3" s="306"/>
      <c r="S3" s="308" t="s">
        <v>78</v>
      </c>
      <c r="T3" s="308" t="str">
        <f>曜日!D6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182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 t="s">
        <v>164</v>
      </c>
      <c r="Q5" s="226"/>
      <c r="R5" s="226"/>
      <c r="S5" s="226"/>
      <c r="T5" s="226" t="s">
        <v>80</v>
      </c>
      <c r="U5" s="226"/>
      <c r="V5" s="226"/>
      <c r="W5" s="226"/>
      <c r="X5" s="227"/>
      <c r="Y5" s="230" t="s">
        <v>164</v>
      </c>
      <c r="Z5" s="226"/>
      <c r="AA5" s="226"/>
      <c r="AB5" s="226"/>
      <c r="AC5" s="227" t="s">
        <v>134</v>
      </c>
      <c r="AD5" s="251"/>
      <c r="AE5" s="251"/>
      <c r="AF5" s="251"/>
      <c r="AG5" s="252"/>
      <c r="AH5" s="230" t="s">
        <v>164</v>
      </c>
      <c r="AI5" s="226"/>
      <c r="AJ5" s="226"/>
      <c r="AK5" s="226"/>
      <c r="AL5" s="226" t="s">
        <v>138</v>
      </c>
      <c r="AM5" s="226"/>
      <c r="AN5" s="226"/>
      <c r="AO5" s="263"/>
      <c r="AP5" s="236" t="s">
        <v>164</v>
      </c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 t="s">
        <v>164</v>
      </c>
      <c r="Q6" s="392"/>
      <c r="R6" s="392"/>
      <c r="S6" s="392"/>
      <c r="T6" s="392" t="s">
        <v>136</v>
      </c>
      <c r="U6" s="392"/>
      <c r="V6" s="392"/>
      <c r="W6" s="392"/>
      <c r="X6" s="393"/>
      <c r="Y6" s="395" t="s">
        <v>164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>
        <v>4</v>
      </c>
      <c r="L10" s="387"/>
      <c r="M10" s="387"/>
      <c r="N10" s="387">
        <v>3</v>
      </c>
      <c r="O10" s="387"/>
      <c r="P10" s="387"/>
      <c r="Q10" s="231">
        <v>2</v>
      </c>
      <c r="R10" s="231"/>
      <c r="S10" s="231"/>
      <c r="T10" s="231">
        <v>3</v>
      </c>
      <c r="U10" s="231"/>
      <c r="V10" s="231"/>
      <c r="W10" s="231">
        <v>19</v>
      </c>
      <c r="X10" s="231"/>
      <c r="Y10" s="231"/>
      <c r="Z10" s="231">
        <v>15</v>
      </c>
      <c r="AA10" s="231"/>
      <c r="AB10" s="231"/>
      <c r="AC10" s="231">
        <v>0</v>
      </c>
      <c r="AD10" s="231"/>
      <c r="AE10" s="231"/>
      <c r="AF10" s="231">
        <v>0</v>
      </c>
      <c r="AG10" s="231"/>
      <c r="AH10" s="231"/>
      <c r="AI10" s="231">
        <f>K10+Q10+W10+AC10</f>
        <v>25</v>
      </c>
      <c r="AJ10" s="231"/>
      <c r="AK10" s="231"/>
      <c r="AL10" s="231">
        <f>N10+T10+Z10+AF10</f>
        <v>21</v>
      </c>
      <c r="AM10" s="231"/>
      <c r="AN10" s="231"/>
      <c r="AO10" s="232">
        <f>AI14</f>
        <v>184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>
        <v>19</v>
      </c>
      <c r="L11" s="387"/>
      <c r="M11" s="387"/>
      <c r="N11" s="387">
        <v>18</v>
      </c>
      <c r="O11" s="387"/>
      <c r="P11" s="387"/>
      <c r="Q11" s="231">
        <v>17</v>
      </c>
      <c r="R11" s="231"/>
      <c r="S11" s="231"/>
      <c r="T11" s="231">
        <v>22</v>
      </c>
      <c r="U11" s="231"/>
      <c r="V11" s="231"/>
      <c r="W11" s="231">
        <v>0</v>
      </c>
      <c r="X11" s="231"/>
      <c r="Y11" s="231"/>
      <c r="Z11" s="231">
        <v>0</v>
      </c>
      <c r="AA11" s="231"/>
      <c r="AB11" s="231"/>
      <c r="AC11" s="231">
        <v>25</v>
      </c>
      <c r="AD11" s="231"/>
      <c r="AE11" s="231"/>
      <c r="AF11" s="231">
        <v>35</v>
      </c>
      <c r="AG11" s="231"/>
      <c r="AH11" s="231"/>
      <c r="AI11" s="231">
        <f>K11+Q11+W11+AC11</f>
        <v>61</v>
      </c>
      <c r="AJ11" s="231"/>
      <c r="AK11" s="231"/>
      <c r="AL11" s="231">
        <f>N11+T11+Z11+AF11</f>
        <v>75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>
        <v>1</v>
      </c>
      <c r="L12" s="387"/>
      <c r="M12" s="387"/>
      <c r="N12" s="387">
        <v>1</v>
      </c>
      <c r="O12" s="387"/>
      <c r="P12" s="387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1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24</v>
      </c>
      <c r="L13" s="231"/>
      <c r="M13" s="231"/>
      <c r="N13" s="231">
        <f>SUM(N10:P12)</f>
        <v>22</v>
      </c>
      <c r="O13" s="231"/>
      <c r="P13" s="231"/>
      <c r="Q13" s="231">
        <f>SUM(Q10:S12)</f>
        <v>19</v>
      </c>
      <c r="R13" s="231"/>
      <c r="S13" s="231"/>
      <c r="T13" s="231">
        <f>SUM(T10:V12)</f>
        <v>25</v>
      </c>
      <c r="U13" s="231"/>
      <c r="V13" s="231"/>
      <c r="W13" s="231">
        <f>SUM(W10:Y12)</f>
        <v>19</v>
      </c>
      <c r="X13" s="231"/>
      <c r="Y13" s="231"/>
      <c r="Z13" s="231">
        <f>SUM(Z10:AB12)</f>
        <v>15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87</v>
      </c>
      <c r="AJ13" s="231"/>
      <c r="AK13" s="231"/>
      <c r="AL13" s="231">
        <f>SUM(N13+T13+Z13+AF13)</f>
        <v>97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46</v>
      </c>
      <c r="L14" s="268"/>
      <c r="M14" s="268"/>
      <c r="N14" s="268"/>
      <c r="O14" s="268"/>
      <c r="P14" s="268"/>
      <c r="Q14" s="268">
        <f>Q13+T13</f>
        <v>44</v>
      </c>
      <c r="R14" s="268"/>
      <c r="S14" s="268"/>
      <c r="T14" s="268"/>
      <c r="U14" s="268"/>
      <c r="V14" s="268"/>
      <c r="W14" s="268">
        <f>W13+Z13</f>
        <v>34</v>
      </c>
      <c r="X14" s="268"/>
      <c r="Y14" s="268"/>
      <c r="Z14" s="268"/>
      <c r="AA14" s="268"/>
      <c r="AB14" s="268"/>
      <c r="AC14" s="268">
        <f>AC13+AF13</f>
        <v>60</v>
      </c>
      <c r="AD14" s="268"/>
      <c r="AE14" s="268"/>
      <c r="AF14" s="268"/>
      <c r="AG14" s="268"/>
      <c r="AH14" s="268"/>
      <c r="AI14" s="268">
        <f>AI13+AL13</f>
        <v>184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 t="s">
        <v>187</v>
      </c>
      <c r="G16" s="275"/>
      <c r="H16" s="275"/>
      <c r="I16" s="275"/>
      <c r="J16" s="275"/>
      <c r="K16" s="275"/>
      <c r="L16" s="211" t="s">
        <v>79</v>
      </c>
      <c r="M16" s="212"/>
      <c r="N16" s="210" t="s">
        <v>166</v>
      </c>
      <c r="O16" s="211"/>
      <c r="P16" s="211"/>
      <c r="Q16" s="211"/>
      <c r="R16" s="211"/>
      <c r="S16" s="212"/>
      <c r="T16" s="271" t="s">
        <v>156</v>
      </c>
      <c r="U16" s="272"/>
      <c r="V16" s="272"/>
      <c r="W16" s="272"/>
      <c r="X16" s="273"/>
      <c r="Y16" s="271" t="s">
        <v>176</v>
      </c>
      <c r="Z16" s="272"/>
      <c r="AA16" s="272"/>
      <c r="AB16" s="272"/>
      <c r="AC16" s="273"/>
      <c r="AD16" s="210" t="s">
        <v>188</v>
      </c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 t="s">
        <v>145</v>
      </c>
      <c r="E32" s="169"/>
      <c r="F32" s="169"/>
      <c r="G32" s="169"/>
      <c r="H32" s="169"/>
      <c r="I32" s="211" t="s">
        <v>114</v>
      </c>
      <c r="J32" s="211"/>
      <c r="K32" s="108" t="s">
        <v>146</v>
      </c>
      <c r="L32" s="109"/>
      <c r="M32" s="109"/>
      <c r="N32" s="109"/>
      <c r="O32" s="110"/>
      <c r="P32" s="211" t="s">
        <v>147</v>
      </c>
      <c r="Q32" s="211"/>
      <c r="R32" s="211"/>
      <c r="S32" s="203" t="s">
        <v>148</v>
      </c>
      <c r="T32" s="204"/>
      <c r="U32" s="204"/>
      <c r="V32" s="204"/>
      <c r="W32" s="205"/>
      <c r="X32" s="157" t="s">
        <v>148</v>
      </c>
      <c r="Y32" s="158"/>
      <c r="Z32" s="158"/>
      <c r="AA32" s="158"/>
      <c r="AB32" s="206"/>
      <c r="AC32" s="400" t="s">
        <v>115</v>
      </c>
      <c r="AD32" s="40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 t="s">
        <v>149</v>
      </c>
      <c r="E33" s="101"/>
      <c r="F33" s="101"/>
      <c r="G33" s="101"/>
      <c r="H33" s="101"/>
      <c r="I33" s="101" t="s">
        <v>114</v>
      </c>
      <c r="J33" s="101"/>
      <c r="K33" s="105" t="s">
        <v>150</v>
      </c>
      <c r="L33" s="101"/>
      <c r="M33" s="101"/>
      <c r="N33" s="101"/>
      <c r="O33" s="106"/>
      <c r="P33" s="101" t="s">
        <v>151</v>
      </c>
      <c r="Q33" s="101"/>
      <c r="R33" s="101"/>
      <c r="S33" s="105" t="s">
        <v>148</v>
      </c>
      <c r="T33" s="101"/>
      <c r="U33" s="101"/>
      <c r="V33" s="101"/>
      <c r="W33" s="106"/>
      <c r="X33" s="207" t="s">
        <v>148</v>
      </c>
      <c r="Y33" s="208"/>
      <c r="Z33" s="208"/>
      <c r="AA33" s="208"/>
      <c r="AB33" s="209"/>
      <c r="AC33" s="207" t="s">
        <v>115</v>
      </c>
      <c r="AD33" s="208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152</v>
      </c>
      <c r="E34" s="101"/>
      <c r="F34" s="101"/>
      <c r="G34" s="101"/>
      <c r="H34" s="101"/>
      <c r="I34" s="101" t="s">
        <v>114</v>
      </c>
      <c r="J34" s="101"/>
      <c r="K34" s="105" t="s">
        <v>153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148</v>
      </c>
      <c r="T34" s="103"/>
      <c r="U34" s="103"/>
      <c r="V34" s="103"/>
      <c r="W34" s="104"/>
      <c r="X34" s="99" t="s">
        <v>148</v>
      </c>
      <c r="Y34" s="100"/>
      <c r="Z34" s="100"/>
      <c r="AA34" s="100"/>
      <c r="AB34" s="107"/>
      <c r="AC34" s="134" t="s">
        <v>115</v>
      </c>
      <c r="AD34" s="135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155</v>
      </c>
      <c r="E35" s="101"/>
      <c r="F35" s="101"/>
      <c r="G35" s="101"/>
      <c r="H35" s="101"/>
      <c r="I35" s="101" t="s">
        <v>114</v>
      </c>
      <c r="J35" s="101"/>
      <c r="K35" s="105" t="s">
        <v>156</v>
      </c>
      <c r="L35" s="101"/>
      <c r="M35" s="101"/>
      <c r="N35" s="101"/>
      <c r="O35" s="106"/>
      <c r="P35" s="101" t="s">
        <v>151</v>
      </c>
      <c r="Q35" s="101"/>
      <c r="R35" s="101"/>
      <c r="S35" s="102" t="s">
        <v>148</v>
      </c>
      <c r="T35" s="103"/>
      <c r="U35" s="103"/>
      <c r="V35" s="103"/>
      <c r="W35" s="104"/>
      <c r="X35" s="99" t="s">
        <v>148</v>
      </c>
      <c r="Y35" s="100"/>
      <c r="Z35" s="100"/>
      <c r="AA35" s="100"/>
      <c r="AB35" s="107"/>
      <c r="AC35" s="99" t="s">
        <v>115</v>
      </c>
      <c r="AD35" s="10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157</v>
      </c>
      <c r="E36" s="101"/>
      <c r="F36" s="101"/>
      <c r="G36" s="101"/>
      <c r="H36" s="101"/>
      <c r="I36" s="101" t="s">
        <v>114</v>
      </c>
      <c r="J36" s="101"/>
      <c r="K36" s="105" t="s">
        <v>146</v>
      </c>
      <c r="L36" s="101"/>
      <c r="M36" s="101"/>
      <c r="N36" s="101"/>
      <c r="O36" s="106"/>
      <c r="P36" s="105" t="s">
        <v>147</v>
      </c>
      <c r="Q36" s="101"/>
      <c r="R36" s="106"/>
      <c r="S36" s="102" t="s">
        <v>158</v>
      </c>
      <c r="T36" s="103"/>
      <c r="U36" s="103"/>
      <c r="V36" s="103"/>
      <c r="W36" s="104"/>
      <c r="X36" s="99" t="s">
        <v>158</v>
      </c>
      <c r="Y36" s="100"/>
      <c r="Z36" s="100"/>
      <c r="AA36" s="100"/>
      <c r="AB36" s="107"/>
      <c r="AC36" s="99" t="s">
        <v>115</v>
      </c>
      <c r="AD36" s="10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159</v>
      </c>
      <c r="E37" s="101"/>
      <c r="F37" s="101"/>
      <c r="G37" s="101"/>
      <c r="H37" s="101"/>
      <c r="I37" s="101" t="s">
        <v>114</v>
      </c>
      <c r="J37" s="106"/>
      <c r="K37" s="105" t="s">
        <v>160</v>
      </c>
      <c r="L37" s="101"/>
      <c r="M37" s="101"/>
      <c r="N37" s="101"/>
      <c r="O37" s="106"/>
      <c r="P37" s="105" t="s">
        <v>147</v>
      </c>
      <c r="Q37" s="101"/>
      <c r="R37" s="106"/>
      <c r="S37" s="102" t="s">
        <v>158</v>
      </c>
      <c r="T37" s="103"/>
      <c r="U37" s="103"/>
      <c r="V37" s="103"/>
      <c r="W37" s="104"/>
      <c r="X37" s="99" t="s">
        <v>158</v>
      </c>
      <c r="Y37" s="100"/>
      <c r="Z37" s="100"/>
      <c r="AA37" s="100"/>
      <c r="AB37" s="107"/>
      <c r="AC37" s="99" t="s">
        <v>115</v>
      </c>
      <c r="AD37" s="10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161</v>
      </c>
      <c r="E38" s="101"/>
      <c r="F38" s="101"/>
      <c r="G38" s="101"/>
      <c r="H38" s="101"/>
      <c r="I38" s="101" t="s">
        <v>114</v>
      </c>
      <c r="J38" s="101"/>
      <c r="K38" s="105" t="s">
        <v>156</v>
      </c>
      <c r="L38" s="101"/>
      <c r="M38" s="101"/>
      <c r="N38" s="101"/>
      <c r="O38" s="106"/>
      <c r="P38" s="318" t="s">
        <v>147</v>
      </c>
      <c r="Q38" s="318"/>
      <c r="R38" s="319"/>
      <c r="S38" s="317" t="s">
        <v>162</v>
      </c>
      <c r="T38" s="318"/>
      <c r="U38" s="318"/>
      <c r="V38" s="318"/>
      <c r="W38" s="319"/>
      <c r="X38" s="317" t="s">
        <v>162</v>
      </c>
      <c r="Y38" s="318"/>
      <c r="Z38" s="318"/>
      <c r="AA38" s="318"/>
      <c r="AB38" s="319"/>
      <c r="AC38" s="207" t="s">
        <v>115</v>
      </c>
      <c r="AD38" s="208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8" t="s">
        <v>145</v>
      </c>
      <c r="E39" s="169"/>
      <c r="F39" s="169"/>
      <c r="G39" s="169"/>
      <c r="H39" s="169"/>
      <c r="I39" s="101" t="s">
        <v>79</v>
      </c>
      <c r="J39" s="101"/>
      <c r="K39" s="105" t="s">
        <v>146</v>
      </c>
      <c r="L39" s="101"/>
      <c r="M39" s="101"/>
      <c r="N39" s="101"/>
      <c r="O39" s="106"/>
      <c r="P39" s="101" t="s">
        <v>147</v>
      </c>
      <c r="Q39" s="101"/>
      <c r="R39" s="101"/>
      <c r="S39" s="102" t="s">
        <v>162</v>
      </c>
      <c r="T39" s="103"/>
      <c r="U39" s="103"/>
      <c r="V39" s="103"/>
      <c r="W39" s="104"/>
      <c r="X39" s="317" t="s">
        <v>162</v>
      </c>
      <c r="Y39" s="318"/>
      <c r="Z39" s="318"/>
      <c r="AA39" s="318"/>
      <c r="AB39" s="319"/>
      <c r="AC39" s="99" t="s">
        <v>110</v>
      </c>
      <c r="AD39" s="100"/>
      <c r="AE39" s="12">
        <v>7</v>
      </c>
      <c r="AF39" s="13" t="s">
        <v>57</v>
      </c>
      <c r="AG39" s="12">
        <v>11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11" t="s">
        <v>189</v>
      </c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X32" sqref="AX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35</v>
      </c>
      <c r="Q3" s="306"/>
      <c r="R3" s="306"/>
      <c r="S3" s="308" t="s">
        <v>78</v>
      </c>
      <c r="T3" s="308" t="str">
        <f>曜日!D7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182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 t="s">
        <v>164</v>
      </c>
      <c r="Q5" s="226"/>
      <c r="R5" s="226"/>
      <c r="S5" s="226"/>
      <c r="T5" s="226" t="s">
        <v>80</v>
      </c>
      <c r="U5" s="226"/>
      <c r="V5" s="226"/>
      <c r="W5" s="226"/>
      <c r="X5" s="227"/>
      <c r="Y5" s="230" t="s">
        <v>164</v>
      </c>
      <c r="Z5" s="226"/>
      <c r="AA5" s="226"/>
      <c r="AB5" s="226"/>
      <c r="AC5" s="227" t="s">
        <v>134</v>
      </c>
      <c r="AD5" s="251"/>
      <c r="AE5" s="251"/>
      <c r="AF5" s="251"/>
      <c r="AG5" s="252"/>
      <c r="AH5" s="230" t="s">
        <v>163</v>
      </c>
      <c r="AI5" s="226"/>
      <c r="AJ5" s="226"/>
      <c r="AK5" s="226"/>
      <c r="AL5" s="226" t="s">
        <v>138</v>
      </c>
      <c r="AM5" s="226"/>
      <c r="AN5" s="226"/>
      <c r="AO5" s="263"/>
      <c r="AP5" s="236" t="s">
        <v>164</v>
      </c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 t="s">
        <v>164</v>
      </c>
      <c r="Q6" s="392"/>
      <c r="R6" s="392"/>
      <c r="S6" s="392"/>
      <c r="T6" s="392" t="s">
        <v>136</v>
      </c>
      <c r="U6" s="392"/>
      <c r="V6" s="392"/>
      <c r="W6" s="392"/>
      <c r="X6" s="393"/>
      <c r="Y6" s="395" t="s">
        <v>164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>
        <v>4</v>
      </c>
      <c r="L10" s="387"/>
      <c r="M10" s="387"/>
      <c r="N10" s="387">
        <v>2</v>
      </c>
      <c r="O10" s="387"/>
      <c r="P10" s="387"/>
      <c r="Q10" s="231">
        <v>2</v>
      </c>
      <c r="R10" s="231"/>
      <c r="S10" s="231"/>
      <c r="T10" s="231">
        <v>4</v>
      </c>
      <c r="U10" s="231"/>
      <c r="V10" s="231"/>
      <c r="W10" s="231">
        <v>19</v>
      </c>
      <c r="X10" s="231"/>
      <c r="Y10" s="231"/>
      <c r="Z10" s="231">
        <v>15</v>
      </c>
      <c r="AA10" s="231"/>
      <c r="AB10" s="231"/>
      <c r="AC10" s="231">
        <v>0</v>
      </c>
      <c r="AD10" s="231"/>
      <c r="AE10" s="231"/>
      <c r="AF10" s="231">
        <v>0</v>
      </c>
      <c r="AG10" s="231"/>
      <c r="AH10" s="231"/>
      <c r="AI10" s="231">
        <f>K10+Q10+W10+AC10</f>
        <v>25</v>
      </c>
      <c r="AJ10" s="231"/>
      <c r="AK10" s="231"/>
      <c r="AL10" s="231">
        <f>N10+T10+Z10+AF10</f>
        <v>21</v>
      </c>
      <c r="AM10" s="231"/>
      <c r="AN10" s="231"/>
      <c r="AO10" s="232">
        <f>AI14</f>
        <v>186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>
        <v>20</v>
      </c>
      <c r="L11" s="387"/>
      <c r="M11" s="387"/>
      <c r="N11" s="387">
        <v>19</v>
      </c>
      <c r="O11" s="387"/>
      <c r="P11" s="387"/>
      <c r="Q11" s="231">
        <v>17</v>
      </c>
      <c r="R11" s="231"/>
      <c r="S11" s="231"/>
      <c r="T11" s="231">
        <v>22</v>
      </c>
      <c r="U11" s="231"/>
      <c r="V11" s="231"/>
      <c r="W11" s="231">
        <v>0</v>
      </c>
      <c r="X11" s="231"/>
      <c r="Y11" s="231"/>
      <c r="Z11" s="231">
        <v>0</v>
      </c>
      <c r="AA11" s="231"/>
      <c r="AB11" s="231"/>
      <c r="AC11" s="231">
        <v>25</v>
      </c>
      <c r="AD11" s="231"/>
      <c r="AE11" s="231"/>
      <c r="AF11" s="231">
        <v>35</v>
      </c>
      <c r="AG11" s="231"/>
      <c r="AH11" s="231"/>
      <c r="AI11" s="231">
        <f>K11+Q11+W11+AC11</f>
        <v>62</v>
      </c>
      <c r="AJ11" s="231"/>
      <c r="AK11" s="231"/>
      <c r="AL11" s="231">
        <f>N11+T11+Z11+AF11</f>
        <v>76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>
        <v>1</v>
      </c>
      <c r="L12" s="387"/>
      <c r="M12" s="387"/>
      <c r="N12" s="387">
        <v>1</v>
      </c>
      <c r="O12" s="387"/>
      <c r="P12" s="387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1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25</v>
      </c>
      <c r="L13" s="231"/>
      <c r="M13" s="231"/>
      <c r="N13" s="231">
        <f>SUM(N10:P12)</f>
        <v>22</v>
      </c>
      <c r="O13" s="231"/>
      <c r="P13" s="231"/>
      <c r="Q13" s="231">
        <f>SUM(Q10:S12)</f>
        <v>19</v>
      </c>
      <c r="R13" s="231"/>
      <c r="S13" s="231"/>
      <c r="T13" s="231">
        <f>SUM(T10:V12)</f>
        <v>26</v>
      </c>
      <c r="U13" s="231"/>
      <c r="V13" s="231"/>
      <c r="W13" s="231">
        <f>SUM(W10:Y12)</f>
        <v>19</v>
      </c>
      <c r="X13" s="231"/>
      <c r="Y13" s="231"/>
      <c r="Z13" s="231">
        <f>SUM(Z10:AB12)</f>
        <v>15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88</v>
      </c>
      <c r="AJ13" s="231"/>
      <c r="AK13" s="231"/>
      <c r="AL13" s="231">
        <f>SUM(N13+T13+Z13+AF13)</f>
        <v>98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47</v>
      </c>
      <c r="L14" s="268"/>
      <c r="M14" s="268"/>
      <c r="N14" s="268"/>
      <c r="O14" s="268"/>
      <c r="P14" s="268"/>
      <c r="Q14" s="268">
        <f>Q13+T13</f>
        <v>45</v>
      </c>
      <c r="R14" s="268"/>
      <c r="S14" s="268"/>
      <c r="T14" s="268"/>
      <c r="U14" s="268"/>
      <c r="V14" s="268"/>
      <c r="W14" s="268">
        <f>W13+Z13</f>
        <v>34</v>
      </c>
      <c r="X14" s="268"/>
      <c r="Y14" s="268"/>
      <c r="Z14" s="268"/>
      <c r="AA14" s="268"/>
      <c r="AB14" s="268"/>
      <c r="AC14" s="268">
        <f>AC13+AF13</f>
        <v>60</v>
      </c>
      <c r="AD14" s="268"/>
      <c r="AE14" s="268"/>
      <c r="AF14" s="268"/>
      <c r="AG14" s="268"/>
      <c r="AH14" s="268"/>
      <c r="AI14" s="268">
        <f>AI13+AL13</f>
        <v>186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 t="s">
        <v>190</v>
      </c>
      <c r="G16" s="275"/>
      <c r="H16" s="275"/>
      <c r="I16" s="275"/>
      <c r="J16" s="275"/>
      <c r="K16" s="275"/>
      <c r="L16" s="211" t="s">
        <v>79</v>
      </c>
      <c r="M16" s="212"/>
      <c r="N16" s="210" t="s">
        <v>166</v>
      </c>
      <c r="O16" s="211"/>
      <c r="P16" s="211"/>
      <c r="Q16" s="211"/>
      <c r="R16" s="211"/>
      <c r="S16" s="212"/>
      <c r="T16" s="271" t="s">
        <v>167</v>
      </c>
      <c r="U16" s="272"/>
      <c r="V16" s="272"/>
      <c r="W16" s="272"/>
      <c r="X16" s="273"/>
      <c r="Y16" s="271" t="s">
        <v>195</v>
      </c>
      <c r="Z16" s="272"/>
      <c r="AA16" s="272"/>
      <c r="AB16" s="272"/>
      <c r="AC16" s="273"/>
      <c r="AD16" s="210" t="s">
        <v>191</v>
      </c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 t="s">
        <v>194</v>
      </c>
      <c r="G17" s="101"/>
      <c r="H17" s="101"/>
      <c r="I17" s="101"/>
      <c r="J17" s="101"/>
      <c r="K17" s="101"/>
      <c r="L17" s="101" t="s">
        <v>79</v>
      </c>
      <c r="M17" s="106"/>
      <c r="N17" s="105" t="s">
        <v>166</v>
      </c>
      <c r="O17" s="101"/>
      <c r="P17" s="101"/>
      <c r="Q17" s="101"/>
      <c r="R17" s="101"/>
      <c r="S17" s="106"/>
      <c r="T17" s="105" t="s">
        <v>170</v>
      </c>
      <c r="U17" s="101"/>
      <c r="V17" s="101"/>
      <c r="W17" s="101"/>
      <c r="X17" s="106"/>
      <c r="Y17" s="265" t="s">
        <v>176</v>
      </c>
      <c r="Z17" s="266"/>
      <c r="AA17" s="266"/>
      <c r="AB17" s="266"/>
      <c r="AC17" s="267"/>
      <c r="AD17" s="105" t="s">
        <v>188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 t="s">
        <v>192</v>
      </c>
      <c r="G26" s="211"/>
      <c r="H26" s="211"/>
      <c r="I26" s="211"/>
      <c r="J26" s="211"/>
      <c r="K26" s="211"/>
      <c r="L26" s="211" t="s">
        <v>79</v>
      </c>
      <c r="M26" s="212"/>
      <c r="N26" s="210" t="s">
        <v>173</v>
      </c>
      <c r="O26" s="211"/>
      <c r="P26" s="211"/>
      <c r="Q26" s="211"/>
      <c r="R26" s="211"/>
      <c r="S26" s="212"/>
      <c r="T26" s="271" t="s">
        <v>167</v>
      </c>
      <c r="U26" s="272"/>
      <c r="V26" s="272"/>
      <c r="W26" s="272"/>
      <c r="X26" s="273"/>
      <c r="Y26" s="271"/>
      <c r="Z26" s="272"/>
      <c r="AA26" s="272"/>
      <c r="AB26" s="272"/>
      <c r="AC26" s="273"/>
      <c r="AD26" s="210" t="s">
        <v>193</v>
      </c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 t="s">
        <v>145</v>
      </c>
      <c r="E32" s="169"/>
      <c r="F32" s="169"/>
      <c r="G32" s="169"/>
      <c r="H32" s="169"/>
      <c r="I32" s="211" t="s">
        <v>114</v>
      </c>
      <c r="J32" s="211"/>
      <c r="K32" s="108" t="s">
        <v>146</v>
      </c>
      <c r="L32" s="109"/>
      <c r="M32" s="109"/>
      <c r="N32" s="109"/>
      <c r="O32" s="110"/>
      <c r="P32" s="211" t="s">
        <v>147</v>
      </c>
      <c r="Q32" s="211"/>
      <c r="R32" s="211"/>
      <c r="S32" s="203" t="s">
        <v>148</v>
      </c>
      <c r="T32" s="204"/>
      <c r="U32" s="204"/>
      <c r="V32" s="204"/>
      <c r="W32" s="205"/>
      <c r="X32" s="157" t="s">
        <v>148</v>
      </c>
      <c r="Y32" s="158"/>
      <c r="Z32" s="158"/>
      <c r="AA32" s="158"/>
      <c r="AB32" s="206"/>
      <c r="AC32" s="400" t="s">
        <v>115</v>
      </c>
      <c r="AD32" s="40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 t="s">
        <v>149</v>
      </c>
      <c r="E33" s="101"/>
      <c r="F33" s="101"/>
      <c r="G33" s="101"/>
      <c r="H33" s="101"/>
      <c r="I33" s="101" t="s">
        <v>114</v>
      </c>
      <c r="J33" s="101"/>
      <c r="K33" s="105" t="s">
        <v>150</v>
      </c>
      <c r="L33" s="101"/>
      <c r="M33" s="101"/>
      <c r="N33" s="101"/>
      <c r="O33" s="106"/>
      <c r="P33" s="101" t="s">
        <v>151</v>
      </c>
      <c r="Q33" s="101"/>
      <c r="R33" s="101"/>
      <c r="S33" s="105" t="s">
        <v>148</v>
      </c>
      <c r="T33" s="101"/>
      <c r="U33" s="101"/>
      <c r="V33" s="101"/>
      <c r="W33" s="106"/>
      <c r="X33" s="207" t="s">
        <v>148</v>
      </c>
      <c r="Y33" s="208"/>
      <c r="Z33" s="208"/>
      <c r="AA33" s="208"/>
      <c r="AB33" s="209"/>
      <c r="AC33" s="207" t="s">
        <v>115</v>
      </c>
      <c r="AD33" s="208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152</v>
      </c>
      <c r="E34" s="101"/>
      <c r="F34" s="101"/>
      <c r="G34" s="101"/>
      <c r="H34" s="101"/>
      <c r="I34" s="101" t="s">
        <v>114</v>
      </c>
      <c r="J34" s="101"/>
      <c r="K34" s="105" t="s">
        <v>153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148</v>
      </c>
      <c r="T34" s="103"/>
      <c r="U34" s="103"/>
      <c r="V34" s="103"/>
      <c r="W34" s="104"/>
      <c r="X34" s="99" t="s">
        <v>148</v>
      </c>
      <c r="Y34" s="100"/>
      <c r="Z34" s="100"/>
      <c r="AA34" s="100"/>
      <c r="AB34" s="107"/>
      <c r="AC34" s="134" t="s">
        <v>115</v>
      </c>
      <c r="AD34" s="135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155</v>
      </c>
      <c r="E35" s="101"/>
      <c r="F35" s="101"/>
      <c r="G35" s="101"/>
      <c r="H35" s="101"/>
      <c r="I35" s="101" t="s">
        <v>114</v>
      </c>
      <c r="J35" s="101"/>
      <c r="K35" s="105" t="s">
        <v>156</v>
      </c>
      <c r="L35" s="101"/>
      <c r="M35" s="101"/>
      <c r="N35" s="101"/>
      <c r="O35" s="106"/>
      <c r="P35" s="101" t="s">
        <v>151</v>
      </c>
      <c r="Q35" s="101"/>
      <c r="R35" s="101"/>
      <c r="S35" s="102" t="s">
        <v>148</v>
      </c>
      <c r="T35" s="103"/>
      <c r="U35" s="103"/>
      <c r="V35" s="103"/>
      <c r="W35" s="104"/>
      <c r="X35" s="99" t="s">
        <v>148</v>
      </c>
      <c r="Y35" s="100"/>
      <c r="Z35" s="100"/>
      <c r="AA35" s="100"/>
      <c r="AB35" s="107"/>
      <c r="AC35" s="99" t="s">
        <v>115</v>
      </c>
      <c r="AD35" s="10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157</v>
      </c>
      <c r="E36" s="101"/>
      <c r="F36" s="101"/>
      <c r="G36" s="101"/>
      <c r="H36" s="101"/>
      <c r="I36" s="101" t="s">
        <v>114</v>
      </c>
      <c r="J36" s="101"/>
      <c r="K36" s="105" t="s">
        <v>146</v>
      </c>
      <c r="L36" s="101"/>
      <c r="M36" s="101"/>
      <c r="N36" s="101"/>
      <c r="O36" s="106"/>
      <c r="P36" s="105" t="s">
        <v>147</v>
      </c>
      <c r="Q36" s="101"/>
      <c r="R36" s="106"/>
      <c r="S36" s="102" t="s">
        <v>158</v>
      </c>
      <c r="T36" s="103"/>
      <c r="U36" s="103"/>
      <c r="V36" s="103"/>
      <c r="W36" s="104"/>
      <c r="X36" s="99" t="s">
        <v>158</v>
      </c>
      <c r="Y36" s="100"/>
      <c r="Z36" s="100"/>
      <c r="AA36" s="100"/>
      <c r="AB36" s="107"/>
      <c r="AC36" s="99" t="s">
        <v>115</v>
      </c>
      <c r="AD36" s="10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159</v>
      </c>
      <c r="E37" s="101"/>
      <c r="F37" s="101"/>
      <c r="G37" s="101"/>
      <c r="H37" s="101"/>
      <c r="I37" s="101" t="s">
        <v>114</v>
      </c>
      <c r="J37" s="106"/>
      <c r="K37" s="105" t="s">
        <v>160</v>
      </c>
      <c r="L37" s="101"/>
      <c r="M37" s="101"/>
      <c r="N37" s="101"/>
      <c r="O37" s="106"/>
      <c r="P37" s="105" t="s">
        <v>147</v>
      </c>
      <c r="Q37" s="101"/>
      <c r="R37" s="106"/>
      <c r="S37" s="102" t="s">
        <v>158</v>
      </c>
      <c r="T37" s="103"/>
      <c r="U37" s="103"/>
      <c r="V37" s="103"/>
      <c r="W37" s="104"/>
      <c r="X37" s="99" t="s">
        <v>158</v>
      </c>
      <c r="Y37" s="100"/>
      <c r="Z37" s="100"/>
      <c r="AA37" s="100"/>
      <c r="AB37" s="107"/>
      <c r="AC37" s="99" t="s">
        <v>115</v>
      </c>
      <c r="AD37" s="10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161</v>
      </c>
      <c r="E38" s="101"/>
      <c r="F38" s="101"/>
      <c r="G38" s="101"/>
      <c r="H38" s="101"/>
      <c r="I38" s="101" t="s">
        <v>114</v>
      </c>
      <c r="J38" s="101"/>
      <c r="K38" s="105" t="s">
        <v>156</v>
      </c>
      <c r="L38" s="101"/>
      <c r="M38" s="101"/>
      <c r="N38" s="101"/>
      <c r="O38" s="106"/>
      <c r="P38" s="318" t="s">
        <v>147</v>
      </c>
      <c r="Q38" s="318"/>
      <c r="R38" s="319"/>
      <c r="S38" s="317" t="s">
        <v>162</v>
      </c>
      <c r="T38" s="318"/>
      <c r="U38" s="318"/>
      <c r="V38" s="318"/>
      <c r="W38" s="319"/>
      <c r="X38" s="317" t="s">
        <v>162</v>
      </c>
      <c r="Y38" s="318"/>
      <c r="Z38" s="318"/>
      <c r="AA38" s="318"/>
      <c r="AB38" s="319"/>
      <c r="AC38" s="207" t="s">
        <v>115</v>
      </c>
      <c r="AD38" s="208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145</v>
      </c>
      <c r="E39" s="164"/>
      <c r="F39" s="164"/>
      <c r="G39" s="164"/>
      <c r="H39" s="164"/>
      <c r="I39" s="101" t="s">
        <v>114</v>
      </c>
      <c r="J39" s="101"/>
      <c r="K39" s="105" t="s">
        <v>146</v>
      </c>
      <c r="L39" s="101"/>
      <c r="M39" s="101"/>
      <c r="N39" s="101"/>
      <c r="O39" s="106"/>
      <c r="P39" s="101" t="s">
        <v>147</v>
      </c>
      <c r="Q39" s="101"/>
      <c r="R39" s="101"/>
      <c r="S39" s="102" t="s">
        <v>162</v>
      </c>
      <c r="T39" s="103"/>
      <c r="U39" s="103"/>
      <c r="V39" s="103"/>
      <c r="W39" s="104"/>
      <c r="X39" s="99" t="s">
        <v>162</v>
      </c>
      <c r="Y39" s="100"/>
      <c r="Z39" s="100"/>
      <c r="AA39" s="100"/>
      <c r="AB39" s="107"/>
      <c r="AC39" s="99" t="s">
        <v>115</v>
      </c>
      <c r="AD39" s="100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36</v>
      </c>
      <c r="Q3" s="306"/>
      <c r="R3" s="306"/>
      <c r="S3" s="308" t="s">
        <v>78</v>
      </c>
      <c r="T3" s="308" t="str">
        <f>曜日!D8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1" t="s">
        <v>79</v>
      </c>
      <c r="J32" s="21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133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37</v>
      </c>
      <c r="Q3" s="306"/>
      <c r="R3" s="306"/>
      <c r="S3" s="308" t="s">
        <v>78</v>
      </c>
      <c r="T3" s="308" t="str">
        <f>曜日!D9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1" t="s">
        <v>79</v>
      </c>
      <c r="J32" s="21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3</v>
      </c>
      <c r="Q3" s="306"/>
      <c r="R3" s="306"/>
      <c r="S3" s="308" t="s">
        <v>78</v>
      </c>
      <c r="T3" s="308" t="str">
        <f>曜日!D3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1" t="s">
        <v>79</v>
      </c>
      <c r="J32" s="21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 t="s">
        <v>117</v>
      </c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4</v>
      </c>
      <c r="Q3" s="306"/>
      <c r="R3" s="306"/>
      <c r="S3" s="308" t="s">
        <v>78</v>
      </c>
      <c r="T3" s="308" t="str">
        <f>曜日!D4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1" t="s">
        <v>79</v>
      </c>
      <c r="J32" s="21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5</v>
      </c>
      <c r="Q3" s="306"/>
      <c r="R3" s="306"/>
      <c r="S3" s="308" t="s">
        <v>78</v>
      </c>
      <c r="T3" s="308" t="str">
        <f>曜日!D5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1" t="s">
        <v>79</v>
      </c>
      <c r="J32" s="21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6</v>
      </c>
      <c r="Q3" s="306"/>
      <c r="R3" s="306"/>
      <c r="S3" s="308" t="s">
        <v>78</v>
      </c>
      <c r="T3" s="308" t="str">
        <f>曜日!D6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7</v>
      </c>
      <c r="Q3" s="306"/>
      <c r="R3" s="306"/>
      <c r="S3" s="308" t="s">
        <v>78</v>
      </c>
      <c r="T3" s="308" t="str">
        <f>曜日!D7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1" t="s">
        <v>79</v>
      </c>
      <c r="J32" s="21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8</v>
      </c>
      <c r="Q3" s="306"/>
      <c r="R3" s="306"/>
      <c r="S3" s="308" t="s">
        <v>78</v>
      </c>
      <c r="T3" s="308" t="str">
        <f>曜日!D8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1" t="s">
        <v>79</v>
      </c>
      <c r="J32" s="21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9</v>
      </c>
      <c r="Q3" s="306"/>
      <c r="R3" s="306"/>
      <c r="S3" s="308" t="s">
        <v>78</v>
      </c>
      <c r="T3" s="308" t="str">
        <f>曜日!D9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1" t="s">
        <v>79</v>
      </c>
      <c r="J32" s="21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6"/>
      <c r="K33" s="105"/>
      <c r="L33" s="101"/>
      <c r="M33" s="101"/>
      <c r="N33" s="101"/>
      <c r="O33" s="106"/>
      <c r="P33" s="105"/>
      <c r="Q33" s="101"/>
      <c r="R33" s="106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6"/>
      <c r="K34" s="105"/>
      <c r="L34" s="101"/>
      <c r="M34" s="101"/>
      <c r="N34" s="101"/>
      <c r="O34" s="106"/>
      <c r="P34" s="105"/>
      <c r="Q34" s="101"/>
      <c r="R34" s="106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6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115</v>
      </c>
      <c r="AD35" s="100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115</v>
      </c>
      <c r="AD36" s="100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6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0"/>
      <c r="AF38" s="81" t="s">
        <v>57</v>
      </c>
      <c r="AG38" s="80"/>
      <c r="AH38" s="82" t="s">
        <v>127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114</v>
      </c>
      <c r="J39" s="106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10</v>
      </c>
      <c r="Q3" s="306"/>
      <c r="R3" s="306"/>
      <c r="S3" s="308" t="s">
        <v>78</v>
      </c>
      <c r="T3" s="308" t="str">
        <f>曜日!D3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5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5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5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5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5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5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5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5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5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5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5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5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5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5" s="11" customFormat="1">
      <c r="A30" s="151"/>
      <c r="B30" s="152"/>
      <c r="C30" s="153"/>
      <c r="D30" s="215"/>
      <c r="E30" s="216"/>
      <c r="F30" s="105"/>
      <c r="G30" s="101"/>
      <c r="H30" s="101"/>
      <c r="I30" s="101"/>
      <c r="J30" s="101"/>
      <c r="K30" s="101"/>
      <c r="L30" s="101" t="s">
        <v>79</v>
      </c>
      <c r="M30" s="106"/>
      <c r="N30" s="105"/>
      <c r="O30" s="101"/>
      <c r="P30" s="101"/>
      <c r="Q30" s="101"/>
      <c r="R30" s="101"/>
      <c r="S30" s="10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05"/>
      <c r="AE30" s="101"/>
      <c r="AF30" s="101"/>
      <c r="AG30" s="101"/>
      <c r="AH30" s="101"/>
      <c r="AI30" s="106"/>
      <c r="AJ30" s="105"/>
      <c r="AK30" s="101"/>
      <c r="AL30" s="101"/>
      <c r="AM30" s="101"/>
      <c r="AN30" s="101"/>
      <c r="AO30" s="101"/>
      <c r="AP30" s="101"/>
      <c r="AQ30" s="101"/>
      <c r="AR30" s="101"/>
      <c r="AS30" s="224"/>
    </row>
    <row r="31" spans="1:45" s="11" customFormat="1" ht="14.25" thickBot="1">
      <c r="A31" s="151"/>
      <c r="B31" s="152"/>
      <c r="C31" s="153"/>
      <c r="D31" s="217"/>
      <c r="E31" s="218"/>
      <c r="F31" s="195"/>
      <c r="G31" s="167"/>
      <c r="H31" s="167"/>
      <c r="I31" s="167"/>
      <c r="J31" s="167"/>
      <c r="K31" s="167"/>
      <c r="L31" s="167" t="s">
        <v>79</v>
      </c>
      <c r="M31" s="196"/>
      <c r="N31" s="195"/>
      <c r="O31" s="167"/>
      <c r="P31" s="167"/>
      <c r="Q31" s="167"/>
      <c r="R31" s="167"/>
      <c r="S31" s="196"/>
      <c r="T31" s="108"/>
      <c r="U31" s="109"/>
      <c r="V31" s="109"/>
      <c r="W31" s="109"/>
      <c r="X31" s="110"/>
      <c r="Y31" s="195"/>
      <c r="Z31" s="167"/>
      <c r="AA31" s="167"/>
      <c r="AB31" s="167"/>
      <c r="AC31" s="196"/>
      <c r="AD31" s="105"/>
      <c r="AE31" s="101"/>
      <c r="AF31" s="101"/>
      <c r="AG31" s="101"/>
      <c r="AH31" s="101"/>
      <c r="AI31" s="106"/>
      <c r="AJ31" s="195"/>
      <c r="AK31" s="167"/>
      <c r="AL31" s="167"/>
      <c r="AM31" s="167"/>
      <c r="AN31" s="167"/>
      <c r="AO31" s="167"/>
      <c r="AP31" s="167"/>
      <c r="AQ31" s="167"/>
      <c r="AR31" s="167"/>
      <c r="AS31" s="219"/>
    </row>
    <row r="32" spans="1:45" s="11" customFormat="1" ht="13.5" customHeight="1">
      <c r="A32" s="148" t="s">
        <v>74</v>
      </c>
      <c r="B32" s="149"/>
      <c r="C32" s="150"/>
      <c r="D32" s="320"/>
      <c r="E32" s="160"/>
      <c r="F32" s="160"/>
      <c r="G32" s="160"/>
      <c r="H32" s="160"/>
      <c r="I32" s="160"/>
      <c r="J32" s="161"/>
      <c r="K32" s="108"/>
      <c r="L32" s="109"/>
      <c r="M32" s="109"/>
      <c r="N32" s="109"/>
      <c r="O32" s="110"/>
      <c r="P32" s="159"/>
      <c r="Q32" s="160"/>
      <c r="R32" s="161"/>
      <c r="S32" s="159"/>
      <c r="T32" s="160"/>
      <c r="U32" s="160"/>
      <c r="V32" s="160"/>
      <c r="W32" s="161"/>
      <c r="X32" s="159"/>
      <c r="Y32" s="160"/>
      <c r="Z32" s="160"/>
      <c r="AA32" s="160"/>
      <c r="AB32" s="161"/>
      <c r="AC32" s="277" t="s">
        <v>77</v>
      </c>
      <c r="AD32" s="277"/>
      <c r="AE32" s="277"/>
      <c r="AF32" s="277"/>
      <c r="AG32" s="277"/>
      <c r="AH32" s="277"/>
      <c r="AI32" s="277"/>
      <c r="AJ32" s="277"/>
      <c r="AK32" s="160"/>
      <c r="AL32" s="160"/>
      <c r="AM32" s="160"/>
      <c r="AN32" s="161"/>
      <c r="AO32" s="160" t="s">
        <v>53</v>
      </c>
      <c r="AP32" s="160"/>
      <c r="AQ32" s="160"/>
      <c r="AR32" s="160"/>
      <c r="AS32" s="202"/>
    </row>
    <row r="33" spans="1:49" s="11" customFormat="1">
      <c r="A33" s="151"/>
      <c r="B33" s="152"/>
      <c r="C33" s="153"/>
      <c r="D33" s="408"/>
      <c r="E33" s="211"/>
      <c r="F33" s="211"/>
      <c r="G33" s="211"/>
      <c r="H33" s="211"/>
      <c r="I33" s="211" t="s">
        <v>119</v>
      </c>
      <c r="J33" s="211"/>
      <c r="K33" s="105"/>
      <c r="L33" s="101"/>
      <c r="M33" s="101"/>
      <c r="N33" s="101"/>
      <c r="O33" s="106"/>
      <c r="P33" s="211"/>
      <c r="Q33" s="211"/>
      <c r="R33" s="211"/>
      <c r="S33" s="210"/>
      <c r="T33" s="211"/>
      <c r="U33" s="211"/>
      <c r="V33" s="211"/>
      <c r="W33" s="212"/>
      <c r="X33" s="405"/>
      <c r="Y33" s="406"/>
      <c r="Z33" s="406"/>
      <c r="AA33" s="406"/>
      <c r="AB33" s="407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200"/>
      <c r="AP33" s="200"/>
      <c r="AQ33" s="200"/>
      <c r="AR33" s="200"/>
      <c r="AS33" s="201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6"/>
      <c r="K34" s="105"/>
      <c r="L34" s="101"/>
      <c r="M34" s="101"/>
      <c r="N34" s="101"/>
      <c r="O34" s="106"/>
      <c r="P34" s="105"/>
      <c r="Q34" s="101"/>
      <c r="R34" s="106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6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115</v>
      </c>
      <c r="AD35" s="100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115</v>
      </c>
      <c r="AD36" s="100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6"/>
      <c r="K38" s="105"/>
      <c r="L38" s="101"/>
      <c r="M38" s="101"/>
      <c r="N38" s="101"/>
      <c r="O38" s="106"/>
      <c r="P38" s="105"/>
      <c r="Q38" s="101"/>
      <c r="R38" s="106"/>
      <c r="S38" s="105"/>
      <c r="T38" s="101"/>
      <c r="U38" s="101"/>
      <c r="V38" s="101"/>
      <c r="W38" s="106"/>
      <c r="X38" s="207"/>
      <c r="Y38" s="208"/>
      <c r="Z38" s="208"/>
      <c r="AA38" s="208"/>
      <c r="AB38" s="209"/>
      <c r="AC38" s="207" t="s">
        <v>115</v>
      </c>
      <c r="AD38" s="208"/>
      <c r="AE38" s="80"/>
      <c r="AF38" s="81" t="s">
        <v>116</v>
      </c>
      <c r="AG38" s="80"/>
      <c r="AH38" s="82" t="s">
        <v>130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s="15" customFormat="1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402"/>
      <c r="Q39" s="402"/>
      <c r="R39" s="403"/>
      <c r="S39" s="404"/>
      <c r="T39" s="402"/>
      <c r="U39" s="402"/>
      <c r="V39" s="402"/>
      <c r="W39" s="403"/>
      <c r="X39" s="404"/>
      <c r="Y39" s="402"/>
      <c r="Z39" s="402"/>
      <c r="AA39" s="402"/>
      <c r="AB39" s="403"/>
      <c r="AC39" s="99" t="s">
        <v>110</v>
      </c>
      <c r="AD39" s="100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1"/>
      <c r="AQ41" s="111"/>
      <c r="AR41" s="111"/>
      <c r="AS41" s="114"/>
      <c r="AW41" s="30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1"/>
      <c r="B46" s="152"/>
      <c r="C46" s="153"/>
      <c r="D46" s="163"/>
      <c r="E46" s="164"/>
      <c r="F46" s="164"/>
      <c r="G46" s="164"/>
      <c r="H46" s="164"/>
      <c r="I46" s="101" t="s">
        <v>79</v>
      </c>
      <c r="J46" s="101"/>
      <c r="K46" s="195"/>
      <c r="L46" s="167"/>
      <c r="M46" s="167"/>
      <c r="N46" s="167"/>
      <c r="O46" s="196"/>
      <c r="P46" s="101"/>
      <c r="Q46" s="101"/>
      <c r="R46" s="101"/>
      <c r="S46" s="102"/>
      <c r="T46" s="103"/>
      <c r="U46" s="103"/>
      <c r="V46" s="103"/>
      <c r="W46" s="104"/>
      <c r="X46" s="99"/>
      <c r="Y46" s="100"/>
      <c r="Z46" s="100"/>
      <c r="AA46" s="100"/>
      <c r="AB46" s="107"/>
      <c r="AC46" s="134" t="s">
        <v>110</v>
      </c>
      <c r="AD46" s="13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1"/>
      <c r="AP46" s="112"/>
      <c r="AQ46" s="112"/>
      <c r="AR46" s="112"/>
      <c r="AS46" s="113"/>
      <c r="AW46" s="29"/>
    </row>
    <row r="47" spans="1:49" ht="14.25" thickBot="1">
      <c r="A47" s="154"/>
      <c r="B47" s="155"/>
      <c r="C47" s="156"/>
      <c r="D47" s="165"/>
      <c r="E47" s="166"/>
      <c r="F47" s="166"/>
      <c r="G47" s="166"/>
      <c r="H47" s="166"/>
      <c r="I47" s="167" t="s">
        <v>79</v>
      </c>
      <c r="J47" s="167"/>
      <c r="K47" s="195"/>
      <c r="L47" s="167"/>
      <c r="M47" s="167"/>
      <c r="N47" s="167"/>
      <c r="O47" s="196"/>
      <c r="P47" s="167"/>
      <c r="Q47" s="167"/>
      <c r="R47" s="167"/>
      <c r="S47" s="197"/>
      <c r="T47" s="198"/>
      <c r="U47" s="198"/>
      <c r="V47" s="198"/>
      <c r="W47" s="199"/>
      <c r="X47" s="131"/>
      <c r="Y47" s="132"/>
      <c r="Z47" s="132"/>
      <c r="AA47" s="132"/>
      <c r="AB47" s="133"/>
      <c r="AC47" s="157" t="s">
        <v>110</v>
      </c>
      <c r="AD47" s="15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6"/>
      <c r="AP47" s="137"/>
      <c r="AQ47" s="137"/>
      <c r="AR47" s="137"/>
      <c r="AS47" s="138"/>
      <c r="AW47" s="29"/>
    </row>
    <row r="48" spans="1:49" ht="13.5" customHeight="1">
      <c r="A48" s="148" t="s">
        <v>85</v>
      </c>
      <c r="B48" s="149"/>
      <c r="C48" s="149"/>
      <c r="D48" s="321" t="s">
        <v>46</v>
      </c>
      <c r="E48" s="179"/>
      <c r="F48" s="179"/>
      <c r="G48" s="179"/>
      <c r="H48" s="179"/>
      <c r="I48" s="179"/>
      <c r="J48" s="178" t="s">
        <v>91</v>
      </c>
      <c r="K48" s="179"/>
      <c r="L48" s="179"/>
      <c r="M48" s="179"/>
      <c r="N48" s="179"/>
      <c r="O48" s="179"/>
      <c r="P48" s="178" t="s">
        <v>92</v>
      </c>
      <c r="Q48" s="179"/>
      <c r="R48" s="180"/>
      <c r="S48" s="178" t="s">
        <v>53</v>
      </c>
      <c r="T48" s="179"/>
      <c r="U48" s="179"/>
      <c r="V48" s="179"/>
      <c r="W48" s="179"/>
      <c r="X48" s="179"/>
      <c r="Y48" s="178" t="s">
        <v>46</v>
      </c>
      <c r="Z48" s="179"/>
      <c r="AA48" s="178" t="s">
        <v>91</v>
      </c>
      <c r="AB48" s="179"/>
      <c r="AC48" s="179"/>
      <c r="AD48" s="179"/>
      <c r="AE48" s="179"/>
      <c r="AF48" s="180"/>
      <c r="AG48" s="178" t="s">
        <v>93</v>
      </c>
      <c r="AH48" s="179"/>
      <c r="AI48" s="179"/>
      <c r="AJ48" s="179"/>
      <c r="AK48" s="179"/>
      <c r="AL48" s="179"/>
      <c r="AM48" s="179"/>
      <c r="AN48" s="179"/>
      <c r="AO48" s="179"/>
      <c r="AP48" s="180"/>
      <c r="AQ48" s="178" t="s">
        <v>92</v>
      </c>
      <c r="AR48" s="179"/>
      <c r="AS48" s="332"/>
      <c r="AW48" s="30"/>
    </row>
    <row r="49" spans="1:49" ht="13.5" customHeight="1">
      <c r="A49" s="151"/>
      <c r="B49" s="152"/>
      <c r="C49" s="152"/>
      <c r="D49" s="172" t="s">
        <v>89</v>
      </c>
      <c r="E49" s="173"/>
      <c r="F49" s="189" t="s">
        <v>96</v>
      </c>
      <c r="G49" s="190"/>
      <c r="H49" s="190"/>
      <c r="I49" s="191"/>
      <c r="J49" s="24"/>
      <c r="K49" s="187"/>
      <c r="L49" s="188"/>
      <c r="M49" s="188"/>
      <c r="N49" s="188"/>
      <c r="O49" s="19" t="s">
        <v>79</v>
      </c>
      <c r="P49" s="325"/>
      <c r="Q49" s="169"/>
      <c r="R49" s="334"/>
      <c r="S49" s="323"/>
      <c r="T49" s="324"/>
      <c r="U49" s="324"/>
      <c r="V49" s="324"/>
      <c r="W49" s="324"/>
      <c r="X49" s="389"/>
      <c r="Y49" s="336" t="s">
        <v>104</v>
      </c>
      <c r="Z49" s="337"/>
      <c r="AA49" s="119"/>
      <c r="AB49" s="120"/>
      <c r="AC49" s="120"/>
      <c r="AD49" s="120"/>
      <c r="AE49" s="120"/>
      <c r="AF49" s="21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325"/>
      <c r="AR49" s="169"/>
      <c r="AS49" s="333"/>
      <c r="AW49" s="31"/>
    </row>
    <row r="50" spans="1:49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9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9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9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9">
      <c r="A54" s="151"/>
      <c r="B54" s="152"/>
      <c r="C54" s="152"/>
      <c r="D54" s="174"/>
      <c r="E54" s="175"/>
      <c r="F54" s="189"/>
      <c r="G54" s="190"/>
      <c r="H54" s="190"/>
      <c r="I54" s="191"/>
      <c r="J54" s="25"/>
      <c r="K54" s="171"/>
      <c r="L54" s="118"/>
      <c r="M54" s="118"/>
      <c r="N54" s="118"/>
      <c r="O54" s="20" t="s">
        <v>79</v>
      </c>
      <c r="P54" s="121"/>
      <c r="Q54" s="122"/>
      <c r="R54" s="186"/>
      <c r="S54" s="181"/>
      <c r="T54" s="182"/>
      <c r="U54" s="182"/>
      <c r="V54" s="182"/>
      <c r="W54" s="182"/>
      <c r="X54" s="183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9">
      <c r="A55" s="151"/>
      <c r="B55" s="152"/>
      <c r="C55" s="152"/>
      <c r="D55" s="176"/>
      <c r="E55" s="177"/>
      <c r="F55" s="189"/>
      <c r="G55" s="190"/>
      <c r="H55" s="190"/>
      <c r="I55" s="191"/>
      <c r="J55" s="26"/>
      <c r="K55" s="390"/>
      <c r="L55" s="391"/>
      <c r="M55" s="391"/>
      <c r="N55" s="391"/>
      <c r="O55" s="22" t="s">
        <v>79</v>
      </c>
      <c r="P55" s="292"/>
      <c r="Q55" s="293"/>
      <c r="R55" s="294"/>
      <c r="S55" s="326"/>
      <c r="T55" s="327"/>
      <c r="U55" s="327"/>
      <c r="V55" s="327"/>
      <c r="W55" s="327"/>
      <c r="X55" s="335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9" ht="13.5" customHeight="1">
      <c r="A56" s="151"/>
      <c r="B56" s="152"/>
      <c r="C56" s="152"/>
      <c r="D56" s="172" t="s">
        <v>101</v>
      </c>
      <c r="E56" s="322"/>
      <c r="F56" s="322"/>
      <c r="G56" s="322"/>
      <c r="H56" s="322"/>
      <c r="I56" s="173"/>
      <c r="J56" s="115" t="s">
        <v>91</v>
      </c>
      <c r="K56" s="116"/>
      <c r="L56" s="116"/>
      <c r="M56" s="116"/>
      <c r="N56" s="116"/>
      <c r="O56" s="116"/>
      <c r="P56" s="115" t="s">
        <v>92</v>
      </c>
      <c r="Q56" s="116"/>
      <c r="R56" s="170"/>
      <c r="S56" s="115" t="s">
        <v>53</v>
      </c>
      <c r="T56" s="116"/>
      <c r="U56" s="116"/>
      <c r="V56" s="116"/>
      <c r="W56" s="116"/>
      <c r="X56" s="170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9" ht="13.5" customHeight="1">
      <c r="A57" s="151"/>
      <c r="B57" s="152"/>
      <c r="C57" s="152"/>
      <c r="D57" s="172" t="s">
        <v>88</v>
      </c>
      <c r="E57" s="173"/>
      <c r="F57" s="189" t="s">
        <v>105</v>
      </c>
      <c r="G57" s="190"/>
      <c r="H57" s="190"/>
      <c r="I57" s="191"/>
      <c r="J57" s="323"/>
      <c r="K57" s="324"/>
      <c r="L57" s="324"/>
      <c r="M57" s="324"/>
      <c r="N57" s="324"/>
      <c r="O57" s="19" t="s">
        <v>79</v>
      </c>
      <c r="P57" s="325"/>
      <c r="Q57" s="169"/>
      <c r="R57" s="334"/>
      <c r="S57" s="323"/>
      <c r="T57" s="324"/>
      <c r="U57" s="324"/>
      <c r="V57" s="324"/>
      <c r="W57" s="324"/>
      <c r="X57" s="389"/>
      <c r="Y57" s="338"/>
      <c r="Z57" s="339"/>
      <c r="AA57" s="117"/>
      <c r="AB57" s="118"/>
      <c r="AC57" s="118"/>
      <c r="AD57" s="118"/>
      <c r="AE57" s="118"/>
      <c r="AF57" s="20" t="s">
        <v>79</v>
      </c>
      <c r="AG57" s="127"/>
      <c r="AH57" s="128"/>
      <c r="AI57" s="128"/>
      <c r="AJ57" s="128"/>
      <c r="AK57" s="128"/>
      <c r="AL57" s="128"/>
      <c r="AM57" s="128"/>
      <c r="AN57" s="128"/>
      <c r="AO57" s="128"/>
      <c r="AP57" s="129"/>
      <c r="AQ57" s="121"/>
      <c r="AR57" s="122"/>
      <c r="AS57" s="123"/>
    </row>
    <row r="58" spans="1:49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3"/>
      <c r="Y58" s="340"/>
      <c r="Z58" s="341"/>
      <c r="AA58" s="342"/>
      <c r="AB58" s="343"/>
      <c r="AC58" s="343"/>
      <c r="AD58" s="343"/>
      <c r="AE58" s="343"/>
      <c r="AF58" s="22" t="s">
        <v>79</v>
      </c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292"/>
      <c r="AR58" s="293"/>
      <c r="AS58" s="347"/>
    </row>
    <row r="59" spans="1:49" ht="14.2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115" t="s">
        <v>101</v>
      </c>
      <c r="Z59" s="116"/>
      <c r="AA59" s="116"/>
      <c r="AB59" s="116"/>
      <c r="AC59" s="116"/>
      <c r="AD59" s="116"/>
      <c r="AE59" s="116"/>
      <c r="AF59" s="170"/>
      <c r="AG59" s="115" t="s">
        <v>45</v>
      </c>
      <c r="AH59" s="116"/>
      <c r="AI59" s="116"/>
      <c r="AJ59" s="115" t="s">
        <v>92</v>
      </c>
      <c r="AK59" s="116"/>
      <c r="AL59" s="116"/>
      <c r="AM59" s="124" t="s">
        <v>53</v>
      </c>
      <c r="AN59" s="125"/>
      <c r="AO59" s="125"/>
      <c r="AP59" s="125"/>
      <c r="AQ59" s="125"/>
      <c r="AR59" s="125"/>
      <c r="AS59" s="126"/>
    </row>
    <row r="60" spans="1:49" ht="13.5" customHeight="1">
      <c r="A60" s="151"/>
      <c r="B60" s="152"/>
      <c r="C60" s="152"/>
      <c r="D60" s="174"/>
      <c r="E60" s="175"/>
      <c r="F60" s="189"/>
      <c r="G60" s="190"/>
      <c r="H60" s="190"/>
      <c r="I60" s="191"/>
      <c r="J60" s="181"/>
      <c r="K60" s="182"/>
      <c r="L60" s="182"/>
      <c r="M60" s="182"/>
      <c r="N60" s="182"/>
      <c r="O60" s="20" t="s">
        <v>79</v>
      </c>
      <c r="P60" s="121"/>
      <c r="Q60" s="122"/>
      <c r="R60" s="186"/>
      <c r="S60" s="181"/>
      <c r="T60" s="182"/>
      <c r="U60" s="182"/>
      <c r="V60" s="182"/>
      <c r="W60" s="182"/>
      <c r="X60" s="182"/>
      <c r="Y60" s="368" t="s">
        <v>107</v>
      </c>
      <c r="Z60" s="369"/>
      <c r="AA60" s="369"/>
      <c r="AB60" s="369"/>
      <c r="AC60" s="369"/>
      <c r="AD60" s="369"/>
      <c r="AE60" s="369"/>
      <c r="AF60" s="370"/>
      <c r="AG60" s="288"/>
      <c r="AH60" s="289"/>
      <c r="AI60" s="32" t="s">
        <v>86</v>
      </c>
      <c r="AJ60" s="288"/>
      <c r="AK60" s="289"/>
      <c r="AL60" s="130"/>
      <c r="AM60" s="288"/>
      <c r="AN60" s="289"/>
      <c r="AO60" s="289"/>
      <c r="AP60" s="289"/>
      <c r="AQ60" s="289"/>
      <c r="AR60" s="289"/>
      <c r="AS60" s="352"/>
    </row>
    <row r="61" spans="1:49" ht="13.5" customHeight="1">
      <c r="A61" s="151"/>
      <c r="B61" s="152"/>
      <c r="C61" s="152"/>
      <c r="D61" s="174"/>
      <c r="E61" s="175"/>
      <c r="F61" s="192"/>
      <c r="G61" s="193"/>
      <c r="H61" s="193"/>
      <c r="I61" s="194"/>
      <c r="J61" s="326"/>
      <c r="K61" s="327"/>
      <c r="L61" s="327"/>
      <c r="M61" s="327"/>
      <c r="N61" s="327"/>
      <c r="O61" s="22" t="s">
        <v>79</v>
      </c>
      <c r="P61" s="292"/>
      <c r="Q61" s="293"/>
      <c r="R61" s="294"/>
      <c r="S61" s="326"/>
      <c r="T61" s="327"/>
      <c r="U61" s="327"/>
      <c r="V61" s="327"/>
      <c r="W61" s="327"/>
      <c r="X61" s="327"/>
      <c r="Y61" s="189" t="s">
        <v>106</v>
      </c>
      <c r="Z61" s="190"/>
      <c r="AA61" s="190"/>
      <c r="AB61" s="190"/>
      <c r="AC61" s="190"/>
      <c r="AD61" s="190"/>
      <c r="AE61" s="190"/>
      <c r="AF61" s="191"/>
      <c r="AG61" s="184"/>
      <c r="AH61" s="185"/>
      <c r="AI61" s="33" t="s">
        <v>86</v>
      </c>
      <c r="AJ61" s="184"/>
      <c r="AK61" s="185"/>
      <c r="AL61" s="291"/>
      <c r="AM61" s="184"/>
      <c r="AN61" s="185"/>
      <c r="AO61" s="185"/>
      <c r="AP61" s="185"/>
      <c r="AQ61" s="185"/>
      <c r="AR61" s="185"/>
      <c r="AS61" s="351"/>
    </row>
    <row r="62" spans="1:49" ht="14.25" customHeight="1">
      <c r="A62" s="151"/>
      <c r="B62" s="152"/>
      <c r="C62" s="152"/>
      <c r="D62" s="174"/>
      <c r="E62" s="175"/>
      <c r="F62" s="189" t="s">
        <v>95</v>
      </c>
      <c r="G62" s="190"/>
      <c r="H62" s="190"/>
      <c r="I62" s="191"/>
      <c r="J62" s="323"/>
      <c r="K62" s="324"/>
      <c r="L62" s="324"/>
      <c r="M62" s="324"/>
      <c r="N62" s="324"/>
      <c r="O62" s="19" t="s">
        <v>79</v>
      </c>
      <c r="P62" s="325"/>
      <c r="Q62" s="169"/>
      <c r="R62" s="334"/>
      <c r="S62" s="323"/>
      <c r="T62" s="324"/>
      <c r="U62" s="324"/>
      <c r="V62" s="324"/>
      <c r="W62" s="324"/>
      <c r="X62" s="324"/>
      <c r="Y62" s="115" t="s">
        <v>101</v>
      </c>
      <c r="Z62" s="116"/>
      <c r="AA62" s="116"/>
      <c r="AB62" s="116"/>
      <c r="AC62" s="116"/>
      <c r="AD62" s="116"/>
      <c r="AE62" s="116"/>
      <c r="AF62" s="170"/>
      <c r="AG62" s="115" t="s">
        <v>93</v>
      </c>
      <c r="AH62" s="116"/>
      <c r="AI62" s="116"/>
      <c r="AJ62" s="116"/>
      <c r="AK62" s="116"/>
      <c r="AL62" s="116"/>
      <c r="AM62" s="116"/>
      <c r="AN62" s="116"/>
      <c r="AO62" s="116"/>
      <c r="AP62" s="116"/>
      <c r="AQ62" s="116"/>
      <c r="AR62" s="116"/>
      <c r="AS62" s="353"/>
    </row>
    <row r="63" spans="1:49" ht="13.5" customHeight="1">
      <c r="A63" s="151"/>
      <c r="B63" s="152"/>
      <c r="C63" s="152"/>
      <c r="D63" s="174"/>
      <c r="E63" s="175"/>
      <c r="F63" s="189"/>
      <c r="G63" s="190"/>
      <c r="H63" s="190"/>
      <c r="I63" s="191"/>
      <c r="J63" s="360"/>
      <c r="K63" s="361"/>
      <c r="L63" s="361"/>
      <c r="M63" s="361"/>
      <c r="N63" s="361"/>
      <c r="O63" s="23" t="s">
        <v>79</v>
      </c>
      <c r="P63" s="329"/>
      <c r="Q63" s="330"/>
      <c r="R63" s="388"/>
      <c r="S63" s="360"/>
      <c r="T63" s="361"/>
      <c r="U63" s="361"/>
      <c r="V63" s="361"/>
      <c r="W63" s="361"/>
      <c r="X63" s="361"/>
      <c r="Y63" s="248" t="s">
        <v>90</v>
      </c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9" ht="14.25" customHeight="1">
      <c r="A64" s="151"/>
      <c r="B64" s="152"/>
      <c r="C64" s="152"/>
      <c r="D64" s="174"/>
      <c r="E64" s="175"/>
      <c r="F64" s="384" t="s">
        <v>97</v>
      </c>
      <c r="G64" s="385"/>
      <c r="H64" s="385"/>
      <c r="I64" s="386"/>
      <c r="J64" s="115" t="s">
        <v>92</v>
      </c>
      <c r="K64" s="116"/>
      <c r="L64" s="116"/>
      <c r="M64" s="115" t="s">
        <v>45</v>
      </c>
      <c r="N64" s="116"/>
      <c r="O64" s="116"/>
      <c r="P64" s="124" t="s">
        <v>53</v>
      </c>
      <c r="Q64" s="125"/>
      <c r="R64" s="125"/>
      <c r="S64" s="125"/>
      <c r="T64" s="125"/>
      <c r="U64" s="125"/>
      <c r="V64" s="125"/>
      <c r="W64" s="125"/>
      <c r="X64" s="125"/>
      <c r="Y64" s="248"/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 ht="13.5" customHeight="1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25"/>
      <c r="N65" s="169"/>
      <c r="O65" s="27" t="s">
        <v>86</v>
      </c>
      <c r="P65" s="325"/>
      <c r="Q65" s="169"/>
      <c r="R65" s="169"/>
      <c r="S65" s="169"/>
      <c r="T65" s="169"/>
      <c r="U65" s="169"/>
      <c r="V65" s="169"/>
      <c r="W65" s="169"/>
      <c r="X65" s="169"/>
      <c r="Y65" s="248" t="s">
        <v>87</v>
      </c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/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151"/>
      <c r="B67" s="152"/>
      <c r="C67" s="152"/>
      <c r="D67" s="174"/>
      <c r="E67" s="175"/>
      <c r="F67" s="189"/>
      <c r="G67" s="190"/>
      <c r="H67" s="190"/>
      <c r="I67" s="191"/>
      <c r="J67" s="121"/>
      <c r="K67" s="122"/>
      <c r="L67" s="122"/>
      <c r="M67" s="331"/>
      <c r="N67" s="164"/>
      <c r="O67" s="27" t="s">
        <v>86</v>
      </c>
      <c r="P67" s="331"/>
      <c r="Q67" s="164"/>
      <c r="R67" s="164"/>
      <c r="S67" s="164"/>
      <c r="T67" s="164"/>
      <c r="U67" s="164"/>
      <c r="V67" s="164"/>
      <c r="W67" s="164"/>
      <c r="X67" s="164"/>
      <c r="Y67" s="248" t="s">
        <v>102</v>
      </c>
      <c r="Z67" s="249"/>
      <c r="AA67" s="249"/>
      <c r="AB67" s="249"/>
      <c r="AC67" s="249"/>
      <c r="AD67" s="249"/>
      <c r="AE67" s="249"/>
      <c r="AF67" s="250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 thickBot="1">
      <c r="A68" s="151"/>
      <c r="B68" s="152"/>
      <c r="C68" s="152"/>
      <c r="D68" s="176"/>
      <c r="E68" s="177"/>
      <c r="F68" s="189"/>
      <c r="G68" s="190"/>
      <c r="H68" s="190"/>
      <c r="I68" s="191"/>
      <c r="J68" s="329"/>
      <c r="K68" s="330"/>
      <c r="L68" s="330"/>
      <c r="M68" s="328"/>
      <c r="N68" s="130"/>
      <c r="O68" s="28" t="s">
        <v>86</v>
      </c>
      <c r="P68" s="328"/>
      <c r="Q68" s="130"/>
      <c r="R68" s="130"/>
      <c r="S68" s="130"/>
      <c r="T68" s="130"/>
      <c r="U68" s="130"/>
      <c r="V68" s="130"/>
      <c r="W68" s="130"/>
      <c r="X68" s="130"/>
      <c r="Y68" s="365"/>
      <c r="Z68" s="366"/>
      <c r="AA68" s="366"/>
      <c r="AB68" s="366"/>
      <c r="AC68" s="366"/>
      <c r="AD68" s="366"/>
      <c r="AE68" s="366"/>
      <c r="AF68" s="367"/>
      <c r="AG68" s="348"/>
      <c r="AH68" s="349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 ht="14.25" customHeight="1">
      <c r="A69" s="139" t="s">
        <v>31</v>
      </c>
      <c r="B69" s="140"/>
      <c r="C69" s="141"/>
      <c r="D69" s="321" t="s">
        <v>33</v>
      </c>
      <c r="E69" s="179"/>
      <c r="F69" s="332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8" t="s">
        <v>100</v>
      </c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 t="s">
        <v>94</v>
      </c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2"/>
    </row>
    <row r="70" spans="1:45">
      <c r="A70" s="142"/>
      <c r="B70" s="143"/>
      <c r="C70" s="144"/>
      <c r="D70" s="371" t="s">
        <v>32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>
      <c r="A71" s="142"/>
      <c r="B71" s="143"/>
      <c r="C71" s="144"/>
      <c r="D71" s="371" t="s">
        <v>98</v>
      </c>
      <c r="E71" s="116"/>
      <c r="F71" s="353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3"/>
    </row>
    <row r="72" spans="1:45" ht="13.5" customHeight="1" thickBot="1">
      <c r="A72" s="145"/>
      <c r="B72" s="146"/>
      <c r="C72" s="147"/>
      <c r="D72" s="372" t="s">
        <v>99</v>
      </c>
      <c r="E72" s="373"/>
      <c r="F72" s="374"/>
      <c r="G72" s="375"/>
      <c r="H72" s="376"/>
      <c r="I72" s="376"/>
      <c r="J72" s="376"/>
      <c r="K72" s="376"/>
      <c r="L72" s="376"/>
      <c r="M72" s="376"/>
      <c r="N72" s="376"/>
      <c r="O72" s="376"/>
      <c r="P72" s="376"/>
      <c r="Q72" s="376"/>
      <c r="R72" s="377"/>
      <c r="S72" s="145"/>
      <c r="T72" s="146"/>
      <c r="U72" s="147"/>
      <c r="V72" s="358"/>
      <c r="W72" s="359"/>
      <c r="X72" s="359"/>
      <c r="Y72" s="359"/>
      <c r="Z72" s="359"/>
      <c r="AA72" s="359"/>
      <c r="AB72" s="359"/>
      <c r="AC72" s="359"/>
      <c r="AD72" s="359"/>
      <c r="AE72" s="154"/>
      <c r="AF72" s="155"/>
      <c r="AG72" s="156"/>
      <c r="AH72" s="358"/>
      <c r="AI72" s="359"/>
      <c r="AJ72" s="359"/>
      <c r="AK72" s="359"/>
      <c r="AL72" s="359"/>
      <c r="AM72" s="359"/>
      <c r="AN72" s="359"/>
      <c r="AO72" s="359"/>
      <c r="AP72" s="359"/>
      <c r="AQ72" s="359"/>
      <c r="AR72" s="359"/>
      <c r="AS72" s="36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11</v>
      </c>
      <c r="Q3" s="306"/>
      <c r="R3" s="306"/>
      <c r="S3" s="308" t="s">
        <v>78</v>
      </c>
      <c r="T3" s="308" t="str">
        <f>曜日!D4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8"/>
      <c r="G27" s="109"/>
      <c r="H27" s="109"/>
      <c r="I27" s="109"/>
      <c r="J27" s="109"/>
      <c r="K27" s="109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409"/>
      <c r="E33" s="109"/>
      <c r="F33" s="109"/>
      <c r="G33" s="109"/>
      <c r="H33" s="109"/>
      <c r="I33" s="101" t="s">
        <v>119</v>
      </c>
      <c r="J33" s="101"/>
      <c r="K33" s="105"/>
      <c r="L33" s="101"/>
      <c r="M33" s="101"/>
      <c r="N33" s="101"/>
      <c r="O33" s="106"/>
      <c r="P33" s="109"/>
      <c r="Q33" s="109"/>
      <c r="R33" s="109"/>
      <c r="S33" s="108"/>
      <c r="T33" s="109"/>
      <c r="U33" s="109"/>
      <c r="V33" s="109"/>
      <c r="W33" s="110"/>
      <c r="X33" s="410"/>
      <c r="Y33" s="411"/>
      <c r="Z33" s="411"/>
      <c r="AA33" s="411"/>
      <c r="AB33" s="412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5"/>
      <c r="Q34" s="101"/>
      <c r="R34" s="106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115</v>
      </c>
      <c r="AD35" s="100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115</v>
      </c>
      <c r="AD36" s="100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105"/>
      <c r="Q38" s="101"/>
      <c r="R38" s="106"/>
      <c r="S38" s="108"/>
      <c r="T38" s="109"/>
      <c r="U38" s="109"/>
      <c r="V38" s="109"/>
      <c r="W38" s="110"/>
      <c r="X38" s="207"/>
      <c r="Y38" s="208"/>
      <c r="Z38" s="208"/>
      <c r="AA38" s="208"/>
      <c r="AB38" s="209"/>
      <c r="AC38" s="207" t="s">
        <v>115</v>
      </c>
      <c r="AD38" s="208"/>
      <c r="AE38" s="80"/>
      <c r="AF38" s="81" t="s">
        <v>116</v>
      </c>
      <c r="AG38" s="80"/>
      <c r="AH38" s="82" t="s">
        <v>124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12</v>
      </c>
      <c r="Q3" s="306"/>
      <c r="R3" s="306"/>
      <c r="S3" s="308" t="s">
        <v>78</v>
      </c>
      <c r="T3" s="308" t="str">
        <f>曜日!D5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409"/>
      <c r="E33" s="109"/>
      <c r="F33" s="109"/>
      <c r="G33" s="109"/>
      <c r="H33" s="109"/>
      <c r="I33" s="101" t="s">
        <v>119</v>
      </c>
      <c r="J33" s="101"/>
      <c r="K33" s="105"/>
      <c r="L33" s="101"/>
      <c r="M33" s="101"/>
      <c r="N33" s="101"/>
      <c r="O33" s="106"/>
      <c r="P33" s="109"/>
      <c r="Q33" s="109"/>
      <c r="R33" s="109"/>
      <c r="S33" s="108"/>
      <c r="T33" s="109"/>
      <c r="U33" s="109"/>
      <c r="V33" s="109"/>
      <c r="W33" s="110"/>
      <c r="X33" s="410"/>
      <c r="Y33" s="411"/>
      <c r="Z33" s="411"/>
      <c r="AA33" s="411"/>
      <c r="AB33" s="412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5"/>
      <c r="Q34" s="101"/>
      <c r="R34" s="106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115</v>
      </c>
      <c r="AD35" s="100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115</v>
      </c>
      <c r="AD36" s="100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13</v>
      </c>
      <c r="Q3" s="306"/>
      <c r="R3" s="306"/>
      <c r="S3" s="308" t="s">
        <v>78</v>
      </c>
      <c r="T3" s="308" t="str">
        <f>曜日!D6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14</v>
      </c>
      <c r="Q3" s="306"/>
      <c r="R3" s="306"/>
      <c r="S3" s="308" t="s">
        <v>78</v>
      </c>
      <c r="T3" s="308" t="str">
        <f>曜日!D7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83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15</v>
      </c>
      <c r="Q3" s="306"/>
      <c r="R3" s="306"/>
      <c r="S3" s="308" t="s">
        <v>78</v>
      </c>
      <c r="T3" s="308" t="str">
        <f>曜日!D8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16</v>
      </c>
      <c r="Q3" s="306"/>
      <c r="R3" s="306"/>
      <c r="S3" s="308" t="s">
        <v>78</v>
      </c>
      <c r="T3" s="308" t="str">
        <f>曜日!D9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17</v>
      </c>
      <c r="Q3" s="306"/>
      <c r="R3" s="306"/>
      <c r="S3" s="308" t="s">
        <v>78</v>
      </c>
      <c r="T3" s="308" t="str">
        <f>曜日!D3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18</v>
      </c>
      <c r="Q3" s="306"/>
      <c r="R3" s="306"/>
      <c r="S3" s="308" t="s">
        <v>78</v>
      </c>
      <c r="T3" s="308" t="str">
        <f>曜日!D4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19</v>
      </c>
      <c r="Q3" s="306"/>
      <c r="R3" s="306"/>
      <c r="S3" s="308" t="s">
        <v>78</v>
      </c>
      <c r="T3" s="308" t="str">
        <f>曜日!D5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20</v>
      </c>
      <c r="Q3" s="306"/>
      <c r="R3" s="306"/>
      <c r="S3" s="308" t="s">
        <v>78</v>
      </c>
      <c r="T3" s="308" t="str">
        <f>曜日!D6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2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21</v>
      </c>
      <c r="Q3" s="306"/>
      <c r="R3" s="306"/>
      <c r="S3" s="308" t="s">
        <v>78</v>
      </c>
      <c r="T3" s="308" t="str">
        <f>曜日!D7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22</v>
      </c>
      <c r="Q3" s="306"/>
      <c r="R3" s="306"/>
      <c r="S3" s="308" t="s">
        <v>78</v>
      </c>
      <c r="T3" s="308" t="str">
        <f>曜日!D8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 t="s">
        <v>118</v>
      </c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23</v>
      </c>
      <c r="Q3" s="306"/>
      <c r="R3" s="306"/>
      <c r="S3" s="308" t="s">
        <v>78</v>
      </c>
      <c r="T3" s="308" t="str">
        <f>曜日!D9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24</v>
      </c>
      <c r="Q3" s="306"/>
      <c r="R3" s="306"/>
      <c r="S3" s="308" t="s">
        <v>78</v>
      </c>
      <c r="T3" s="308" t="str">
        <f>曜日!D3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110</v>
      </c>
      <c r="AD33" s="208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25</v>
      </c>
      <c r="Q3" s="306"/>
      <c r="R3" s="306"/>
      <c r="S3" s="308" t="s">
        <v>78</v>
      </c>
      <c r="T3" s="308" t="str">
        <f>曜日!D4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110</v>
      </c>
      <c r="AD33" s="208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26</v>
      </c>
      <c r="Q3" s="306"/>
      <c r="R3" s="306"/>
      <c r="S3" s="308" t="s">
        <v>78</v>
      </c>
      <c r="T3" s="308" t="str">
        <f>曜日!D5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110</v>
      </c>
      <c r="AD33" s="208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7" t="s">
        <v>108</v>
      </c>
      <c r="C2" s="417"/>
      <c r="D2" s="417"/>
      <c r="E2" s="2"/>
      <c r="F2" s="418" t="s">
        <v>38</v>
      </c>
      <c r="G2" s="419"/>
      <c r="H2" s="419"/>
    </row>
    <row r="3" spans="2:42">
      <c r="B3" t="s">
        <v>0</v>
      </c>
      <c r="C3" s="1" t="s">
        <v>30</v>
      </c>
      <c r="D3" t="s">
        <v>142</v>
      </c>
      <c r="E3" s="4"/>
      <c r="F3" s="419"/>
      <c r="G3" s="419"/>
      <c r="H3" s="419"/>
    </row>
    <row r="4" spans="2:42">
      <c r="B4" t="s">
        <v>1</v>
      </c>
      <c r="C4" s="1" t="s">
        <v>30</v>
      </c>
      <c r="D4" s="88" t="s">
        <v>141</v>
      </c>
      <c r="E4" s="5" t="s">
        <v>27</v>
      </c>
      <c r="F4" s="419"/>
      <c r="G4" s="419"/>
      <c r="H4" s="419"/>
    </row>
    <row r="5" spans="2:42">
      <c r="B5" t="s">
        <v>2</v>
      </c>
      <c r="C5" s="1" t="s">
        <v>30</v>
      </c>
      <c r="D5" s="90" t="s">
        <v>113</v>
      </c>
      <c r="E5" s="4"/>
      <c r="F5" s="419"/>
      <c r="G5" s="419"/>
      <c r="H5" s="419"/>
      <c r="AL5" s="89" t="s">
        <v>138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143</v>
      </c>
      <c r="E6" s="4"/>
      <c r="F6" s="419"/>
      <c r="G6" s="419"/>
      <c r="H6" s="419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144</v>
      </c>
      <c r="E7" s="4"/>
      <c r="F7" s="419"/>
      <c r="G7" s="419"/>
      <c r="H7" s="419"/>
    </row>
    <row r="8" spans="2:42">
      <c r="B8" t="s">
        <v>36</v>
      </c>
      <c r="C8" s="1" t="s">
        <v>30</v>
      </c>
      <c r="D8" s="90" t="s">
        <v>137</v>
      </c>
      <c r="E8" s="4"/>
      <c r="F8" s="419"/>
      <c r="G8" s="419"/>
      <c r="H8" s="419"/>
    </row>
    <row r="9" spans="2:42" ht="15.75" customHeight="1">
      <c r="B9" t="s">
        <v>37</v>
      </c>
      <c r="C9" s="1" t="s">
        <v>30</v>
      </c>
      <c r="D9" s="90" t="s">
        <v>111</v>
      </c>
      <c r="E9" s="4"/>
      <c r="F9" s="419"/>
      <c r="G9" s="419"/>
      <c r="H9" s="41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7" t="s">
        <v>109</v>
      </c>
      <c r="C11" s="417"/>
      <c r="D11" s="417"/>
      <c r="E11" s="4"/>
      <c r="F11" s="419" t="s">
        <v>39</v>
      </c>
      <c r="G11" s="419"/>
      <c r="H11" s="419"/>
    </row>
    <row r="12" spans="2:42">
      <c r="B12" t="s">
        <v>139</v>
      </c>
      <c r="C12" s="419" t="s">
        <v>140</v>
      </c>
      <c r="D12" s="419"/>
      <c r="E12" s="2"/>
      <c r="F12" s="419"/>
      <c r="G12" s="419"/>
      <c r="H12" s="4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138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138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2025-11-05T23:01:24Z</dcterms:modified>
</cp:coreProperties>
</file>