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705" windowHeight="973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<sst xmlns="http://schemas.openxmlformats.org/spreadsheetml/2006/main" count="7894" uniqueCount="221">
  <si>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</si>
  <si>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</si>
  <si>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</si>
  <si>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</si>
  <si>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</si>
  <si>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</si>
  <si>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</si>
  <si>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</si>
  <si>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</si>
  <si>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</si>
  <si>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</si>
  <si>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</si>
  <si>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</si>
  <si>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</si>
  <si>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</si>
  <si>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</si>
  <si>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</si>
  <si>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</si>
  <si>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</si>
  <si>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</si>
  <si>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</si>
  <si>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</si>
  <si>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</si>
  <si>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</si>
  <si>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</si>
  <si>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</si>
  <si>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</si>
  <si>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</si>
  <si>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</si>
  <si>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</si>
  <si>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</si>
  <si>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</si>
  <si>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</si>
  <si>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</si>
  <si>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</si>
  <si>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</si>
  <si>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</si>
  <si>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</si>
  <si>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</si>
  <si>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</si>
  <si>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</si>
  <si>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</si>
  <si>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</si>
  <si>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</si>
  <si>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</si>
  <si>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</si>
  <si>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</si>
  <si>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</si>
  <si>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</si>
  <si>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</si>
  <si>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</si>
  <si>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</si>
  <si>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</si>
  <si>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</si>
  <si>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</si>
  <si>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</si>
  <si>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</si>
  <si>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</si>
  <si>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</si>
  <si>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</si>
  <si>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</si>
  <si>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</si>
  <si>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</si>
  <si>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</si>
  <si>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</si>
  <si>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</si>
  <si>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</si>
  <si>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</si>
  <si>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</si>
  <si>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</si>
  <si>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</si>
  <si>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</si>
  <si>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</si>
  <si>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</si>
  <si>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</si>
  <si>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</si>
  <si>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</si>
  <si>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</si>
  <si>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</si>
  <si>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</si>
  <si>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</si>
  <si>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</si>
  <si>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</si>
  <si>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</si>
  <si>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</si>
  <si>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</si>
  <si>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</si>
  <si>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</si>
  <si>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</si>
  <si>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</si>
  <si>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</si>
  <si>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</si>
  <si>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</si>
  <si>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</si>
  <si>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</si>
  <si>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</si>
  <si>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</si>
  <si>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</si>
  <si>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</si>
  <si>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</si>
  <si>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</si>
  <si>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</si>
  <si>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</si>
  <si>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</si>
  <si>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</si>
  <si>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</si>
  <si>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</si>
  <si>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</si>
  <si>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</si>
  <si>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</si>
  <si>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</si>
  <si>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</si>
  <si>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</si>
  <si>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</si>
  <si>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</si>
  <si>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</si>
  <si>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</si>
  <si>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</si>
  <si>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</si>
  <si>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</si>
  <si>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</si>
  <si>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</si>
  <si>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</si>
  <si>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</si>
  <si>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</si>
  <si>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</si>
  <si>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</si>
  <si>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</si>
  <si>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</si>
  <si>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</si>
  <si>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</si>
  <si>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</si>
  <si>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</si>
  <si>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</si>
  <si>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</si>
  <si>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</si>
  <si>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</si>
  <si>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</si>
  <si>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</si>
  <si>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</si>
  <si>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</si>
  <si>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</si>
  <si>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</si>
  <si>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</si>
  <si>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</si>
  <si>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</si>
  <si>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</si>
  <si>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</si>
  <si>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</si>
  <si>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</si>
  <si>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</si>
  <si>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</si>
  <si>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</si>
  <si>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</si>
  <si>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</si>
  <si>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</si>
  <si>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</si>
  <si>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</si>
  <si>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</si>
  <si>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</si>
  <si>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</si>
  <si>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</si>
  <si>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</si>
  <si>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</si>
  <si>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</si>
  <si>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</si>
  <si>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</si>
  <si>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</si>
  <si>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</si>
  <si>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</si>
  <si>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</si>
  <si>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</si>
  <si>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</si>
  <si>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</si>
  <si>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</si>
  <si>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</si>
  <si>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</si>
  <si>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</si>
  <si>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</si>
  <si>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</si>
  <si>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</si>
  <si>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</si>
  <si>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</si>
  <si>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</si>
  <si>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</si>
  <si>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</si>
  <si>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</si>
  <si>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</si>
  <si>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</si>
  <si>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</si>
  <si>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</si>
  <si>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</si>
  <si>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</si>
  <si>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</si>
  <si>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</si>
  <si>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</si>
  <si>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</si>
  <si>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</si>
  <si>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</si>
  <si>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</si>
  <si>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</si>
  <si>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北川　ミドリ</t>
    <phoneticPr fontId="2"/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</si>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</sst>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0</v>
      </c>
      <c r="Q3" s="310"/>
      <c r="R3" s="310"/>
      <c r="S3" s="312" t="s">
        <v>78</v>
      </c>
      <c r="T3" s="312" t="str">
        <f>曜日!D3</f>
        <v>火</v>
      </c>
      <c r="U3" s="312" t="s">
        <v>40</v>
      </c>
      <c r="V3" s="9"/>
      <c r="W3" s="308" t="s">
        <v>42</v>
      </c>
      <c r="X3" s="308"/>
      <c r="Y3" s="308"/>
      <c r="Z3" s="308" t="s">
        <v>59</v>
      </c>
      <c r="AA3" s="304" t="s">
        <v>135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145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145</v>
      </c>
      <c r="Z5" s="230"/>
      <c r="AA5" s="230"/>
      <c r="AB5" s="230"/>
      <c r="AC5" s="231" t="s">
        <v>135</v>
      </c>
      <c r="AD5" s="255"/>
      <c r="AE5" s="255"/>
      <c r="AF5" s="255"/>
      <c r="AG5" s="256"/>
      <c r="AH5" s="234" t="s">
        <v>145</v>
      </c>
      <c r="AI5" s="230"/>
      <c r="AJ5" s="230"/>
      <c r="AK5" s="230"/>
      <c r="AL5" s="230" t="s">
        <v>140</v>
      </c>
      <c r="AM5" s="230"/>
      <c r="AN5" s="230"/>
      <c r="AO5" s="267"/>
      <c r="AP5" s="240" t="s">
        <v>145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147</v>
      </c>
      <c r="L6" s="398"/>
      <c r="M6" s="398"/>
      <c r="N6" s="398"/>
      <c r="O6" s="399"/>
      <c r="P6" s="400" t="s">
        <v>145</v>
      </c>
      <c r="Q6" s="398"/>
      <c r="R6" s="398"/>
      <c r="S6" s="398"/>
      <c r="T6" s="398" t="s">
        <v>137</v>
      </c>
      <c r="U6" s="398"/>
      <c r="V6" s="398"/>
      <c r="W6" s="398"/>
      <c r="X6" s="399"/>
      <c r="Y6" s="401" t="s">
        <v>146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>
        <v>4</v>
      </c>
      <c r="L10" s="235"/>
      <c r="M10" s="235"/>
      <c r="N10" s="235">
        <v>7</v>
      </c>
      <c r="O10" s="235"/>
      <c r="P10" s="235"/>
      <c r="Q10" s="235">
        <v>1</v>
      </c>
      <c r="R10" s="235"/>
      <c r="S10" s="235"/>
      <c r="T10" s="235">
        <v>2</v>
      </c>
      <c r="U10" s="235"/>
      <c r="V10" s="235"/>
      <c r="W10" s="235">
        <v>17</v>
      </c>
      <c r="X10" s="235"/>
      <c r="Y10" s="235"/>
      <c r="Z10" s="235">
        <v>10</v>
      </c>
      <c r="AA10" s="235"/>
      <c r="AB10" s="235"/>
      <c r="AC10" s="235">
        <v>0</v>
      </c>
      <c r="AD10" s="235"/>
      <c r="AE10" s="235"/>
      <c r="AF10" s="235">
        <v>1</v>
      </c>
      <c r="AG10" s="235"/>
      <c r="AH10" s="235"/>
      <c r="AI10" s="235">
        <f>K10+Q10+W10+AC10</f>
        <v>22</v>
      </c>
      <c r="AJ10" s="235"/>
      <c r="AK10" s="235"/>
      <c r="AL10" s="235">
        <f>N10+T10+Z10+AF10</f>
        <v>20</v>
      </c>
      <c r="AM10" s="235"/>
      <c r="AN10" s="235"/>
      <c r="AO10" s="236">
        <f>AI14</f>
        <v>184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>
        <v>24</v>
      </c>
      <c r="L11" s="235"/>
      <c r="M11" s="235"/>
      <c r="N11" s="235">
        <v>17</v>
      </c>
      <c r="O11" s="235"/>
      <c r="P11" s="235"/>
      <c r="Q11" s="235">
        <v>17</v>
      </c>
      <c r="R11" s="235"/>
      <c r="S11" s="235"/>
      <c r="T11" s="235">
        <v>25</v>
      </c>
      <c r="U11" s="235"/>
      <c r="V11" s="235"/>
      <c r="W11" s="235">
        <v>0</v>
      </c>
      <c r="X11" s="235"/>
      <c r="Y11" s="235"/>
      <c r="Z11" s="235">
        <v>1</v>
      </c>
      <c r="AA11" s="235"/>
      <c r="AB11" s="235"/>
      <c r="AC11" s="235">
        <v>20</v>
      </c>
      <c r="AD11" s="235"/>
      <c r="AE11" s="235"/>
      <c r="AF11" s="235">
        <v>37</v>
      </c>
      <c r="AG11" s="235"/>
      <c r="AH11" s="235"/>
      <c r="AI11" s="235">
        <f>K11+Q11+W11+AC11</f>
        <v>61</v>
      </c>
      <c r="AJ11" s="235"/>
      <c r="AK11" s="235"/>
      <c r="AL11" s="235">
        <f>N11+T11+Z11+AF11</f>
        <v>80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>
        <v>1</v>
      </c>
      <c r="L12" s="235"/>
      <c r="M12" s="235"/>
      <c r="N12" s="235">
        <v>0</v>
      </c>
      <c r="O12" s="235"/>
      <c r="P12" s="235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1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29</v>
      </c>
      <c r="L13" s="235"/>
      <c r="M13" s="235"/>
      <c r="N13" s="235">
        <f>SUM(N10:P12)</f>
        <v>24</v>
      </c>
      <c r="O13" s="235"/>
      <c r="P13" s="235"/>
      <c r="Q13" s="235">
        <f>SUM(Q10:S12)</f>
        <v>18</v>
      </c>
      <c r="R13" s="235"/>
      <c r="S13" s="235"/>
      <c r="T13" s="252">
        <f>SUM(T10:V12)</f>
        <v>27</v>
      </c>
      <c r="U13" s="253"/>
      <c r="V13" s="254"/>
      <c r="W13" s="252">
        <f>SUM(W10:Y12)</f>
        <v>17</v>
      </c>
      <c r="X13" s="253"/>
      <c r="Y13" s="254"/>
      <c r="Z13" s="252">
        <f>SUM(Z10:AB12)</f>
        <v>11</v>
      </c>
      <c r="AA13" s="253"/>
      <c r="AB13" s="254"/>
      <c r="AC13" s="252">
        <f>SUM(AC10:AE12)</f>
        <v>20</v>
      </c>
      <c r="AD13" s="253"/>
      <c r="AE13" s="254"/>
      <c r="AF13" s="252">
        <f>SUM(AF10:AH12)</f>
        <v>38</v>
      </c>
      <c r="AG13" s="253"/>
      <c r="AH13" s="254"/>
      <c r="AI13" s="235">
        <f>SUM(K13+Q13+W13+AC13)</f>
        <v>84</v>
      </c>
      <c r="AJ13" s="235"/>
      <c r="AK13" s="235"/>
      <c r="AL13" s="235">
        <f>SUM(N13+T13+Z13+AF13)</f>
        <v>100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53</v>
      </c>
      <c r="L14" s="272"/>
      <c r="M14" s="272"/>
      <c r="N14" s="272"/>
      <c r="O14" s="272"/>
      <c r="P14" s="272"/>
      <c r="Q14" s="272">
        <f>Q13+T13</f>
        <v>45</v>
      </c>
      <c r="R14" s="272"/>
      <c r="S14" s="272"/>
      <c r="T14" s="272"/>
      <c r="U14" s="272"/>
      <c r="V14" s="272"/>
      <c r="W14" s="272">
        <f>W13+Z13</f>
        <v>28</v>
      </c>
      <c r="X14" s="272"/>
      <c r="Y14" s="272"/>
      <c r="Z14" s="272"/>
      <c r="AA14" s="272"/>
      <c r="AB14" s="272"/>
      <c r="AC14" s="272">
        <f>AC13+AF13</f>
        <v>58</v>
      </c>
      <c r="AD14" s="272"/>
      <c r="AE14" s="272"/>
      <c r="AF14" s="272"/>
      <c r="AG14" s="272"/>
      <c r="AH14" s="272"/>
      <c r="AI14" s="272">
        <f>AI13+AL13</f>
        <v>184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 t="s">
        <v>181</v>
      </c>
      <c r="G16" s="279"/>
      <c r="H16" s="279"/>
      <c r="I16" s="279"/>
      <c r="J16" s="279"/>
      <c r="K16" s="279"/>
      <c r="L16" s="214" t="s">
        <v>79</v>
      </c>
      <c r="M16" s="215"/>
      <c r="N16" s="222" t="s">
        <v>182</v>
      </c>
      <c r="O16" s="214"/>
      <c r="P16" s="214"/>
      <c r="Q16" s="214"/>
      <c r="R16" s="214"/>
      <c r="S16" s="215"/>
      <c r="T16" s="275" t="s">
        <v>160</v>
      </c>
      <c r="U16" s="276"/>
      <c r="V16" s="276"/>
      <c r="W16" s="276"/>
      <c r="X16" s="277"/>
      <c r="Y16" s="275" t="s">
        <v>135</v>
      </c>
      <c r="Z16" s="276"/>
      <c r="AA16" s="276"/>
      <c r="AB16" s="276"/>
      <c r="AC16" s="277"/>
      <c r="AD16" s="222" t="s">
        <v>168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 t="s">
        <v>187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182</v>
      </c>
      <c r="O17" s="103"/>
      <c r="P17" s="103"/>
      <c r="Q17" s="103"/>
      <c r="R17" s="103"/>
      <c r="S17" s="108"/>
      <c r="T17" s="107" t="s">
        <v>161</v>
      </c>
      <c r="U17" s="103"/>
      <c r="V17" s="103"/>
      <c r="W17" s="103"/>
      <c r="X17" s="108"/>
      <c r="Y17" s="269" t="s">
        <v>188</v>
      </c>
      <c r="Z17" s="270"/>
      <c r="AA17" s="270"/>
      <c r="AB17" s="270"/>
      <c r="AC17" s="271"/>
      <c r="AD17" s="107" t="s">
        <v>189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 t="s">
        <v>190</v>
      </c>
      <c r="G18" s="103"/>
      <c r="H18" s="103"/>
      <c r="I18" s="103"/>
      <c r="J18" s="103"/>
      <c r="K18" s="103"/>
      <c r="L18" s="103" t="s">
        <v>79</v>
      </c>
      <c r="M18" s="108"/>
      <c r="N18" s="107" t="s">
        <v>174</v>
      </c>
      <c r="O18" s="103"/>
      <c r="P18" s="103"/>
      <c r="Q18" s="103"/>
      <c r="R18" s="103"/>
      <c r="S18" s="108"/>
      <c r="T18" s="107" t="s">
        <v>162</v>
      </c>
      <c r="U18" s="103"/>
      <c r="V18" s="103"/>
      <c r="W18" s="103"/>
      <c r="X18" s="108"/>
      <c r="Y18" s="107"/>
      <c r="Z18" s="103"/>
      <c r="AA18" s="103"/>
      <c r="AB18" s="103"/>
      <c r="AC18" s="108"/>
      <c r="AD18" s="107" t="s">
        <v>176</v>
      </c>
      <c r="AE18" s="103"/>
      <c r="AF18" s="103"/>
      <c r="AG18" s="103"/>
      <c r="AH18" s="103"/>
      <c r="AI18" s="103"/>
      <c r="AJ18" s="107" t="s">
        <v>191</v>
      </c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 t="s">
        <v>173</v>
      </c>
      <c r="G21" s="279"/>
      <c r="H21" s="279"/>
      <c r="I21" s="279"/>
      <c r="J21" s="279"/>
      <c r="K21" s="279"/>
      <c r="L21" s="214" t="s">
        <v>79</v>
      </c>
      <c r="M21" s="215"/>
      <c r="N21" s="222" t="s">
        <v>174</v>
      </c>
      <c r="O21" s="214"/>
      <c r="P21" s="214"/>
      <c r="Q21" s="214"/>
      <c r="R21" s="214"/>
      <c r="S21" s="215"/>
      <c r="T21" s="110" t="s">
        <v>175</v>
      </c>
      <c r="U21" s="111"/>
      <c r="V21" s="111"/>
      <c r="W21" s="111"/>
      <c r="X21" s="112"/>
      <c r="Y21" s="275"/>
      <c r="Z21" s="276"/>
      <c r="AA21" s="276"/>
      <c r="AB21" s="276"/>
      <c r="AC21" s="277"/>
      <c r="AD21" s="222" t="s">
        <v>176</v>
      </c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 t="s">
        <v>183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174</v>
      </c>
      <c r="O22" s="103"/>
      <c r="P22" s="103"/>
      <c r="Q22" s="103"/>
      <c r="R22" s="103"/>
      <c r="S22" s="108"/>
      <c r="T22" s="107" t="s">
        <v>184</v>
      </c>
      <c r="U22" s="103"/>
      <c r="V22" s="103"/>
      <c r="W22" s="103"/>
      <c r="X22" s="108"/>
      <c r="Y22" s="269"/>
      <c r="Z22" s="270"/>
      <c r="AA22" s="270"/>
      <c r="AB22" s="270"/>
      <c r="AC22" s="271"/>
      <c r="AD22" s="107" t="s">
        <v>185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177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174</v>
      </c>
      <c r="O26" s="214"/>
      <c r="P26" s="214"/>
      <c r="Q26" s="214"/>
      <c r="R26" s="214"/>
      <c r="S26" s="215"/>
      <c r="T26" s="275" t="s">
        <v>160</v>
      </c>
      <c r="U26" s="276"/>
      <c r="V26" s="276"/>
      <c r="W26" s="276"/>
      <c r="X26" s="277"/>
      <c r="Y26" s="275"/>
      <c r="Z26" s="276"/>
      <c r="AA26" s="276"/>
      <c r="AB26" s="276"/>
      <c r="AC26" s="277"/>
      <c r="AD26" s="222" t="s">
        <v>178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 t="s">
        <v>179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174</v>
      </c>
      <c r="O27" s="103"/>
      <c r="P27" s="103"/>
      <c r="Q27" s="103"/>
      <c r="R27" s="103"/>
      <c r="S27" s="108"/>
      <c r="T27" s="107" t="s">
        <v>159</v>
      </c>
      <c r="U27" s="103"/>
      <c r="V27" s="103"/>
      <c r="W27" s="103"/>
      <c r="X27" s="108"/>
      <c r="Y27" s="269"/>
      <c r="Z27" s="270"/>
      <c r="AA27" s="270"/>
      <c r="AB27" s="270"/>
      <c r="AC27" s="271"/>
      <c r="AD27" s="107" t="s">
        <v>180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148</v>
      </c>
      <c r="E32" s="171"/>
      <c r="F32" s="171"/>
      <c r="G32" s="171"/>
      <c r="H32" s="171"/>
      <c r="I32" s="103" t="s">
        <v>79</v>
      </c>
      <c r="J32" s="103"/>
      <c r="K32" s="110" t="s">
        <v>158</v>
      </c>
      <c r="L32" s="111"/>
      <c r="M32" s="111"/>
      <c r="N32" s="111"/>
      <c r="O32" s="112"/>
      <c r="P32" s="214" t="s">
        <v>168</v>
      </c>
      <c r="Q32" s="214"/>
      <c r="R32" s="214"/>
      <c r="S32" s="205" t="s">
        <v>163</v>
      </c>
      <c r="T32" s="206"/>
      <c r="U32" s="206"/>
      <c r="V32" s="206"/>
      <c r="W32" s="207"/>
      <c r="X32" s="208" t="s">
        <v>170</v>
      </c>
      <c r="Y32" s="209"/>
      <c r="Z32" s="209"/>
      <c r="AA32" s="209"/>
      <c r="AB32" s="210"/>
      <c r="AC32" s="159" t="s">
        <v>115</v>
      </c>
      <c r="AD32" s="160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149</v>
      </c>
      <c r="E33" s="103"/>
      <c r="F33" s="103"/>
      <c r="G33" s="103"/>
      <c r="H33" s="103"/>
      <c r="I33" s="103" t="s">
        <v>119</v>
      </c>
      <c r="J33" s="103"/>
      <c r="K33" s="107" t="s">
        <v>158</v>
      </c>
      <c r="L33" s="103"/>
      <c r="M33" s="103"/>
      <c r="N33" s="103"/>
      <c r="O33" s="108"/>
      <c r="P33" s="103" t="s">
        <v>169</v>
      </c>
      <c r="Q33" s="103"/>
      <c r="R33" s="103"/>
      <c r="S33" s="107" t="s">
        <v>163</v>
      </c>
      <c r="T33" s="103"/>
      <c r="U33" s="103"/>
      <c r="V33" s="103"/>
      <c r="W33" s="108"/>
      <c r="X33" s="211" t="s">
        <v>170</v>
      </c>
      <c r="Y33" s="212"/>
      <c r="Z33" s="212"/>
      <c r="AA33" s="212"/>
      <c r="AB33" s="213"/>
      <c r="AC33" s="211" t="s">
        <v>115</v>
      </c>
      <c r="AD33" s="21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150</v>
      </c>
      <c r="E34" s="103"/>
      <c r="F34" s="103"/>
      <c r="G34" s="103"/>
      <c r="H34" s="103"/>
      <c r="I34" s="103" t="s">
        <v>119</v>
      </c>
      <c r="J34" s="103"/>
      <c r="K34" s="107" t="s">
        <v>159</v>
      </c>
      <c r="L34" s="103"/>
      <c r="M34" s="103"/>
      <c r="N34" s="103"/>
      <c r="O34" s="108"/>
      <c r="P34" s="103" t="s">
        <v>169</v>
      </c>
      <c r="Q34" s="103"/>
      <c r="R34" s="103"/>
      <c r="S34" s="104" t="s">
        <v>163</v>
      </c>
      <c r="T34" s="105"/>
      <c r="U34" s="105"/>
      <c r="V34" s="105"/>
      <c r="W34" s="106"/>
      <c r="X34" s="101" t="s">
        <v>170</v>
      </c>
      <c r="Y34" s="102"/>
      <c r="Z34" s="102"/>
      <c r="AA34" s="102"/>
      <c r="AB34" s="109"/>
      <c r="AC34" s="136" t="s">
        <v>115</v>
      </c>
      <c r="AD34" s="13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151</v>
      </c>
      <c r="E35" s="103"/>
      <c r="F35" s="103"/>
      <c r="G35" s="103"/>
      <c r="H35" s="103"/>
      <c r="I35" s="103" t="s">
        <v>119</v>
      </c>
      <c r="J35" s="103"/>
      <c r="K35" s="107" t="s">
        <v>160</v>
      </c>
      <c r="L35" s="103"/>
      <c r="M35" s="103"/>
      <c r="N35" s="103"/>
      <c r="O35" s="108"/>
      <c r="P35" s="103" t="s">
        <v>168</v>
      </c>
      <c r="Q35" s="103"/>
      <c r="R35" s="103"/>
      <c r="S35" s="104" t="s">
        <v>163</v>
      </c>
      <c r="T35" s="105"/>
      <c r="U35" s="105"/>
      <c r="V35" s="105"/>
      <c r="W35" s="106"/>
      <c r="X35" s="101" t="s">
        <v>170</v>
      </c>
      <c r="Y35" s="102"/>
      <c r="Z35" s="102"/>
      <c r="AA35" s="102"/>
      <c r="AB35" s="109"/>
      <c r="AC35" s="101" t="s">
        <v>110</v>
      </c>
      <c r="AD35" s="102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152</v>
      </c>
      <c r="E36" s="103"/>
      <c r="F36" s="103"/>
      <c r="G36" s="103"/>
      <c r="H36" s="103"/>
      <c r="I36" s="103" t="s">
        <v>119</v>
      </c>
      <c r="J36" s="103"/>
      <c r="K36" s="107" t="s">
        <v>161</v>
      </c>
      <c r="L36" s="103"/>
      <c r="M36" s="103"/>
      <c r="N36" s="103"/>
      <c r="O36" s="108"/>
      <c r="P36" s="107" t="s">
        <v>165</v>
      </c>
      <c r="Q36" s="103"/>
      <c r="R36" s="108"/>
      <c r="S36" s="104" t="s">
        <v>164</v>
      </c>
      <c r="T36" s="105"/>
      <c r="U36" s="105"/>
      <c r="V36" s="105"/>
      <c r="W36" s="106"/>
      <c r="X36" s="101" t="s">
        <v>171</v>
      </c>
      <c r="Y36" s="102"/>
      <c r="Z36" s="102"/>
      <c r="AA36" s="102"/>
      <c r="AB36" s="109"/>
      <c r="AC36" s="101" t="s">
        <v>110</v>
      </c>
      <c r="AD36" s="102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153</v>
      </c>
      <c r="E37" s="103"/>
      <c r="F37" s="103"/>
      <c r="G37" s="103"/>
      <c r="H37" s="103"/>
      <c r="I37" s="103" t="s">
        <v>119</v>
      </c>
      <c r="J37" s="103"/>
      <c r="K37" s="107" t="s">
        <v>162</v>
      </c>
      <c r="L37" s="103"/>
      <c r="M37" s="103"/>
      <c r="N37" s="103"/>
      <c r="O37" s="108"/>
      <c r="P37" s="107" t="s">
        <v>165</v>
      </c>
      <c r="Q37" s="103"/>
      <c r="R37" s="108"/>
      <c r="S37" s="104" t="s">
        <v>164</v>
      </c>
      <c r="T37" s="105"/>
      <c r="U37" s="105"/>
      <c r="V37" s="105"/>
      <c r="W37" s="106"/>
      <c r="X37" s="101" t="s">
        <v>171</v>
      </c>
      <c r="Y37" s="102"/>
      <c r="Z37" s="102"/>
      <c r="AA37" s="102"/>
      <c r="AB37" s="109"/>
      <c r="AC37" s="101" t="s">
        <v>120</v>
      </c>
      <c r="AD37" s="102"/>
      <c r="AE37" s="12">
        <v>7</v>
      </c>
      <c r="AF37" s="13" t="s">
        <v>121</v>
      </c>
      <c r="AG37" s="12">
        <v>4</v>
      </c>
      <c r="AH37" s="14" t="s">
        <v>122</v>
      </c>
      <c r="AI37" s="12">
        <v>16</v>
      </c>
      <c r="AJ37" s="52" t="s">
        <v>123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154</v>
      </c>
      <c r="E38" s="103"/>
      <c r="F38" s="103"/>
      <c r="G38" s="103"/>
      <c r="H38" s="103"/>
      <c r="I38" s="103" t="s">
        <v>119</v>
      </c>
      <c r="J38" s="103"/>
      <c r="K38" s="107" t="s">
        <v>162</v>
      </c>
      <c r="L38" s="103"/>
      <c r="M38" s="103"/>
      <c r="N38" s="103"/>
      <c r="O38" s="108"/>
      <c r="P38" s="321" t="s">
        <v>165</v>
      </c>
      <c r="Q38" s="321"/>
      <c r="R38" s="322"/>
      <c r="S38" s="323" t="s">
        <v>164</v>
      </c>
      <c r="T38" s="321"/>
      <c r="U38" s="321"/>
      <c r="V38" s="321"/>
      <c r="W38" s="322"/>
      <c r="X38" s="323" t="s">
        <v>171</v>
      </c>
      <c r="Y38" s="321"/>
      <c r="Z38" s="321"/>
      <c r="AA38" s="321"/>
      <c r="AB38" s="322"/>
      <c r="AC38" s="211" t="s">
        <v>110</v>
      </c>
      <c r="AD38" s="212"/>
      <c r="AE38" s="88">
        <v>7</v>
      </c>
      <c r="AF38" s="85" t="s">
        <v>57</v>
      </c>
      <c r="AG38" s="69">
        <v>5</v>
      </c>
      <c r="AH38" s="86" t="s">
        <v>134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155</v>
      </c>
      <c r="E39" s="166"/>
      <c r="F39" s="166"/>
      <c r="G39" s="166"/>
      <c r="H39" s="166"/>
      <c r="I39" s="103" t="s">
        <v>79</v>
      </c>
      <c r="J39" s="103"/>
      <c r="K39" s="107" t="s">
        <v>160</v>
      </c>
      <c r="L39" s="103"/>
      <c r="M39" s="103"/>
      <c r="N39" s="103"/>
      <c r="O39" s="108"/>
      <c r="P39" s="103" t="s">
        <v>165</v>
      </c>
      <c r="Q39" s="103"/>
      <c r="R39" s="103"/>
      <c r="S39" s="104" t="s">
        <v>164</v>
      </c>
      <c r="T39" s="105"/>
      <c r="U39" s="105"/>
      <c r="V39" s="105"/>
      <c r="W39" s="106"/>
      <c r="X39" s="101" t="s">
        <v>171</v>
      </c>
      <c r="Y39" s="102"/>
      <c r="Z39" s="102"/>
      <c r="AA39" s="102"/>
      <c r="AB39" s="109"/>
      <c r="AC39" s="101" t="s">
        <v>110</v>
      </c>
      <c r="AD39" s="102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156</v>
      </c>
      <c r="E40" s="166"/>
      <c r="F40" s="166"/>
      <c r="G40" s="166"/>
      <c r="H40" s="166"/>
      <c r="I40" s="103" t="s">
        <v>79</v>
      </c>
      <c r="J40" s="103"/>
      <c r="K40" s="107" t="s">
        <v>159</v>
      </c>
      <c r="L40" s="103"/>
      <c r="M40" s="103"/>
      <c r="N40" s="103"/>
      <c r="O40" s="108"/>
      <c r="P40" s="103" t="s">
        <v>166</v>
      </c>
      <c r="Q40" s="103"/>
      <c r="R40" s="103"/>
      <c r="S40" s="104" t="s">
        <v>167</v>
      </c>
      <c r="T40" s="105"/>
      <c r="U40" s="105"/>
      <c r="V40" s="105"/>
      <c r="W40" s="106"/>
      <c r="X40" s="101" t="s">
        <v>172</v>
      </c>
      <c r="Y40" s="102"/>
      <c r="Z40" s="102"/>
      <c r="AA40" s="102"/>
      <c r="AB40" s="109"/>
      <c r="AC40" s="101" t="s">
        <v>110</v>
      </c>
      <c r="AD40" s="102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 t="s">
        <v>157</v>
      </c>
      <c r="E41" s="166"/>
      <c r="F41" s="166"/>
      <c r="G41" s="166"/>
      <c r="H41" s="166"/>
      <c r="I41" s="103" t="s">
        <v>79</v>
      </c>
      <c r="J41" s="103"/>
      <c r="K41" s="107" t="s">
        <v>160</v>
      </c>
      <c r="L41" s="103"/>
      <c r="M41" s="103"/>
      <c r="N41" s="103"/>
      <c r="O41" s="108"/>
      <c r="P41" s="103" t="s">
        <v>165</v>
      </c>
      <c r="Q41" s="103"/>
      <c r="R41" s="103"/>
      <c r="S41" s="104" t="s">
        <v>164</v>
      </c>
      <c r="T41" s="105"/>
      <c r="U41" s="105"/>
      <c r="V41" s="105"/>
      <c r="W41" s="106"/>
      <c r="X41" s="101" t="s">
        <v>171</v>
      </c>
      <c r="Y41" s="102"/>
      <c r="Z41" s="102"/>
      <c r="AA41" s="102"/>
      <c r="AB41" s="109"/>
      <c r="AC41" s="101" t="s">
        <v>110</v>
      </c>
      <c r="AD41" s="102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113" t="s">
        <v>186</v>
      </c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tabSelected="1" view="pageBreakPreview" topLeftCell="A43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</v>
      </c>
      <c r="Q3" s="310"/>
      <c r="R3" s="310"/>
      <c r="S3" s="312" t="s">
        <v>78</v>
      </c>
      <c r="T3" s="312" t="str">
        <f>曜日!D4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213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145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145</v>
      </c>
      <c r="Z5" s="230"/>
      <c r="AA5" s="230"/>
      <c r="AB5" s="230"/>
      <c r="AC5" s="231" t="s">
        <v>135</v>
      </c>
      <c r="AD5" s="255"/>
      <c r="AE5" s="255"/>
      <c r="AF5" s="255"/>
      <c r="AG5" s="256"/>
      <c r="AH5" s="234" t="s">
        <v>145</v>
      </c>
      <c r="AI5" s="230"/>
      <c r="AJ5" s="230"/>
      <c r="AK5" s="230"/>
      <c r="AL5" s="230" t="s">
        <v>140</v>
      </c>
      <c r="AM5" s="230"/>
      <c r="AN5" s="230"/>
      <c r="AO5" s="267"/>
      <c r="AP5" s="240" t="s">
        <v>212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 t="s">
        <v>145</v>
      </c>
      <c r="Q6" s="398"/>
      <c r="R6" s="398"/>
      <c r="S6" s="398"/>
      <c r="T6" s="398" t="s">
        <v>137</v>
      </c>
      <c r="U6" s="398"/>
      <c r="V6" s="398"/>
      <c r="W6" s="398"/>
      <c r="X6" s="399"/>
      <c r="Y6" s="401" t="s">
        <v>145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>
        <v>4</v>
      </c>
      <c r="L10" s="235"/>
      <c r="M10" s="235"/>
      <c r="N10" s="235">
        <v>6</v>
      </c>
      <c r="O10" s="235"/>
      <c r="P10" s="235"/>
      <c r="Q10" s="406">
        <v>0</v>
      </c>
      <c r="R10" s="406"/>
      <c r="S10" s="406"/>
      <c r="T10" s="406">
        <v>2</v>
      </c>
      <c r="U10" s="406"/>
      <c r="V10" s="406"/>
      <c r="W10" s="406">
        <v>18</v>
      </c>
      <c r="X10" s="406"/>
      <c r="Y10" s="406"/>
      <c r="Z10" s="406">
        <v>11</v>
      </c>
      <c r="AA10" s="406"/>
      <c r="AB10" s="406"/>
      <c r="AC10" s="406">
        <v>0</v>
      </c>
      <c r="AD10" s="406"/>
      <c r="AE10" s="406"/>
      <c r="AF10" s="406">
        <v>1</v>
      </c>
      <c r="AG10" s="406"/>
      <c r="AH10" s="406"/>
      <c r="AI10" s="406">
        <f>K10+Q10+W10+AC10</f>
        <v>22</v>
      </c>
      <c r="AJ10" s="406"/>
      <c r="AK10" s="406"/>
      <c r="AL10" s="406">
        <f>N10+T10+Z10+AF10</f>
        <v>20</v>
      </c>
      <c r="AM10" s="406"/>
      <c r="AN10" s="406"/>
      <c r="AO10" s="412">
        <f>AI14</f>
        <v>184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>
        <v>23</v>
      </c>
      <c r="L11" s="235"/>
      <c r="M11" s="235"/>
      <c r="N11" s="235">
        <v>15</v>
      </c>
      <c r="O11" s="235"/>
      <c r="P11" s="235"/>
      <c r="Q11" s="406">
        <v>18</v>
      </c>
      <c r="R11" s="406"/>
      <c r="S11" s="406"/>
      <c r="T11" s="406">
        <v>27</v>
      </c>
      <c r="U11" s="406"/>
      <c r="V11" s="406"/>
      <c r="W11" s="406">
        <v>0</v>
      </c>
      <c r="X11" s="406"/>
      <c r="Y11" s="406"/>
      <c r="Z11" s="406">
        <v>1</v>
      </c>
      <c r="AA11" s="406"/>
      <c r="AB11" s="406"/>
      <c r="AC11" s="406">
        <v>20</v>
      </c>
      <c r="AD11" s="406"/>
      <c r="AE11" s="406"/>
      <c r="AF11" s="406">
        <v>37</v>
      </c>
      <c r="AG11" s="406"/>
      <c r="AH11" s="406"/>
      <c r="AI11" s="406">
        <f>K11+Q11+W11+AC11</f>
        <v>61</v>
      </c>
      <c r="AJ11" s="406"/>
      <c r="AK11" s="406"/>
      <c r="AL11" s="406">
        <f>N11+T11+Z11+AF11</f>
        <v>80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>
        <v>1</v>
      </c>
      <c r="L12" s="235"/>
      <c r="M12" s="235"/>
      <c r="N12" s="235">
        <v>0</v>
      </c>
      <c r="O12" s="235"/>
      <c r="P12" s="235"/>
      <c r="Q12" s="406">
        <v>0</v>
      </c>
      <c r="R12" s="406"/>
      <c r="S12" s="406"/>
      <c r="T12" s="406">
        <v>0</v>
      </c>
      <c r="U12" s="406"/>
      <c r="V12" s="406"/>
      <c r="W12" s="406">
        <v>0</v>
      </c>
      <c r="X12" s="406"/>
      <c r="Y12" s="406"/>
      <c r="Z12" s="406">
        <v>0</v>
      </c>
      <c r="AA12" s="406"/>
      <c r="AB12" s="406"/>
      <c r="AC12" s="406">
        <v>0</v>
      </c>
      <c r="AD12" s="406"/>
      <c r="AE12" s="406"/>
      <c r="AF12" s="406">
        <v>0</v>
      </c>
      <c r="AG12" s="406"/>
      <c r="AH12" s="406"/>
      <c r="AI12" s="406">
        <f>K12+Q12+W12+AC12</f>
        <v>1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28</v>
      </c>
      <c r="L13" s="235"/>
      <c r="M13" s="235"/>
      <c r="N13" s="235">
        <f>SUM(N10:P12)</f>
        <v>21</v>
      </c>
      <c r="O13" s="235"/>
      <c r="P13" s="235"/>
      <c r="Q13" s="406">
        <f>SUM(Q10:S12)</f>
        <v>18</v>
      </c>
      <c r="R13" s="406"/>
      <c r="S13" s="406"/>
      <c r="T13" s="406">
        <f>SUM(T10:V12)</f>
        <v>29</v>
      </c>
      <c r="U13" s="406"/>
      <c r="V13" s="406"/>
      <c r="W13" s="406">
        <f>SUM(W10:Y12)</f>
        <v>18</v>
      </c>
      <c r="X13" s="406"/>
      <c r="Y13" s="406"/>
      <c r="Z13" s="406">
        <f>SUM(Z10:AB12)</f>
        <v>12</v>
      </c>
      <c r="AA13" s="406"/>
      <c r="AB13" s="406"/>
      <c r="AC13" s="406">
        <f>SUM(AC10:AE12)</f>
        <v>20</v>
      </c>
      <c r="AD13" s="406"/>
      <c r="AE13" s="406"/>
      <c r="AF13" s="406">
        <f>SUM(AF10:AH12)</f>
        <v>38</v>
      </c>
      <c r="AG13" s="406"/>
      <c r="AH13" s="406"/>
      <c r="AI13" s="406">
        <f>SUM(K13+Q13+W13+AC13)</f>
        <v>84</v>
      </c>
      <c r="AJ13" s="406"/>
      <c r="AK13" s="406"/>
      <c r="AL13" s="406">
        <f>SUM(N13+T13+Z13+AF13)</f>
        <v>100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49</v>
      </c>
      <c r="L14" s="411"/>
      <c r="M14" s="411"/>
      <c r="N14" s="411"/>
      <c r="O14" s="411"/>
      <c r="P14" s="411"/>
      <c r="Q14" s="411">
        <f>Q13+T13</f>
        <v>47</v>
      </c>
      <c r="R14" s="411"/>
      <c r="S14" s="411"/>
      <c r="T14" s="411"/>
      <c r="U14" s="411"/>
      <c r="V14" s="411"/>
      <c r="W14" s="411">
        <f>W13+Z13</f>
        <v>30</v>
      </c>
      <c r="X14" s="411"/>
      <c r="Y14" s="411"/>
      <c r="Z14" s="411"/>
      <c r="AA14" s="411"/>
      <c r="AB14" s="411"/>
      <c r="AC14" s="411">
        <f>AC13+AF13</f>
        <v>58</v>
      </c>
      <c r="AD14" s="411"/>
      <c r="AE14" s="411"/>
      <c r="AF14" s="411"/>
      <c r="AG14" s="411"/>
      <c r="AH14" s="411"/>
      <c r="AI14" s="411">
        <f>AI13+AL13</f>
        <v>184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5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5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5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5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5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5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5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5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53"/>
      <c r="B26" s="154"/>
      <c r="C26" s="155"/>
      <c r="D26" s="216" t="s">
        <v>103</v>
      </c>
      <c r="E26" s="217"/>
      <c r="F26" s="222" t="s">
        <v>201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174</v>
      </c>
      <c r="O26" s="214"/>
      <c r="P26" s="214"/>
      <c r="Q26" s="214"/>
      <c r="R26" s="214"/>
      <c r="S26" s="215"/>
      <c r="T26" s="275" t="s">
        <v>160</v>
      </c>
      <c r="U26" s="276"/>
      <c r="V26" s="276"/>
      <c r="W26" s="276"/>
      <c r="X26" s="277"/>
      <c r="Y26" s="275"/>
      <c r="Z26" s="276"/>
      <c r="AA26" s="276"/>
      <c r="AB26" s="276"/>
      <c r="AC26" s="277"/>
      <c r="AD26" s="222" t="s">
        <v>202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5" s="11" customFormat="1">
      <c r="A27" s="153"/>
      <c r="B27" s="154"/>
      <c r="C27" s="155"/>
      <c r="D27" s="218"/>
      <c r="E27" s="219"/>
      <c r="F27" s="107" t="s">
        <v>203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182</v>
      </c>
      <c r="O27" s="103"/>
      <c r="P27" s="103"/>
      <c r="Q27" s="103"/>
      <c r="R27" s="103"/>
      <c r="S27" s="108"/>
      <c r="T27" s="107" t="s">
        <v>162</v>
      </c>
      <c r="U27" s="103"/>
      <c r="V27" s="103"/>
      <c r="W27" s="103"/>
      <c r="X27" s="108"/>
      <c r="Y27" s="269"/>
      <c r="Z27" s="270"/>
      <c r="AA27" s="270"/>
      <c r="AB27" s="270"/>
      <c r="AC27" s="271"/>
      <c r="AD27" s="222" t="s">
        <v>204</v>
      </c>
      <c r="AE27" s="214"/>
      <c r="AF27" s="214"/>
      <c r="AG27" s="214"/>
      <c r="AH27" s="214"/>
      <c r="AI27" s="215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5" s="11" customFormat="1">
      <c r="A28" s="153"/>
      <c r="B28" s="154"/>
      <c r="C28" s="155"/>
      <c r="D28" s="218"/>
      <c r="E28" s="219"/>
      <c r="F28" s="107" t="s">
        <v>211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174</v>
      </c>
      <c r="O28" s="103"/>
      <c r="P28" s="103"/>
      <c r="Q28" s="103"/>
      <c r="R28" s="103"/>
      <c r="S28" s="108"/>
      <c r="T28" s="107" t="s">
        <v>160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205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5" s="11" customFormat="1">
      <c r="A29" s="153"/>
      <c r="B29" s="154"/>
      <c r="C29" s="155"/>
      <c r="D29" s="218"/>
      <c r="E29" s="219"/>
      <c r="F29" s="107" t="s">
        <v>214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182</v>
      </c>
      <c r="O29" s="103"/>
      <c r="P29" s="103"/>
      <c r="Q29" s="103"/>
      <c r="R29" s="103"/>
      <c r="S29" s="108"/>
      <c r="T29" s="107" t="s">
        <v>162</v>
      </c>
      <c r="U29" s="103"/>
      <c r="V29" s="103"/>
      <c r="W29" s="103"/>
      <c r="X29" s="108"/>
      <c r="Y29" s="96"/>
      <c r="Z29" s="97"/>
      <c r="AA29" s="97"/>
      <c r="AB29" s="97"/>
      <c r="AC29" s="98"/>
      <c r="AD29" s="107" t="s">
        <v>215</v>
      </c>
      <c r="AE29" s="103"/>
      <c r="AF29" s="103"/>
      <c r="AG29" s="103"/>
      <c r="AH29" s="103"/>
      <c r="AI29" s="108"/>
      <c r="AJ29" s="99"/>
      <c r="AK29" s="95"/>
      <c r="AL29" s="95"/>
      <c r="AM29" s="95"/>
      <c r="AN29" s="95"/>
      <c r="AO29" s="95"/>
      <c r="AP29" s="95"/>
      <c r="AQ29" s="95"/>
      <c r="AR29" s="95"/>
      <c r="AS29" s="100"/>
    </row>
    <row r="30" spans="1:45" s="11" customFormat="1">
      <c r="A30" s="153"/>
      <c r="B30" s="154"/>
      <c r="C30" s="155"/>
      <c r="D30" s="218"/>
      <c r="E30" s="219"/>
      <c r="F30" s="107" t="s">
        <v>216</v>
      </c>
      <c r="G30" s="103"/>
      <c r="H30" s="103"/>
      <c r="I30" s="103"/>
      <c r="J30" s="103"/>
      <c r="K30" s="103"/>
      <c r="L30" s="103" t="s">
        <v>79</v>
      </c>
      <c r="M30" s="108"/>
      <c r="N30" s="107" t="s">
        <v>174</v>
      </c>
      <c r="O30" s="103"/>
      <c r="P30" s="103"/>
      <c r="Q30" s="103"/>
      <c r="R30" s="103"/>
      <c r="S30" s="108"/>
      <c r="T30" s="107" t="s">
        <v>219</v>
      </c>
      <c r="U30" s="103"/>
      <c r="V30" s="103"/>
      <c r="W30" s="103"/>
      <c r="X30" s="108"/>
      <c r="Y30" s="96"/>
      <c r="Z30" s="97"/>
      <c r="AA30" s="97"/>
      <c r="AB30" s="97"/>
      <c r="AC30" s="98"/>
      <c r="AD30" s="107" t="s">
        <v>220</v>
      </c>
      <c r="AE30" s="103"/>
      <c r="AF30" s="103"/>
      <c r="AG30" s="103"/>
      <c r="AH30" s="103"/>
      <c r="AI30" s="108"/>
      <c r="AJ30" s="99"/>
      <c r="AK30" s="95"/>
      <c r="AL30" s="95"/>
      <c r="AM30" s="95"/>
      <c r="AN30" s="95"/>
      <c r="AO30" s="95"/>
      <c r="AP30" s="95"/>
      <c r="AQ30" s="95"/>
      <c r="AR30" s="95"/>
      <c r="AS30" s="100"/>
    </row>
    <row r="31" spans="1:45" s="11" customFormat="1">
      <c r="A31" s="153"/>
      <c r="B31" s="154"/>
      <c r="C31" s="155"/>
      <c r="D31" s="218"/>
      <c r="E31" s="219"/>
      <c r="F31" s="107" t="s">
        <v>217</v>
      </c>
      <c r="G31" s="103"/>
      <c r="H31" s="103"/>
      <c r="I31" s="103"/>
      <c r="J31" s="103"/>
      <c r="K31" s="103"/>
      <c r="L31" s="103" t="s">
        <v>79</v>
      </c>
      <c r="M31" s="108"/>
      <c r="N31" s="107" t="s">
        <v>174</v>
      </c>
      <c r="O31" s="103"/>
      <c r="P31" s="103"/>
      <c r="Q31" s="103"/>
      <c r="R31" s="103"/>
      <c r="S31" s="108"/>
      <c r="T31" s="107" t="s">
        <v>184</v>
      </c>
      <c r="U31" s="103"/>
      <c r="V31" s="103"/>
      <c r="W31" s="103"/>
      <c r="X31" s="108"/>
      <c r="Y31" s="96"/>
      <c r="Z31" s="97"/>
      <c r="AA31" s="97"/>
      <c r="AB31" s="97"/>
      <c r="AC31" s="98"/>
      <c r="AD31" s="107" t="s">
        <v>218</v>
      </c>
      <c r="AE31" s="103"/>
      <c r="AF31" s="103"/>
      <c r="AG31" s="103"/>
      <c r="AH31" s="103"/>
      <c r="AI31" s="108"/>
      <c r="AJ31" s="99"/>
      <c r="AK31" s="95"/>
      <c r="AL31" s="95"/>
      <c r="AM31" s="95"/>
      <c r="AN31" s="95"/>
      <c r="AO31" s="95"/>
      <c r="AP31" s="95"/>
      <c r="AQ31" s="95"/>
      <c r="AR31" s="95"/>
      <c r="AS31" s="100"/>
    </row>
    <row r="32" spans="1:45" s="11" customFormat="1">
      <c r="A32" s="153"/>
      <c r="B32" s="154"/>
      <c r="C32" s="155"/>
      <c r="D32" s="218"/>
      <c r="E32" s="219"/>
      <c r="F32" s="107" t="s">
        <v>207</v>
      </c>
      <c r="G32" s="103"/>
      <c r="H32" s="103"/>
      <c r="I32" s="103"/>
      <c r="J32" s="103"/>
      <c r="K32" s="103"/>
      <c r="L32" s="103" t="s">
        <v>79</v>
      </c>
      <c r="M32" s="108"/>
      <c r="N32" s="107" t="s">
        <v>174</v>
      </c>
      <c r="O32" s="103"/>
      <c r="P32" s="103"/>
      <c r="Q32" s="103"/>
      <c r="R32" s="103"/>
      <c r="S32" s="108"/>
      <c r="T32" s="107" t="s">
        <v>184</v>
      </c>
      <c r="U32" s="103"/>
      <c r="V32" s="103"/>
      <c r="W32" s="103"/>
      <c r="X32" s="108"/>
      <c r="Y32" s="110"/>
      <c r="Z32" s="111"/>
      <c r="AA32" s="111"/>
      <c r="AB32" s="111"/>
      <c r="AC32" s="112"/>
      <c r="AD32" s="107" t="s">
        <v>208</v>
      </c>
      <c r="AE32" s="103"/>
      <c r="AF32" s="103"/>
      <c r="AG32" s="103"/>
      <c r="AH32" s="103"/>
      <c r="AI32" s="108"/>
      <c r="AJ32" s="107"/>
      <c r="AK32" s="103"/>
      <c r="AL32" s="103"/>
      <c r="AM32" s="103"/>
      <c r="AN32" s="103"/>
      <c r="AO32" s="103"/>
      <c r="AP32" s="103"/>
      <c r="AQ32" s="103"/>
      <c r="AR32" s="103"/>
      <c r="AS32" s="228"/>
    </row>
    <row r="33" spans="1:49" s="11" customFormat="1" ht="14.25" thickBot="1">
      <c r="A33" s="153"/>
      <c r="B33" s="154"/>
      <c r="C33" s="155"/>
      <c r="D33" s="220"/>
      <c r="E33" s="221"/>
      <c r="F33" s="197" t="s">
        <v>209</v>
      </c>
      <c r="G33" s="169"/>
      <c r="H33" s="169"/>
      <c r="I33" s="169"/>
      <c r="J33" s="169"/>
      <c r="K33" s="169"/>
      <c r="L33" s="169" t="s">
        <v>79</v>
      </c>
      <c r="M33" s="198"/>
      <c r="N33" s="197" t="s">
        <v>174</v>
      </c>
      <c r="O33" s="169"/>
      <c r="P33" s="169"/>
      <c r="Q33" s="169"/>
      <c r="R33" s="169"/>
      <c r="S33" s="198"/>
      <c r="T33" s="110" t="s">
        <v>162</v>
      </c>
      <c r="U33" s="111"/>
      <c r="V33" s="111"/>
      <c r="W33" s="111"/>
      <c r="X33" s="112"/>
      <c r="Y33" s="110"/>
      <c r="Z33" s="111"/>
      <c r="AA33" s="111"/>
      <c r="AB33" s="111"/>
      <c r="AC33" s="112"/>
      <c r="AD33" s="107" t="s">
        <v>210</v>
      </c>
      <c r="AE33" s="103"/>
      <c r="AF33" s="103"/>
      <c r="AG33" s="103"/>
      <c r="AH33" s="103"/>
      <c r="AI33" s="108"/>
      <c r="AJ33" s="197"/>
      <c r="AK33" s="169"/>
      <c r="AL33" s="169"/>
      <c r="AM33" s="169"/>
      <c r="AN33" s="169"/>
      <c r="AO33" s="169"/>
      <c r="AP33" s="169"/>
      <c r="AQ33" s="169"/>
      <c r="AR33" s="169"/>
      <c r="AS33" s="223"/>
    </row>
    <row r="34" spans="1:49" s="11" customFormat="1" ht="13.5" customHeight="1">
      <c r="A34" s="150" t="s">
        <v>74</v>
      </c>
      <c r="B34" s="151"/>
      <c r="C34" s="152"/>
      <c r="D34" s="324" t="s">
        <v>51</v>
      </c>
      <c r="E34" s="162"/>
      <c r="F34" s="162"/>
      <c r="G34" s="162"/>
      <c r="H34" s="162"/>
      <c r="I34" s="162"/>
      <c r="J34" s="163"/>
      <c r="K34" s="161" t="s">
        <v>70</v>
      </c>
      <c r="L34" s="162"/>
      <c r="M34" s="162"/>
      <c r="N34" s="162"/>
      <c r="O34" s="163"/>
      <c r="P34" s="161" t="s">
        <v>54</v>
      </c>
      <c r="Q34" s="162"/>
      <c r="R34" s="163"/>
      <c r="S34" s="161" t="s">
        <v>75</v>
      </c>
      <c r="T34" s="162"/>
      <c r="U34" s="162"/>
      <c r="V34" s="162"/>
      <c r="W34" s="163"/>
      <c r="X34" s="161" t="s">
        <v>76</v>
      </c>
      <c r="Y34" s="162"/>
      <c r="Z34" s="162"/>
      <c r="AA34" s="162"/>
      <c r="AB34" s="163"/>
      <c r="AC34" s="162" t="s">
        <v>77</v>
      </c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3"/>
      <c r="AO34" s="162" t="s">
        <v>53</v>
      </c>
      <c r="AP34" s="162"/>
      <c r="AQ34" s="162"/>
      <c r="AR34" s="162"/>
      <c r="AS34" s="204"/>
    </row>
    <row r="35" spans="1:49" s="11" customFormat="1">
      <c r="A35" s="153"/>
      <c r="B35" s="154"/>
      <c r="C35" s="155"/>
      <c r="D35" s="170" t="s">
        <v>192</v>
      </c>
      <c r="E35" s="171"/>
      <c r="F35" s="171"/>
      <c r="G35" s="171"/>
      <c r="H35" s="171"/>
      <c r="I35" s="214" t="s">
        <v>114</v>
      </c>
      <c r="J35" s="214"/>
      <c r="K35" s="110" t="s">
        <v>158</v>
      </c>
      <c r="L35" s="111"/>
      <c r="M35" s="111"/>
      <c r="N35" s="111"/>
      <c r="O35" s="112"/>
      <c r="P35" s="214" t="s">
        <v>168</v>
      </c>
      <c r="Q35" s="214"/>
      <c r="R35" s="214"/>
      <c r="S35" s="205" t="s">
        <v>163</v>
      </c>
      <c r="T35" s="206"/>
      <c r="U35" s="206"/>
      <c r="V35" s="206"/>
      <c r="W35" s="207"/>
      <c r="X35" s="208" t="s">
        <v>163</v>
      </c>
      <c r="Y35" s="209"/>
      <c r="Z35" s="209"/>
      <c r="AA35" s="209"/>
      <c r="AB35" s="210"/>
      <c r="AC35" s="159" t="s">
        <v>115</v>
      </c>
      <c r="AD35" s="160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202"/>
      <c r="AP35" s="202"/>
      <c r="AQ35" s="202"/>
      <c r="AR35" s="202"/>
      <c r="AS35" s="203"/>
      <c r="AW35" s="30"/>
    </row>
    <row r="36" spans="1:49">
      <c r="A36" s="153"/>
      <c r="B36" s="154"/>
      <c r="C36" s="155"/>
      <c r="D36" s="164" t="s">
        <v>193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3" t="s">
        <v>169</v>
      </c>
      <c r="Q36" s="103"/>
      <c r="R36" s="103"/>
      <c r="S36" s="107" t="s">
        <v>163</v>
      </c>
      <c r="T36" s="103"/>
      <c r="U36" s="103"/>
      <c r="V36" s="103"/>
      <c r="W36" s="108"/>
      <c r="X36" s="211" t="s">
        <v>163</v>
      </c>
      <c r="Y36" s="212"/>
      <c r="Z36" s="212"/>
      <c r="AA36" s="212"/>
      <c r="AB36" s="213"/>
      <c r="AC36" s="211" t="s">
        <v>115</v>
      </c>
      <c r="AD36" s="212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194</v>
      </c>
      <c r="E37" s="103"/>
      <c r="F37" s="103"/>
      <c r="G37" s="103"/>
      <c r="H37" s="103"/>
      <c r="I37" s="103" t="s">
        <v>114</v>
      </c>
      <c r="J37" s="103"/>
      <c r="K37" s="107" t="s">
        <v>159</v>
      </c>
      <c r="L37" s="103"/>
      <c r="M37" s="103"/>
      <c r="N37" s="103"/>
      <c r="O37" s="108"/>
      <c r="P37" s="103" t="s">
        <v>169</v>
      </c>
      <c r="Q37" s="103"/>
      <c r="R37" s="103"/>
      <c r="S37" s="104" t="s">
        <v>163</v>
      </c>
      <c r="T37" s="105"/>
      <c r="U37" s="105"/>
      <c r="V37" s="105"/>
      <c r="W37" s="106"/>
      <c r="X37" s="101" t="s">
        <v>163</v>
      </c>
      <c r="Y37" s="102"/>
      <c r="Z37" s="102"/>
      <c r="AA37" s="102"/>
      <c r="AB37" s="109"/>
      <c r="AC37" s="136" t="s">
        <v>115</v>
      </c>
      <c r="AD37" s="137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3"/>
      <c r="B38" s="154"/>
      <c r="C38" s="155"/>
      <c r="D38" s="164" t="s">
        <v>195</v>
      </c>
      <c r="E38" s="103"/>
      <c r="F38" s="103"/>
      <c r="G38" s="103"/>
      <c r="H38" s="103"/>
      <c r="I38" s="103" t="s">
        <v>114</v>
      </c>
      <c r="J38" s="103"/>
      <c r="K38" s="107" t="s">
        <v>160</v>
      </c>
      <c r="L38" s="103"/>
      <c r="M38" s="103"/>
      <c r="N38" s="103"/>
      <c r="O38" s="108"/>
      <c r="P38" s="103" t="s">
        <v>168</v>
      </c>
      <c r="Q38" s="103"/>
      <c r="R38" s="103"/>
      <c r="S38" s="104" t="s">
        <v>163</v>
      </c>
      <c r="T38" s="105"/>
      <c r="U38" s="105"/>
      <c r="V38" s="105"/>
      <c r="W38" s="106"/>
      <c r="X38" s="101" t="s">
        <v>163</v>
      </c>
      <c r="Y38" s="102"/>
      <c r="Z38" s="102"/>
      <c r="AA38" s="102"/>
      <c r="AB38" s="109"/>
      <c r="AC38" s="101" t="s">
        <v>115</v>
      </c>
      <c r="AD38" s="102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4" t="s">
        <v>196</v>
      </c>
      <c r="E39" s="103"/>
      <c r="F39" s="103"/>
      <c r="G39" s="103"/>
      <c r="H39" s="103"/>
      <c r="I39" s="103" t="s">
        <v>114</v>
      </c>
      <c r="J39" s="103"/>
      <c r="K39" s="107" t="s">
        <v>161</v>
      </c>
      <c r="L39" s="103"/>
      <c r="M39" s="103"/>
      <c r="N39" s="103"/>
      <c r="O39" s="108"/>
      <c r="P39" s="107" t="s">
        <v>165</v>
      </c>
      <c r="Q39" s="103"/>
      <c r="R39" s="108"/>
      <c r="S39" s="104" t="s">
        <v>164</v>
      </c>
      <c r="T39" s="105"/>
      <c r="U39" s="105"/>
      <c r="V39" s="105"/>
      <c r="W39" s="106"/>
      <c r="X39" s="101" t="s">
        <v>164</v>
      </c>
      <c r="Y39" s="102"/>
      <c r="Z39" s="102"/>
      <c r="AA39" s="102"/>
      <c r="AB39" s="109"/>
      <c r="AC39" s="101" t="s">
        <v>115</v>
      </c>
      <c r="AD39" s="102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4" t="s">
        <v>197</v>
      </c>
      <c r="E40" s="103"/>
      <c r="F40" s="103"/>
      <c r="G40" s="103"/>
      <c r="H40" s="103"/>
      <c r="I40" s="103" t="s">
        <v>114</v>
      </c>
      <c r="J40" s="108"/>
      <c r="K40" s="107" t="s">
        <v>162</v>
      </c>
      <c r="L40" s="103"/>
      <c r="M40" s="103"/>
      <c r="N40" s="103"/>
      <c r="O40" s="108"/>
      <c r="P40" s="107" t="s">
        <v>165</v>
      </c>
      <c r="Q40" s="103"/>
      <c r="R40" s="108"/>
      <c r="S40" s="104" t="s">
        <v>164</v>
      </c>
      <c r="T40" s="105"/>
      <c r="U40" s="105"/>
      <c r="V40" s="105"/>
      <c r="W40" s="106"/>
      <c r="X40" s="101" t="s">
        <v>164</v>
      </c>
      <c r="Y40" s="102"/>
      <c r="Z40" s="102"/>
      <c r="AA40" s="102"/>
      <c r="AB40" s="109"/>
      <c r="AC40" s="101" t="s">
        <v>115</v>
      </c>
      <c r="AD40" s="102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 s="15" customFormat="1">
      <c r="A41" s="153"/>
      <c r="B41" s="154"/>
      <c r="C41" s="155"/>
      <c r="D41" s="164" t="s">
        <v>198</v>
      </c>
      <c r="E41" s="103"/>
      <c r="F41" s="103"/>
      <c r="G41" s="103"/>
      <c r="H41" s="103"/>
      <c r="I41" s="103" t="s">
        <v>114</v>
      </c>
      <c r="J41" s="103"/>
      <c r="K41" s="107" t="s">
        <v>162</v>
      </c>
      <c r="L41" s="103"/>
      <c r="M41" s="103"/>
      <c r="N41" s="103"/>
      <c r="O41" s="108"/>
      <c r="P41" s="321" t="s">
        <v>165</v>
      </c>
      <c r="Q41" s="321"/>
      <c r="R41" s="322"/>
      <c r="S41" s="323" t="s">
        <v>164</v>
      </c>
      <c r="T41" s="321"/>
      <c r="U41" s="321"/>
      <c r="V41" s="321"/>
      <c r="W41" s="322"/>
      <c r="X41" s="323" t="s">
        <v>164</v>
      </c>
      <c r="Y41" s="321"/>
      <c r="Z41" s="321"/>
      <c r="AA41" s="321"/>
      <c r="AB41" s="322"/>
      <c r="AC41" s="211" t="s">
        <v>115</v>
      </c>
      <c r="AD41" s="212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3"/>
      <c r="B42" s="154"/>
      <c r="C42" s="155"/>
      <c r="D42" s="165" t="s">
        <v>199</v>
      </c>
      <c r="E42" s="166"/>
      <c r="F42" s="166"/>
      <c r="G42" s="166"/>
      <c r="H42" s="166"/>
      <c r="I42" s="103" t="s">
        <v>114</v>
      </c>
      <c r="J42" s="103"/>
      <c r="K42" s="107" t="s">
        <v>160</v>
      </c>
      <c r="L42" s="103"/>
      <c r="M42" s="103"/>
      <c r="N42" s="103"/>
      <c r="O42" s="108"/>
      <c r="P42" s="103" t="s">
        <v>165</v>
      </c>
      <c r="Q42" s="103"/>
      <c r="R42" s="103"/>
      <c r="S42" s="104" t="s">
        <v>164</v>
      </c>
      <c r="T42" s="105"/>
      <c r="U42" s="105"/>
      <c r="V42" s="105"/>
      <c r="W42" s="106"/>
      <c r="X42" s="101" t="s">
        <v>164</v>
      </c>
      <c r="Y42" s="102"/>
      <c r="Z42" s="102"/>
      <c r="AA42" s="102"/>
      <c r="AB42" s="109"/>
      <c r="AC42" s="101" t="s">
        <v>115</v>
      </c>
      <c r="AD42" s="102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113" t="s">
        <v>206</v>
      </c>
      <c r="AP42" s="113"/>
      <c r="AQ42" s="113"/>
      <c r="AR42" s="113"/>
      <c r="AS42" s="116"/>
      <c r="AW42" s="30"/>
    </row>
    <row r="43" spans="1:49">
      <c r="A43" s="153"/>
      <c r="B43" s="154"/>
      <c r="C43" s="155"/>
      <c r="D43" s="165" t="s">
        <v>200</v>
      </c>
      <c r="E43" s="166"/>
      <c r="F43" s="166"/>
      <c r="G43" s="166"/>
      <c r="H43" s="166"/>
      <c r="I43" s="103" t="s">
        <v>114</v>
      </c>
      <c r="J43" s="103"/>
      <c r="K43" s="107" t="s">
        <v>159</v>
      </c>
      <c r="L43" s="103"/>
      <c r="M43" s="103"/>
      <c r="N43" s="103"/>
      <c r="O43" s="108"/>
      <c r="P43" s="103" t="s">
        <v>166</v>
      </c>
      <c r="Q43" s="103"/>
      <c r="R43" s="103"/>
      <c r="S43" s="104" t="s">
        <v>167</v>
      </c>
      <c r="T43" s="105"/>
      <c r="U43" s="105"/>
      <c r="V43" s="105"/>
      <c r="W43" s="106"/>
      <c r="X43" s="101" t="s">
        <v>167</v>
      </c>
      <c r="Y43" s="102"/>
      <c r="Z43" s="102"/>
      <c r="AA43" s="102"/>
      <c r="AB43" s="109"/>
      <c r="AC43" s="101" t="s">
        <v>115</v>
      </c>
      <c r="AD43" s="102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113"/>
      <c r="AP43" s="113"/>
      <c r="AQ43" s="113"/>
      <c r="AR43" s="113"/>
      <c r="AS43" s="116"/>
      <c r="AW43" s="30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07"/>
      <c r="L45" s="103"/>
      <c r="M45" s="103"/>
      <c r="N45" s="103"/>
      <c r="O45" s="108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>
      <c r="A46" s="153"/>
      <c r="B46" s="154"/>
      <c r="C46" s="155"/>
      <c r="D46" s="165"/>
      <c r="E46" s="166"/>
      <c r="F46" s="166"/>
      <c r="G46" s="166"/>
      <c r="H46" s="166"/>
      <c r="I46" s="103" t="s">
        <v>79</v>
      </c>
      <c r="J46" s="103"/>
      <c r="K46" s="107"/>
      <c r="L46" s="103"/>
      <c r="M46" s="103"/>
      <c r="N46" s="103"/>
      <c r="O46" s="108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01" t="s">
        <v>110</v>
      </c>
      <c r="AD46" s="10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>
      <c r="A47" s="153"/>
      <c r="B47" s="154"/>
      <c r="C47" s="155"/>
      <c r="D47" s="165"/>
      <c r="E47" s="166"/>
      <c r="F47" s="166"/>
      <c r="G47" s="166"/>
      <c r="H47" s="166"/>
      <c r="I47" s="103" t="s">
        <v>79</v>
      </c>
      <c r="J47" s="103"/>
      <c r="K47" s="107"/>
      <c r="L47" s="103"/>
      <c r="M47" s="103"/>
      <c r="N47" s="103"/>
      <c r="O47" s="108"/>
      <c r="P47" s="103"/>
      <c r="Q47" s="103"/>
      <c r="R47" s="103"/>
      <c r="S47" s="104"/>
      <c r="T47" s="105"/>
      <c r="U47" s="105"/>
      <c r="V47" s="105"/>
      <c r="W47" s="106"/>
      <c r="X47" s="101"/>
      <c r="Y47" s="102"/>
      <c r="Z47" s="102"/>
      <c r="AA47" s="102"/>
      <c r="AB47" s="109"/>
      <c r="AC47" s="101" t="s">
        <v>110</v>
      </c>
      <c r="AD47" s="102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13"/>
      <c r="AP47" s="114"/>
      <c r="AQ47" s="114"/>
      <c r="AR47" s="114"/>
      <c r="AS47" s="115"/>
      <c r="AW47" s="29"/>
    </row>
    <row r="48" spans="1:49">
      <c r="A48" s="153"/>
      <c r="B48" s="154"/>
      <c r="C48" s="155"/>
      <c r="D48" s="165"/>
      <c r="E48" s="166"/>
      <c r="F48" s="166"/>
      <c r="G48" s="166"/>
      <c r="H48" s="166"/>
      <c r="I48" s="103" t="s">
        <v>79</v>
      </c>
      <c r="J48" s="103"/>
      <c r="K48" s="110"/>
      <c r="L48" s="111"/>
      <c r="M48" s="111"/>
      <c r="N48" s="111"/>
      <c r="O48" s="112"/>
      <c r="P48" s="103"/>
      <c r="Q48" s="103"/>
      <c r="R48" s="103"/>
      <c r="S48" s="104"/>
      <c r="T48" s="105"/>
      <c r="U48" s="105"/>
      <c r="V48" s="105"/>
      <c r="W48" s="106"/>
      <c r="X48" s="101"/>
      <c r="Y48" s="102"/>
      <c r="Z48" s="102"/>
      <c r="AA48" s="102"/>
      <c r="AB48" s="109"/>
      <c r="AC48" s="101" t="s">
        <v>110</v>
      </c>
      <c r="AD48" s="102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113"/>
      <c r="AP48" s="114"/>
      <c r="AQ48" s="114"/>
      <c r="AR48" s="114"/>
      <c r="AS48" s="115"/>
      <c r="AW48" s="29"/>
    </row>
    <row r="49" spans="1:49" ht="14.25" thickBot="1">
      <c r="A49" s="156"/>
      <c r="B49" s="157"/>
      <c r="C49" s="158"/>
      <c r="D49" s="167"/>
      <c r="E49" s="168"/>
      <c r="F49" s="168"/>
      <c r="G49" s="168"/>
      <c r="H49" s="168"/>
      <c r="I49" s="169" t="s">
        <v>79</v>
      </c>
      <c r="J49" s="169"/>
      <c r="K49" s="197"/>
      <c r="L49" s="169"/>
      <c r="M49" s="169"/>
      <c r="N49" s="169"/>
      <c r="O49" s="198"/>
      <c r="P49" s="169"/>
      <c r="Q49" s="169"/>
      <c r="R49" s="169"/>
      <c r="S49" s="199"/>
      <c r="T49" s="200"/>
      <c r="U49" s="200"/>
      <c r="V49" s="200"/>
      <c r="W49" s="201"/>
      <c r="X49" s="133"/>
      <c r="Y49" s="134"/>
      <c r="Z49" s="134"/>
      <c r="AA49" s="134"/>
      <c r="AB49" s="135"/>
      <c r="AC49" s="136" t="s">
        <v>110</v>
      </c>
      <c r="AD49" s="137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138"/>
      <c r="AP49" s="139"/>
      <c r="AQ49" s="139"/>
      <c r="AR49" s="139"/>
      <c r="AS49" s="140"/>
      <c r="AW49" s="29"/>
    </row>
    <row r="50" spans="1:49" ht="13.5" customHeight="1">
      <c r="A50" s="150" t="s">
        <v>85</v>
      </c>
      <c r="B50" s="151"/>
      <c r="C50" s="151"/>
      <c r="D50" s="325" t="s">
        <v>46</v>
      </c>
      <c r="E50" s="181"/>
      <c r="F50" s="181"/>
      <c r="G50" s="181"/>
      <c r="H50" s="181"/>
      <c r="I50" s="181"/>
      <c r="J50" s="180" t="s">
        <v>91</v>
      </c>
      <c r="K50" s="181"/>
      <c r="L50" s="181"/>
      <c r="M50" s="181"/>
      <c r="N50" s="181"/>
      <c r="O50" s="181"/>
      <c r="P50" s="180" t="s">
        <v>92</v>
      </c>
      <c r="Q50" s="181"/>
      <c r="R50" s="182"/>
      <c r="S50" s="180" t="s">
        <v>53</v>
      </c>
      <c r="T50" s="181"/>
      <c r="U50" s="181"/>
      <c r="V50" s="181"/>
      <c r="W50" s="181"/>
      <c r="X50" s="181"/>
      <c r="Y50" s="180" t="s">
        <v>46</v>
      </c>
      <c r="Z50" s="181"/>
      <c r="AA50" s="180" t="s">
        <v>91</v>
      </c>
      <c r="AB50" s="181"/>
      <c r="AC50" s="181"/>
      <c r="AD50" s="181"/>
      <c r="AE50" s="181"/>
      <c r="AF50" s="182"/>
      <c r="AG50" s="180" t="s">
        <v>93</v>
      </c>
      <c r="AH50" s="181"/>
      <c r="AI50" s="181"/>
      <c r="AJ50" s="181"/>
      <c r="AK50" s="181"/>
      <c r="AL50" s="181"/>
      <c r="AM50" s="181"/>
      <c r="AN50" s="181"/>
      <c r="AO50" s="181"/>
      <c r="AP50" s="182"/>
      <c r="AQ50" s="180" t="s">
        <v>92</v>
      </c>
      <c r="AR50" s="181"/>
      <c r="AS50" s="336"/>
      <c r="AW50" s="30"/>
    </row>
    <row r="51" spans="1:49" ht="13.5" customHeight="1">
      <c r="A51" s="153"/>
      <c r="B51" s="154"/>
      <c r="C51" s="154"/>
      <c r="D51" s="174" t="s">
        <v>89</v>
      </c>
      <c r="E51" s="175"/>
      <c r="F51" s="191" t="s">
        <v>96</v>
      </c>
      <c r="G51" s="192"/>
      <c r="H51" s="192"/>
      <c r="I51" s="193"/>
      <c r="J51" s="24"/>
      <c r="K51" s="189"/>
      <c r="L51" s="190"/>
      <c r="M51" s="190"/>
      <c r="N51" s="190"/>
      <c r="O51" s="19" t="s">
        <v>79</v>
      </c>
      <c r="P51" s="329"/>
      <c r="Q51" s="171"/>
      <c r="R51" s="338"/>
      <c r="S51" s="327"/>
      <c r="T51" s="328"/>
      <c r="U51" s="328"/>
      <c r="V51" s="328"/>
      <c r="W51" s="328"/>
      <c r="X51" s="395"/>
      <c r="Y51" s="340" t="s">
        <v>104</v>
      </c>
      <c r="Z51" s="341"/>
      <c r="AA51" s="121"/>
      <c r="AB51" s="122"/>
      <c r="AC51" s="122"/>
      <c r="AD51" s="122"/>
      <c r="AE51" s="122"/>
      <c r="AF51" s="21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329"/>
      <c r="AR51" s="171"/>
      <c r="AS51" s="337"/>
      <c r="AW51" s="31"/>
    </row>
    <row r="52" spans="1:49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9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9">
      <c r="A54" s="153"/>
      <c r="B54" s="154"/>
      <c r="C54" s="154"/>
      <c r="D54" s="176"/>
      <c r="E54" s="177"/>
      <c r="F54" s="191"/>
      <c r="G54" s="192"/>
      <c r="H54" s="192"/>
      <c r="I54" s="193"/>
      <c r="J54" s="25"/>
      <c r="K54" s="173"/>
      <c r="L54" s="120"/>
      <c r="M54" s="120"/>
      <c r="N54" s="120"/>
      <c r="O54" s="20" t="s">
        <v>79</v>
      </c>
      <c r="P54" s="123"/>
      <c r="Q54" s="124"/>
      <c r="R54" s="188"/>
      <c r="S54" s="183"/>
      <c r="T54" s="184"/>
      <c r="U54" s="184"/>
      <c r="V54" s="184"/>
      <c r="W54" s="184"/>
      <c r="X54" s="185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9">
      <c r="A55" s="153"/>
      <c r="B55" s="154"/>
      <c r="C55" s="154"/>
      <c r="D55" s="176"/>
      <c r="E55" s="177"/>
      <c r="F55" s="191"/>
      <c r="G55" s="192"/>
      <c r="H55" s="192"/>
      <c r="I55" s="193"/>
      <c r="J55" s="25"/>
      <c r="K55" s="173"/>
      <c r="L55" s="120"/>
      <c r="M55" s="120"/>
      <c r="N55" s="120"/>
      <c r="O55" s="20" t="s">
        <v>79</v>
      </c>
      <c r="P55" s="123"/>
      <c r="Q55" s="124"/>
      <c r="R55" s="188"/>
      <c r="S55" s="183"/>
      <c r="T55" s="184"/>
      <c r="U55" s="184"/>
      <c r="V55" s="184"/>
      <c r="W55" s="184"/>
      <c r="X55" s="18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9">
      <c r="A56" s="153"/>
      <c r="B56" s="154"/>
      <c r="C56" s="154"/>
      <c r="D56" s="176"/>
      <c r="E56" s="177"/>
      <c r="F56" s="191"/>
      <c r="G56" s="192"/>
      <c r="H56" s="192"/>
      <c r="I56" s="193"/>
      <c r="J56" s="25"/>
      <c r="K56" s="173"/>
      <c r="L56" s="120"/>
      <c r="M56" s="120"/>
      <c r="N56" s="120"/>
      <c r="O56" s="20" t="s">
        <v>79</v>
      </c>
      <c r="P56" s="123"/>
      <c r="Q56" s="124"/>
      <c r="R56" s="188"/>
      <c r="S56" s="183"/>
      <c r="T56" s="184"/>
      <c r="U56" s="184"/>
      <c r="V56" s="184"/>
      <c r="W56" s="184"/>
      <c r="X56" s="18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9">
      <c r="A57" s="153"/>
      <c r="B57" s="154"/>
      <c r="C57" s="154"/>
      <c r="D57" s="178"/>
      <c r="E57" s="179"/>
      <c r="F57" s="191"/>
      <c r="G57" s="192"/>
      <c r="H57" s="192"/>
      <c r="I57" s="193"/>
      <c r="J57" s="26"/>
      <c r="K57" s="396"/>
      <c r="L57" s="397"/>
      <c r="M57" s="397"/>
      <c r="N57" s="397"/>
      <c r="O57" s="22" t="s">
        <v>79</v>
      </c>
      <c r="P57" s="296"/>
      <c r="Q57" s="297"/>
      <c r="R57" s="298"/>
      <c r="S57" s="330"/>
      <c r="T57" s="331"/>
      <c r="U57" s="331"/>
      <c r="V57" s="331"/>
      <c r="W57" s="331"/>
      <c r="X57" s="339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29"/>
      <c r="AH57" s="130"/>
      <c r="AI57" s="130"/>
      <c r="AJ57" s="130"/>
      <c r="AK57" s="130"/>
      <c r="AL57" s="130"/>
      <c r="AM57" s="130"/>
      <c r="AN57" s="130"/>
      <c r="AO57" s="130"/>
      <c r="AP57" s="131"/>
      <c r="AQ57" s="123"/>
      <c r="AR57" s="124"/>
      <c r="AS57" s="125"/>
    </row>
    <row r="58" spans="1:49" ht="13.5" customHeight="1">
      <c r="A58" s="153"/>
      <c r="B58" s="154"/>
      <c r="C58" s="154"/>
      <c r="D58" s="174" t="s">
        <v>101</v>
      </c>
      <c r="E58" s="326"/>
      <c r="F58" s="326"/>
      <c r="G58" s="326"/>
      <c r="H58" s="326"/>
      <c r="I58" s="175"/>
      <c r="J58" s="117" t="s">
        <v>91</v>
      </c>
      <c r="K58" s="118"/>
      <c r="L58" s="118"/>
      <c r="M58" s="118"/>
      <c r="N58" s="118"/>
      <c r="O58" s="118"/>
      <c r="P58" s="117" t="s">
        <v>92</v>
      </c>
      <c r="Q58" s="118"/>
      <c r="R58" s="172"/>
      <c r="S58" s="117" t="s">
        <v>53</v>
      </c>
      <c r="T58" s="118"/>
      <c r="U58" s="118"/>
      <c r="V58" s="118"/>
      <c r="W58" s="118"/>
      <c r="X58" s="172"/>
      <c r="Y58" s="342"/>
      <c r="Z58" s="343"/>
      <c r="AA58" s="119"/>
      <c r="AB58" s="120"/>
      <c r="AC58" s="120"/>
      <c r="AD58" s="120"/>
      <c r="AE58" s="120"/>
      <c r="AF58" s="20" t="s">
        <v>79</v>
      </c>
      <c r="AG58" s="129"/>
      <c r="AH58" s="130"/>
      <c r="AI58" s="130"/>
      <c r="AJ58" s="130"/>
      <c r="AK58" s="130"/>
      <c r="AL58" s="130"/>
      <c r="AM58" s="130"/>
      <c r="AN58" s="130"/>
      <c r="AO58" s="130"/>
      <c r="AP58" s="131"/>
      <c r="AQ58" s="123"/>
      <c r="AR58" s="124"/>
      <c r="AS58" s="125"/>
    </row>
    <row r="59" spans="1:49" ht="13.5" customHeight="1">
      <c r="A59" s="153"/>
      <c r="B59" s="154"/>
      <c r="C59" s="154"/>
      <c r="D59" s="174" t="s">
        <v>88</v>
      </c>
      <c r="E59" s="175"/>
      <c r="F59" s="191" t="s">
        <v>105</v>
      </c>
      <c r="G59" s="192"/>
      <c r="H59" s="192"/>
      <c r="I59" s="193"/>
      <c r="J59" s="327"/>
      <c r="K59" s="328"/>
      <c r="L59" s="328"/>
      <c r="M59" s="328"/>
      <c r="N59" s="328"/>
      <c r="O59" s="19" t="s">
        <v>79</v>
      </c>
      <c r="P59" s="329"/>
      <c r="Q59" s="171"/>
      <c r="R59" s="338"/>
      <c r="S59" s="327"/>
      <c r="T59" s="328"/>
      <c r="U59" s="328"/>
      <c r="V59" s="328"/>
      <c r="W59" s="328"/>
      <c r="X59" s="395"/>
      <c r="Y59" s="342"/>
      <c r="Z59" s="343"/>
      <c r="AA59" s="119"/>
      <c r="AB59" s="120"/>
      <c r="AC59" s="120"/>
      <c r="AD59" s="120"/>
      <c r="AE59" s="120"/>
      <c r="AF59" s="20" t="s">
        <v>79</v>
      </c>
      <c r="AG59" s="129"/>
      <c r="AH59" s="130"/>
      <c r="AI59" s="130"/>
      <c r="AJ59" s="130"/>
      <c r="AK59" s="130"/>
      <c r="AL59" s="130"/>
      <c r="AM59" s="130"/>
      <c r="AN59" s="130"/>
      <c r="AO59" s="130"/>
      <c r="AP59" s="131"/>
      <c r="AQ59" s="123"/>
      <c r="AR59" s="124"/>
      <c r="AS59" s="125"/>
    </row>
    <row r="60" spans="1:49">
      <c r="A60" s="153"/>
      <c r="B60" s="154"/>
      <c r="C60" s="154"/>
      <c r="D60" s="176"/>
      <c r="E60" s="177"/>
      <c r="F60" s="191"/>
      <c r="G60" s="192"/>
      <c r="H60" s="192"/>
      <c r="I60" s="193"/>
      <c r="J60" s="183"/>
      <c r="K60" s="184"/>
      <c r="L60" s="184"/>
      <c r="M60" s="184"/>
      <c r="N60" s="184"/>
      <c r="O60" s="20" t="s">
        <v>79</v>
      </c>
      <c r="P60" s="123"/>
      <c r="Q60" s="124"/>
      <c r="R60" s="188"/>
      <c r="S60" s="183"/>
      <c r="T60" s="184"/>
      <c r="U60" s="184"/>
      <c r="V60" s="184"/>
      <c r="W60" s="184"/>
      <c r="X60" s="185"/>
      <c r="Y60" s="344"/>
      <c r="Z60" s="345"/>
      <c r="AA60" s="346"/>
      <c r="AB60" s="347"/>
      <c r="AC60" s="347"/>
      <c r="AD60" s="347"/>
      <c r="AE60" s="347"/>
      <c r="AF60" s="22" t="s">
        <v>79</v>
      </c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296"/>
      <c r="AR60" s="297"/>
      <c r="AS60" s="351"/>
    </row>
    <row r="61" spans="1:49" ht="14.25" customHeight="1">
      <c r="A61" s="153"/>
      <c r="B61" s="154"/>
      <c r="C61" s="154"/>
      <c r="D61" s="176"/>
      <c r="E61" s="177"/>
      <c r="F61" s="191"/>
      <c r="G61" s="192"/>
      <c r="H61" s="192"/>
      <c r="I61" s="193"/>
      <c r="J61" s="183"/>
      <c r="K61" s="184"/>
      <c r="L61" s="184"/>
      <c r="M61" s="184"/>
      <c r="N61" s="184"/>
      <c r="O61" s="20" t="s">
        <v>79</v>
      </c>
      <c r="P61" s="123"/>
      <c r="Q61" s="124"/>
      <c r="R61" s="188"/>
      <c r="S61" s="183"/>
      <c r="T61" s="184"/>
      <c r="U61" s="184"/>
      <c r="V61" s="184"/>
      <c r="W61" s="184"/>
      <c r="X61" s="184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45</v>
      </c>
      <c r="AH61" s="118"/>
      <c r="AI61" s="118"/>
      <c r="AJ61" s="117" t="s">
        <v>92</v>
      </c>
      <c r="AK61" s="118"/>
      <c r="AL61" s="118"/>
      <c r="AM61" s="126" t="s">
        <v>53</v>
      </c>
      <c r="AN61" s="127"/>
      <c r="AO61" s="127"/>
      <c r="AP61" s="127"/>
      <c r="AQ61" s="127"/>
      <c r="AR61" s="127"/>
      <c r="AS61" s="128"/>
    </row>
    <row r="62" spans="1:49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183"/>
      <c r="K62" s="184"/>
      <c r="L62" s="184"/>
      <c r="M62" s="184"/>
      <c r="N62" s="184"/>
      <c r="O62" s="20" t="s">
        <v>79</v>
      </c>
      <c r="P62" s="123"/>
      <c r="Q62" s="124"/>
      <c r="R62" s="188"/>
      <c r="S62" s="183"/>
      <c r="T62" s="184"/>
      <c r="U62" s="184"/>
      <c r="V62" s="184"/>
      <c r="W62" s="184"/>
      <c r="X62" s="184"/>
      <c r="Y62" s="375" t="s">
        <v>107</v>
      </c>
      <c r="Z62" s="376"/>
      <c r="AA62" s="376"/>
      <c r="AB62" s="376"/>
      <c r="AC62" s="376"/>
      <c r="AD62" s="376"/>
      <c r="AE62" s="376"/>
      <c r="AF62" s="377"/>
      <c r="AG62" s="292"/>
      <c r="AH62" s="293"/>
      <c r="AI62" s="32" t="s">
        <v>86</v>
      </c>
      <c r="AJ62" s="292"/>
      <c r="AK62" s="293"/>
      <c r="AL62" s="132"/>
      <c r="AM62" s="292"/>
      <c r="AN62" s="293"/>
      <c r="AO62" s="293"/>
      <c r="AP62" s="293"/>
      <c r="AQ62" s="293"/>
      <c r="AR62" s="293"/>
      <c r="AS62" s="356"/>
    </row>
    <row r="63" spans="1:49" ht="13.5" customHeight="1">
      <c r="A63" s="153"/>
      <c r="B63" s="154"/>
      <c r="C63" s="154"/>
      <c r="D63" s="176"/>
      <c r="E63" s="177"/>
      <c r="F63" s="194"/>
      <c r="G63" s="195"/>
      <c r="H63" s="195"/>
      <c r="I63" s="196"/>
      <c r="J63" s="330"/>
      <c r="K63" s="331"/>
      <c r="L63" s="331"/>
      <c r="M63" s="331"/>
      <c r="N63" s="331"/>
      <c r="O63" s="22" t="s">
        <v>79</v>
      </c>
      <c r="P63" s="296"/>
      <c r="Q63" s="297"/>
      <c r="R63" s="298"/>
      <c r="S63" s="330"/>
      <c r="T63" s="331"/>
      <c r="U63" s="331"/>
      <c r="V63" s="331"/>
      <c r="W63" s="331"/>
      <c r="X63" s="331"/>
      <c r="Y63" s="191" t="s">
        <v>106</v>
      </c>
      <c r="Z63" s="192"/>
      <c r="AA63" s="192"/>
      <c r="AB63" s="192"/>
      <c r="AC63" s="192"/>
      <c r="AD63" s="192"/>
      <c r="AE63" s="192"/>
      <c r="AF63" s="193"/>
      <c r="AG63" s="186"/>
      <c r="AH63" s="187"/>
      <c r="AI63" s="33" t="s">
        <v>86</v>
      </c>
      <c r="AJ63" s="186"/>
      <c r="AK63" s="187"/>
      <c r="AL63" s="295"/>
      <c r="AM63" s="186"/>
      <c r="AN63" s="187"/>
      <c r="AO63" s="187"/>
      <c r="AP63" s="187"/>
      <c r="AQ63" s="187"/>
      <c r="AR63" s="187"/>
      <c r="AS63" s="355"/>
    </row>
    <row r="64" spans="1:49" ht="14.25" customHeight="1">
      <c r="A64" s="153"/>
      <c r="B64" s="154"/>
      <c r="C64" s="154"/>
      <c r="D64" s="176"/>
      <c r="E64" s="177"/>
      <c r="F64" s="191" t="s">
        <v>95</v>
      </c>
      <c r="G64" s="192"/>
      <c r="H64" s="192"/>
      <c r="I64" s="193"/>
      <c r="J64" s="327"/>
      <c r="K64" s="328"/>
      <c r="L64" s="328"/>
      <c r="M64" s="328"/>
      <c r="N64" s="328"/>
      <c r="O64" s="19" t="s">
        <v>79</v>
      </c>
      <c r="P64" s="329"/>
      <c r="Q64" s="171"/>
      <c r="R64" s="338"/>
      <c r="S64" s="327"/>
      <c r="T64" s="328"/>
      <c r="U64" s="328"/>
      <c r="V64" s="328"/>
      <c r="W64" s="328"/>
      <c r="X64" s="328"/>
      <c r="Y64" s="117" t="s">
        <v>101</v>
      </c>
      <c r="Z64" s="118"/>
      <c r="AA64" s="118"/>
      <c r="AB64" s="118"/>
      <c r="AC64" s="118"/>
      <c r="AD64" s="118"/>
      <c r="AE64" s="118"/>
      <c r="AF64" s="172"/>
      <c r="AG64" s="117" t="s">
        <v>93</v>
      </c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357"/>
    </row>
    <row r="65" spans="1:45" ht="13.5" customHeight="1">
      <c r="A65" s="153"/>
      <c r="B65" s="154"/>
      <c r="C65" s="154"/>
      <c r="D65" s="176"/>
      <c r="E65" s="177"/>
      <c r="F65" s="191"/>
      <c r="G65" s="192"/>
      <c r="H65" s="192"/>
      <c r="I65" s="193"/>
      <c r="J65" s="364"/>
      <c r="K65" s="365"/>
      <c r="L65" s="365"/>
      <c r="M65" s="365"/>
      <c r="N65" s="365"/>
      <c r="O65" s="23" t="s">
        <v>79</v>
      </c>
      <c r="P65" s="333"/>
      <c r="Q65" s="334"/>
      <c r="R65" s="394"/>
      <c r="S65" s="364"/>
      <c r="T65" s="365"/>
      <c r="U65" s="365"/>
      <c r="V65" s="365"/>
      <c r="W65" s="365"/>
      <c r="X65" s="365"/>
      <c r="Y65" s="369" t="s">
        <v>90</v>
      </c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391" t="s">
        <v>97</v>
      </c>
      <c r="G66" s="392"/>
      <c r="H66" s="392"/>
      <c r="I66" s="393"/>
      <c r="J66" s="117" t="s">
        <v>92</v>
      </c>
      <c r="K66" s="118"/>
      <c r="L66" s="118"/>
      <c r="M66" s="117" t="s">
        <v>45</v>
      </c>
      <c r="N66" s="118"/>
      <c r="O66" s="118"/>
      <c r="P66" s="126" t="s">
        <v>53</v>
      </c>
      <c r="Q66" s="127"/>
      <c r="R66" s="127"/>
      <c r="S66" s="127"/>
      <c r="T66" s="127"/>
      <c r="U66" s="127"/>
      <c r="V66" s="127"/>
      <c r="W66" s="127"/>
      <c r="X66" s="127"/>
      <c r="Y66" s="369"/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3.5" customHeight="1">
      <c r="A67" s="153"/>
      <c r="B67" s="154"/>
      <c r="C67" s="154"/>
      <c r="D67" s="176"/>
      <c r="E67" s="177"/>
      <c r="F67" s="191"/>
      <c r="G67" s="192"/>
      <c r="H67" s="192"/>
      <c r="I67" s="193"/>
      <c r="J67" s="123"/>
      <c r="K67" s="124"/>
      <c r="L67" s="124"/>
      <c r="M67" s="329"/>
      <c r="N67" s="171"/>
      <c r="O67" s="27" t="s">
        <v>86</v>
      </c>
      <c r="P67" s="329"/>
      <c r="Q67" s="171"/>
      <c r="R67" s="171"/>
      <c r="S67" s="171"/>
      <c r="T67" s="171"/>
      <c r="U67" s="171"/>
      <c r="V67" s="171"/>
      <c r="W67" s="171"/>
      <c r="X67" s="171"/>
      <c r="Y67" s="369" t="s">
        <v>87</v>
      </c>
      <c r="Z67" s="370"/>
      <c r="AA67" s="370"/>
      <c r="AB67" s="370"/>
      <c r="AC67" s="370"/>
      <c r="AD67" s="370"/>
      <c r="AE67" s="370"/>
      <c r="AF67" s="371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>
      <c r="A68" s="153"/>
      <c r="B68" s="154"/>
      <c r="C68" s="154"/>
      <c r="D68" s="176"/>
      <c r="E68" s="177"/>
      <c r="F68" s="191"/>
      <c r="G68" s="192"/>
      <c r="H68" s="192"/>
      <c r="I68" s="193"/>
      <c r="J68" s="123"/>
      <c r="K68" s="124"/>
      <c r="L68" s="124"/>
      <c r="M68" s="335"/>
      <c r="N68" s="166"/>
      <c r="O68" s="27" t="s">
        <v>86</v>
      </c>
      <c r="P68" s="335"/>
      <c r="Q68" s="166"/>
      <c r="R68" s="166"/>
      <c r="S68" s="166"/>
      <c r="T68" s="166"/>
      <c r="U68" s="166"/>
      <c r="V68" s="166"/>
      <c r="W68" s="166"/>
      <c r="X68" s="166"/>
      <c r="Y68" s="369"/>
      <c r="Z68" s="370"/>
      <c r="AA68" s="370"/>
      <c r="AB68" s="370"/>
      <c r="AC68" s="370"/>
      <c r="AD68" s="370"/>
      <c r="AE68" s="370"/>
      <c r="AF68" s="371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53"/>
      <c r="B69" s="154"/>
      <c r="C69" s="154"/>
      <c r="D69" s="176"/>
      <c r="E69" s="177"/>
      <c r="F69" s="191"/>
      <c r="G69" s="192"/>
      <c r="H69" s="192"/>
      <c r="I69" s="193"/>
      <c r="J69" s="123"/>
      <c r="K69" s="124"/>
      <c r="L69" s="124"/>
      <c r="M69" s="335"/>
      <c r="N69" s="166"/>
      <c r="O69" s="27" t="s">
        <v>86</v>
      </c>
      <c r="P69" s="335"/>
      <c r="Q69" s="166"/>
      <c r="R69" s="166"/>
      <c r="S69" s="166"/>
      <c r="T69" s="166"/>
      <c r="U69" s="166"/>
      <c r="V69" s="166"/>
      <c r="W69" s="166"/>
      <c r="X69" s="166"/>
      <c r="Y69" s="369" t="s">
        <v>102</v>
      </c>
      <c r="Z69" s="370"/>
      <c r="AA69" s="370"/>
      <c r="AB69" s="370"/>
      <c r="AC69" s="370"/>
      <c r="AD69" s="370"/>
      <c r="AE69" s="370"/>
      <c r="AF69" s="371"/>
      <c r="AG69" s="348"/>
      <c r="AH69" s="349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 ht="14.25" customHeight="1" thickBot="1">
      <c r="A70" s="153"/>
      <c r="B70" s="154"/>
      <c r="C70" s="154"/>
      <c r="D70" s="178"/>
      <c r="E70" s="179"/>
      <c r="F70" s="191"/>
      <c r="G70" s="192"/>
      <c r="H70" s="192"/>
      <c r="I70" s="193"/>
      <c r="J70" s="333"/>
      <c r="K70" s="334"/>
      <c r="L70" s="334"/>
      <c r="M70" s="332"/>
      <c r="N70" s="132"/>
      <c r="O70" s="28" t="s">
        <v>86</v>
      </c>
      <c r="P70" s="332"/>
      <c r="Q70" s="132"/>
      <c r="R70" s="132"/>
      <c r="S70" s="132"/>
      <c r="T70" s="132"/>
      <c r="U70" s="132"/>
      <c r="V70" s="132"/>
      <c r="W70" s="132"/>
      <c r="X70" s="132"/>
      <c r="Y70" s="372"/>
      <c r="Z70" s="373"/>
      <c r="AA70" s="373"/>
      <c r="AB70" s="373"/>
      <c r="AC70" s="373"/>
      <c r="AD70" s="373"/>
      <c r="AE70" s="373"/>
      <c r="AF70" s="374"/>
      <c r="AG70" s="352"/>
      <c r="AH70" s="353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4.25" customHeight="1">
      <c r="A71" s="141" t="s">
        <v>31</v>
      </c>
      <c r="B71" s="142"/>
      <c r="C71" s="143"/>
      <c r="D71" s="325" t="s">
        <v>33</v>
      </c>
      <c r="E71" s="181"/>
      <c r="F71" s="336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0" t="s">
        <v>100</v>
      </c>
      <c r="T71" s="142"/>
      <c r="U71" s="143"/>
      <c r="V71" s="358"/>
      <c r="W71" s="359"/>
      <c r="X71" s="359"/>
      <c r="Y71" s="359"/>
      <c r="Z71" s="359"/>
      <c r="AA71" s="359"/>
      <c r="AB71" s="359"/>
      <c r="AC71" s="359"/>
      <c r="AD71" s="359"/>
      <c r="AE71" s="150" t="s">
        <v>94</v>
      </c>
      <c r="AF71" s="151"/>
      <c r="AG71" s="152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6"/>
    </row>
    <row r="72" spans="1:45">
      <c r="A72" s="144"/>
      <c r="B72" s="145"/>
      <c r="C72" s="146"/>
      <c r="D72" s="378" t="s">
        <v>32</v>
      </c>
      <c r="E72" s="118"/>
      <c r="F72" s="357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44"/>
      <c r="T72" s="145"/>
      <c r="U72" s="146"/>
      <c r="V72" s="360"/>
      <c r="W72" s="361"/>
      <c r="X72" s="361"/>
      <c r="Y72" s="361"/>
      <c r="Z72" s="361"/>
      <c r="AA72" s="361"/>
      <c r="AB72" s="361"/>
      <c r="AC72" s="361"/>
      <c r="AD72" s="361"/>
      <c r="AE72" s="153"/>
      <c r="AF72" s="154"/>
      <c r="AG72" s="155"/>
      <c r="AH72" s="360"/>
      <c r="AI72" s="361"/>
      <c r="AJ72" s="361"/>
      <c r="AK72" s="361"/>
      <c r="AL72" s="361"/>
      <c r="AM72" s="361"/>
      <c r="AN72" s="361"/>
      <c r="AO72" s="361"/>
      <c r="AP72" s="361"/>
      <c r="AQ72" s="361"/>
      <c r="AR72" s="361"/>
      <c r="AS72" s="367"/>
    </row>
    <row r="73" spans="1:45">
      <c r="A73" s="144"/>
      <c r="B73" s="145"/>
      <c r="C73" s="146"/>
      <c r="D73" s="378" t="s">
        <v>98</v>
      </c>
      <c r="E73" s="118"/>
      <c r="F73" s="357"/>
      <c r="G73" s="385"/>
      <c r="H73" s="386"/>
      <c r="I73" s="386"/>
      <c r="J73" s="386"/>
      <c r="K73" s="386"/>
      <c r="L73" s="386"/>
      <c r="M73" s="386"/>
      <c r="N73" s="386"/>
      <c r="O73" s="386"/>
      <c r="P73" s="386"/>
      <c r="Q73" s="386"/>
      <c r="R73" s="387"/>
      <c r="S73" s="144"/>
      <c r="T73" s="145"/>
      <c r="U73" s="146"/>
      <c r="V73" s="360"/>
      <c r="W73" s="361"/>
      <c r="X73" s="361"/>
      <c r="Y73" s="361"/>
      <c r="Z73" s="361"/>
      <c r="AA73" s="361"/>
      <c r="AB73" s="361"/>
      <c r="AC73" s="361"/>
      <c r="AD73" s="361"/>
      <c r="AE73" s="153"/>
      <c r="AF73" s="154"/>
      <c r="AG73" s="155"/>
      <c r="AH73" s="360"/>
      <c r="AI73" s="361"/>
      <c r="AJ73" s="361"/>
      <c r="AK73" s="361"/>
      <c r="AL73" s="361"/>
      <c r="AM73" s="361"/>
      <c r="AN73" s="361"/>
      <c r="AO73" s="361"/>
      <c r="AP73" s="361"/>
      <c r="AQ73" s="361"/>
      <c r="AR73" s="361"/>
      <c r="AS73" s="367"/>
    </row>
    <row r="74" spans="1:45" ht="13.5" customHeight="1" thickBot="1">
      <c r="A74" s="147"/>
      <c r="B74" s="148"/>
      <c r="C74" s="149"/>
      <c r="D74" s="379" t="s">
        <v>99</v>
      </c>
      <c r="E74" s="380"/>
      <c r="F74" s="381"/>
      <c r="G74" s="382"/>
      <c r="H74" s="383"/>
      <c r="I74" s="383"/>
      <c r="J74" s="383"/>
      <c r="K74" s="383"/>
      <c r="L74" s="383"/>
      <c r="M74" s="383"/>
      <c r="N74" s="383"/>
      <c r="O74" s="383"/>
      <c r="P74" s="383"/>
      <c r="Q74" s="383"/>
      <c r="R74" s="384"/>
      <c r="S74" s="147"/>
      <c r="T74" s="148"/>
      <c r="U74" s="149"/>
      <c r="V74" s="362"/>
      <c r="W74" s="363"/>
      <c r="X74" s="363"/>
      <c r="Y74" s="363"/>
      <c r="Z74" s="363"/>
      <c r="AA74" s="363"/>
      <c r="AB74" s="363"/>
      <c r="AC74" s="363"/>
      <c r="AD74" s="363"/>
      <c r="AE74" s="156"/>
      <c r="AF74" s="157"/>
      <c r="AG74" s="158"/>
      <c r="AH74" s="362"/>
      <c r="AI74" s="363"/>
      <c r="AJ74" s="363"/>
      <c r="AK74" s="363"/>
      <c r="AL74" s="363"/>
      <c r="AM74" s="363"/>
      <c r="AN74" s="363"/>
      <c r="AO74" s="363"/>
      <c r="AP74" s="363"/>
      <c r="AQ74" s="363"/>
      <c r="AR74" s="363"/>
      <c r="AS74" s="368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</v>
      </c>
      <c r="Q3" s="310"/>
      <c r="R3" s="310"/>
      <c r="S3" s="312" t="s">
        <v>78</v>
      </c>
      <c r="T3" s="312" t="str">
        <f>曜日!D5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34</v>
      </c>
      <c r="Q3" s="310"/>
      <c r="R3" s="310"/>
      <c r="S3" s="312" t="s">
        <v>78</v>
      </c>
      <c r="T3" s="312" t="str">
        <f>曜日!D6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35</v>
      </c>
      <c r="Q3" s="310"/>
      <c r="R3" s="310"/>
      <c r="S3" s="312" t="s">
        <v>78</v>
      </c>
      <c r="T3" s="312" t="str">
        <f>曜日!D7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36</v>
      </c>
      <c r="Q3" s="310"/>
      <c r="R3" s="310"/>
      <c r="S3" s="312" t="s">
        <v>78</v>
      </c>
      <c r="T3" s="312" t="str">
        <f>曜日!D8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37</v>
      </c>
      <c r="Q3" s="310"/>
      <c r="R3" s="310"/>
      <c r="S3" s="312" t="s">
        <v>78</v>
      </c>
      <c r="T3" s="312" t="str">
        <f>曜日!D9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3</v>
      </c>
      <c r="Q3" s="310"/>
      <c r="R3" s="310"/>
      <c r="S3" s="312" t="s">
        <v>78</v>
      </c>
      <c r="T3" s="312" t="str">
        <f>曜日!D3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 t="s">
        <v>117</v>
      </c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4</v>
      </c>
      <c r="Q3" s="310"/>
      <c r="R3" s="310"/>
      <c r="S3" s="312" t="s">
        <v>78</v>
      </c>
      <c r="T3" s="312" t="str">
        <f>曜日!D4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5</v>
      </c>
      <c r="Q3" s="310"/>
      <c r="R3" s="310"/>
      <c r="S3" s="312" t="s">
        <v>78</v>
      </c>
      <c r="T3" s="312" t="str">
        <f>曜日!D5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6</v>
      </c>
      <c r="Q3" s="310"/>
      <c r="R3" s="310"/>
      <c r="S3" s="312" t="s">
        <v>78</v>
      </c>
      <c r="T3" s="312" t="str">
        <f>曜日!D6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7</v>
      </c>
      <c r="Q3" s="310"/>
      <c r="R3" s="310"/>
      <c r="S3" s="312" t="s">
        <v>78</v>
      </c>
      <c r="T3" s="312" t="str">
        <f>曜日!D7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8</v>
      </c>
      <c r="Q3" s="310"/>
      <c r="R3" s="310"/>
      <c r="S3" s="312" t="s">
        <v>78</v>
      </c>
      <c r="T3" s="312" t="str">
        <f>曜日!D8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9</v>
      </c>
      <c r="Q3" s="310"/>
      <c r="R3" s="310"/>
      <c r="S3" s="312" t="s">
        <v>78</v>
      </c>
      <c r="T3" s="312" t="str">
        <f>曜日!D9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8"/>
      <c r="K33" s="107"/>
      <c r="L33" s="103"/>
      <c r="M33" s="103"/>
      <c r="N33" s="103"/>
      <c r="O33" s="108"/>
      <c r="P33" s="107"/>
      <c r="Q33" s="103"/>
      <c r="R33" s="108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114</v>
      </c>
      <c r="J39" s="108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10</v>
      </c>
      <c r="Q3" s="310"/>
      <c r="R3" s="310"/>
      <c r="S3" s="312" t="s">
        <v>78</v>
      </c>
      <c r="T3" s="312" t="str">
        <f>曜日!D3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5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5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5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5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5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5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5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5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5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5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5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5" s="11" customFormat="1">
      <c r="A30" s="153"/>
      <c r="B30" s="154"/>
      <c r="C30" s="155"/>
      <c r="D30" s="218"/>
      <c r="E30" s="219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28"/>
    </row>
    <row r="31" spans="1:45" s="11" customFormat="1" ht="14.25" thickBot="1">
      <c r="A31" s="153"/>
      <c r="B31" s="154"/>
      <c r="C31" s="155"/>
      <c r="D31" s="220"/>
      <c r="E31" s="221"/>
      <c r="F31" s="197"/>
      <c r="G31" s="169"/>
      <c r="H31" s="169"/>
      <c r="I31" s="169"/>
      <c r="J31" s="169"/>
      <c r="K31" s="169"/>
      <c r="L31" s="169" t="s">
        <v>79</v>
      </c>
      <c r="M31" s="198"/>
      <c r="N31" s="197"/>
      <c r="O31" s="169"/>
      <c r="P31" s="169"/>
      <c r="Q31" s="169"/>
      <c r="R31" s="169"/>
      <c r="S31" s="198"/>
      <c r="T31" s="110"/>
      <c r="U31" s="111"/>
      <c r="V31" s="111"/>
      <c r="W31" s="111"/>
      <c r="X31" s="112"/>
      <c r="Y31" s="197"/>
      <c r="Z31" s="169"/>
      <c r="AA31" s="169"/>
      <c r="AB31" s="169"/>
      <c r="AC31" s="198"/>
      <c r="AD31" s="107"/>
      <c r="AE31" s="103"/>
      <c r="AF31" s="103"/>
      <c r="AG31" s="103"/>
      <c r="AH31" s="103"/>
      <c r="AI31" s="108"/>
      <c r="AJ31" s="197"/>
      <c r="AK31" s="169"/>
      <c r="AL31" s="169"/>
      <c r="AM31" s="169"/>
      <c r="AN31" s="169"/>
      <c r="AO31" s="169"/>
      <c r="AP31" s="169"/>
      <c r="AQ31" s="169"/>
      <c r="AR31" s="169"/>
      <c r="AS31" s="223"/>
    </row>
    <row r="32" spans="1:45" s="11" customFormat="1" ht="13.5" customHeight="1">
      <c r="A32" s="150" t="s">
        <v>74</v>
      </c>
      <c r="B32" s="151"/>
      <c r="C32" s="152"/>
      <c r="D32" s="324"/>
      <c r="E32" s="162"/>
      <c r="F32" s="162"/>
      <c r="G32" s="162"/>
      <c r="H32" s="162"/>
      <c r="I32" s="162"/>
      <c r="J32" s="163"/>
      <c r="K32" s="110"/>
      <c r="L32" s="111"/>
      <c r="M32" s="111"/>
      <c r="N32" s="111"/>
      <c r="O32" s="112"/>
      <c r="P32" s="161"/>
      <c r="Q32" s="162"/>
      <c r="R32" s="163"/>
      <c r="S32" s="161"/>
      <c r="T32" s="162"/>
      <c r="U32" s="162"/>
      <c r="V32" s="162"/>
      <c r="W32" s="163"/>
      <c r="X32" s="161"/>
      <c r="Y32" s="162"/>
      <c r="Z32" s="162"/>
      <c r="AA32" s="162"/>
      <c r="AB32" s="163"/>
      <c r="AC32" s="281" t="s">
        <v>77</v>
      </c>
      <c r="AD32" s="281"/>
      <c r="AE32" s="281"/>
      <c r="AF32" s="281"/>
      <c r="AG32" s="281"/>
      <c r="AH32" s="281"/>
      <c r="AI32" s="281"/>
      <c r="AJ32" s="281"/>
      <c r="AK32" s="162"/>
      <c r="AL32" s="162"/>
      <c r="AM32" s="162"/>
      <c r="AN32" s="163"/>
      <c r="AO32" s="162" t="s">
        <v>53</v>
      </c>
      <c r="AP32" s="162"/>
      <c r="AQ32" s="162"/>
      <c r="AR32" s="162"/>
      <c r="AS32" s="204"/>
    </row>
    <row r="33" spans="1:49" s="11" customFormat="1">
      <c r="A33" s="153"/>
      <c r="B33" s="154"/>
      <c r="C33" s="155"/>
      <c r="D33" s="422"/>
      <c r="E33" s="214"/>
      <c r="F33" s="214"/>
      <c r="G33" s="214"/>
      <c r="H33" s="214"/>
      <c r="I33" s="214" t="s">
        <v>119</v>
      </c>
      <c r="J33" s="214"/>
      <c r="K33" s="107"/>
      <c r="L33" s="103"/>
      <c r="M33" s="103"/>
      <c r="N33" s="103"/>
      <c r="O33" s="108"/>
      <c r="P33" s="214"/>
      <c r="Q33" s="214"/>
      <c r="R33" s="214"/>
      <c r="S33" s="222"/>
      <c r="T33" s="214"/>
      <c r="U33" s="214"/>
      <c r="V33" s="214"/>
      <c r="W33" s="215"/>
      <c r="X33" s="419"/>
      <c r="Y33" s="420"/>
      <c r="Z33" s="420"/>
      <c r="AA33" s="420"/>
      <c r="AB33" s="421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107"/>
      <c r="Q38" s="103"/>
      <c r="R38" s="108"/>
      <c r="S38" s="107"/>
      <c r="T38" s="103"/>
      <c r="U38" s="103"/>
      <c r="V38" s="103"/>
      <c r="W38" s="108"/>
      <c r="X38" s="211"/>
      <c r="Y38" s="212"/>
      <c r="Z38" s="212"/>
      <c r="AA38" s="212"/>
      <c r="AB38" s="213"/>
      <c r="AC38" s="211" t="s">
        <v>115</v>
      </c>
      <c r="AD38" s="212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01" t="s">
        <v>110</v>
      </c>
      <c r="AD39" s="10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3"/>
      <c r="B46" s="154"/>
      <c r="C46" s="155"/>
      <c r="D46" s="165"/>
      <c r="E46" s="166"/>
      <c r="F46" s="166"/>
      <c r="G46" s="166"/>
      <c r="H46" s="166"/>
      <c r="I46" s="103" t="s">
        <v>79</v>
      </c>
      <c r="J46" s="103"/>
      <c r="K46" s="197"/>
      <c r="L46" s="169"/>
      <c r="M46" s="169"/>
      <c r="N46" s="169"/>
      <c r="O46" s="198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6" t="s">
        <v>110</v>
      </c>
      <c r="AD46" s="13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6"/>
      <c r="B47" s="157"/>
      <c r="C47" s="158"/>
      <c r="D47" s="167"/>
      <c r="E47" s="168"/>
      <c r="F47" s="168"/>
      <c r="G47" s="168"/>
      <c r="H47" s="168"/>
      <c r="I47" s="169" t="s">
        <v>79</v>
      </c>
      <c r="J47" s="169"/>
      <c r="K47" s="197"/>
      <c r="L47" s="169"/>
      <c r="M47" s="169"/>
      <c r="N47" s="169"/>
      <c r="O47" s="198"/>
      <c r="P47" s="169"/>
      <c r="Q47" s="169"/>
      <c r="R47" s="169"/>
      <c r="S47" s="199"/>
      <c r="T47" s="200"/>
      <c r="U47" s="200"/>
      <c r="V47" s="200"/>
      <c r="W47" s="201"/>
      <c r="X47" s="133"/>
      <c r="Y47" s="134"/>
      <c r="Z47" s="134"/>
      <c r="AA47" s="134"/>
      <c r="AB47" s="135"/>
      <c r="AC47" s="208" t="s">
        <v>110</v>
      </c>
      <c r="AD47" s="20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8"/>
      <c r="AP47" s="139"/>
      <c r="AQ47" s="139"/>
      <c r="AR47" s="139"/>
      <c r="AS47" s="140"/>
      <c r="AW47" s="29"/>
    </row>
    <row r="48" spans="1:49" ht="13.5" customHeight="1">
      <c r="A48" s="150" t="s">
        <v>85</v>
      </c>
      <c r="B48" s="151"/>
      <c r="C48" s="151"/>
      <c r="D48" s="325" t="s">
        <v>46</v>
      </c>
      <c r="E48" s="181"/>
      <c r="F48" s="181"/>
      <c r="G48" s="181"/>
      <c r="H48" s="181"/>
      <c r="I48" s="181"/>
      <c r="J48" s="180" t="s">
        <v>91</v>
      </c>
      <c r="K48" s="181"/>
      <c r="L48" s="181"/>
      <c r="M48" s="181"/>
      <c r="N48" s="181"/>
      <c r="O48" s="181"/>
      <c r="P48" s="180" t="s">
        <v>92</v>
      </c>
      <c r="Q48" s="181"/>
      <c r="R48" s="182"/>
      <c r="S48" s="180" t="s">
        <v>53</v>
      </c>
      <c r="T48" s="181"/>
      <c r="U48" s="181"/>
      <c r="V48" s="181"/>
      <c r="W48" s="181"/>
      <c r="X48" s="181"/>
      <c r="Y48" s="180" t="s">
        <v>46</v>
      </c>
      <c r="Z48" s="181"/>
      <c r="AA48" s="180" t="s">
        <v>91</v>
      </c>
      <c r="AB48" s="181"/>
      <c r="AC48" s="181"/>
      <c r="AD48" s="181"/>
      <c r="AE48" s="181"/>
      <c r="AF48" s="182"/>
      <c r="AG48" s="180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182"/>
      <c r="AQ48" s="180" t="s">
        <v>92</v>
      </c>
      <c r="AR48" s="181"/>
      <c r="AS48" s="336"/>
      <c r="AW48" s="30"/>
    </row>
    <row r="49" spans="1:49" ht="13.5" customHeight="1">
      <c r="A49" s="153"/>
      <c r="B49" s="154"/>
      <c r="C49" s="154"/>
      <c r="D49" s="174" t="s">
        <v>89</v>
      </c>
      <c r="E49" s="175"/>
      <c r="F49" s="191" t="s">
        <v>96</v>
      </c>
      <c r="G49" s="192"/>
      <c r="H49" s="192"/>
      <c r="I49" s="193"/>
      <c r="J49" s="24"/>
      <c r="K49" s="189"/>
      <c r="L49" s="190"/>
      <c r="M49" s="190"/>
      <c r="N49" s="190"/>
      <c r="O49" s="19" t="s">
        <v>79</v>
      </c>
      <c r="P49" s="329"/>
      <c r="Q49" s="171"/>
      <c r="R49" s="338"/>
      <c r="S49" s="327"/>
      <c r="T49" s="328"/>
      <c r="U49" s="328"/>
      <c r="V49" s="328"/>
      <c r="W49" s="328"/>
      <c r="X49" s="395"/>
      <c r="Y49" s="340" t="s">
        <v>104</v>
      </c>
      <c r="Z49" s="341"/>
      <c r="AA49" s="121"/>
      <c r="AB49" s="122"/>
      <c r="AC49" s="122"/>
      <c r="AD49" s="122"/>
      <c r="AE49" s="122"/>
      <c r="AF49" s="21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329"/>
      <c r="AR49" s="171"/>
      <c r="AS49" s="337"/>
      <c r="AW49" s="31"/>
    </row>
    <row r="50" spans="1:49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9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9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9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9">
      <c r="A54" s="153"/>
      <c r="B54" s="154"/>
      <c r="C54" s="154"/>
      <c r="D54" s="176"/>
      <c r="E54" s="177"/>
      <c r="F54" s="191"/>
      <c r="G54" s="192"/>
      <c r="H54" s="192"/>
      <c r="I54" s="193"/>
      <c r="J54" s="25"/>
      <c r="K54" s="173"/>
      <c r="L54" s="120"/>
      <c r="M54" s="120"/>
      <c r="N54" s="120"/>
      <c r="O54" s="20" t="s">
        <v>79</v>
      </c>
      <c r="P54" s="123"/>
      <c r="Q54" s="124"/>
      <c r="R54" s="188"/>
      <c r="S54" s="183"/>
      <c r="T54" s="184"/>
      <c r="U54" s="184"/>
      <c r="V54" s="184"/>
      <c r="W54" s="184"/>
      <c r="X54" s="185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9">
      <c r="A55" s="153"/>
      <c r="B55" s="154"/>
      <c r="C55" s="154"/>
      <c r="D55" s="178"/>
      <c r="E55" s="179"/>
      <c r="F55" s="191"/>
      <c r="G55" s="192"/>
      <c r="H55" s="192"/>
      <c r="I55" s="193"/>
      <c r="J55" s="26"/>
      <c r="K55" s="396"/>
      <c r="L55" s="397"/>
      <c r="M55" s="397"/>
      <c r="N55" s="397"/>
      <c r="O55" s="22" t="s">
        <v>79</v>
      </c>
      <c r="P55" s="296"/>
      <c r="Q55" s="297"/>
      <c r="R55" s="298"/>
      <c r="S55" s="330"/>
      <c r="T55" s="331"/>
      <c r="U55" s="331"/>
      <c r="V55" s="331"/>
      <c r="W55" s="331"/>
      <c r="X55" s="339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9" ht="13.5" customHeight="1">
      <c r="A56" s="153"/>
      <c r="B56" s="154"/>
      <c r="C56" s="154"/>
      <c r="D56" s="174" t="s">
        <v>101</v>
      </c>
      <c r="E56" s="326"/>
      <c r="F56" s="326"/>
      <c r="G56" s="326"/>
      <c r="H56" s="326"/>
      <c r="I56" s="175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2"/>
      <c r="S56" s="117" t="s">
        <v>53</v>
      </c>
      <c r="T56" s="118"/>
      <c r="U56" s="118"/>
      <c r="V56" s="118"/>
      <c r="W56" s="118"/>
      <c r="X56" s="172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9" ht="13.5" customHeight="1">
      <c r="A57" s="153"/>
      <c r="B57" s="154"/>
      <c r="C57" s="154"/>
      <c r="D57" s="174" t="s">
        <v>88</v>
      </c>
      <c r="E57" s="175"/>
      <c r="F57" s="191" t="s">
        <v>105</v>
      </c>
      <c r="G57" s="192"/>
      <c r="H57" s="192"/>
      <c r="I57" s="193"/>
      <c r="J57" s="327"/>
      <c r="K57" s="328"/>
      <c r="L57" s="328"/>
      <c r="M57" s="328"/>
      <c r="N57" s="328"/>
      <c r="O57" s="19" t="s">
        <v>79</v>
      </c>
      <c r="P57" s="329"/>
      <c r="Q57" s="171"/>
      <c r="R57" s="338"/>
      <c r="S57" s="327"/>
      <c r="T57" s="328"/>
      <c r="U57" s="328"/>
      <c r="V57" s="328"/>
      <c r="W57" s="328"/>
      <c r="X57" s="395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29"/>
      <c r="AH57" s="130"/>
      <c r="AI57" s="130"/>
      <c r="AJ57" s="130"/>
      <c r="AK57" s="130"/>
      <c r="AL57" s="130"/>
      <c r="AM57" s="130"/>
      <c r="AN57" s="130"/>
      <c r="AO57" s="130"/>
      <c r="AP57" s="131"/>
      <c r="AQ57" s="123"/>
      <c r="AR57" s="124"/>
      <c r="AS57" s="125"/>
    </row>
    <row r="58" spans="1:49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5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296"/>
      <c r="AR58" s="297"/>
      <c r="AS58" s="351"/>
    </row>
    <row r="59" spans="1:49" ht="14.2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117" t="s">
        <v>101</v>
      </c>
      <c r="Z59" s="118"/>
      <c r="AA59" s="118"/>
      <c r="AB59" s="118"/>
      <c r="AC59" s="118"/>
      <c r="AD59" s="118"/>
      <c r="AE59" s="118"/>
      <c r="AF59" s="172"/>
      <c r="AG59" s="117" t="s">
        <v>45</v>
      </c>
      <c r="AH59" s="118"/>
      <c r="AI59" s="118"/>
      <c r="AJ59" s="117" t="s">
        <v>92</v>
      </c>
      <c r="AK59" s="118"/>
      <c r="AL59" s="118"/>
      <c r="AM59" s="126" t="s">
        <v>53</v>
      </c>
      <c r="AN59" s="127"/>
      <c r="AO59" s="127"/>
      <c r="AP59" s="127"/>
      <c r="AQ59" s="127"/>
      <c r="AR59" s="127"/>
      <c r="AS59" s="128"/>
    </row>
    <row r="60" spans="1:49" ht="13.5" customHeight="1">
      <c r="A60" s="153"/>
      <c r="B60" s="154"/>
      <c r="C60" s="154"/>
      <c r="D60" s="176"/>
      <c r="E60" s="177"/>
      <c r="F60" s="191"/>
      <c r="G60" s="192"/>
      <c r="H60" s="192"/>
      <c r="I60" s="193"/>
      <c r="J60" s="183"/>
      <c r="K60" s="184"/>
      <c r="L60" s="184"/>
      <c r="M60" s="184"/>
      <c r="N60" s="184"/>
      <c r="O60" s="20" t="s">
        <v>79</v>
      </c>
      <c r="P60" s="123"/>
      <c r="Q60" s="124"/>
      <c r="R60" s="188"/>
      <c r="S60" s="183"/>
      <c r="T60" s="184"/>
      <c r="U60" s="184"/>
      <c r="V60" s="184"/>
      <c r="W60" s="184"/>
      <c r="X60" s="184"/>
      <c r="Y60" s="375" t="s">
        <v>107</v>
      </c>
      <c r="Z60" s="376"/>
      <c r="AA60" s="376"/>
      <c r="AB60" s="376"/>
      <c r="AC60" s="376"/>
      <c r="AD60" s="376"/>
      <c r="AE60" s="376"/>
      <c r="AF60" s="377"/>
      <c r="AG60" s="292"/>
      <c r="AH60" s="293"/>
      <c r="AI60" s="32" t="s">
        <v>86</v>
      </c>
      <c r="AJ60" s="292"/>
      <c r="AK60" s="293"/>
      <c r="AL60" s="132"/>
      <c r="AM60" s="292"/>
      <c r="AN60" s="293"/>
      <c r="AO60" s="293"/>
      <c r="AP60" s="293"/>
      <c r="AQ60" s="293"/>
      <c r="AR60" s="293"/>
      <c r="AS60" s="356"/>
    </row>
    <row r="61" spans="1:49" ht="13.5" customHeight="1">
      <c r="A61" s="153"/>
      <c r="B61" s="154"/>
      <c r="C61" s="154"/>
      <c r="D61" s="176"/>
      <c r="E61" s="177"/>
      <c r="F61" s="194"/>
      <c r="G61" s="195"/>
      <c r="H61" s="195"/>
      <c r="I61" s="196"/>
      <c r="J61" s="330"/>
      <c r="K61" s="331"/>
      <c r="L61" s="331"/>
      <c r="M61" s="331"/>
      <c r="N61" s="331"/>
      <c r="O61" s="22" t="s">
        <v>79</v>
      </c>
      <c r="P61" s="296"/>
      <c r="Q61" s="297"/>
      <c r="R61" s="298"/>
      <c r="S61" s="330"/>
      <c r="T61" s="331"/>
      <c r="U61" s="331"/>
      <c r="V61" s="331"/>
      <c r="W61" s="331"/>
      <c r="X61" s="331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186"/>
      <c r="AH61" s="187"/>
      <c r="AI61" s="33" t="s">
        <v>86</v>
      </c>
      <c r="AJ61" s="186"/>
      <c r="AK61" s="187"/>
      <c r="AL61" s="295"/>
      <c r="AM61" s="186"/>
      <c r="AN61" s="187"/>
      <c r="AO61" s="187"/>
      <c r="AP61" s="187"/>
      <c r="AQ61" s="187"/>
      <c r="AR61" s="187"/>
      <c r="AS61" s="355"/>
    </row>
    <row r="62" spans="1:49" ht="14.25" customHeight="1">
      <c r="A62" s="153"/>
      <c r="B62" s="154"/>
      <c r="C62" s="154"/>
      <c r="D62" s="176"/>
      <c r="E62" s="177"/>
      <c r="F62" s="191" t="s">
        <v>95</v>
      </c>
      <c r="G62" s="192"/>
      <c r="H62" s="192"/>
      <c r="I62" s="193"/>
      <c r="J62" s="327"/>
      <c r="K62" s="328"/>
      <c r="L62" s="328"/>
      <c r="M62" s="328"/>
      <c r="N62" s="328"/>
      <c r="O62" s="19" t="s">
        <v>79</v>
      </c>
      <c r="P62" s="329"/>
      <c r="Q62" s="171"/>
      <c r="R62" s="338"/>
      <c r="S62" s="327"/>
      <c r="T62" s="328"/>
      <c r="U62" s="328"/>
      <c r="V62" s="328"/>
      <c r="W62" s="328"/>
      <c r="X62" s="328"/>
      <c r="Y62" s="117" t="s">
        <v>101</v>
      </c>
      <c r="Z62" s="118"/>
      <c r="AA62" s="118"/>
      <c r="AB62" s="118"/>
      <c r="AC62" s="118"/>
      <c r="AD62" s="118"/>
      <c r="AE62" s="118"/>
      <c r="AF62" s="172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7"/>
    </row>
    <row r="63" spans="1:49" ht="13.5" customHeight="1">
      <c r="A63" s="153"/>
      <c r="B63" s="154"/>
      <c r="C63" s="154"/>
      <c r="D63" s="176"/>
      <c r="E63" s="177"/>
      <c r="F63" s="191"/>
      <c r="G63" s="192"/>
      <c r="H63" s="192"/>
      <c r="I63" s="193"/>
      <c r="J63" s="364"/>
      <c r="K63" s="365"/>
      <c r="L63" s="365"/>
      <c r="M63" s="365"/>
      <c r="N63" s="365"/>
      <c r="O63" s="23" t="s">
        <v>79</v>
      </c>
      <c r="P63" s="333"/>
      <c r="Q63" s="334"/>
      <c r="R63" s="394"/>
      <c r="S63" s="364"/>
      <c r="T63" s="365"/>
      <c r="U63" s="365"/>
      <c r="V63" s="365"/>
      <c r="W63" s="365"/>
      <c r="X63" s="365"/>
      <c r="Y63" s="369" t="s">
        <v>90</v>
      </c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3"/>
      <c r="B64" s="154"/>
      <c r="C64" s="154"/>
      <c r="D64" s="176"/>
      <c r="E64" s="177"/>
      <c r="F64" s="391" t="s">
        <v>97</v>
      </c>
      <c r="G64" s="392"/>
      <c r="H64" s="392"/>
      <c r="I64" s="393"/>
      <c r="J64" s="117" t="s">
        <v>92</v>
      </c>
      <c r="K64" s="118"/>
      <c r="L64" s="118"/>
      <c r="M64" s="117" t="s">
        <v>45</v>
      </c>
      <c r="N64" s="118"/>
      <c r="O64" s="118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369"/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29"/>
      <c r="N65" s="171"/>
      <c r="O65" s="27" t="s">
        <v>86</v>
      </c>
      <c r="P65" s="329"/>
      <c r="Q65" s="171"/>
      <c r="R65" s="171"/>
      <c r="S65" s="171"/>
      <c r="T65" s="171"/>
      <c r="U65" s="171"/>
      <c r="V65" s="171"/>
      <c r="W65" s="171"/>
      <c r="X65" s="171"/>
      <c r="Y65" s="369" t="s">
        <v>87</v>
      </c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/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3"/>
      <c r="B67" s="154"/>
      <c r="C67" s="154"/>
      <c r="D67" s="176"/>
      <c r="E67" s="177"/>
      <c r="F67" s="191"/>
      <c r="G67" s="192"/>
      <c r="H67" s="192"/>
      <c r="I67" s="193"/>
      <c r="J67" s="123"/>
      <c r="K67" s="124"/>
      <c r="L67" s="124"/>
      <c r="M67" s="335"/>
      <c r="N67" s="166"/>
      <c r="O67" s="27" t="s">
        <v>86</v>
      </c>
      <c r="P67" s="335"/>
      <c r="Q67" s="166"/>
      <c r="R67" s="166"/>
      <c r="S67" s="166"/>
      <c r="T67" s="166"/>
      <c r="U67" s="166"/>
      <c r="V67" s="166"/>
      <c r="W67" s="166"/>
      <c r="X67" s="166"/>
      <c r="Y67" s="369" t="s">
        <v>102</v>
      </c>
      <c r="Z67" s="370"/>
      <c r="AA67" s="370"/>
      <c r="AB67" s="370"/>
      <c r="AC67" s="370"/>
      <c r="AD67" s="370"/>
      <c r="AE67" s="370"/>
      <c r="AF67" s="371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3"/>
      <c r="B68" s="154"/>
      <c r="C68" s="154"/>
      <c r="D68" s="178"/>
      <c r="E68" s="179"/>
      <c r="F68" s="191"/>
      <c r="G68" s="192"/>
      <c r="H68" s="192"/>
      <c r="I68" s="193"/>
      <c r="J68" s="333"/>
      <c r="K68" s="334"/>
      <c r="L68" s="334"/>
      <c r="M68" s="332"/>
      <c r="N68" s="132"/>
      <c r="O68" s="28" t="s">
        <v>86</v>
      </c>
      <c r="P68" s="332"/>
      <c r="Q68" s="132"/>
      <c r="R68" s="132"/>
      <c r="S68" s="132"/>
      <c r="T68" s="132"/>
      <c r="U68" s="132"/>
      <c r="V68" s="132"/>
      <c r="W68" s="132"/>
      <c r="X68" s="132"/>
      <c r="Y68" s="372"/>
      <c r="Z68" s="373"/>
      <c r="AA68" s="373"/>
      <c r="AB68" s="373"/>
      <c r="AC68" s="373"/>
      <c r="AD68" s="373"/>
      <c r="AE68" s="373"/>
      <c r="AF68" s="374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1" t="s">
        <v>31</v>
      </c>
      <c r="B69" s="142"/>
      <c r="C69" s="143"/>
      <c r="D69" s="325" t="s">
        <v>33</v>
      </c>
      <c r="E69" s="181"/>
      <c r="F69" s="336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 t="s">
        <v>100</v>
      </c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 t="s">
        <v>94</v>
      </c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4"/>
      <c r="B70" s="145"/>
      <c r="C70" s="146"/>
      <c r="D70" s="378" t="s">
        <v>32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4"/>
      <c r="B71" s="145"/>
      <c r="C71" s="146"/>
      <c r="D71" s="378" t="s">
        <v>98</v>
      </c>
      <c r="E71" s="118"/>
      <c r="F71" s="357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47"/>
      <c r="B72" s="148"/>
      <c r="C72" s="149"/>
      <c r="D72" s="379" t="s">
        <v>99</v>
      </c>
      <c r="E72" s="380"/>
      <c r="F72" s="381"/>
      <c r="G72" s="382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4"/>
      <c r="S72" s="147"/>
      <c r="T72" s="148"/>
      <c r="U72" s="149"/>
      <c r="V72" s="362"/>
      <c r="W72" s="363"/>
      <c r="X72" s="363"/>
      <c r="Y72" s="363"/>
      <c r="Z72" s="363"/>
      <c r="AA72" s="363"/>
      <c r="AB72" s="363"/>
      <c r="AC72" s="363"/>
      <c r="AD72" s="363"/>
      <c r="AE72" s="156"/>
      <c r="AF72" s="157"/>
      <c r="AG72" s="158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11</v>
      </c>
      <c r="Q3" s="310"/>
      <c r="R3" s="310"/>
      <c r="S3" s="312" t="s">
        <v>78</v>
      </c>
      <c r="T3" s="312" t="str">
        <f>曜日!D4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10"/>
      <c r="G27" s="111"/>
      <c r="H27" s="111"/>
      <c r="I27" s="111"/>
      <c r="J27" s="111"/>
      <c r="K27" s="111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23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24"/>
      <c r="Y33" s="425"/>
      <c r="Z33" s="425"/>
      <c r="AA33" s="425"/>
      <c r="AB33" s="426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107"/>
      <c r="Q38" s="103"/>
      <c r="R38" s="108"/>
      <c r="S38" s="110"/>
      <c r="T38" s="111"/>
      <c r="U38" s="111"/>
      <c r="V38" s="111"/>
      <c r="W38" s="112"/>
      <c r="X38" s="211"/>
      <c r="Y38" s="212"/>
      <c r="Z38" s="212"/>
      <c r="AA38" s="212"/>
      <c r="AB38" s="213"/>
      <c r="AC38" s="211" t="s">
        <v>115</v>
      </c>
      <c r="AD38" s="212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12</v>
      </c>
      <c r="Q3" s="310"/>
      <c r="R3" s="310"/>
      <c r="S3" s="312" t="s">
        <v>78</v>
      </c>
      <c r="T3" s="312" t="str">
        <f>曜日!D5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23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24"/>
      <c r="Y33" s="425"/>
      <c r="Z33" s="425"/>
      <c r="AA33" s="425"/>
      <c r="AB33" s="426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13</v>
      </c>
      <c r="Q3" s="310"/>
      <c r="R3" s="310"/>
      <c r="S3" s="312" t="s">
        <v>78</v>
      </c>
      <c r="T3" s="312" t="str">
        <f>曜日!D6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14</v>
      </c>
      <c r="Q3" s="310"/>
      <c r="R3" s="310"/>
      <c r="S3" s="312" t="s">
        <v>78</v>
      </c>
      <c r="T3" s="312" t="str">
        <f>曜日!D7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15</v>
      </c>
      <c r="Q3" s="310"/>
      <c r="R3" s="310"/>
      <c r="S3" s="312" t="s">
        <v>78</v>
      </c>
      <c r="T3" s="312" t="str">
        <f>曜日!D8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16</v>
      </c>
      <c r="Q3" s="310"/>
      <c r="R3" s="310"/>
      <c r="S3" s="312" t="s">
        <v>78</v>
      </c>
      <c r="T3" s="312" t="str">
        <f>曜日!D9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17</v>
      </c>
      <c r="Q3" s="310"/>
      <c r="R3" s="310"/>
      <c r="S3" s="312" t="s">
        <v>78</v>
      </c>
      <c r="T3" s="312" t="str">
        <f>曜日!D3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18</v>
      </c>
      <c r="Q3" s="310"/>
      <c r="R3" s="310"/>
      <c r="S3" s="312" t="s">
        <v>78</v>
      </c>
      <c r="T3" s="312" t="str">
        <f>曜日!D4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19</v>
      </c>
      <c r="Q3" s="310"/>
      <c r="R3" s="310"/>
      <c r="S3" s="312" t="s">
        <v>78</v>
      </c>
      <c r="T3" s="312" t="str">
        <f>曜日!D5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20</v>
      </c>
      <c r="Q3" s="310"/>
      <c r="R3" s="310"/>
      <c r="S3" s="312" t="s">
        <v>78</v>
      </c>
      <c r="T3" s="312" t="str">
        <f>曜日!D6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5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21</v>
      </c>
      <c r="Q3" s="310"/>
      <c r="R3" s="310"/>
      <c r="S3" s="312" t="s">
        <v>78</v>
      </c>
      <c r="T3" s="312" t="str">
        <f>曜日!D7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22</v>
      </c>
      <c r="Q3" s="310"/>
      <c r="R3" s="310"/>
      <c r="S3" s="312" t="s">
        <v>78</v>
      </c>
      <c r="T3" s="312" t="str">
        <f>曜日!D8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 t="s">
        <v>118</v>
      </c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23</v>
      </c>
      <c r="Q3" s="310"/>
      <c r="R3" s="310"/>
      <c r="S3" s="312" t="s">
        <v>78</v>
      </c>
      <c r="T3" s="312" t="str">
        <f>曜日!D9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235"/>
      <c r="L10" s="235"/>
      <c r="M10" s="235"/>
      <c r="N10" s="235"/>
      <c r="O10" s="235"/>
      <c r="P10" s="235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235"/>
      <c r="L11" s="235"/>
      <c r="M11" s="235"/>
      <c r="N11" s="235"/>
      <c r="O11" s="235"/>
      <c r="P11" s="235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235"/>
      <c r="L12" s="235"/>
      <c r="M12" s="235"/>
      <c r="N12" s="235"/>
      <c r="O12" s="235"/>
      <c r="P12" s="235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27"/>
      <c r="T37" s="428"/>
      <c r="U37" s="428"/>
      <c r="V37" s="428"/>
      <c r="W37" s="429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24</v>
      </c>
      <c r="Q3" s="310"/>
      <c r="R3" s="310"/>
      <c r="S3" s="312" t="s">
        <v>78</v>
      </c>
      <c r="T3" s="312" t="str">
        <f>曜日!D3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25</v>
      </c>
      <c r="Q3" s="310"/>
      <c r="R3" s="310"/>
      <c r="S3" s="312" t="s">
        <v>78</v>
      </c>
      <c r="T3" s="312" t="str">
        <f>曜日!D4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令和7年</v>
      </c>
      <c r="I3" s="314"/>
      <c r="J3" s="314"/>
      <c r="K3" s="314"/>
      <c r="L3" s="314"/>
      <c r="M3" s="310" t="str">
        <f>曜日!C12</f>
        <v>7月</v>
      </c>
      <c r="N3" s="310"/>
      <c r="O3" s="310"/>
      <c r="P3" s="310" t="s">
        <v>26</v>
      </c>
      <c r="Q3" s="310"/>
      <c r="R3" s="310"/>
      <c r="S3" s="312" t="s">
        <v>78</v>
      </c>
      <c r="T3" s="312" t="str">
        <f>曜日!D5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5"/>
      <c r="AE5" s="255"/>
      <c r="AF5" s="255"/>
      <c r="AG5" s="256"/>
      <c r="AH5" s="234"/>
      <c r="AI5" s="230"/>
      <c r="AJ5" s="230"/>
      <c r="AK5" s="230"/>
      <c r="AL5" s="230" t="s">
        <v>140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8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137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12">
        <f>AI14</f>
        <v>0</v>
      </c>
      <c r="AP10" s="412"/>
      <c r="AQ10" s="412"/>
      <c r="AR10" s="412"/>
      <c r="AS10" s="413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14"/>
      <c r="AP11" s="414"/>
      <c r="AQ11" s="414"/>
      <c r="AR11" s="414"/>
      <c r="AS11" s="415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406">
        <f>K12+Q12+W12+AC12</f>
        <v>0</v>
      </c>
      <c r="AJ12" s="406"/>
      <c r="AK12" s="406"/>
      <c r="AL12" s="406">
        <f>N12+T12+Z12+AF12</f>
        <v>0</v>
      </c>
      <c r="AM12" s="406"/>
      <c r="AN12" s="406"/>
      <c r="AO12" s="414"/>
      <c r="AP12" s="414"/>
      <c r="AQ12" s="414"/>
      <c r="AR12" s="414"/>
      <c r="AS12" s="415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406">
        <f>SUM(K10:M12)</f>
        <v>0</v>
      </c>
      <c r="L13" s="406"/>
      <c r="M13" s="406"/>
      <c r="N13" s="406">
        <f>SUM(N10:P12)</f>
        <v>0</v>
      </c>
      <c r="O13" s="406"/>
      <c r="P13" s="406"/>
      <c r="Q13" s="406">
        <f>SUM(Q10:S12)</f>
        <v>0</v>
      </c>
      <c r="R13" s="406"/>
      <c r="S13" s="406"/>
      <c r="T13" s="406">
        <f>SUM(T10:V12)</f>
        <v>0</v>
      </c>
      <c r="U13" s="406"/>
      <c r="V13" s="406"/>
      <c r="W13" s="406">
        <f>SUM(W10:Y12)</f>
        <v>0</v>
      </c>
      <c r="X13" s="406"/>
      <c r="Y13" s="406"/>
      <c r="Z13" s="406">
        <f>SUM(Z10:AB12)</f>
        <v>0</v>
      </c>
      <c r="AA13" s="406"/>
      <c r="AB13" s="406"/>
      <c r="AC13" s="406">
        <f>SUM(AC10:AE12)</f>
        <v>0</v>
      </c>
      <c r="AD13" s="406"/>
      <c r="AE13" s="406"/>
      <c r="AF13" s="406">
        <f>SUM(AF10:AH12)</f>
        <v>0</v>
      </c>
      <c r="AG13" s="406"/>
      <c r="AH13" s="406"/>
      <c r="AI13" s="406">
        <f>SUM(K13+Q13+W13+AC13)</f>
        <v>0</v>
      </c>
      <c r="AJ13" s="406"/>
      <c r="AK13" s="406"/>
      <c r="AL13" s="406">
        <f>SUM(N13+T13+Z13+AF13)</f>
        <v>0</v>
      </c>
      <c r="AM13" s="406"/>
      <c r="AN13" s="406"/>
      <c r="AO13" s="407" t="s">
        <v>81</v>
      </c>
      <c r="AP13" s="407"/>
      <c r="AQ13" s="407"/>
      <c r="AR13" s="407"/>
      <c r="AS13" s="408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411">
        <f>K13+N13</f>
        <v>0</v>
      </c>
      <c r="L14" s="411"/>
      <c r="M14" s="411"/>
      <c r="N14" s="411"/>
      <c r="O14" s="411"/>
      <c r="P14" s="411"/>
      <c r="Q14" s="411">
        <f>Q13+T13</f>
        <v>0</v>
      </c>
      <c r="R14" s="411"/>
      <c r="S14" s="411"/>
      <c r="T14" s="411"/>
      <c r="U14" s="411"/>
      <c r="V14" s="411"/>
      <c r="W14" s="411">
        <f>W13+Z13</f>
        <v>0</v>
      </c>
      <c r="X14" s="411"/>
      <c r="Y14" s="411"/>
      <c r="Z14" s="411"/>
      <c r="AA14" s="411"/>
      <c r="AB14" s="411"/>
      <c r="AC14" s="411">
        <f>AC13+AF13</f>
        <v>0</v>
      </c>
      <c r="AD14" s="411"/>
      <c r="AE14" s="411"/>
      <c r="AF14" s="411"/>
      <c r="AG14" s="411"/>
      <c r="AH14" s="411"/>
      <c r="AI14" s="411">
        <f>AI13+AL13</f>
        <v>0</v>
      </c>
      <c r="AJ14" s="411"/>
      <c r="AK14" s="411"/>
      <c r="AL14" s="411"/>
      <c r="AM14" s="411"/>
      <c r="AN14" s="411"/>
      <c r="AO14" s="409"/>
      <c r="AP14" s="409"/>
      <c r="AQ14" s="409"/>
      <c r="AR14" s="409"/>
      <c r="AS14" s="410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5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6"/>
      <c r="L54" s="397"/>
      <c r="M54" s="397"/>
      <c r="N54" s="397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5" t="s">
        <v>107</v>
      </c>
      <c r="Z59" s="376"/>
      <c r="AA59" s="376"/>
      <c r="AB59" s="376"/>
      <c r="AC59" s="376"/>
      <c r="AD59" s="376"/>
      <c r="AE59" s="376"/>
      <c r="AF59" s="377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4"/>
      <c r="S62" s="364"/>
      <c r="T62" s="365"/>
      <c r="U62" s="365"/>
      <c r="V62" s="365"/>
      <c r="W62" s="365"/>
      <c r="X62" s="365"/>
      <c r="Y62" s="369" t="s">
        <v>90</v>
      </c>
      <c r="Z62" s="370"/>
      <c r="AA62" s="370"/>
      <c r="AB62" s="370"/>
      <c r="AC62" s="370"/>
      <c r="AD62" s="370"/>
      <c r="AE62" s="370"/>
      <c r="AF62" s="371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91" t="s">
        <v>97</v>
      </c>
      <c r="G63" s="392"/>
      <c r="H63" s="392"/>
      <c r="I63" s="393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9"/>
      <c r="Z63" s="370"/>
      <c r="AA63" s="370"/>
      <c r="AB63" s="370"/>
      <c r="AC63" s="370"/>
      <c r="AD63" s="370"/>
      <c r="AE63" s="370"/>
      <c r="AF63" s="371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369" t="s">
        <v>87</v>
      </c>
      <c r="Z64" s="370"/>
      <c r="AA64" s="370"/>
      <c r="AB64" s="370"/>
      <c r="AC64" s="370"/>
      <c r="AD64" s="370"/>
      <c r="AE64" s="370"/>
      <c r="AF64" s="371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369"/>
      <c r="Z65" s="370"/>
      <c r="AA65" s="370"/>
      <c r="AB65" s="370"/>
      <c r="AC65" s="370"/>
      <c r="AD65" s="370"/>
      <c r="AE65" s="370"/>
      <c r="AF65" s="371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369" t="s">
        <v>102</v>
      </c>
      <c r="Z66" s="370"/>
      <c r="AA66" s="370"/>
      <c r="AB66" s="370"/>
      <c r="AC66" s="370"/>
      <c r="AD66" s="370"/>
      <c r="AE66" s="370"/>
      <c r="AF66" s="371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72"/>
      <c r="Z67" s="373"/>
      <c r="AA67" s="373"/>
      <c r="AB67" s="373"/>
      <c r="AC67" s="373"/>
      <c r="AD67" s="373"/>
      <c r="AE67" s="373"/>
      <c r="AF67" s="37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8" t="s">
        <v>32</v>
      </c>
      <c r="E69" s="118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8" t="s">
        <v>98</v>
      </c>
      <c r="E70" s="118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108</v>
      </c>
      <c r="C2" s="431"/>
      <c r="D2" s="431"/>
      <c r="E2" s="2"/>
      <c r="F2" s="432" t="s">
        <v>38</v>
      </c>
      <c r="G2" s="433"/>
      <c r="H2" s="433"/>
    </row>
    <row r="3" spans="2:42">
      <c r="B3" t="s">
        <v>0</v>
      </c>
      <c r="C3" s="1" t="s">
        <v>30</v>
      </c>
      <c r="D3" t="s">
        <v>142</v>
      </c>
      <c r="E3" s="4"/>
      <c r="F3" s="433"/>
      <c r="G3" s="433"/>
      <c r="H3" s="433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33"/>
      <c r="G4" s="433"/>
      <c r="H4" s="433"/>
    </row>
    <row r="5" spans="2:42">
      <c r="B5" t="s">
        <v>2</v>
      </c>
      <c r="C5" s="1" t="s">
        <v>30</v>
      </c>
      <c r="D5" s="94" t="s">
        <v>138</v>
      </c>
      <c r="E5" s="4"/>
      <c r="F5" s="433"/>
      <c r="G5" s="433"/>
      <c r="H5" s="433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33"/>
      <c r="G6" s="433"/>
      <c r="H6" s="433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33"/>
      <c r="G7" s="433"/>
      <c r="H7" s="433"/>
    </row>
    <row r="8" spans="2:42">
      <c r="B8" t="s">
        <v>36</v>
      </c>
      <c r="C8" s="1" t="s">
        <v>30</v>
      </c>
      <c r="D8" s="94" t="s">
        <v>112</v>
      </c>
      <c r="E8" s="4"/>
      <c r="F8" s="433"/>
      <c r="G8" s="433"/>
      <c r="H8" s="433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109</v>
      </c>
      <c r="C11" s="431"/>
      <c r="D11" s="431"/>
      <c r="E11" s="4"/>
      <c r="F11" s="433" t="s">
        <v>39</v>
      </c>
      <c r="G11" s="433"/>
      <c r="H11" s="433"/>
    </row>
    <row r="12" spans="2:42">
      <c r="B12" t="s">
        <v>141</v>
      </c>
      <c r="C12" s="433" t="s">
        <v>144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2025-07-02T23:39:17Z</dcterms:modified>
</cp:coreProperties>
</file>