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8990" windowHeight="9990" firstSheet="7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<sst xmlns="http://schemas.openxmlformats.org/spreadsheetml/2006/main" count="9004" uniqueCount="290">
  <si>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</si>
  <si>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</si>
  <si>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</si>
  <si>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</si>
  <si>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</si>
  <si>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</si>
  <si>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</si>
  <si>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</si>
  <si>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</si>
  <si>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</si>
  <si>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</si>
  <si>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</si>
  <si>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</si>
  <si>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</si>
  <si>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</si>
  <si>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</si>
  <si>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</si>
  <si>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</si>
  <si>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</si>
  <si>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</si>
  <si>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</si>
  <si>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</si>
  <si>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</si>
  <si>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</si>
  <si>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</si>
  <si>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</si>
  <si>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</si>
  <si>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</si>
  <si>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</si>
  <si>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</si>
  <si>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</si>
  <si>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</si>
  <si>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</si>
  <si>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</si>
  <si>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</si>
  <si>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</si>
  <si>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</si>
  <si>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</si>
  <si>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</si>
  <si>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</si>
  <si>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</si>
  <si>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</si>
  <si>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</si>
  <si>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</si>
  <si>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</si>
  <si>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</si>
  <si>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</si>
  <si>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</si>
  <si>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</si>
  <si>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</si>
  <si>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</si>
  <si>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</si>
  <si>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</si>
  <si>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</si>
  <si>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</si>
  <si>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</si>
  <si>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</si>
  <si>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</si>
  <si>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</si>
  <si>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</si>
  <si>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</si>
  <si>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</si>
  <si>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</si>
  <si>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</si>
  <si>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</si>
  <si>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</si>
  <si>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</si>
  <si>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</si>
  <si>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</si>
  <si>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</si>
  <si>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</si>
  <si>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</si>
  <si>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</si>
  <si>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</si>
  <si>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</si>
  <si>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</si>
  <si>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</si>
  <si>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</si>
  <si>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</si>
  <si>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</si>
  <si>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</si>
  <si>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</si>
  <si>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</si>
  <si>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</si>
  <si>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</si>
  <si>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</si>
  <si>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</si>
  <si>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</si>
  <si>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</si>
  <si>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</si>
  <si>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</si>
  <si>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</si>
  <si>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</si>
  <si>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</si>
  <si>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</si>
  <si>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</si>
  <si>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</si>
  <si>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</si>
  <si>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</si>
  <si>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</si>
  <si>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</si>
  <si>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</si>
  <si>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</si>
  <si>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</si>
  <si>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</si>
  <si>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</si>
  <si>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</si>
  <si>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</si>
  <si>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</si>
  <si>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</si>
  <si>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</si>
  <si>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</si>
  <si>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</si>
  <si>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</si>
  <si>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</si>
  <si>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</si>
  <si>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</si>
  <si>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</si>
  <si>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</si>
  <si>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</si>
  <si>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</si>
  <si>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</si>
  <si>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</si>
  <si>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</si>
  <si>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</si>
  <si>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</si>
  <si>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</si>
  <si>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</si>
  <si>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</si>
  <si>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</si>
  <si>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</si>
  <si>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</si>
  <si>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</si>
  <si>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</si>
  <si>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>金</t>
    <phoneticPr fontId="2"/>
  </si>
  <si>
    <t>火</t>
  </si>
  <si>
    <t>水</t>
  </si>
  <si>
    <t>中里　エリ子</t>
    <phoneticPr fontId="2"/>
  </si>
  <si>
    <t>澤里　皓輝</t>
  </si>
  <si>
    <t>日勤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</si>
  <si>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</si>
  <si>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</si>
  <si>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</si>
  <si>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</si>
  <si>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</si>
  <si>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</si>
  <si>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</si>
  <si>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</si>
  <si>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</si>
  <si>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</si>
  <si>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</si>
  <si>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</si>
  <si>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</si>
  <si>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</si>
  <si>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終日隔離</t>
    <phoneticPr fontId="2"/>
  </si>
  <si>
    <t>井上　哲也</t>
    <phoneticPr fontId="2"/>
  </si>
  <si>
    <t>月</t>
    <phoneticPr fontId="2"/>
  </si>
  <si>
    <t>西A→東D</t>
    <rPh sb="0" eb="1">
      <t>ニシ</t>
    </rPh>
    <rPh sb="3" eb="4">
      <t>ヒガシ</t>
    </rPh>
    <phoneticPr fontId="2"/>
  </si>
  <si>
    <t>小林　トシ</t>
    <phoneticPr fontId="2"/>
  </si>
  <si>
    <t>医療保護入院</t>
  </si>
  <si>
    <t>村上祐介Dr</t>
  </si>
  <si>
    <t>大川　祥子</t>
  </si>
  <si>
    <t>南A</t>
  </si>
  <si>
    <t>小嶋　つ子</t>
    <phoneticPr fontId="2"/>
  </si>
  <si>
    <t>東D→西B</t>
    <rPh sb="0" eb="1">
      <t>ヒガシ</t>
    </rPh>
    <rPh sb="3" eb="4">
      <t>ニシ</t>
    </rPh>
    <phoneticPr fontId="2"/>
  </si>
  <si>
    <t>岩間　史隆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</si>
  <si>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</si>
  <si>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佐々木　シケ</t>
    <phoneticPr fontId="2"/>
  </si>
  <si>
    <t>西B→南B</t>
    <rPh sb="0" eb="1">
      <t>ニシ</t>
    </rPh>
    <rPh sb="3" eb="4">
      <t>ミナミ</t>
    </rPh>
    <phoneticPr fontId="2"/>
  </si>
  <si>
    <t>大井　幸夫</t>
    <phoneticPr fontId="2"/>
  </si>
  <si>
    <t>東C</t>
  </si>
  <si>
    <t>利波　吉信</t>
    <phoneticPr fontId="2"/>
  </si>
  <si>
    <t>田中　倖太</t>
    <phoneticPr fontId="2"/>
  </si>
  <si>
    <t>任意入院</t>
  </si>
  <si>
    <t>蔵　淳一</t>
    <phoneticPr fontId="2"/>
  </si>
  <si>
    <t>金泰德Dr</t>
  </si>
  <si>
    <t>小栁匡相Dr</t>
  </si>
  <si>
    <t>伊藤　宏美</t>
    <phoneticPr fontId="2"/>
  </si>
  <si>
    <t>東B→西A</t>
    <rPh sb="0" eb="1">
      <t>ヒガシ</t>
    </rPh>
    <rPh sb="3" eb="4">
      <t>ニシ</t>
    </rPh>
    <phoneticPr fontId="2"/>
  </si>
  <si>
    <t>嶋守　さち子</t>
    <phoneticPr fontId="2"/>
  </si>
  <si>
    <t>西B</t>
  </si>
  <si>
    <t>桜田　華</t>
    <phoneticPr fontId="2"/>
  </si>
  <si>
    <t>三浦　みよ子</t>
    <phoneticPr fontId="2"/>
  </si>
  <si>
    <t>東B→西B</t>
    <rPh sb="0" eb="1">
      <t>ヒガシ</t>
    </rPh>
    <rPh sb="3" eb="4">
      <t>ニシ</t>
    </rPh>
    <phoneticPr fontId="2"/>
  </si>
  <si>
    <t>安達　よね</t>
    <phoneticPr fontId="2"/>
  </si>
  <si>
    <t>東C→南B</t>
    <rPh sb="0" eb="1">
      <t>ヒガシ</t>
    </rPh>
    <rPh sb="3" eb="4">
      <t>ミナミ</t>
    </rPh>
    <phoneticPr fontId="2"/>
  </si>
  <si>
    <t>出町　文子</t>
    <phoneticPr fontId="2"/>
  </si>
  <si>
    <t>岩澤　渉</t>
    <phoneticPr fontId="2"/>
  </si>
  <si>
    <t>中村 征美</t>
    <phoneticPr fontId="2"/>
  </si>
  <si>
    <t>解除</t>
    <rPh sb="0" eb="2">
      <t>カイジョ</t>
    </rPh>
    <phoneticPr fontId="2"/>
  </si>
  <si>
    <t>深澤隆Dr</t>
  </si>
  <si>
    <t>公休</t>
  </si>
  <si>
    <t>中里　えり子</t>
    <phoneticPr fontId="2"/>
  </si>
  <si>
    <t>東D</t>
  </si>
  <si>
    <t>袴田　将志</t>
  </si>
  <si>
    <t>榎本　雪子</t>
    <rPh sb="0" eb="2">
      <t>エノモト</t>
    </rPh>
    <rPh sb="3" eb="5">
      <t>ユキコ</t>
    </rPh>
    <phoneticPr fontId="2"/>
  </si>
  <si>
    <t>南D</t>
  </si>
  <si>
    <t>小向　隆之</t>
    <phoneticPr fontId="2"/>
  </si>
  <si>
    <t>東D→西A</t>
    <rPh sb="0" eb="1">
      <t>ヒガシ</t>
    </rPh>
    <rPh sb="3" eb="4">
      <t>ニシ</t>
    </rPh>
    <phoneticPr fontId="2"/>
  </si>
  <si>
    <t>宮下　和好</t>
    <phoneticPr fontId="2"/>
  </si>
  <si>
    <t>東合→南D</t>
    <rPh sb="0" eb="1">
      <t>ヒガシ</t>
    </rPh>
    <rPh sb="1" eb="2">
      <t>ア</t>
    </rPh>
    <rPh sb="3" eb="4">
      <t>ミナミ</t>
    </rPh>
    <phoneticPr fontId="2"/>
  </si>
  <si>
    <t>下村　久美子</t>
    <phoneticPr fontId="2"/>
  </si>
  <si>
    <t>井上　哲也</t>
  </si>
  <si>
    <t>井上　哲也</t>
    <phoneticPr fontId="2"/>
  </si>
  <si>
    <t>開始</t>
    <rPh sb="0" eb="2">
      <t>カイシ</t>
    </rPh>
    <phoneticPr fontId="2"/>
  </si>
  <si>
    <t>田村　智美</t>
    <phoneticPr fontId="2"/>
  </si>
  <si>
    <t>鈴木　勝彦</t>
    <phoneticPr fontId="2"/>
  </si>
  <si>
    <t>安田　純子</t>
  </si>
  <si>
    <t>北</t>
  </si>
  <si>
    <t>小林　肖子</t>
  </si>
  <si>
    <t>小林　肖子</t>
    <rPh sb="0" eb="2">
      <t>コバヤシ</t>
    </rPh>
    <rPh sb="3" eb="5">
      <t>ショウコ</t>
    </rPh>
    <phoneticPr fontId="2"/>
  </si>
  <si>
    <t>解除</t>
    <rPh sb="0" eb="2">
      <t>カイジョ</t>
    </rPh>
    <phoneticPr fontId="2"/>
  </si>
  <si>
    <t>終日隔離</t>
    <phoneticPr fontId="2"/>
  </si>
  <si>
    <t>櫻田　華</t>
    <phoneticPr fontId="2"/>
  </si>
  <si>
    <t>東B→西B</t>
    <rPh sb="0" eb="1">
      <t>ヒガシ</t>
    </rPh>
    <rPh sb="3" eb="4">
      <t>ニシ</t>
    </rPh>
    <phoneticPr fontId="2"/>
  </si>
  <si>
    <t>藤井　理代</t>
    <phoneticPr fontId="2"/>
  </si>
  <si>
    <t>西B→東D</t>
    <rPh sb="0" eb="1">
      <t>ニシ</t>
    </rPh>
    <rPh sb="3" eb="4">
      <t>ヒガシ</t>
    </rPh>
    <phoneticPr fontId="2"/>
  </si>
  <si>
    <t>野沢　トミヨ</t>
    <phoneticPr fontId="2"/>
  </si>
  <si>
    <t>田島　達三</t>
    <phoneticPr fontId="2"/>
  </si>
  <si>
    <t>大平 香奈</t>
    <phoneticPr fontId="2"/>
  </si>
  <si>
    <t>東D→西B</t>
    <rPh sb="0" eb="1">
      <t>ヒガシ</t>
    </rPh>
    <rPh sb="3" eb="4">
      <t>ニシ</t>
    </rPh>
    <phoneticPr fontId="2"/>
  </si>
  <si>
    <t>　藤井　理代</t>
    <phoneticPr fontId="2"/>
  </si>
  <si>
    <t>佐々木　シケ</t>
    <phoneticPr fontId="2"/>
  </si>
  <si>
    <t>南B</t>
  </si>
  <si>
    <t>出町　文子</t>
    <phoneticPr fontId="2"/>
  </si>
  <si>
    <t>東D→西A</t>
    <rPh sb="0" eb="1">
      <t>ヒガシ</t>
    </rPh>
    <rPh sb="3" eb="4">
      <t>ニシ</t>
    </rPh>
    <phoneticPr fontId="2"/>
  </si>
  <si>
    <t>船場　紀世子</t>
    <phoneticPr fontId="2"/>
  </si>
  <si>
    <t>東C→南C</t>
    <rPh sb="0" eb="1">
      <t>ヒガシ</t>
    </rPh>
    <rPh sb="3" eb="4">
      <t>ミナミ</t>
    </rPh>
    <phoneticPr fontId="2"/>
  </si>
  <si>
    <t>宮本　久美子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</si>
  <si>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</si>
  <si>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川村　房江</t>
    <phoneticPr fontId="2"/>
  </si>
  <si>
    <t>西舘　翔子</t>
  </si>
  <si>
    <t>東合</t>
  </si>
  <si>
    <t>成田　和子</t>
    <phoneticPr fontId="2"/>
  </si>
  <si>
    <t>田代　實</t>
    <phoneticPr fontId="2"/>
  </si>
  <si>
    <t>庭　久男</t>
    <phoneticPr fontId="2"/>
  </si>
  <si>
    <t>東B→南C</t>
    <rPh sb="0" eb="1">
      <t>ヒガシ</t>
    </rPh>
    <rPh sb="3" eb="4">
      <t>ミナミ</t>
    </rPh>
    <phoneticPr fontId="2"/>
  </si>
  <si>
    <t>佐々木　チサ</t>
    <phoneticPr fontId="2"/>
  </si>
  <si>
    <t>千葉　友紀子</t>
  </si>
  <si>
    <t>千葉　友紀子</t>
    <phoneticPr fontId="2"/>
  </si>
  <si>
    <t>小栗　健太郎</t>
  </si>
  <si>
    <t>小栗　健太郎</t>
    <phoneticPr fontId="2"/>
  </si>
  <si>
    <t>開始</t>
    <rPh sb="0" eb="2">
      <t>カイシ</t>
    </rPh>
    <phoneticPr fontId="2"/>
  </si>
  <si>
    <t>赤坂　フミエ</t>
    <phoneticPr fontId="2"/>
  </si>
  <si>
    <t>七戸 康徳</t>
    <phoneticPr fontId="2"/>
  </si>
  <si>
    <t>大井　幸夫</t>
    <phoneticPr fontId="2"/>
  </si>
  <si>
    <t>濱渡　和子</t>
    <phoneticPr fontId="2"/>
  </si>
  <si>
    <t>荒木　哲雄</t>
    <phoneticPr fontId="2"/>
  </si>
  <si>
    <t>東野　愛</t>
    <phoneticPr fontId="2"/>
  </si>
  <si>
    <t>西B→東D</t>
    <rPh sb="0" eb="1">
      <t>ニシ</t>
    </rPh>
    <rPh sb="3" eb="4">
      <t>ヒガシ</t>
    </rPh>
    <phoneticPr fontId="2"/>
  </si>
  <si>
    <t>高橋　サエ</t>
    <phoneticPr fontId="2"/>
  </si>
  <si>
    <t>西B→南C</t>
    <rPh sb="0" eb="1">
      <t>ニシ</t>
    </rPh>
    <rPh sb="3" eb="4">
      <t>ミナミ</t>
    </rPh>
    <phoneticPr fontId="2"/>
  </si>
  <si>
    <t>小向　隆之</t>
    <phoneticPr fontId="2"/>
  </si>
  <si>
    <t>西A→北</t>
    <rPh sb="0" eb="1">
      <t>ニシ</t>
    </rPh>
    <rPh sb="3" eb="4">
      <t>キタ</t>
    </rPh>
    <phoneticPr fontId="2"/>
  </si>
  <si>
    <t>千葉　友紀子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</si>
  <si>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</si>
  <si>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</si>
  <si>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野沢　トミヨ</t>
    <phoneticPr fontId="2"/>
  </si>
  <si>
    <t>東C→南B</t>
    <rPh sb="0" eb="1">
      <t>ヒガシ</t>
    </rPh>
    <rPh sb="3" eb="4">
      <t>ミナミ</t>
    </rPh>
    <phoneticPr fontId="2"/>
  </si>
  <si>
    <t>東野　愛</t>
    <phoneticPr fontId="2"/>
  </si>
  <si>
    <t>東D→西B</t>
    <rPh sb="0" eb="1">
      <t>ヒガシ</t>
    </rPh>
    <rPh sb="3" eb="4">
      <t>ニシ</t>
    </rPh>
    <phoneticPr fontId="2"/>
  </si>
  <si>
    <t>小田　沙也加</t>
    <phoneticPr fontId="2"/>
  </si>
  <si>
    <t>東A→西B</t>
    <rPh sb="0" eb="1">
      <t>ヒガシ</t>
    </rPh>
    <rPh sb="3" eb="4">
      <t>ニシ</t>
    </rPh>
    <phoneticPr fontId="2"/>
  </si>
  <si>
    <t>風張　久美子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</si>
  <si>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</si>
  <si>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</si>
  <si>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岩木　君江</t>
    <phoneticPr fontId="2"/>
  </si>
  <si>
    <t>風張　久美子</t>
    <phoneticPr fontId="2"/>
  </si>
  <si>
    <t xml:space="preserve"> 蔵　淳一</t>
    <phoneticPr fontId="2"/>
  </si>
  <si>
    <t>東B→西B</t>
    <rPh sb="0" eb="1">
      <t>ヒガシ</t>
    </rPh>
    <rPh sb="3" eb="4">
      <t>ニシ</t>
    </rPh>
    <phoneticPr fontId="2"/>
  </si>
  <si>
    <t>千葉　友紀子</t>
    <phoneticPr fontId="2"/>
  </si>
  <si>
    <t>解除</t>
    <rPh sb="0" eb="2">
      <t>カイジョ</t>
    </rPh>
    <phoneticPr fontId="2"/>
  </si>
  <si>
    <t>石鉢　佳代</t>
  </si>
  <si>
    <t>有給</t>
  </si>
  <si>
    <t>松橋　榮子</t>
    <phoneticPr fontId="2"/>
  </si>
  <si>
    <t>小林　肖子</t>
    <phoneticPr fontId="2"/>
  </si>
  <si>
    <t>東B→西A</t>
    <rPh sb="0" eb="1">
      <t>ヒガシ</t>
    </rPh>
    <rPh sb="3" eb="4">
      <t>ニシ</t>
    </rPh>
    <phoneticPr fontId="2"/>
  </si>
  <si>
    <t>西</t>
    <rPh sb="0" eb="1">
      <t>ニシ</t>
    </rPh>
    <phoneticPr fontId="2"/>
  </si>
  <si>
    <t>木口　柊太郎</t>
    <phoneticPr fontId="2"/>
  </si>
  <si>
    <t>上平　ハルエ</t>
    <phoneticPr fontId="2"/>
  </si>
  <si>
    <t>根市　敏子</t>
    <phoneticPr fontId="2"/>
  </si>
  <si>
    <t>大木　暁美</t>
    <phoneticPr fontId="2"/>
  </si>
  <si>
    <t>高橋　サエ</t>
    <phoneticPr fontId="2"/>
  </si>
  <si>
    <t>工藤　隆子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</si>
  <si>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</si>
  <si>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立花　善治</t>
    <phoneticPr fontId="2"/>
  </si>
  <si>
    <t>織笠　尚子</t>
    <phoneticPr fontId="2"/>
  </si>
  <si>
    <t>新山　つゑ</t>
    <phoneticPr fontId="2"/>
  </si>
  <si>
    <t>田島　達三</t>
    <phoneticPr fontId="2"/>
  </si>
  <si>
    <t>東B→北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</si>
</sst>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7" xfId="0" applyBorder="1" applyAlignment="1" applyProtection="1">
      <alignment vertical="center"/>
      <protection locked="0"/>
    </xf>
    <xf numFmtId="58" fontId="0" fillId="0" borderId="27" xfId="0" applyNumberFormat="1" applyBorder="1" applyAlignment="1" applyProtection="1">
      <alignment vertical="center"/>
      <protection locked="0"/>
    </xf>
    <xf numFmtId="58" fontId="0" fillId="24" borderId="27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vertical="center"/>
      <protection locked="0"/>
    </xf>
    <xf numFmtId="58" fontId="0" fillId="0" borderId="109" xfId="0" applyNumberForma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58" fontId="0" fillId="0" borderId="81" xfId="0" applyNumberFormat="1" applyBorder="1" applyAlignment="1" applyProtection="1">
      <alignment vertical="center"/>
      <protection locked="0"/>
    </xf>
    <xf numFmtId="58" fontId="0" fillId="24" borderId="81" xfId="0" applyNumberFormat="1" applyFill="1" applyBorder="1" applyAlignment="1" applyProtection="1">
      <alignment horizontal="center" vertical="center"/>
      <protection locked="0"/>
    </xf>
    <xf numFmtId="58" fontId="0" fillId="24" borderId="24" xfId="0" applyNumberFormat="1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Border="1" applyAlignment="1" applyProtection="1">
      <alignment horizontal="center" vertical="center"/>
      <protection locked="0"/>
    </xf>
    <xf numFmtId="58" fontId="0" fillId="0" borderId="24" xfId="0" applyNumberFormat="1" applyBorder="1" applyAlignment="1" applyProtection="1">
      <alignment horizontal="center" vertical="center"/>
      <protection locked="0"/>
    </xf>
    <xf numFmtId="58" fontId="0" fillId="0" borderId="26" xfId="0" applyNumberFormat="1" applyBorder="1" applyAlignment="1" applyProtection="1">
      <alignment horizontal="center" vertical="center"/>
      <protection locked="0"/>
    </xf>
    <xf numFmtId="58" fontId="0" fillId="0" borderId="80" xfId="0" applyNumberFormat="1" applyBorder="1" applyAlignment="1" applyProtection="1">
      <alignment horizontal="center" vertical="center"/>
      <protection locked="0"/>
    </xf>
    <xf numFmtId="58" fontId="0" fillId="0" borderId="81" xfId="0" applyNumberForma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58" fontId="0" fillId="0" borderId="78" xfId="0" applyNumberFormat="1" applyBorder="1" applyAlignment="1" applyProtection="1">
      <alignment horizontal="center" vertical="center"/>
      <protection locked="0"/>
    </xf>
    <xf numFmtId="58" fontId="0" fillId="0" borderId="36" xfId="0" applyNumberFormat="1" applyBorder="1" applyAlignment="1" applyProtection="1">
      <alignment horizontal="center" vertical="center"/>
      <protection locked="0"/>
    </xf>
    <xf numFmtId="58" fontId="0" fillId="0" borderId="46" xfId="0" applyNumberForma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39" xfId="0" applyNumberFormat="1" applyBorder="1" applyAlignment="1" applyProtection="1">
      <alignment horizontal="center" vertical="center"/>
      <protection locked="0"/>
    </xf>
    <xf numFmtId="58" fontId="0" fillId="0" borderId="27" xfId="0" applyNumberForma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木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138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128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4</v>
      </c>
      <c r="L10" s="110"/>
      <c r="M10" s="110"/>
      <c r="N10" s="110">
        <v>3</v>
      </c>
      <c r="O10" s="110"/>
      <c r="P10" s="110"/>
      <c r="Q10" s="110">
        <v>0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19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20</v>
      </c>
      <c r="L11" s="110"/>
      <c r="M11" s="110"/>
      <c r="N11" s="110">
        <v>24</v>
      </c>
      <c r="O11" s="110"/>
      <c r="P11" s="110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54</v>
      </c>
      <c r="AJ11" s="110"/>
      <c r="AK11" s="110"/>
      <c r="AL11" s="110">
        <f>N11+T11+Z11+AF11</f>
        <v>91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28</v>
      </c>
      <c r="O13" s="110"/>
      <c r="P13" s="110"/>
      <c r="Q13" s="110">
        <f>SUM(Q10:S12)</f>
        <v>17</v>
      </c>
      <c r="R13" s="110"/>
      <c r="S13" s="110"/>
      <c r="T13" s="211">
        <f>SUM(T10:V12)</f>
        <v>27</v>
      </c>
      <c r="U13" s="212"/>
      <c r="V13" s="213"/>
      <c r="W13" s="211">
        <f>SUM(W10:Y12)</f>
        <v>19</v>
      </c>
      <c r="X13" s="212"/>
      <c r="Y13" s="213"/>
      <c r="Z13" s="211">
        <f>SUM(Z10:AB12)</f>
        <v>14</v>
      </c>
      <c r="AA13" s="212"/>
      <c r="AB13" s="213"/>
      <c r="AC13" s="211">
        <f>SUM(AC10:AE12)</f>
        <v>17</v>
      </c>
      <c r="AD13" s="212"/>
      <c r="AE13" s="213"/>
      <c r="AF13" s="211">
        <f>SUM(AF10:AH12)</f>
        <v>42</v>
      </c>
      <c r="AG13" s="212"/>
      <c r="AH13" s="213"/>
      <c r="AI13" s="110">
        <f>SUM(K13+Q13+W13+AC13)</f>
        <v>78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53</v>
      </c>
      <c r="L14" s="328"/>
      <c r="M14" s="328"/>
      <c r="N14" s="328"/>
      <c r="O14" s="328"/>
      <c r="P14" s="328"/>
      <c r="Q14" s="328">
        <f>Q13+T13</f>
        <v>44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169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160</v>
      </c>
      <c r="U16" s="289"/>
      <c r="V16" s="289"/>
      <c r="W16" s="289"/>
      <c r="X16" s="290"/>
      <c r="Y16" s="288" t="s">
        <v>126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171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159</v>
      </c>
      <c r="O17" s="250"/>
      <c r="P17" s="250"/>
      <c r="Q17" s="250"/>
      <c r="R17" s="250"/>
      <c r="S17" s="251"/>
      <c r="T17" s="249" t="s">
        <v>160</v>
      </c>
      <c r="U17" s="250"/>
      <c r="V17" s="250"/>
      <c r="W17" s="250"/>
      <c r="X17" s="251"/>
      <c r="Y17" s="329" t="s">
        <v>126</v>
      </c>
      <c r="Z17" s="330"/>
      <c r="AA17" s="330"/>
      <c r="AB17" s="330"/>
      <c r="AC17" s="331"/>
      <c r="AD17" s="249" t="s">
        <v>170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172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159</v>
      </c>
      <c r="O18" s="250"/>
      <c r="P18" s="250"/>
      <c r="Q18" s="250"/>
      <c r="R18" s="250"/>
      <c r="S18" s="251"/>
      <c r="T18" s="249" t="s">
        <v>153</v>
      </c>
      <c r="U18" s="250"/>
      <c r="V18" s="250"/>
      <c r="W18" s="250"/>
      <c r="X18" s="251"/>
      <c r="Y18" s="249" t="s">
        <v>126</v>
      </c>
      <c r="Z18" s="250"/>
      <c r="AA18" s="250"/>
      <c r="AB18" s="250"/>
      <c r="AC18" s="251"/>
      <c r="AD18" s="249" t="s">
        <v>145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 t="s">
        <v>174</v>
      </c>
      <c r="G19" s="250"/>
      <c r="H19" s="250"/>
      <c r="I19" s="250"/>
      <c r="J19" s="250"/>
      <c r="K19" s="250"/>
      <c r="L19" s="250" t="s">
        <v>79</v>
      </c>
      <c r="M19" s="251"/>
      <c r="N19" s="249" t="s">
        <v>159</v>
      </c>
      <c r="O19" s="250"/>
      <c r="P19" s="250"/>
      <c r="Q19" s="250"/>
      <c r="R19" s="250"/>
      <c r="S19" s="251"/>
      <c r="T19" s="249" t="s">
        <v>153</v>
      </c>
      <c r="U19" s="250"/>
      <c r="V19" s="250"/>
      <c r="W19" s="250"/>
      <c r="X19" s="251"/>
      <c r="Y19" s="256" t="s">
        <v>126</v>
      </c>
      <c r="Z19" s="257"/>
      <c r="AA19" s="257"/>
      <c r="AB19" s="257"/>
      <c r="AC19" s="258"/>
      <c r="AD19" s="249" t="s">
        <v>145</v>
      </c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158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160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162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137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175</v>
      </c>
      <c r="U26" s="289"/>
      <c r="V26" s="289"/>
      <c r="W26" s="289"/>
      <c r="X26" s="290"/>
      <c r="Y26" s="288" t="s">
        <v>126</v>
      </c>
      <c r="Z26" s="289"/>
      <c r="AA26" s="289"/>
      <c r="AB26" s="289"/>
      <c r="AC26" s="290"/>
      <c r="AD26" s="285" t="s">
        <v>157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163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176</v>
      </c>
      <c r="U27" s="250"/>
      <c r="V27" s="250"/>
      <c r="W27" s="250"/>
      <c r="X27" s="251"/>
      <c r="Y27" s="329" t="s">
        <v>138</v>
      </c>
      <c r="Z27" s="330"/>
      <c r="AA27" s="330"/>
      <c r="AB27" s="330"/>
      <c r="AC27" s="331"/>
      <c r="AD27" s="249" t="s">
        <v>164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165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159</v>
      </c>
      <c r="O28" s="250"/>
      <c r="P28" s="250"/>
      <c r="Q28" s="250"/>
      <c r="R28" s="250"/>
      <c r="S28" s="251"/>
      <c r="T28" s="249" t="s">
        <v>147</v>
      </c>
      <c r="U28" s="250"/>
      <c r="V28" s="250"/>
      <c r="W28" s="250"/>
      <c r="X28" s="251"/>
      <c r="Y28" s="249" t="s">
        <v>138</v>
      </c>
      <c r="Z28" s="250"/>
      <c r="AA28" s="250"/>
      <c r="AB28" s="250"/>
      <c r="AC28" s="251"/>
      <c r="AD28" s="249" t="s">
        <v>166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167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159</v>
      </c>
      <c r="O29" s="250"/>
      <c r="P29" s="250"/>
      <c r="Q29" s="250"/>
      <c r="R29" s="250"/>
      <c r="S29" s="251"/>
      <c r="T29" s="249" t="s">
        <v>176</v>
      </c>
      <c r="U29" s="250"/>
      <c r="V29" s="250"/>
      <c r="W29" s="250"/>
      <c r="X29" s="251"/>
      <c r="Y29" s="256" t="s">
        <v>126</v>
      </c>
      <c r="Z29" s="257"/>
      <c r="AA29" s="257"/>
      <c r="AB29" s="257"/>
      <c r="AC29" s="258"/>
      <c r="AD29" s="249" t="s">
        <v>168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140</v>
      </c>
      <c r="E32" s="377"/>
      <c r="F32" s="377"/>
      <c r="G32" s="377"/>
      <c r="H32" s="377"/>
      <c r="I32" s="243" t="s">
        <v>113</v>
      </c>
      <c r="J32" s="243"/>
      <c r="K32" s="244" t="s">
        <v>141</v>
      </c>
      <c r="L32" s="245"/>
      <c r="M32" s="245"/>
      <c r="N32" s="245"/>
      <c r="O32" s="246"/>
      <c r="P32" s="377" t="s">
        <v>142</v>
      </c>
      <c r="Q32" s="377"/>
      <c r="R32" s="377"/>
      <c r="S32" s="376" t="s">
        <v>143</v>
      </c>
      <c r="T32" s="377"/>
      <c r="U32" s="377"/>
      <c r="V32" s="377"/>
      <c r="W32" s="378"/>
      <c r="X32" s="379" t="s">
        <v>143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144</v>
      </c>
      <c r="E33" s="243"/>
      <c r="F33" s="243"/>
      <c r="G33" s="243"/>
      <c r="H33" s="243"/>
      <c r="I33" s="243" t="s">
        <v>113</v>
      </c>
      <c r="J33" s="243"/>
      <c r="K33" s="247" t="s">
        <v>141</v>
      </c>
      <c r="L33" s="243"/>
      <c r="M33" s="243"/>
      <c r="N33" s="243"/>
      <c r="O33" s="248"/>
      <c r="P33" s="243" t="s">
        <v>145</v>
      </c>
      <c r="Q33" s="243"/>
      <c r="R33" s="243"/>
      <c r="S33" s="247" t="s">
        <v>143</v>
      </c>
      <c r="T33" s="243"/>
      <c r="U33" s="243"/>
      <c r="V33" s="243"/>
      <c r="W33" s="248"/>
      <c r="X33" s="268" t="s">
        <v>143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3" t="s">
        <v>59</v>
      </c>
      <c r="AM33" s="43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146</v>
      </c>
      <c r="E34" s="243"/>
      <c r="F34" s="243"/>
      <c r="G34" s="243"/>
      <c r="H34" s="243"/>
      <c r="I34" s="243" t="s">
        <v>113</v>
      </c>
      <c r="J34" s="243"/>
      <c r="K34" s="247" t="s">
        <v>147</v>
      </c>
      <c r="L34" s="243"/>
      <c r="M34" s="243"/>
      <c r="N34" s="243"/>
      <c r="O34" s="248"/>
      <c r="P34" s="243" t="s">
        <v>145</v>
      </c>
      <c r="Q34" s="243"/>
      <c r="R34" s="243"/>
      <c r="S34" s="247" t="s">
        <v>143</v>
      </c>
      <c r="T34" s="243"/>
      <c r="U34" s="243"/>
      <c r="V34" s="243"/>
      <c r="W34" s="248"/>
      <c r="X34" s="268" t="s">
        <v>143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3" t="s">
        <v>59</v>
      </c>
      <c r="AM34" s="43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148</v>
      </c>
      <c r="E35" s="243"/>
      <c r="F35" s="243"/>
      <c r="G35" s="243"/>
      <c r="H35" s="243"/>
      <c r="I35" s="243" t="s">
        <v>113</v>
      </c>
      <c r="J35" s="243"/>
      <c r="K35" s="247" t="s">
        <v>141</v>
      </c>
      <c r="L35" s="243"/>
      <c r="M35" s="243"/>
      <c r="N35" s="243"/>
      <c r="O35" s="248"/>
      <c r="P35" s="247" t="s">
        <v>145</v>
      </c>
      <c r="Q35" s="243"/>
      <c r="R35" s="248"/>
      <c r="S35" s="247" t="s">
        <v>143</v>
      </c>
      <c r="T35" s="243"/>
      <c r="U35" s="243"/>
      <c r="V35" s="243"/>
      <c r="W35" s="248"/>
      <c r="X35" s="268" t="s">
        <v>143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3" t="s">
        <v>59</v>
      </c>
      <c r="AM35" s="43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149</v>
      </c>
      <c r="E36" s="243"/>
      <c r="F36" s="243"/>
      <c r="G36" s="243"/>
      <c r="H36" s="243"/>
      <c r="I36" s="243" t="s">
        <v>113</v>
      </c>
      <c r="J36" s="248"/>
      <c r="K36" s="247" t="s">
        <v>150</v>
      </c>
      <c r="L36" s="243"/>
      <c r="M36" s="243"/>
      <c r="N36" s="243"/>
      <c r="O36" s="248"/>
      <c r="P36" s="247" t="s">
        <v>145</v>
      </c>
      <c r="Q36" s="243"/>
      <c r="R36" s="248"/>
      <c r="S36" s="247" t="s">
        <v>151</v>
      </c>
      <c r="T36" s="243"/>
      <c r="U36" s="243"/>
      <c r="V36" s="243"/>
      <c r="W36" s="248"/>
      <c r="X36" s="268" t="s">
        <v>151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3" t="s">
        <v>59</v>
      </c>
      <c r="AM36" s="43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152</v>
      </c>
      <c r="E37" s="243"/>
      <c r="F37" s="243"/>
      <c r="G37" s="243"/>
      <c r="H37" s="243"/>
      <c r="I37" s="243" t="s">
        <v>113</v>
      </c>
      <c r="J37" s="248"/>
      <c r="K37" s="247" t="s">
        <v>153</v>
      </c>
      <c r="L37" s="243"/>
      <c r="M37" s="243"/>
      <c r="N37" s="243"/>
      <c r="O37" s="248"/>
      <c r="P37" s="247" t="s">
        <v>145</v>
      </c>
      <c r="Q37" s="243"/>
      <c r="R37" s="248"/>
      <c r="S37" s="247" t="s">
        <v>151</v>
      </c>
      <c r="T37" s="243"/>
      <c r="U37" s="243"/>
      <c r="V37" s="243"/>
      <c r="W37" s="248"/>
      <c r="X37" s="268" t="s">
        <v>154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3" t="s">
        <v>59</v>
      </c>
      <c r="AM37" s="43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155</v>
      </c>
      <c r="E38" s="243"/>
      <c r="F38" s="243"/>
      <c r="G38" s="243"/>
      <c r="H38" s="243"/>
      <c r="I38" s="243" t="s">
        <v>79</v>
      </c>
      <c r="J38" s="243"/>
      <c r="K38" s="247" t="s">
        <v>153</v>
      </c>
      <c r="L38" s="243"/>
      <c r="M38" s="243"/>
      <c r="N38" s="243"/>
      <c r="O38" s="248"/>
      <c r="P38" s="259" t="s">
        <v>145</v>
      </c>
      <c r="Q38" s="259"/>
      <c r="R38" s="260"/>
      <c r="S38" s="261" t="s">
        <v>151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156</v>
      </c>
      <c r="AI38" s="99">
        <v>28</v>
      </c>
      <c r="AJ38" s="101" t="s">
        <v>41</v>
      </c>
      <c r="AK38" s="35"/>
      <c r="AL38" s="43" t="s">
        <v>59</v>
      </c>
      <c r="AM38" s="43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209</v>
      </c>
      <c r="E39" s="125"/>
      <c r="F39" s="125"/>
      <c r="G39" s="125"/>
      <c r="H39" s="125"/>
      <c r="I39" s="250" t="s">
        <v>113</v>
      </c>
      <c r="J39" s="250"/>
      <c r="K39" s="249" t="s">
        <v>141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2" t="s">
        <v>111</v>
      </c>
      <c r="AK39" s="35"/>
      <c r="AL39" s="43" t="s">
        <v>59</v>
      </c>
      <c r="AM39" s="43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12:M12"/>
    <mergeCell ref="K6:O6"/>
    <mergeCell ref="P6:S6"/>
    <mergeCell ref="T6:X6"/>
    <mergeCell ref="Y6:AB6"/>
    <mergeCell ref="AC6:AG6"/>
    <mergeCell ref="AH6:AK6"/>
    <mergeCell ref="AL6:AO6"/>
    <mergeCell ref="AP6:AS6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N10:P10"/>
    <mergeCell ref="Q10:S10"/>
    <mergeCell ref="K10:M10"/>
    <mergeCell ref="K11:M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K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138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21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90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412">
        <f>SUM(K10:M12)</f>
        <v>25</v>
      </c>
      <c r="L13" s="412"/>
      <c r="M13" s="412"/>
      <c r="N13" s="412">
        <f>SUM(N10:P12)</f>
        <v>27</v>
      </c>
      <c r="O13" s="412"/>
      <c r="P13" s="412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112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52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181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173</v>
      </c>
      <c r="O16" s="286"/>
      <c r="P16" s="286"/>
      <c r="Q16" s="286"/>
      <c r="R16" s="286"/>
      <c r="S16" s="287"/>
      <c r="T16" s="288" t="s">
        <v>147</v>
      </c>
      <c r="U16" s="289"/>
      <c r="V16" s="289"/>
      <c r="W16" s="289"/>
      <c r="X16" s="290"/>
      <c r="Y16" s="288" t="s">
        <v>126</v>
      </c>
      <c r="Z16" s="289"/>
      <c r="AA16" s="289"/>
      <c r="AB16" s="289"/>
      <c r="AC16" s="290"/>
      <c r="AD16" s="285" t="s">
        <v>142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186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173</v>
      </c>
      <c r="O17" s="250"/>
      <c r="P17" s="250"/>
      <c r="Q17" s="250"/>
      <c r="R17" s="250"/>
      <c r="S17" s="251"/>
      <c r="T17" s="249" t="s">
        <v>147</v>
      </c>
      <c r="U17" s="250"/>
      <c r="V17" s="250"/>
      <c r="W17" s="250"/>
      <c r="X17" s="251"/>
      <c r="Y17" s="329" t="s">
        <v>126</v>
      </c>
      <c r="Z17" s="330"/>
      <c r="AA17" s="330"/>
      <c r="AB17" s="330"/>
      <c r="AC17" s="331"/>
      <c r="AD17" s="249" t="s">
        <v>142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188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159</v>
      </c>
      <c r="O18" s="250"/>
      <c r="P18" s="250"/>
      <c r="Q18" s="250"/>
      <c r="R18" s="250"/>
      <c r="S18" s="251"/>
      <c r="T18" s="249" t="s">
        <v>160</v>
      </c>
      <c r="U18" s="250"/>
      <c r="V18" s="250"/>
      <c r="W18" s="250"/>
      <c r="X18" s="251"/>
      <c r="Y18" s="249" t="s">
        <v>126</v>
      </c>
      <c r="Z18" s="250"/>
      <c r="AA18" s="250"/>
      <c r="AB18" s="250"/>
      <c r="AC18" s="251"/>
      <c r="AD18" s="249" t="s">
        <v>145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179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176</v>
      </c>
      <c r="U21" s="257"/>
      <c r="V21" s="257"/>
      <c r="W21" s="257"/>
      <c r="X21" s="258"/>
      <c r="Y21" s="288" t="s">
        <v>138</v>
      </c>
      <c r="Z21" s="289"/>
      <c r="AA21" s="289"/>
      <c r="AB21" s="289"/>
      <c r="AC21" s="290"/>
      <c r="AD21" s="285" t="s">
        <v>180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177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147</v>
      </c>
      <c r="U26" s="289"/>
      <c r="V26" s="289"/>
      <c r="W26" s="289"/>
      <c r="X26" s="290"/>
      <c r="Y26" s="288" t="s">
        <v>138</v>
      </c>
      <c r="Z26" s="289"/>
      <c r="AA26" s="289"/>
      <c r="AB26" s="289"/>
      <c r="AC26" s="290"/>
      <c r="AD26" s="285" t="s">
        <v>178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182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153</v>
      </c>
      <c r="U27" s="250"/>
      <c r="V27" s="250"/>
      <c r="W27" s="250"/>
      <c r="X27" s="251"/>
      <c r="Y27" s="329" t="s">
        <v>138</v>
      </c>
      <c r="Z27" s="330"/>
      <c r="AA27" s="330"/>
      <c r="AB27" s="330"/>
      <c r="AC27" s="331"/>
      <c r="AD27" s="285" t="s">
        <v>183</v>
      </c>
      <c r="AE27" s="286"/>
      <c r="AF27" s="286"/>
      <c r="AG27" s="286"/>
      <c r="AH27" s="286"/>
      <c r="AI27" s="287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184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159</v>
      </c>
      <c r="O28" s="250"/>
      <c r="P28" s="250"/>
      <c r="Q28" s="250"/>
      <c r="R28" s="250"/>
      <c r="S28" s="251"/>
      <c r="T28" s="249" t="s">
        <v>190</v>
      </c>
      <c r="U28" s="250"/>
      <c r="V28" s="250"/>
      <c r="W28" s="250"/>
      <c r="X28" s="251"/>
      <c r="Y28" s="249" t="s">
        <v>161</v>
      </c>
      <c r="Z28" s="250"/>
      <c r="AA28" s="250"/>
      <c r="AB28" s="250"/>
      <c r="AC28" s="251"/>
      <c r="AD28" s="249" t="s">
        <v>185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187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173</v>
      </c>
      <c r="O29" s="250"/>
      <c r="P29" s="250"/>
      <c r="Q29" s="250"/>
      <c r="R29" s="250"/>
      <c r="S29" s="251"/>
      <c r="T29" s="249" t="s">
        <v>153</v>
      </c>
      <c r="U29" s="250"/>
      <c r="V29" s="250"/>
      <c r="W29" s="250"/>
      <c r="X29" s="251"/>
      <c r="Y29" s="256" t="s">
        <v>138</v>
      </c>
      <c r="Z29" s="257"/>
      <c r="AA29" s="257"/>
      <c r="AB29" s="257"/>
      <c r="AC29" s="258"/>
      <c r="AD29" s="249" t="s">
        <v>178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140</v>
      </c>
      <c r="E32" s="377"/>
      <c r="F32" s="377"/>
      <c r="G32" s="377"/>
      <c r="H32" s="377"/>
      <c r="I32" s="243" t="s">
        <v>113</v>
      </c>
      <c r="J32" s="243"/>
      <c r="K32" s="244" t="s">
        <v>141</v>
      </c>
      <c r="L32" s="245"/>
      <c r="M32" s="245"/>
      <c r="N32" s="245"/>
      <c r="O32" s="246"/>
      <c r="P32" s="377" t="s">
        <v>142</v>
      </c>
      <c r="Q32" s="377"/>
      <c r="R32" s="377"/>
      <c r="S32" s="376" t="s">
        <v>143</v>
      </c>
      <c r="T32" s="377"/>
      <c r="U32" s="377"/>
      <c r="V32" s="377"/>
      <c r="W32" s="378"/>
      <c r="X32" s="379" t="s">
        <v>143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144</v>
      </c>
      <c r="E33" s="243"/>
      <c r="F33" s="243"/>
      <c r="G33" s="243"/>
      <c r="H33" s="243"/>
      <c r="I33" s="243" t="s">
        <v>113</v>
      </c>
      <c r="J33" s="243"/>
      <c r="K33" s="247" t="s">
        <v>141</v>
      </c>
      <c r="L33" s="243"/>
      <c r="M33" s="243"/>
      <c r="N33" s="243"/>
      <c r="O33" s="248"/>
      <c r="P33" s="243" t="s">
        <v>145</v>
      </c>
      <c r="Q33" s="243"/>
      <c r="R33" s="243"/>
      <c r="S33" s="247" t="s">
        <v>143</v>
      </c>
      <c r="T33" s="243"/>
      <c r="U33" s="243"/>
      <c r="V33" s="243"/>
      <c r="W33" s="248"/>
      <c r="X33" s="268" t="s">
        <v>143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146</v>
      </c>
      <c r="E34" s="243"/>
      <c r="F34" s="243"/>
      <c r="G34" s="243"/>
      <c r="H34" s="243"/>
      <c r="I34" s="243" t="s">
        <v>113</v>
      </c>
      <c r="J34" s="243"/>
      <c r="K34" s="247" t="s">
        <v>147</v>
      </c>
      <c r="L34" s="243"/>
      <c r="M34" s="243"/>
      <c r="N34" s="243"/>
      <c r="O34" s="248"/>
      <c r="P34" s="243" t="s">
        <v>145</v>
      </c>
      <c r="Q34" s="243"/>
      <c r="R34" s="243"/>
      <c r="S34" s="247" t="s">
        <v>143</v>
      </c>
      <c r="T34" s="243"/>
      <c r="U34" s="243"/>
      <c r="V34" s="243"/>
      <c r="W34" s="248"/>
      <c r="X34" s="268" t="s">
        <v>143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148</v>
      </c>
      <c r="E35" s="243"/>
      <c r="F35" s="243"/>
      <c r="G35" s="243"/>
      <c r="H35" s="243"/>
      <c r="I35" s="243" t="s">
        <v>113</v>
      </c>
      <c r="J35" s="243"/>
      <c r="K35" s="247" t="s">
        <v>141</v>
      </c>
      <c r="L35" s="243"/>
      <c r="M35" s="243"/>
      <c r="N35" s="243"/>
      <c r="O35" s="248"/>
      <c r="P35" s="247" t="s">
        <v>145</v>
      </c>
      <c r="Q35" s="243"/>
      <c r="R35" s="248"/>
      <c r="S35" s="247" t="s">
        <v>143</v>
      </c>
      <c r="T35" s="243"/>
      <c r="U35" s="243"/>
      <c r="V35" s="243"/>
      <c r="W35" s="248"/>
      <c r="X35" s="268" t="s">
        <v>143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149</v>
      </c>
      <c r="E36" s="243"/>
      <c r="F36" s="243"/>
      <c r="G36" s="243"/>
      <c r="H36" s="243"/>
      <c r="I36" s="243" t="s">
        <v>113</v>
      </c>
      <c r="J36" s="248"/>
      <c r="K36" s="247" t="s">
        <v>150</v>
      </c>
      <c r="L36" s="243"/>
      <c r="M36" s="243"/>
      <c r="N36" s="243"/>
      <c r="O36" s="248"/>
      <c r="P36" s="247" t="s">
        <v>145</v>
      </c>
      <c r="Q36" s="243"/>
      <c r="R36" s="248"/>
      <c r="S36" s="247" t="s">
        <v>151</v>
      </c>
      <c r="T36" s="243"/>
      <c r="U36" s="243"/>
      <c r="V36" s="243"/>
      <c r="W36" s="248"/>
      <c r="X36" s="268" t="s">
        <v>151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152</v>
      </c>
      <c r="E37" s="243"/>
      <c r="F37" s="243"/>
      <c r="G37" s="243"/>
      <c r="H37" s="243"/>
      <c r="I37" s="243" t="s">
        <v>113</v>
      </c>
      <c r="J37" s="248"/>
      <c r="K37" s="247" t="s">
        <v>153</v>
      </c>
      <c r="L37" s="243"/>
      <c r="M37" s="243"/>
      <c r="N37" s="243"/>
      <c r="O37" s="248"/>
      <c r="P37" s="247" t="s">
        <v>145</v>
      </c>
      <c r="Q37" s="243"/>
      <c r="R37" s="248"/>
      <c r="S37" s="247" t="s">
        <v>151</v>
      </c>
      <c r="T37" s="243"/>
      <c r="U37" s="243"/>
      <c r="V37" s="243"/>
      <c r="W37" s="248"/>
      <c r="X37" s="268" t="s">
        <v>154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242" t="s">
        <v>155</v>
      </c>
      <c r="E38" s="243"/>
      <c r="F38" s="243"/>
      <c r="G38" s="243"/>
      <c r="H38" s="243"/>
      <c r="I38" s="243" t="s">
        <v>79</v>
      </c>
      <c r="J38" s="243"/>
      <c r="K38" s="247" t="s">
        <v>153</v>
      </c>
      <c r="L38" s="243"/>
      <c r="M38" s="243"/>
      <c r="N38" s="243"/>
      <c r="O38" s="248"/>
      <c r="P38" s="259" t="s">
        <v>145</v>
      </c>
      <c r="Q38" s="259"/>
      <c r="R38" s="260"/>
      <c r="S38" s="261" t="s">
        <v>151</v>
      </c>
      <c r="T38" s="259"/>
      <c r="U38" s="259"/>
      <c r="V38" s="259"/>
      <c r="W38" s="260"/>
      <c r="X38" s="268" t="s">
        <v>154</v>
      </c>
      <c r="Y38" s="269"/>
      <c r="Z38" s="269"/>
      <c r="AA38" s="269"/>
      <c r="AB38" s="270"/>
      <c r="AC38" s="268" t="s">
        <v>110</v>
      </c>
      <c r="AD38" s="269"/>
      <c r="AE38" s="99">
        <v>7</v>
      </c>
      <c r="AF38" s="93" t="s">
        <v>57</v>
      </c>
      <c r="AG38" s="100">
        <v>4</v>
      </c>
      <c r="AH38" s="92" t="s">
        <v>156</v>
      </c>
      <c r="AI38" s="99">
        <v>28</v>
      </c>
      <c r="AJ38" s="101" t="s">
        <v>41</v>
      </c>
      <c r="AK38" s="35"/>
      <c r="AL38" s="48" t="s">
        <v>59</v>
      </c>
      <c r="AM38" s="48"/>
      <c r="AN38" s="36" t="s">
        <v>84</v>
      </c>
      <c r="AO38" s="371" t="s">
        <v>189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209</v>
      </c>
      <c r="E39" s="125"/>
      <c r="F39" s="125"/>
      <c r="G39" s="125"/>
      <c r="H39" s="125"/>
      <c r="I39" s="250" t="s">
        <v>113</v>
      </c>
      <c r="J39" s="250"/>
      <c r="K39" s="249" t="s">
        <v>141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138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191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191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191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191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192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126</v>
      </c>
      <c r="Z21" s="289"/>
      <c r="AA21" s="289"/>
      <c r="AB21" s="289"/>
      <c r="AC21" s="290"/>
      <c r="AD21" s="285" t="s">
        <v>193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140</v>
      </c>
      <c r="E32" s="377"/>
      <c r="F32" s="377"/>
      <c r="G32" s="377"/>
      <c r="H32" s="377"/>
      <c r="I32" s="243" t="s">
        <v>113</v>
      </c>
      <c r="J32" s="243"/>
      <c r="K32" s="244" t="s">
        <v>141</v>
      </c>
      <c r="L32" s="245"/>
      <c r="M32" s="245"/>
      <c r="N32" s="245"/>
      <c r="O32" s="246"/>
      <c r="P32" s="377" t="s">
        <v>142</v>
      </c>
      <c r="Q32" s="377"/>
      <c r="R32" s="377"/>
      <c r="S32" s="376" t="s">
        <v>143</v>
      </c>
      <c r="T32" s="377"/>
      <c r="U32" s="377"/>
      <c r="V32" s="377"/>
      <c r="W32" s="378"/>
      <c r="X32" s="379" t="s">
        <v>143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144</v>
      </c>
      <c r="E33" s="243"/>
      <c r="F33" s="243"/>
      <c r="G33" s="243"/>
      <c r="H33" s="243"/>
      <c r="I33" s="243" t="s">
        <v>113</v>
      </c>
      <c r="J33" s="243"/>
      <c r="K33" s="247" t="s">
        <v>141</v>
      </c>
      <c r="L33" s="243"/>
      <c r="M33" s="243"/>
      <c r="N33" s="243"/>
      <c r="O33" s="248"/>
      <c r="P33" s="243" t="s">
        <v>145</v>
      </c>
      <c r="Q33" s="243"/>
      <c r="R33" s="243"/>
      <c r="S33" s="247" t="s">
        <v>143</v>
      </c>
      <c r="T33" s="243"/>
      <c r="U33" s="243"/>
      <c r="V33" s="243"/>
      <c r="W33" s="248"/>
      <c r="X33" s="268" t="s">
        <v>143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146</v>
      </c>
      <c r="E34" s="243"/>
      <c r="F34" s="243"/>
      <c r="G34" s="243"/>
      <c r="H34" s="243"/>
      <c r="I34" s="243" t="s">
        <v>113</v>
      </c>
      <c r="J34" s="243"/>
      <c r="K34" s="247" t="s">
        <v>147</v>
      </c>
      <c r="L34" s="243"/>
      <c r="M34" s="243"/>
      <c r="N34" s="243"/>
      <c r="O34" s="248"/>
      <c r="P34" s="243" t="s">
        <v>145</v>
      </c>
      <c r="Q34" s="243"/>
      <c r="R34" s="243"/>
      <c r="S34" s="247" t="s">
        <v>143</v>
      </c>
      <c r="T34" s="243"/>
      <c r="U34" s="243"/>
      <c r="V34" s="243"/>
      <c r="W34" s="248"/>
      <c r="X34" s="268" t="s">
        <v>143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148</v>
      </c>
      <c r="E35" s="243"/>
      <c r="F35" s="243"/>
      <c r="G35" s="243"/>
      <c r="H35" s="243"/>
      <c r="I35" s="243" t="s">
        <v>113</v>
      </c>
      <c r="J35" s="243"/>
      <c r="K35" s="247" t="s">
        <v>141</v>
      </c>
      <c r="L35" s="243"/>
      <c r="M35" s="243"/>
      <c r="N35" s="243"/>
      <c r="O35" s="248"/>
      <c r="P35" s="247" t="s">
        <v>145</v>
      </c>
      <c r="Q35" s="243"/>
      <c r="R35" s="248"/>
      <c r="S35" s="247" t="s">
        <v>143</v>
      </c>
      <c r="T35" s="243"/>
      <c r="U35" s="243"/>
      <c r="V35" s="243"/>
      <c r="W35" s="248"/>
      <c r="X35" s="268" t="s">
        <v>143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149</v>
      </c>
      <c r="E36" s="243"/>
      <c r="F36" s="243"/>
      <c r="G36" s="243"/>
      <c r="H36" s="243"/>
      <c r="I36" s="243" t="s">
        <v>113</v>
      </c>
      <c r="J36" s="248"/>
      <c r="K36" s="247" t="s">
        <v>150</v>
      </c>
      <c r="L36" s="243"/>
      <c r="M36" s="243"/>
      <c r="N36" s="243"/>
      <c r="O36" s="248"/>
      <c r="P36" s="247" t="s">
        <v>145</v>
      </c>
      <c r="Q36" s="243"/>
      <c r="R36" s="248"/>
      <c r="S36" s="247" t="s">
        <v>151</v>
      </c>
      <c r="T36" s="243"/>
      <c r="U36" s="243"/>
      <c r="V36" s="243"/>
      <c r="W36" s="248"/>
      <c r="X36" s="268" t="s">
        <v>151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152</v>
      </c>
      <c r="E37" s="243"/>
      <c r="F37" s="243"/>
      <c r="G37" s="243"/>
      <c r="H37" s="243"/>
      <c r="I37" s="243" t="s">
        <v>113</v>
      </c>
      <c r="J37" s="248"/>
      <c r="K37" s="247" t="s">
        <v>153</v>
      </c>
      <c r="L37" s="243"/>
      <c r="M37" s="243"/>
      <c r="N37" s="243"/>
      <c r="O37" s="248"/>
      <c r="P37" s="247" t="s">
        <v>145</v>
      </c>
      <c r="Q37" s="243"/>
      <c r="R37" s="248"/>
      <c r="S37" s="247" t="s">
        <v>151</v>
      </c>
      <c r="T37" s="243"/>
      <c r="U37" s="243"/>
      <c r="V37" s="243"/>
      <c r="W37" s="248"/>
      <c r="X37" s="268" t="s">
        <v>154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209</v>
      </c>
      <c r="E38" s="250"/>
      <c r="F38" s="250"/>
      <c r="G38" s="250"/>
      <c r="H38" s="250"/>
      <c r="I38" s="250" t="s">
        <v>113</v>
      </c>
      <c r="J38" s="250"/>
      <c r="K38" s="249" t="s">
        <v>141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138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191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191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191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191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191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110">
        <v>3</v>
      </c>
      <c r="L10" s="110"/>
      <c r="M10" s="110"/>
      <c r="N10" s="110">
        <v>5</v>
      </c>
      <c r="O10" s="110"/>
      <c r="P10" s="110"/>
      <c r="Q10" s="110">
        <v>1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110">
        <v>21</v>
      </c>
      <c r="L11" s="110"/>
      <c r="M11" s="110"/>
      <c r="N11" s="110">
        <v>20</v>
      </c>
      <c r="O11" s="110"/>
      <c r="P11" s="110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42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89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110">
        <v>1</v>
      </c>
      <c r="L12" s="110"/>
      <c r="M12" s="110"/>
      <c r="N12" s="110">
        <v>1</v>
      </c>
      <c r="O12" s="110"/>
      <c r="P12" s="110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43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111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05" t="s">
        <v>140</v>
      </c>
      <c r="E32" s="377"/>
      <c r="F32" s="377"/>
      <c r="G32" s="377"/>
      <c r="H32" s="377"/>
      <c r="I32" s="243" t="s">
        <v>113</v>
      </c>
      <c r="J32" s="243"/>
      <c r="K32" s="244" t="s">
        <v>141</v>
      </c>
      <c r="L32" s="245"/>
      <c r="M32" s="245"/>
      <c r="N32" s="245"/>
      <c r="O32" s="246"/>
      <c r="P32" s="377" t="s">
        <v>142</v>
      </c>
      <c r="Q32" s="377"/>
      <c r="R32" s="377"/>
      <c r="S32" s="376" t="s">
        <v>143</v>
      </c>
      <c r="T32" s="377"/>
      <c r="U32" s="377"/>
      <c r="V32" s="377"/>
      <c r="W32" s="378"/>
      <c r="X32" s="379" t="s">
        <v>143</v>
      </c>
      <c r="Y32" s="380"/>
      <c r="Z32" s="380"/>
      <c r="AA32" s="380"/>
      <c r="AB32" s="381"/>
      <c r="AC32" s="401" t="s">
        <v>114</v>
      </c>
      <c r="AD32" s="402"/>
      <c r="AE32" s="89">
        <v>3</v>
      </c>
      <c r="AF32" s="90" t="s">
        <v>115</v>
      </c>
      <c r="AG32" s="89">
        <v>5</v>
      </c>
      <c r="AH32" s="89" t="s">
        <v>112</v>
      </c>
      <c r="AI32" s="89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242" t="s">
        <v>144</v>
      </c>
      <c r="E33" s="243"/>
      <c r="F33" s="243"/>
      <c r="G33" s="243"/>
      <c r="H33" s="243"/>
      <c r="I33" s="243" t="s">
        <v>113</v>
      </c>
      <c r="J33" s="243"/>
      <c r="K33" s="247" t="s">
        <v>141</v>
      </c>
      <c r="L33" s="243"/>
      <c r="M33" s="243"/>
      <c r="N33" s="243"/>
      <c r="O33" s="248"/>
      <c r="P33" s="243" t="s">
        <v>145</v>
      </c>
      <c r="Q33" s="243"/>
      <c r="R33" s="243"/>
      <c r="S33" s="247" t="s">
        <v>143</v>
      </c>
      <c r="T33" s="243"/>
      <c r="U33" s="243"/>
      <c r="V33" s="243"/>
      <c r="W33" s="248"/>
      <c r="X33" s="268" t="s">
        <v>143</v>
      </c>
      <c r="Y33" s="269"/>
      <c r="Z33" s="269"/>
      <c r="AA33" s="269"/>
      <c r="AB33" s="270"/>
      <c r="AC33" s="268" t="s">
        <v>114</v>
      </c>
      <c r="AD33" s="269"/>
      <c r="AE33" s="92">
        <v>5</v>
      </c>
      <c r="AF33" s="93" t="s">
        <v>115</v>
      </c>
      <c r="AG33" s="92">
        <v>2</v>
      </c>
      <c r="AH33" s="92" t="s">
        <v>112</v>
      </c>
      <c r="AI33" s="92">
        <v>16</v>
      </c>
      <c r="AJ33" s="94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242" t="s">
        <v>146</v>
      </c>
      <c r="E34" s="243"/>
      <c r="F34" s="243"/>
      <c r="G34" s="243"/>
      <c r="H34" s="243"/>
      <c r="I34" s="243" t="s">
        <v>113</v>
      </c>
      <c r="J34" s="243"/>
      <c r="K34" s="247" t="s">
        <v>147</v>
      </c>
      <c r="L34" s="243"/>
      <c r="M34" s="243"/>
      <c r="N34" s="243"/>
      <c r="O34" s="248"/>
      <c r="P34" s="243" t="s">
        <v>145</v>
      </c>
      <c r="Q34" s="243"/>
      <c r="R34" s="243"/>
      <c r="S34" s="247" t="s">
        <v>143</v>
      </c>
      <c r="T34" s="243"/>
      <c r="U34" s="243"/>
      <c r="V34" s="243"/>
      <c r="W34" s="248"/>
      <c r="X34" s="268" t="s">
        <v>143</v>
      </c>
      <c r="Y34" s="269"/>
      <c r="Z34" s="269"/>
      <c r="AA34" s="269"/>
      <c r="AB34" s="270"/>
      <c r="AC34" s="271" t="s">
        <v>114</v>
      </c>
      <c r="AD34" s="272"/>
      <c r="AE34" s="95">
        <v>6</v>
      </c>
      <c r="AF34" s="96" t="s">
        <v>115</v>
      </c>
      <c r="AG34" s="95">
        <v>3</v>
      </c>
      <c r="AH34" s="95" t="s">
        <v>112</v>
      </c>
      <c r="AI34" s="95">
        <v>4</v>
      </c>
      <c r="AJ34" s="97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242" t="s">
        <v>148</v>
      </c>
      <c r="E35" s="243"/>
      <c r="F35" s="243"/>
      <c r="G35" s="243"/>
      <c r="H35" s="243"/>
      <c r="I35" s="243" t="s">
        <v>113</v>
      </c>
      <c r="J35" s="243"/>
      <c r="K35" s="247" t="s">
        <v>141</v>
      </c>
      <c r="L35" s="243"/>
      <c r="M35" s="243"/>
      <c r="N35" s="243"/>
      <c r="O35" s="248"/>
      <c r="P35" s="247" t="s">
        <v>145</v>
      </c>
      <c r="Q35" s="243"/>
      <c r="R35" s="248"/>
      <c r="S35" s="247" t="s">
        <v>143</v>
      </c>
      <c r="T35" s="243"/>
      <c r="U35" s="243"/>
      <c r="V35" s="243"/>
      <c r="W35" s="248"/>
      <c r="X35" s="268" t="s">
        <v>143</v>
      </c>
      <c r="Y35" s="269"/>
      <c r="Z35" s="269"/>
      <c r="AA35" s="269"/>
      <c r="AB35" s="270"/>
      <c r="AC35" s="268" t="s">
        <v>114</v>
      </c>
      <c r="AD35" s="269"/>
      <c r="AE35" s="92">
        <v>6</v>
      </c>
      <c r="AF35" s="93" t="s">
        <v>115</v>
      </c>
      <c r="AG35" s="92">
        <v>12</v>
      </c>
      <c r="AH35" s="92" t="s">
        <v>112</v>
      </c>
      <c r="AI35" s="92">
        <v>24</v>
      </c>
      <c r="AJ35" s="98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242" t="s">
        <v>149</v>
      </c>
      <c r="E36" s="243"/>
      <c r="F36" s="243"/>
      <c r="G36" s="243"/>
      <c r="H36" s="243"/>
      <c r="I36" s="243" t="s">
        <v>113</v>
      </c>
      <c r="J36" s="248"/>
      <c r="K36" s="247" t="s">
        <v>150</v>
      </c>
      <c r="L36" s="243"/>
      <c r="M36" s="243"/>
      <c r="N36" s="243"/>
      <c r="O36" s="248"/>
      <c r="P36" s="247" t="s">
        <v>145</v>
      </c>
      <c r="Q36" s="243"/>
      <c r="R36" s="248"/>
      <c r="S36" s="247" t="s">
        <v>151</v>
      </c>
      <c r="T36" s="243"/>
      <c r="U36" s="243"/>
      <c r="V36" s="243"/>
      <c r="W36" s="248"/>
      <c r="X36" s="268" t="s">
        <v>151</v>
      </c>
      <c r="Y36" s="269"/>
      <c r="Z36" s="269"/>
      <c r="AA36" s="269"/>
      <c r="AB36" s="270"/>
      <c r="AC36" s="268" t="s">
        <v>114</v>
      </c>
      <c r="AD36" s="269"/>
      <c r="AE36" s="92">
        <v>6</v>
      </c>
      <c r="AF36" s="93" t="s">
        <v>115</v>
      </c>
      <c r="AG36" s="92">
        <v>9</v>
      </c>
      <c r="AH36" s="92" t="s">
        <v>112</v>
      </c>
      <c r="AI36" s="92">
        <v>19</v>
      </c>
      <c r="AJ36" s="98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242" t="s">
        <v>152</v>
      </c>
      <c r="E37" s="243"/>
      <c r="F37" s="243"/>
      <c r="G37" s="243"/>
      <c r="H37" s="243"/>
      <c r="I37" s="243" t="s">
        <v>113</v>
      </c>
      <c r="J37" s="248"/>
      <c r="K37" s="247" t="s">
        <v>153</v>
      </c>
      <c r="L37" s="243"/>
      <c r="M37" s="243"/>
      <c r="N37" s="243"/>
      <c r="O37" s="248"/>
      <c r="P37" s="247" t="s">
        <v>145</v>
      </c>
      <c r="Q37" s="243"/>
      <c r="R37" s="248"/>
      <c r="S37" s="247" t="s">
        <v>151</v>
      </c>
      <c r="T37" s="243"/>
      <c r="U37" s="243"/>
      <c r="V37" s="243"/>
      <c r="W37" s="248"/>
      <c r="X37" s="268" t="s">
        <v>154</v>
      </c>
      <c r="Y37" s="269"/>
      <c r="Z37" s="269"/>
      <c r="AA37" s="269"/>
      <c r="AB37" s="270"/>
      <c r="AC37" s="268" t="s">
        <v>114</v>
      </c>
      <c r="AD37" s="269"/>
      <c r="AE37" s="92">
        <v>7</v>
      </c>
      <c r="AF37" s="93" t="s">
        <v>115</v>
      </c>
      <c r="AG37" s="92">
        <v>4</v>
      </c>
      <c r="AH37" s="92" t="s">
        <v>112</v>
      </c>
      <c r="AI37" s="92">
        <v>16</v>
      </c>
      <c r="AJ37" s="98" t="s">
        <v>41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209</v>
      </c>
      <c r="E38" s="250"/>
      <c r="F38" s="250"/>
      <c r="G38" s="250"/>
      <c r="H38" s="250"/>
      <c r="I38" s="250" t="s">
        <v>113</v>
      </c>
      <c r="J38" s="250"/>
      <c r="K38" s="249" t="s">
        <v>141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17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17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195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190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196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197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173</v>
      </c>
      <c r="O26" s="286"/>
      <c r="P26" s="286"/>
      <c r="Q26" s="286"/>
      <c r="R26" s="286"/>
      <c r="S26" s="287"/>
      <c r="T26" s="288" t="s">
        <v>153</v>
      </c>
      <c r="U26" s="289"/>
      <c r="V26" s="289"/>
      <c r="W26" s="289"/>
      <c r="X26" s="290"/>
      <c r="Y26" s="288" t="s">
        <v>138</v>
      </c>
      <c r="Z26" s="289"/>
      <c r="AA26" s="289"/>
      <c r="AB26" s="289"/>
      <c r="AC26" s="290"/>
      <c r="AD26" s="285" t="s">
        <v>198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50" t="s">
        <v>145</v>
      </c>
      <c r="Q35" s="250"/>
      <c r="R35" s="250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209</v>
      </c>
      <c r="E38" s="250"/>
      <c r="F38" s="250"/>
      <c r="G38" s="250"/>
      <c r="H38" s="250"/>
      <c r="I38" s="250" t="s">
        <v>113</v>
      </c>
      <c r="J38" s="250"/>
      <c r="K38" s="249" t="s">
        <v>141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4</v>
      </c>
      <c r="AH38" s="80" t="s">
        <v>112</v>
      </c>
      <c r="AI38" s="82">
        <v>30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340" t="s">
        <v>139</v>
      </c>
      <c r="Q6" s="337"/>
      <c r="R6" s="337"/>
      <c r="S6" s="337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201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147</v>
      </c>
      <c r="U21" s="257"/>
      <c r="V21" s="257"/>
      <c r="W21" s="257"/>
      <c r="X21" s="258"/>
      <c r="Y21" s="288" t="s">
        <v>126</v>
      </c>
      <c r="Z21" s="289"/>
      <c r="AA21" s="289"/>
      <c r="AB21" s="289"/>
      <c r="AC21" s="290"/>
      <c r="AD21" s="285" t="s">
        <v>193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205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159</v>
      </c>
      <c r="O22" s="250"/>
      <c r="P22" s="250"/>
      <c r="Q22" s="250"/>
      <c r="R22" s="250"/>
      <c r="S22" s="251"/>
      <c r="T22" s="249" t="s">
        <v>147</v>
      </c>
      <c r="U22" s="250"/>
      <c r="V22" s="250"/>
      <c r="W22" s="250"/>
      <c r="X22" s="251"/>
      <c r="Y22" s="329" t="s">
        <v>126</v>
      </c>
      <c r="Z22" s="330"/>
      <c r="AA22" s="330"/>
      <c r="AB22" s="330"/>
      <c r="AC22" s="331"/>
      <c r="AD22" s="249" t="s">
        <v>170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199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150</v>
      </c>
      <c r="U26" s="289"/>
      <c r="V26" s="289"/>
      <c r="W26" s="289"/>
      <c r="X26" s="290"/>
      <c r="Y26" s="288" t="s">
        <v>126</v>
      </c>
      <c r="Z26" s="289"/>
      <c r="AA26" s="289"/>
      <c r="AB26" s="289"/>
      <c r="AC26" s="290"/>
      <c r="AD26" s="285" t="s">
        <v>200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50" t="s">
        <v>145</v>
      </c>
      <c r="Q35" s="250"/>
      <c r="R35" s="250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203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387" t="s">
        <v>151</v>
      </c>
      <c r="Y38" s="388"/>
      <c r="Z38" s="388"/>
      <c r="AA38" s="388"/>
      <c r="AB38" s="400"/>
      <c r="AC38" s="413" t="s">
        <v>114</v>
      </c>
      <c r="AD38" s="414"/>
      <c r="AE38" s="82">
        <v>7</v>
      </c>
      <c r="AF38" s="79" t="s">
        <v>115</v>
      </c>
      <c r="AG38" s="63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 t="s">
        <v>204</v>
      </c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209</v>
      </c>
      <c r="E39" s="125"/>
      <c r="F39" s="125"/>
      <c r="G39" s="125"/>
      <c r="H39" s="125"/>
      <c r="I39" s="250" t="s">
        <v>113</v>
      </c>
      <c r="J39" s="250"/>
      <c r="K39" s="249" t="s">
        <v>141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4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5</v>
      </c>
      <c r="O10" s="412"/>
      <c r="P10" s="412"/>
      <c r="Q10" s="110">
        <v>2</v>
      </c>
      <c r="R10" s="110"/>
      <c r="S10" s="110"/>
      <c r="T10" s="110">
        <v>3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22</v>
      </c>
      <c r="AJ10" s="110"/>
      <c r="AK10" s="110"/>
      <c r="AL10" s="110">
        <f>N10+T10+Z10+AF10</f>
        <v>21</v>
      </c>
      <c r="AM10" s="110"/>
      <c r="AN10" s="110"/>
      <c r="AO10" s="344">
        <f>AI14</f>
        <v>186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86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23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78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186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206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173</v>
      </c>
      <c r="O21" s="286"/>
      <c r="P21" s="286"/>
      <c r="Q21" s="286"/>
      <c r="R21" s="286"/>
      <c r="S21" s="287"/>
      <c r="T21" s="256" t="s">
        <v>153</v>
      </c>
      <c r="U21" s="257"/>
      <c r="V21" s="257"/>
      <c r="W21" s="257"/>
      <c r="X21" s="258"/>
      <c r="Y21" s="288" t="s">
        <v>207</v>
      </c>
      <c r="Z21" s="289"/>
      <c r="AA21" s="289"/>
      <c r="AB21" s="289"/>
      <c r="AC21" s="290"/>
      <c r="AD21" s="285" t="s">
        <v>208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50" t="s">
        <v>145</v>
      </c>
      <c r="Q35" s="250"/>
      <c r="R35" s="250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210</v>
      </c>
      <c r="E39" s="125"/>
      <c r="F39" s="125"/>
      <c r="G39" s="125"/>
      <c r="H39" s="125"/>
      <c r="I39" s="250" t="s">
        <v>79</v>
      </c>
      <c r="J39" s="250"/>
      <c r="K39" s="249" t="s">
        <v>141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212</v>
      </c>
      <c r="Y39" s="388"/>
      <c r="Z39" s="388"/>
      <c r="AA39" s="388"/>
      <c r="AB39" s="400"/>
      <c r="AC39" s="387" t="s">
        <v>110</v>
      </c>
      <c r="AD39" s="388"/>
      <c r="AE39" s="12">
        <v>7</v>
      </c>
      <c r="AF39" s="13" t="s">
        <v>57</v>
      </c>
      <c r="AG39" s="12">
        <v>4</v>
      </c>
      <c r="AH39" s="14" t="s">
        <v>58</v>
      </c>
      <c r="AI39" s="12">
        <v>30</v>
      </c>
      <c r="AJ39" s="47" t="s">
        <v>41</v>
      </c>
      <c r="AK39" s="35"/>
      <c r="AL39" s="48" t="s">
        <v>59</v>
      </c>
      <c r="AM39" s="48"/>
      <c r="AN39" s="36" t="s">
        <v>84</v>
      </c>
      <c r="AO39" s="371" t="s">
        <v>211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7" sqref="N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191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21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28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217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160</v>
      </c>
      <c r="U16" s="289"/>
      <c r="V16" s="289"/>
      <c r="W16" s="289"/>
      <c r="X16" s="290"/>
      <c r="Y16" s="288" t="s">
        <v>161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218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173</v>
      </c>
      <c r="O17" s="250"/>
      <c r="P17" s="250"/>
      <c r="Q17" s="250"/>
      <c r="R17" s="250"/>
      <c r="S17" s="251"/>
      <c r="T17" s="249" t="s">
        <v>176</v>
      </c>
      <c r="U17" s="250"/>
      <c r="V17" s="250"/>
      <c r="W17" s="250"/>
      <c r="X17" s="251"/>
      <c r="Y17" s="329" t="s">
        <v>126</v>
      </c>
      <c r="Z17" s="330"/>
      <c r="AA17" s="330"/>
      <c r="AB17" s="330"/>
      <c r="AC17" s="331"/>
      <c r="AD17" s="249" t="s">
        <v>142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219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159</v>
      </c>
      <c r="O18" s="250"/>
      <c r="P18" s="250"/>
      <c r="Q18" s="250"/>
      <c r="R18" s="250"/>
      <c r="S18" s="251"/>
      <c r="T18" s="249" t="s">
        <v>190</v>
      </c>
      <c r="U18" s="250"/>
      <c r="V18" s="250"/>
      <c r="W18" s="250"/>
      <c r="X18" s="251"/>
      <c r="Y18" s="249" t="s">
        <v>126</v>
      </c>
      <c r="Z18" s="250"/>
      <c r="AA18" s="250"/>
      <c r="AB18" s="250"/>
      <c r="AC18" s="251"/>
      <c r="AD18" s="249" t="s">
        <v>145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213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173</v>
      </c>
      <c r="O26" s="286"/>
      <c r="P26" s="286"/>
      <c r="Q26" s="286"/>
      <c r="R26" s="286"/>
      <c r="S26" s="287"/>
      <c r="T26" s="288" t="s">
        <v>147</v>
      </c>
      <c r="U26" s="289"/>
      <c r="V26" s="289"/>
      <c r="W26" s="289"/>
      <c r="X26" s="290"/>
      <c r="Y26" s="288" t="s">
        <v>126</v>
      </c>
      <c r="Z26" s="289"/>
      <c r="AA26" s="289"/>
      <c r="AB26" s="289"/>
      <c r="AC26" s="290"/>
      <c r="AD26" s="285" t="s">
        <v>214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215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160</v>
      </c>
      <c r="U27" s="250"/>
      <c r="V27" s="250"/>
      <c r="W27" s="250"/>
      <c r="X27" s="251"/>
      <c r="Y27" s="329" t="s">
        <v>126</v>
      </c>
      <c r="Z27" s="330"/>
      <c r="AA27" s="330"/>
      <c r="AB27" s="330"/>
      <c r="AC27" s="331"/>
      <c r="AD27" s="249" t="s">
        <v>216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50" t="s">
        <v>145</v>
      </c>
      <c r="Q35" s="250"/>
      <c r="R35" s="250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161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88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110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221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160</v>
      </c>
      <c r="U26" s="289"/>
      <c r="V26" s="289"/>
      <c r="W26" s="289"/>
      <c r="X26" s="290"/>
      <c r="Y26" s="288" t="s">
        <v>126</v>
      </c>
      <c r="Z26" s="289"/>
      <c r="AA26" s="289"/>
      <c r="AB26" s="289"/>
      <c r="AC26" s="290"/>
      <c r="AD26" s="285" t="s">
        <v>220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71"/>
      <c r="AL32" s="66" t="s">
        <v>59</v>
      </c>
      <c r="AM32" s="66"/>
      <c r="AN32" s="72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68"/>
      <c r="AL33" s="69" t="s">
        <v>59</v>
      </c>
      <c r="AM33" s="69"/>
      <c r="AN33" s="70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1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191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191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191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191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222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176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223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1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191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191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191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191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191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4</v>
      </c>
      <c r="O10" s="412"/>
      <c r="P10" s="412"/>
      <c r="Q10" s="110">
        <v>2</v>
      </c>
      <c r="R10" s="110"/>
      <c r="S10" s="110"/>
      <c r="T10" s="110">
        <v>4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21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87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29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109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1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191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20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41</v>
      </c>
      <c r="AG11" s="110"/>
      <c r="AH11" s="110"/>
      <c r="AI11" s="110">
        <f>K11+Q11+W11+AC11</f>
        <v>55</v>
      </c>
      <c r="AJ11" s="110"/>
      <c r="AK11" s="110"/>
      <c r="AL11" s="110">
        <f>N11+T11+Z11+AF11</f>
        <v>85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24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42</v>
      </c>
      <c r="AG13" s="110"/>
      <c r="AH13" s="110"/>
      <c r="AI13" s="110">
        <f>SUM(K13+Q13+W13+AC13)</f>
        <v>79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147</v>
      </c>
      <c r="U21" s="257"/>
      <c r="V21" s="257"/>
      <c r="W21" s="257"/>
      <c r="X21" s="258"/>
      <c r="Y21" s="288" t="s">
        <v>231</v>
      </c>
      <c r="Z21" s="289"/>
      <c r="AA21" s="289"/>
      <c r="AB21" s="289"/>
      <c r="AC21" s="290"/>
      <c r="AD21" s="285" t="s">
        <v>232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224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173</v>
      </c>
      <c r="O26" s="286"/>
      <c r="P26" s="286"/>
      <c r="Q26" s="286"/>
      <c r="R26" s="286"/>
      <c r="S26" s="287"/>
      <c r="T26" s="288" t="s">
        <v>147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225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226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150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227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228</v>
      </c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 t="s">
        <v>147</v>
      </c>
      <c r="U28" s="250"/>
      <c r="V28" s="250"/>
      <c r="W28" s="250"/>
      <c r="X28" s="251"/>
      <c r="Y28" s="249" t="s">
        <v>126</v>
      </c>
      <c r="Z28" s="250"/>
      <c r="AA28" s="250"/>
      <c r="AB28" s="250"/>
      <c r="AC28" s="251"/>
      <c r="AD28" s="249" t="s">
        <v>277</v>
      </c>
      <c r="AE28" s="250"/>
      <c r="AF28" s="250"/>
      <c r="AG28" s="250"/>
      <c r="AH28" s="250"/>
      <c r="AI28" s="251"/>
      <c r="AJ28" s="249" t="s">
        <v>229</v>
      </c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1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37">
        <v>7</v>
      </c>
      <c r="AF37" s="53" t="s">
        <v>115</v>
      </c>
      <c r="AG37" s="67">
        <v>4</v>
      </c>
      <c r="AH37" s="54" t="s">
        <v>112</v>
      </c>
      <c r="AI37" s="37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18</v>
      </c>
      <c r="AD11" s="110"/>
      <c r="AE11" s="110"/>
      <c r="AF11" s="110">
        <v>40</v>
      </c>
      <c r="AG11" s="110"/>
      <c r="AH11" s="110"/>
      <c r="AI11" s="110">
        <f>K11+Q11+W11+AC11</f>
        <v>56</v>
      </c>
      <c r="AJ11" s="110"/>
      <c r="AK11" s="110"/>
      <c r="AL11" s="110">
        <f>N11+T11+Z11+AF11</f>
        <v>84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18</v>
      </c>
      <c r="AD13" s="110"/>
      <c r="AE13" s="110"/>
      <c r="AF13" s="110">
        <f>SUM(AF10:AH12)</f>
        <v>41</v>
      </c>
      <c r="AG13" s="110"/>
      <c r="AH13" s="110"/>
      <c r="AI13" s="110">
        <f>SUM(K13+Q13+W13+AC13)</f>
        <v>80</v>
      </c>
      <c r="AJ13" s="110"/>
      <c r="AK13" s="110"/>
      <c r="AL13" s="110">
        <f>SUM(N13+T13+Z13+AF13)</f>
        <v>107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234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176</v>
      </c>
      <c r="U16" s="289"/>
      <c r="V16" s="289"/>
      <c r="W16" s="289"/>
      <c r="X16" s="290"/>
      <c r="Y16" s="288" t="s">
        <v>161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233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176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162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1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2</v>
      </c>
      <c r="R10" s="110"/>
      <c r="S10" s="110"/>
      <c r="T10" s="110">
        <v>6</v>
      </c>
      <c r="U10" s="110"/>
      <c r="V10" s="110"/>
      <c r="W10" s="110">
        <v>18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19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19</v>
      </c>
      <c r="AD11" s="110"/>
      <c r="AE11" s="110"/>
      <c r="AF11" s="110">
        <v>38</v>
      </c>
      <c r="AG11" s="110"/>
      <c r="AH11" s="110"/>
      <c r="AI11" s="110">
        <f>K11+Q11+W11+AC11</f>
        <v>57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23</v>
      </c>
      <c r="O13" s="110"/>
      <c r="P13" s="110"/>
      <c r="Q13" s="110">
        <f>SUM(Q10:S12)</f>
        <v>19</v>
      </c>
      <c r="R13" s="110"/>
      <c r="S13" s="110"/>
      <c r="T13" s="110">
        <f>SUM(T10:V12)</f>
        <v>30</v>
      </c>
      <c r="U13" s="110"/>
      <c r="V13" s="110"/>
      <c r="W13" s="110">
        <f>SUM(W10:Y12)</f>
        <v>18</v>
      </c>
      <c r="X13" s="110"/>
      <c r="Y13" s="110"/>
      <c r="Z13" s="110">
        <f>SUM(Z10:AB12)</f>
        <v>14</v>
      </c>
      <c r="AA13" s="110"/>
      <c r="AB13" s="110"/>
      <c r="AC13" s="110">
        <f>SUM(AC10:AE12)</f>
        <v>19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81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32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239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175</v>
      </c>
      <c r="U16" s="289"/>
      <c r="V16" s="289"/>
      <c r="W16" s="289"/>
      <c r="X16" s="290"/>
      <c r="Y16" s="288" t="s">
        <v>138</v>
      </c>
      <c r="Z16" s="289"/>
      <c r="AA16" s="289"/>
      <c r="AB16" s="289"/>
      <c r="AC16" s="290"/>
      <c r="AD16" s="285" t="s">
        <v>232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244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159</v>
      </c>
      <c r="O17" s="250"/>
      <c r="P17" s="250"/>
      <c r="Q17" s="250"/>
      <c r="R17" s="250"/>
      <c r="S17" s="251"/>
      <c r="T17" s="249" t="s">
        <v>153</v>
      </c>
      <c r="U17" s="250"/>
      <c r="V17" s="250"/>
      <c r="W17" s="250"/>
      <c r="X17" s="251"/>
      <c r="Y17" s="329" t="s">
        <v>126</v>
      </c>
      <c r="Z17" s="330"/>
      <c r="AA17" s="330"/>
      <c r="AB17" s="330"/>
      <c r="AC17" s="331"/>
      <c r="AD17" s="249" t="s">
        <v>142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237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160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162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243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159</v>
      </c>
      <c r="O22" s="250"/>
      <c r="P22" s="250"/>
      <c r="Q22" s="250"/>
      <c r="R22" s="250"/>
      <c r="S22" s="251"/>
      <c r="T22" s="249" t="s">
        <v>176</v>
      </c>
      <c r="U22" s="250"/>
      <c r="V22" s="250"/>
      <c r="W22" s="250"/>
      <c r="X22" s="251"/>
      <c r="Y22" s="329" t="s">
        <v>161</v>
      </c>
      <c r="Z22" s="330"/>
      <c r="AA22" s="330"/>
      <c r="AB22" s="330"/>
      <c r="AC22" s="331"/>
      <c r="AD22" s="249" t="s">
        <v>162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235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190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236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86" t="s">
        <v>113</v>
      </c>
      <c r="J32" s="286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1"/>
      <c r="K33" s="249" t="s">
        <v>141</v>
      </c>
      <c r="L33" s="250"/>
      <c r="M33" s="250"/>
      <c r="N33" s="250"/>
      <c r="O33" s="251"/>
      <c r="P33" s="249" t="s">
        <v>145</v>
      </c>
      <c r="Q33" s="250"/>
      <c r="R33" s="251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1"/>
      <c r="K34" s="249" t="s">
        <v>147</v>
      </c>
      <c r="L34" s="250"/>
      <c r="M34" s="250"/>
      <c r="N34" s="250"/>
      <c r="O34" s="251"/>
      <c r="P34" s="249" t="s">
        <v>145</v>
      </c>
      <c r="Q34" s="250"/>
      <c r="R34" s="251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1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1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1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1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241</v>
      </c>
      <c r="E39" s="125"/>
      <c r="F39" s="125"/>
      <c r="G39" s="125"/>
      <c r="H39" s="125"/>
      <c r="I39" s="250" t="s">
        <v>113</v>
      </c>
      <c r="J39" s="251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418" t="s">
        <v>151</v>
      </c>
      <c r="Y39" s="416"/>
      <c r="Z39" s="416"/>
      <c r="AA39" s="416"/>
      <c r="AB39" s="417"/>
      <c r="AC39" s="387" t="s">
        <v>110</v>
      </c>
      <c r="AD39" s="388"/>
      <c r="AE39" s="52">
        <v>7</v>
      </c>
      <c r="AF39" s="53" t="s">
        <v>57</v>
      </c>
      <c r="AG39" s="52">
        <v>5</v>
      </c>
      <c r="AH39" s="54" t="s">
        <v>58</v>
      </c>
      <c r="AI39" s="52">
        <v>14</v>
      </c>
      <c r="AJ39" s="65" t="s">
        <v>41</v>
      </c>
      <c r="AK39" s="35"/>
      <c r="AL39" s="48" t="s">
        <v>59</v>
      </c>
      <c r="AM39" s="48"/>
      <c r="AN39" s="36" t="s">
        <v>84</v>
      </c>
      <c r="AO39" s="371" t="s">
        <v>242</v>
      </c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22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38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28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247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160</v>
      </c>
      <c r="U16" s="289"/>
      <c r="V16" s="289"/>
      <c r="W16" s="289"/>
      <c r="X16" s="290"/>
      <c r="Y16" s="288" t="s">
        <v>231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5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5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5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5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5" ht="13.5" customHeight="1">
      <c r="A21" s="202"/>
      <c r="B21" s="203"/>
      <c r="C21" s="204"/>
      <c r="D21" s="281" t="s">
        <v>73</v>
      </c>
      <c r="E21" s="282"/>
      <c r="F21" s="315" t="s">
        <v>246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153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162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5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5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5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5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5" ht="13.5" customHeight="1">
      <c r="A26" s="202"/>
      <c r="B26" s="203"/>
      <c r="C26" s="204"/>
      <c r="D26" s="365" t="s">
        <v>103</v>
      </c>
      <c r="E26" s="366"/>
      <c r="F26" s="285" t="s">
        <v>245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160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5" s="11" customFormat="1">
      <c r="A27" s="202"/>
      <c r="B27" s="203"/>
      <c r="C27" s="204"/>
      <c r="D27" s="367"/>
      <c r="E27" s="368"/>
      <c r="F27" s="249" t="s">
        <v>248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175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249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5" s="11" customFormat="1">
      <c r="A28" s="202"/>
      <c r="B28" s="203"/>
      <c r="C28" s="204"/>
      <c r="D28" s="367"/>
      <c r="E28" s="368"/>
      <c r="F28" s="249" t="s">
        <v>250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159</v>
      </c>
      <c r="O28" s="250"/>
      <c r="P28" s="250"/>
      <c r="Q28" s="250"/>
      <c r="R28" s="250"/>
      <c r="S28" s="251"/>
      <c r="T28" s="249" t="s">
        <v>160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251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5" s="11" customFormat="1">
      <c r="A29" s="202"/>
      <c r="B29" s="203"/>
      <c r="C29" s="204"/>
      <c r="D29" s="367"/>
      <c r="E29" s="368"/>
      <c r="F29" s="249" t="s">
        <v>252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173</v>
      </c>
      <c r="O29" s="250"/>
      <c r="P29" s="250"/>
      <c r="Q29" s="250"/>
      <c r="R29" s="250"/>
      <c r="S29" s="251"/>
      <c r="T29" s="249" t="s">
        <v>153</v>
      </c>
      <c r="U29" s="250"/>
      <c r="V29" s="250"/>
      <c r="W29" s="250"/>
      <c r="X29" s="251"/>
      <c r="Y29" s="256"/>
      <c r="Z29" s="257"/>
      <c r="AA29" s="257"/>
      <c r="AB29" s="257"/>
      <c r="AC29" s="258"/>
      <c r="AD29" s="249" t="s">
        <v>253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5" s="11" customFormat="1">
      <c r="A30" s="202"/>
      <c r="B30" s="203"/>
      <c r="C30" s="204"/>
      <c r="D30" s="367"/>
      <c r="E30" s="368"/>
      <c r="F30" s="249"/>
      <c r="G30" s="250"/>
      <c r="H30" s="250"/>
      <c r="I30" s="250"/>
      <c r="J30" s="250"/>
      <c r="K30" s="250"/>
      <c r="L30" s="250" t="s">
        <v>79</v>
      </c>
      <c r="M30" s="251"/>
      <c r="N30" s="249"/>
      <c r="O30" s="250"/>
      <c r="P30" s="250"/>
      <c r="Q30" s="250"/>
      <c r="R30" s="250"/>
      <c r="S30" s="25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249"/>
      <c r="AE30" s="250"/>
      <c r="AF30" s="250"/>
      <c r="AG30" s="250"/>
      <c r="AH30" s="250"/>
      <c r="AI30" s="251"/>
      <c r="AJ30" s="249"/>
      <c r="AK30" s="250"/>
      <c r="AL30" s="250"/>
      <c r="AM30" s="250"/>
      <c r="AN30" s="250"/>
      <c r="AO30" s="250"/>
      <c r="AP30" s="250"/>
      <c r="AQ30" s="250"/>
      <c r="AR30" s="250"/>
      <c r="AS30" s="333"/>
    </row>
    <row r="31" spans="1:45" s="11" customFormat="1" ht="14.25" thickBot="1">
      <c r="A31" s="202"/>
      <c r="B31" s="203"/>
      <c r="C31" s="204"/>
      <c r="D31" s="369"/>
      <c r="E31" s="370"/>
      <c r="F31" s="360"/>
      <c r="G31" s="361"/>
      <c r="H31" s="361"/>
      <c r="I31" s="361"/>
      <c r="J31" s="361"/>
      <c r="K31" s="361"/>
      <c r="L31" s="361" t="s">
        <v>79</v>
      </c>
      <c r="M31" s="363"/>
      <c r="N31" s="360"/>
      <c r="O31" s="361"/>
      <c r="P31" s="361"/>
      <c r="Q31" s="361"/>
      <c r="R31" s="361"/>
      <c r="S31" s="363"/>
      <c r="T31" s="256"/>
      <c r="U31" s="257"/>
      <c r="V31" s="257"/>
      <c r="W31" s="257"/>
      <c r="X31" s="258"/>
      <c r="Y31" s="360"/>
      <c r="Z31" s="361"/>
      <c r="AA31" s="361"/>
      <c r="AB31" s="361"/>
      <c r="AC31" s="363"/>
      <c r="AD31" s="249"/>
      <c r="AE31" s="250"/>
      <c r="AF31" s="250"/>
      <c r="AG31" s="250"/>
      <c r="AH31" s="250"/>
      <c r="AI31" s="251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2" t="s">
        <v>74</v>
      </c>
      <c r="B32" s="200"/>
      <c r="C32" s="201"/>
      <c r="D32" s="273"/>
      <c r="E32" s="266"/>
      <c r="F32" s="266"/>
      <c r="G32" s="266"/>
      <c r="H32" s="266"/>
      <c r="I32" s="266"/>
      <c r="J32" s="267"/>
      <c r="K32" s="256"/>
      <c r="L32" s="257"/>
      <c r="M32" s="257"/>
      <c r="N32" s="257"/>
      <c r="O32" s="258"/>
      <c r="P32" s="265"/>
      <c r="Q32" s="266"/>
      <c r="R32" s="267"/>
      <c r="S32" s="265"/>
      <c r="T32" s="266"/>
      <c r="U32" s="266"/>
      <c r="V32" s="266"/>
      <c r="W32" s="267"/>
      <c r="X32" s="265"/>
      <c r="Y32" s="266"/>
      <c r="Z32" s="266"/>
      <c r="AA32" s="266"/>
      <c r="AB32" s="26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266"/>
      <c r="AL32" s="266"/>
      <c r="AM32" s="266"/>
      <c r="AN32" s="267"/>
      <c r="AO32" s="266" t="s">
        <v>53</v>
      </c>
      <c r="AP32" s="266"/>
      <c r="AQ32" s="266"/>
      <c r="AR32" s="266"/>
      <c r="AS32" s="375"/>
    </row>
    <row r="33" spans="1:49" s="11" customFormat="1">
      <c r="A33" s="202"/>
      <c r="B33" s="203"/>
      <c r="C33" s="204"/>
      <c r="D33" s="429" t="s">
        <v>140</v>
      </c>
      <c r="E33" s="286"/>
      <c r="F33" s="286"/>
      <c r="G33" s="286"/>
      <c r="H33" s="286"/>
      <c r="I33" s="286" t="s">
        <v>113</v>
      </c>
      <c r="J33" s="286"/>
      <c r="K33" s="249" t="s">
        <v>141</v>
      </c>
      <c r="L33" s="250"/>
      <c r="M33" s="250"/>
      <c r="N33" s="250"/>
      <c r="O33" s="251"/>
      <c r="P33" s="286" t="s">
        <v>142</v>
      </c>
      <c r="Q33" s="286"/>
      <c r="R33" s="286"/>
      <c r="S33" s="285" t="s">
        <v>143</v>
      </c>
      <c r="T33" s="286"/>
      <c r="U33" s="286"/>
      <c r="V33" s="286"/>
      <c r="W33" s="287"/>
      <c r="X33" s="430" t="s">
        <v>143</v>
      </c>
      <c r="Y33" s="431"/>
      <c r="Z33" s="431"/>
      <c r="AA33" s="431"/>
      <c r="AB33" s="432"/>
      <c r="AC33" s="413" t="s">
        <v>114</v>
      </c>
      <c r="AD33" s="414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40"/>
      <c r="AL33" s="51" t="s">
        <v>59</v>
      </c>
      <c r="AM33" s="51"/>
      <c r="AN33" s="38" t="s">
        <v>84</v>
      </c>
      <c r="AO33" s="373"/>
      <c r="AP33" s="373"/>
      <c r="AQ33" s="373"/>
      <c r="AR33" s="373"/>
      <c r="AS33" s="374"/>
      <c r="AW33" s="30"/>
    </row>
    <row r="34" spans="1:49">
      <c r="A34" s="202"/>
      <c r="B34" s="203"/>
      <c r="C34" s="204"/>
      <c r="D34" s="415" t="s">
        <v>144</v>
      </c>
      <c r="E34" s="250"/>
      <c r="F34" s="250"/>
      <c r="G34" s="250"/>
      <c r="H34" s="250"/>
      <c r="I34" s="250" t="s">
        <v>113</v>
      </c>
      <c r="J34" s="251"/>
      <c r="K34" s="249" t="s">
        <v>141</v>
      </c>
      <c r="L34" s="250"/>
      <c r="M34" s="250"/>
      <c r="N34" s="250"/>
      <c r="O34" s="251"/>
      <c r="P34" s="249" t="s">
        <v>145</v>
      </c>
      <c r="Q34" s="250"/>
      <c r="R34" s="251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5</v>
      </c>
      <c r="AF34" s="59" t="s">
        <v>115</v>
      </c>
      <c r="AG34" s="58">
        <v>2</v>
      </c>
      <c r="AH34" s="60" t="s">
        <v>112</v>
      </c>
      <c r="AI34" s="58">
        <v>16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146</v>
      </c>
      <c r="E35" s="250"/>
      <c r="F35" s="250"/>
      <c r="G35" s="250"/>
      <c r="H35" s="250"/>
      <c r="I35" s="250" t="s">
        <v>113</v>
      </c>
      <c r="J35" s="251"/>
      <c r="K35" s="249" t="s">
        <v>147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3</v>
      </c>
      <c r="AH35" s="54" t="s">
        <v>112</v>
      </c>
      <c r="AI35" s="52">
        <v>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148</v>
      </c>
      <c r="E36" s="250"/>
      <c r="F36" s="250"/>
      <c r="G36" s="250"/>
      <c r="H36" s="250"/>
      <c r="I36" s="250" t="s">
        <v>113</v>
      </c>
      <c r="J36" s="251"/>
      <c r="K36" s="249" t="s">
        <v>141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143</v>
      </c>
      <c r="T36" s="254"/>
      <c r="U36" s="254"/>
      <c r="V36" s="254"/>
      <c r="W36" s="255"/>
      <c r="X36" s="387" t="s">
        <v>143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12</v>
      </c>
      <c r="AH36" s="54" t="s">
        <v>112</v>
      </c>
      <c r="AI36" s="52">
        <v>24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149</v>
      </c>
      <c r="E37" s="250"/>
      <c r="F37" s="250"/>
      <c r="G37" s="250"/>
      <c r="H37" s="250"/>
      <c r="I37" s="250" t="s">
        <v>113</v>
      </c>
      <c r="J37" s="251"/>
      <c r="K37" s="249" t="s">
        <v>150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6</v>
      </c>
      <c r="AF37" s="53" t="s">
        <v>115</v>
      </c>
      <c r="AG37" s="52">
        <v>9</v>
      </c>
      <c r="AH37" s="54" t="s">
        <v>112</v>
      </c>
      <c r="AI37" s="52">
        <v>19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>
      <c r="A38" s="202"/>
      <c r="B38" s="203"/>
      <c r="C38" s="204"/>
      <c r="D38" s="415" t="s">
        <v>194</v>
      </c>
      <c r="E38" s="250"/>
      <c r="F38" s="250"/>
      <c r="G38" s="250"/>
      <c r="H38" s="250"/>
      <c r="I38" s="250" t="s">
        <v>113</v>
      </c>
      <c r="J38" s="251"/>
      <c r="K38" s="249" t="s">
        <v>153</v>
      </c>
      <c r="L38" s="250"/>
      <c r="M38" s="250"/>
      <c r="N38" s="250"/>
      <c r="O38" s="251"/>
      <c r="P38" s="249" t="s">
        <v>145</v>
      </c>
      <c r="Q38" s="250"/>
      <c r="R38" s="251"/>
      <c r="S38" s="249" t="s">
        <v>151</v>
      </c>
      <c r="T38" s="250"/>
      <c r="U38" s="250"/>
      <c r="V38" s="250"/>
      <c r="W38" s="251"/>
      <c r="X38" s="413" t="s">
        <v>151</v>
      </c>
      <c r="Y38" s="414"/>
      <c r="Z38" s="414"/>
      <c r="AA38" s="414"/>
      <c r="AB38" s="420"/>
      <c r="AC38" s="413" t="s">
        <v>114</v>
      </c>
      <c r="AD38" s="414"/>
      <c r="AE38" s="78">
        <v>7</v>
      </c>
      <c r="AF38" s="79" t="s">
        <v>115</v>
      </c>
      <c r="AG38" s="78">
        <v>4</v>
      </c>
      <c r="AH38" s="80" t="s">
        <v>112</v>
      </c>
      <c r="AI38" s="78">
        <v>16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 s="15" customFormat="1">
      <c r="A39" s="202"/>
      <c r="B39" s="203"/>
      <c r="C39" s="204"/>
      <c r="D39" s="252" t="s">
        <v>202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9" t="s">
        <v>145</v>
      </c>
      <c r="Q39" s="259"/>
      <c r="R39" s="260"/>
      <c r="S39" s="261" t="s">
        <v>151</v>
      </c>
      <c r="T39" s="259"/>
      <c r="U39" s="259"/>
      <c r="V39" s="259"/>
      <c r="W39" s="260"/>
      <c r="X39" s="261" t="s">
        <v>151</v>
      </c>
      <c r="Y39" s="259"/>
      <c r="Z39" s="259"/>
      <c r="AA39" s="259"/>
      <c r="AB39" s="260"/>
      <c r="AC39" s="387" t="s">
        <v>114</v>
      </c>
      <c r="AD39" s="388"/>
      <c r="AE39" s="37">
        <v>7</v>
      </c>
      <c r="AF39" s="53" t="s">
        <v>115</v>
      </c>
      <c r="AG39" s="63">
        <v>5</v>
      </c>
      <c r="AH39" s="54" t="s">
        <v>112</v>
      </c>
      <c r="AI39" s="37">
        <v>6</v>
      </c>
      <c r="AJ39" s="62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240</v>
      </c>
      <c r="E40" s="125"/>
      <c r="F40" s="125"/>
      <c r="G40" s="125"/>
      <c r="H40" s="125"/>
      <c r="I40" s="250" t="s">
        <v>113</v>
      </c>
      <c r="J40" s="250"/>
      <c r="K40" s="249" t="s">
        <v>153</v>
      </c>
      <c r="L40" s="250"/>
      <c r="M40" s="250"/>
      <c r="N40" s="250"/>
      <c r="O40" s="251"/>
      <c r="P40" s="250" t="s">
        <v>145</v>
      </c>
      <c r="Q40" s="250"/>
      <c r="R40" s="250"/>
      <c r="S40" s="253" t="s">
        <v>151</v>
      </c>
      <c r="T40" s="254"/>
      <c r="U40" s="254"/>
      <c r="V40" s="254"/>
      <c r="W40" s="255"/>
      <c r="X40" s="387" t="s">
        <v>151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14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 t="s">
        <v>254</v>
      </c>
      <c r="E41" s="125"/>
      <c r="F41" s="125"/>
      <c r="G41" s="125"/>
      <c r="H41" s="125"/>
      <c r="I41" s="250" t="s">
        <v>79</v>
      </c>
      <c r="J41" s="250"/>
      <c r="K41" s="249" t="s">
        <v>141</v>
      </c>
      <c r="L41" s="250"/>
      <c r="M41" s="250"/>
      <c r="N41" s="250"/>
      <c r="O41" s="251"/>
      <c r="P41" s="250" t="s">
        <v>193</v>
      </c>
      <c r="Q41" s="250"/>
      <c r="R41" s="250"/>
      <c r="S41" s="253" t="s">
        <v>255</v>
      </c>
      <c r="T41" s="254"/>
      <c r="U41" s="254"/>
      <c r="V41" s="254"/>
      <c r="W41" s="255"/>
      <c r="X41" s="387" t="s">
        <v>256</v>
      </c>
      <c r="Y41" s="388"/>
      <c r="Z41" s="388"/>
      <c r="AA41" s="388"/>
      <c r="AB41" s="400"/>
      <c r="AC41" s="387" t="s">
        <v>110</v>
      </c>
      <c r="AD41" s="388"/>
      <c r="AE41" s="12">
        <v>7</v>
      </c>
      <c r="AF41" s="13" t="s">
        <v>57</v>
      </c>
      <c r="AG41" s="12">
        <v>5</v>
      </c>
      <c r="AH41" s="14" t="s">
        <v>58</v>
      </c>
      <c r="AI41" s="12">
        <v>15</v>
      </c>
      <c r="AJ41" s="47" t="s">
        <v>41</v>
      </c>
      <c r="AK41" s="35"/>
      <c r="AL41" s="48" t="s">
        <v>59</v>
      </c>
      <c r="AM41" s="48"/>
      <c r="AN41" s="36" t="s">
        <v>84</v>
      </c>
      <c r="AO41" s="371" t="s">
        <v>242</v>
      </c>
      <c r="AP41" s="371"/>
      <c r="AQ41" s="371"/>
      <c r="AR41" s="371"/>
      <c r="AS41" s="372"/>
      <c r="AW41" s="30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2"/>
      <c r="B46" s="203"/>
      <c r="C46" s="204"/>
      <c r="D46" s="252"/>
      <c r="E46" s="125"/>
      <c r="F46" s="125"/>
      <c r="G46" s="125"/>
      <c r="H46" s="125"/>
      <c r="I46" s="250" t="s">
        <v>79</v>
      </c>
      <c r="J46" s="250"/>
      <c r="K46" s="360"/>
      <c r="L46" s="361"/>
      <c r="M46" s="361"/>
      <c r="N46" s="361"/>
      <c r="O46" s="363"/>
      <c r="P46" s="250"/>
      <c r="Q46" s="250"/>
      <c r="R46" s="250"/>
      <c r="S46" s="253"/>
      <c r="T46" s="254"/>
      <c r="U46" s="254"/>
      <c r="V46" s="254"/>
      <c r="W46" s="255"/>
      <c r="X46" s="387"/>
      <c r="Y46" s="388"/>
      <c r="Z46" s="388"/>
      <c r="AA46" s="388"/>
      <c r="AB46" s="400"/>
      <c r="AC46" s="394" t="s">
        <v>110</v>
      </c>
      <c r="AD46" s="39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2"/>
      <c r="AQ46" s="392"/>
      <c r="AR46" s="392"/>
      <c r="AS46" s="393"/>
      <c r="AW46" s="29"/>
    </row>
    <row r="47" spans="1:49" ht="14.25" thickBot="1">
      <c r="A47" s="205"/>
      <c r="B47" s="206"/>
      <c r="C47" s="207"/>
      <c r="D47" s="403"/>
      <c r="E47" s="404"/>
      <c r="F47" s="404"/>
      <c r="G47" s="404"/>
      <c r="H47" s="404"/>
      <c r="I47" s="361" t="s">
        <v>79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89"/>
      <c r="T47" s="390"/>
      <c r="U47" s="390"/>
      <c r="V47" s="390"/>
      <c r="W47" s="391"/>
      <c r="X47" s="409"/>
      <c r="Y47" s="410"/>
      <c r="Z47" s="410"/>
      <c r="AA47" s="410"/>
      <c r="AB47" s="411"/>
      <c r="AC47" s="424" t="s">
        <v>110</v>
      </c>
      <c r="AD47" s="42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6"/>
      <c r="AP47" s="397"/>
      <c r="AQ47" s="397"/>
      <c r="AR47" s="397"/>
      <c r="AS47" s="398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82"/>
      <c r="L49" s="383"/>
      <c r="M49" s="383"/>
      <c r="N49" s="383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406"/>
      <c r="AB49" s="407"/>
      <c r="AC49" s="407"/>
      <c r="AD49" s="407"/>
      <c r="AE49" s="407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8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4"/>
      <c r="G61" s="385"/>
      <c r="H61" s="385"/>
      <c r="I61" s="386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9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273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19</v>
      </c>
      <c r="O11" s="412"/>
      <c r="P11" s="412"/>
      <c r="Q11" s="110">
        <v>16</v>
      </c>
      <c r="R11" s="110"/>
      <c r="S11" s="110"/>
      <c r="T11" s="110">
        <v>23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23</v>
      </c>
      <c r="O13" s="110"/>
      <c r="P13" s="110"/>
      <c r="Q13" s="110">
        <f>SUM(Q10:S12)</f>
        <v>17</v>
      </c>
      <c r="R13" s="110"/>
      <c r="S13" s="110"/>
      <c r="T13" s="110">
        <f>SUM(T10:V12)</f>
        <v>29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266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190</v>
      </c>
      <c r="U16" s="289"/>
      <c r="V16" s="289"/>
      <c r="W16" s="289"/>
      <c r="X16" s="290"/>
      <c r="Y16" s="288" t="s">
        <v>126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257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160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258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56" t="s">
        <v>259</v>
      </c>
      <c r="G27" s="257"/>
      <c r="H27" s="257"/>
      <c r="I27" s="257"/>
      <c r="J27" s="257"/>
      <c r="K27" s="257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175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260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 t="s">
        <v>261</v>
      </c>
      <c r="G28" s="250"/>
      <c r="H28" s="250"/>
      <c r="I28" s="250"/>
      <c r="J28" s="250"/>
      <c r="K28" s="250"/>
      <c r="L28" s="250" t="s">
        <v>79</v>
      </c>
      <c r="M28" s="251"/>
      <c r="N28" s="249" t="s">
        <v>159</v>
      </c>
      <c r="O28" s="250"/>
      <c r="P28" s="250"/>
      <c r="Q28" s="250"/>
      <c r="R28" s="250"/>
      <c r="S28" s="251"/>
      <c r="T28" s="249" t="s">
        <v>190</v>
      </c>
      <c r="U28" s="250"/>
      <c r="V28" s="250"/>
      <c r="W28" s="250"/>
      <c r="X28" s="251"/>
      <c r="Y28" s="249"/>
      <c r="Z28" s="250"/>
      <c r="AA28" s="250"/>
      <c r="AB28" s="250"/>
      <c r="AC28" s="251"/>
      <c r="AD28" s="249" t="s">
        <v>262</v>
      </c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 t="s">
        <v>263</v>
      </c>
      <c r="G29" s="250"/>
      <c r="H29" s="250"/>
      <c r="I29" s="250"/>
      <c r="J29" s="250"/>
      <c r="K29" s="250"/>
      <c r="L29" s="250" t="s">
        <v>79</v>
      </c>
      <c r="M29" s="251"/>
      <c r="N29" s="249" t="s">
        <v>159</v>
      </c>
      <c r="O29" s="250"/>
      <c r="P29" s="250"/>
      <c r="Q29" s="250"/>
      <c r="R29" s="250"/>
      <c r="S29" s="251"/>
      <c r="T29" s="249" t="s">
        <v>147</v>
      </c>
      <c r="U29" s="250"/>
      <c r="V29" s="250"/>
      <c r="W29" s="250"/>
      <c r="X29" s="251"/>
      <c r="Y29" s="256"/>
      <c r="Z29" s="257"/>
      <c r="AA29" s="257"/>
      <c r="AB29" s="257"/>
      <c r="AC29" s="258"/>
      <c r="AD29" s="249" t="s">
        <v>249</v>
      </c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 t="s">
        <v>264</v>
      </c>
      <c r="G30" s="361"/>
      <c r="H30" s="361"/>
      <c r="I30" s="361"/>
      <c r="J30" s="361"/>
      <c r="K30" s="361"/>
      <c r="L30" s="361" t="s">
        <v>79</v>
      </c>
      <c r="M30" s="363"/>
      <c r="N30" s="360" t="s">
        <v>159</v>
      </c>
      <c r="O30" s="361"/>
      <c r="P30" s="361"/>
      <c r="Q30" s="361"/>
      <c r="R30" s="361"/>
      <c r="S30" s="363"/>
      <c r="T30" s="256" t="s">
        <v>175</v>
      </c>
      <c r="U30" s="257"/>
      <c r="V30" s="257"/>
      <c r="W30" s="257"/>
      <c r="X30" s="258"/>
      <c r="Y30" s="256"/>
      <c r="Z30" s="257"/>
      <c r="AA30" s="257"/>
      <c r="AB30" s="257"/>
      <c r="AC30" s="258"/>
      <c r="AD30" s="249" t="s">
        <v>265</v>
      </c>
      <c r="AE30" s="250"/>
      <c r="AF30" s="250"/>
      <c r="AG30" s="250"/>
      <c r="AH30" s="250"/>
      <c r="AI30" s="251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33" t="s">
        <v>144</v>
      </c>
      <c r="E33" s="257"/>
      <c r="F33" s="257"/>
      <c r="G33" s="257"/>
      <c r="H33" s="257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7" t="s">
        <v>145</v>
      </c>
      <c r="Q33" s="257"/>
      <c r="R33" s="257"/>
      <c r="S33" s="256" t="s">
        <v>143</v>
      </c>
      <c r="T33" s="257"/>
      <c r="U33" s="257"/>
      <c r="V33" s="257"/>
      <c r="W33" s="258"/>
      <c r="X33" s="434" t="s">
        <v>143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49" t="s">
        <v>145</v>
      </c>
      <c r="Q34" s="250"/>
      <c r="R34" s="251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249" t="s">
        <v>145</v>
      </c>
      <c r="Q38" s="250"/>
      <c r="R38" s="251"/>
      <c r="S38" s="256" t="s">
        <v>151</v>
      </c>
      <c r="T38" s="257"/>
      <c r="U38" s="257"/>
      <c r="V38" s="257"/>
      <c r="W38" s="258"/>
      <c r="X38" s="413" t="s">
        <v>151</v>
      </c>
      <c r="Y38" s="414"/>
      <c r="Z38" s="414"/>
      <c r="AA38" s="414"/>
      <c r="AB38" s="420"/>
      <c r="AC38" s="413" t="s">
        <v>114</v>
      </c>
      <c r="AD38" s="414"/>
      <c r="AE38" s="78">
        <v>7</v>
      </c>
      <c r="AF38" s="79" t="s">
        <v>115</v>
      </c>
      <c r="AG38" s="78">
        <v>5</v>
      </c>
      <c r="AH38" s="80" t="s">
        <v>112</v>
      </c>
      <c r="AI38" s="78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238</v>
      </c>
      <c r="E40" s="125"/>
      <c r="F40" s="125"/>
      <c r="G40" s="125"/>
      <c r="H40" s="125"/>
      <c r="I40" s="250" t="s">
        <v>113</v>
      </c>
      <c r="J40" s="250"/>
      <c r="K40" s="249" t="s">
        <v>141</v>
      </c>
      <c r="L40" s="250"/>
      <c r="M40" s="250"/>
      <c r="N40" s="250"/>
      <c r="O40" s="251"/>
      <c r="P40" s="250" t="s">
        <v>193</v>
      </c>
      <c r="Q40" s="250"/>
      <c r="R40" s="250"/>
      <c r="S40" s="253" t="s">
        <v>255</v>
      </c>
      <c r="T40" s="254"/>
      <c r="U40" s="254"/>
      <c r="V40" s="254"/>
      <c r="W40" s="255"/>
      <c r="X40" s="387" t="s">
        <v>255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138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191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191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191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191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267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147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260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268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159</v>
      </c>
      <c r="O27" s="250"/>
      <c r="P27" s="250"/>
      <c r="Q27" s="250"/>
      <c r="R27" s="250"/>
      <c r="S27" s="251"/>
      <c r="T27" s="249" t="s">
        <v>147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269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33" t="s">
        <v>144</v>
      </c>
      <c r="E33" s="257"/>
      <c r="F33" s="257"/>
      <c r="G33" s="257"/>
      <c r="H33" s="257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7" t="s">
        <v>145</v>
      </c>
      <c r="Q33" s="257"/>
      <c r="R33" s="257"/>
      <c r="S33" s="256" t="s">
        <v>143</v>
      </c>
      <c r="T33" s="257"/>
      <c r="U33" s="257"/>
      <c r="V33" s="257"/>
      <c r="W33" s="258"/>
      <c r="X33" s="434" t="s">
        <v>143</v>
      </c>
      <c r="Y33" s="435"/>
      <c r="Z33" s="435"/>
      <c r="AA33" s="435"/>
      <c r="AB33" s="436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49" t="s">
        <v>145</v>
      </c>
      <c r="Q34" s="250"/>
      <c r="R34" s="251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437" t="s">
        <v>151</v>
      </c>
      <c r="T37" s="438"/>
      <c r="U37" s="438"/>
      <c r="V37" s="438"/>
      <c r="W37" s="439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238</v>
      </c>
      <c r="E40" s="125"/>
      <c r="F40" s="125"/>
      <c r="G40" s="125"/>
      <c r="H40" s="125"/>
      <c r="I40" s="250" t="s">
        <v>113</v>
      </c>
      <c r="J40" s="250"/>
      <c r="K40" s="249" t="s">
        <v>141</v>
      </c>
      <c r="L40" s="250"/>
      <c r="M40" s="250"/>
      <c r="N40" s="250"/>
      <c r="O40" s="251"/>
      <c r="P40" s="250" t="s">
        <v>193</v>
      </c>
      <c r="Q40" s="250"/>
      <c r="R40" s="250"/>
      <c r="S40" s="253" t="s">
        <v>255</v>
      </c>
      <c r="T40" s="254"/>
      <c r="U40" s="254"/>
      <c r="V40" s="254"/>
      <c r="W40" s="255"/>
      <c r="X40" s="387" t="s">
        <v>255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191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191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191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191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191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191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21</v>
      </c>
      <c r="L11" s="412"/>
      <c r="M11" s="412"/>
      <c r="N11" s="412">
        <v>17</v>
      </c>
      <c r="O11" s="412"/>
      <c r="P11" s="412"/>
      <c r="Q11" s="110">
        <v>17</v>
      </c>
      <c r="R11" s="110"/>
      <c r="S11" s="110"/>
      <c r="T11" s="110">
        <v>24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58</v>
      </c>
      <c r="AJ11" s="110"/>
      <c r="AK11" s="110"/>
      <c r="AL11" s="110">
        <f>N11+T11+Z11+AF11</f>
        <v>82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25</v>
      </c>
      <c r="L13" s="110"/>
      <c r="M13" s="110"/>
      <c r="N13" s="110">
        <f>SUM(N10:P12)</f>
        <v>21</v>
      </c>
      <c r="O13" s="110"/>
      <c r="P13" s="110"/>
      <c r="Q13" s="110">
        <f>SUM(Q10:S12)</f>
        <v>18</v>
      </c>
      <c r="R13" s="110"/>
      <c r="S13" s="110"/>
      <c r="T13" s="110">
        <f>SUM(T10:V12)</f>
        <v>30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82</v>
      </c>
      <c r="AJ13" s="110"/>
      <c r="AK13" s="110"/>
      <c r="AL13" s="110">
        <f>SUM(N13+T13+Z13+AF13)</f>
        <v>105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46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270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175</v>
      </c>
      <c r="U21" s="257"/>
      <c r="V21" s="257"/>
      <c r="W21" s="257"/>
      <c r="X21" s="258"/>
      <c r="Y21" s="288" t="s">
        <v>231</v>
      </c>
      <c r="Z21" s="289"/>
      <c r="AA21" s="289"/>
      <c r="AB21" s="289"/>
      <c r="AC21" s="290"/>
      <c r="AD21" s="285" t="s">
        <v>232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50" t="s">
        <v>145</v>
      </c>
      <c r="Q35" s="250"/>
      <c r="R35" s="250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 t="s">
        <v>238</v>
      </c>
      <c r="E40" s="125"/>
      <c r="F40" s="125"/>
      <c r="G40" s="125"/>
      <c r="H40" s="125"/>
      <c r="I40" s="250" t="s">
        <v>113</v>
      </c>
      <c r="J40" s="250"/>
      <c r="K40" s="249" t="s">
        <v>141</v>
      </c>
      <c r="L40" s="250"/>
      <c r="M40" s="250"/>
      <c r="N40" s="250"/>
      <c r="O40" s="251"/>
      <c r="P40" s="250" t="s">
        <v>193</v>
      </c>
      <c r="Q40" s="250"/>
      <c r="R40" s="250"/>
      <c r="S40" s="253" t="s">
        <v>255</v>
      </c>
      <c r="T40" s="254"/>
      <c r="U40" s="254"/>
      <c r="V40" s="254"/>
      <c r="W40" s="255"/>
      <c r="X40" s="387" t="s">
        <v>255</v>
      </c>
      <c r="Y40" s="388"/>
      <c r="Z40" s="388"/>
      <c r="AA40" s="388"/>
      <c r="AB40" s="400"/>
      <c r="AC40" s="387" t="s">
        <v>114</v>
      </c>
      <c r="AD40" s="388"/>
      <c r="AE40" s="12">
        <v>7</v>
      </c>
      <c r="AF40" s="13" t="s">
        <v>115</v>
      </c>
      <c r="AG40" s="12">
        <v>5</v>
      </c>
      <c r="AH40" s="14" t="s">
        <v>112</v>
      </c>
      <c r="AI40" s="12">
        <v>15</v>
      </c>
      <c r="AJ40" s="47" t="s">
        <v>111</v>
      </c>
      <c r="AK40" s="35"/>
      <c r="AL40" s="48" t="s">
        <v>59</v>
      </c>
      <c r="AM40" s="48"/>
      <c r="AN40" s="36" t="s">
        <v>84</v>
      </c>
      <c r="AO40" s="371" t="s">
        <v>271</v>
      </c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18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39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84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22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40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107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48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274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160</v>
      </c>
      <c r="U16" s="289"/>
      <c r="V16" s="289"/>
      <c r="W16" s="289"/>
      <c r="X16" s="290"/>
      <c r="Y16" s="288" t="s">
        <v>126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278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159</v>
      </c>
      <c r="O17" s="250"/>
      <c r="P17" s="250"/>
      <c r="Q17" s="250"/>
      <c r="R17" s="250"/>
      <c r="S17" s="251"/>
      <c r="T17" s="249" t="s">
        <v>150</v>
      </c>
      <c r="U17" s="250"/>
      <c r="V17" s="250"/>
      <c r="W17" s="250"/>
      <c r="X17" s="251"/>
      <c r="Y17" s="329" t="s">
        <v>126</v>
      </c>
      <c r="Z17" s="330"/>
      <c r="AA17" s="330"/>
      <c r="AB17" s="330"/>
      <c r="AC17" s="331"/>
      <c r="AD17" s="249" t="s">
        <v>142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 t="s">
        <v>279</v>
      </c>
      <c r="G18" s="250"/>
      <c r="H18" s="250"/>
      <c r="I18" s="250"/>
      <c r="J18" s="250"/>
      <c r="K18" s="250"/>
      <c r="L18" s="250" t="s">
        <v>79</v>
      </c>
      <c r="M18" s="251"/>
      <c r="N18" s="249" t="s">
        <v>159</v>
      </c>
      <c r="O18" s="250"/>
      <c r="P18" s="250"/>
      <c r="Q18" s="250"/>
      <c r="R18" s="250"/>
      <c r="S18" s="251"/>
      <c r="T18" s="249" t="s">
        <v>160</v>
      </c>
      <c r="U18" s="250"/>
      <c r="V18" s="250"/>
      <c r="W18" s="250"/>
      <c r="X18" s="251"/>
      <c r="Y18" s="249" t="s">
        <v>161</v>
      </c>
      <c r="Z18" s="250"/>
      <c r="AA18" s="250"/>
      <c r="AB18" s="250"/>
      <c r="AC18" s="251"/>
      <c r="AD18" s="249" t="s">
        <v>170</v>
      </c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275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175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276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50" t="s">
        <v>145</v>
      </c>
      <c r="Q35" s="250"/>
      <c r="R35" s="250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253" t="s">
        <v>151</v>
      </c>
      <c r="T37" s="254"/>
      <c r="U37" s="254"/>
      <c r="V37" s="254"/>
      <c r="W37" s="255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64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81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113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114</v>
      </c>
      <c r="AD40" s="388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3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19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22</v>
      </c>
      <c r="L11" s="412"/>
      <c r="M11" s="412"/>
      <c r="N11" s="412">
        <v>20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38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85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19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39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108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33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280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190</v>
      </c>
      <c r="U16" s="289"/>
      <c r="V16" s="289"/>
      <c r="W16" s="289"/>
      <c r="X16" s="290"/>
      <c r="Y16" s="288" t="s">
        <v>126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 t="s">
        <v>281</v>
      </c>
      <c r="G17" s="250"/>
      <c r="H17" s="250"/>
      <c r="I17" s="250"/>
      <c r="J17" s="250"/>
      <c r="K17" s="250"/>
      <c r="L17" s="250" t="s">
        <v>79</v>
      </c>
      <c r="M17" s="251"/>
      <c r="N17" s="249" t="s">
        <v>159</v>
      </c>
      <c r="O17" s="250"/>
      <c r="P17" s="250"/>
      <c r="Q17" s="250"/>
      <c r="R17" s="250"/>
      <c r="S17" s="251"/>
      <c r="T17" s="249" t="s">
        <v>150</v>
      </c>
      <c r="U17" s="250"/>
      <c r="V17" s="250"/>
      <c r="W17" s="250"/>
      <c r="X17" s="251"/>
      <c r="Y17" s="329" t="s">
        <v>161</v>
      </c>
      <c r="Z17" s="330"/>
      <c r="AA17" s="330"/>
      <c r="AB17" s="330"/>
      <c r="AC17" s="331"/>
      <c r="AD17" s="249" t="s">
        <v>170</v>
      </c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282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160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223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437" t="s">
        <v>151</v>
      </c>
      <c r="T37" s="438"/>
      <c r="U37" s="438"/>
      <c r="V37" s="438"/>
      <c r="W37" s="439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113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114</v>
      </c>
      <c r="AD40" s="388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3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272</v>
      </c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139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139</v>
      </c>
      <c r="Z5" s="337"/>
      <c r="AA5" s="337"/>
      <c r="AB5" s="337"/>
      <c r="AC5" s="338" t="s">
        <v>126</v>
      </c>
      <c r="AD5" s="357"/>
      <c r="AE5" s="357"/>
      <c r="AF5" s="357"/>
      <c r="AG5" s="358"/>
      <c r="AH5" s="340" t="s">
        <v>139</v>
      </c>
      <c r="AI5" s="337"/>
      <c r="AJ5" s="337"/>
      <c r="AK5" s="337"/>
      <c r="AL5" s="337" t="s">
        <v>131</v>
      </c>
      <c r="AM5" s="337"/>
      <c r="AN5" s="337"/>
      <c r="AO5" s="341"/>
      <c r="AP5" s="348" t="s">
        <v>139</v>
      </c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 t="s">
        <v>139</v>
      </c>
      <c r="Q6" s="102"/>
      <c r="R6" s="102"/>
      <c r="S6" s="102"/>
      <c r="T6" s="102" t="s">
        <v>128</v>
      </c>
      <c r="U6" s="102"/>
      <c r="V6" s="102"/>
      <c r="W6" s="102"/>
      <c r="X6" s="103"/>
      <c r="Y6" s="105" t="s">
        <v>139</v>
      </c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>
        <v>2</v>
      </c>
      <c r="L10" s="412"/>
      <c r="M10" s="412"/>
      <c r="N10" s="412">
        <v>3</v>
      </c>
      <c r="O10" s="412"/>
      <c r="P10" s="412"/>
      <c r="Q10" s="110">
        <v>1</v>
      </c>
      <c r="R10" s="110"/>
      <c r="S10" s="110"/>
      <c r="T10" s="110">
        <v>6</v>
      </c>
      <c r="U10" s="110"/>
      <c r="V10" s="110"/>
      <c r="W10" s="110">
        <v>20</v>
      </c>
      <c r="X10" s="110"/>
      <c r="Y10" s="110"/>
      <c r="Z10" s="110">
        <v>12</v>
      </c>
      <c r="AA10" s="110"/>
      <c r="AB10" s="110"/>
      <c r="AC10" s="110">
        <v>0</v>
      </c>
      <c r="AD10" s="110"/>
      <c r="AE10" s="110"/>
      <c r="AF10" s="110">
        <v>1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22</v>
      </c>
      <c r="AM10" s="110"/>
      <c r="AN10" s="110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>
        <v>23</v>
      </c>
      <c r="L11" s="412"/>
      <c r="M11" s="412"/>
      <c r="N11" s="412">
        <v>19</v>
      </c>
      <c r="O11" s="412"/>
      <c r="P11" s="412"/>
      <c r="Q11" s="110">
        <v>17</v>
      </c>
      <c r="R11" s="110"/>
      <c r="S11" s="110"/>
      <c r="T11" s="110">
        <v>25</v>
      </c>
      <c r="U11" s="110"/>
      <c r="V11" s="110"/>
      <c r="W11" s="110">
        <v>0</v>
      </c>
      <c r="X11" s="110"/>
      <c r="Y11" s="110"/>
      <c r="Z11" s="110">
        <v>2</v>
      </c>
      <c r="AA11" s="110"/>
      <c r="AB11" s="110"/>
      <c r="AC11" s="110">
        <v>20</v>
      </c>
      <c r="AD11" s="110"/>
      <c r="AE11" s="110"/>
      <c r="AF11" s="110">
        <v>37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83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>
        <v>1</v>
      </c>
      <c r="L12" s="412"/>
      <c r="M12" s="412"/>
      <c r="N12" s="412">
        <v>1</v>
      </c>
      <c r="O12" s="412"/>
      <c r="P12" s="412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1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26</v>
      </c>
      <c r="L13" s="110"/>
      <c r="M13" s="110"/>
      <c r="N13" s="110">
        <f>SUM(N10:P12)</f>
        <v>23</v>
      </c>
      <c r="O13" s="110"/>
      <c r="P13" s="110"/>
      <c r="Q13" s="110">
        <f>SUM(Q10:S12)</f>
        <v>18</v>
      </c>
      <c r="R13" s="110"/>
      <c r="S13" s="110"/>
      <c r="T13" s="110">
        <f>SUM(T10:V12)</f>
        <v>31</v>
      </c>
      <c r="U13" s="110"/>
      <c r="V13" s="110"/>
      <c r="W13" s="110">
        <f>SUM(W10:Y12)</f>
        <v>20</v>
      </c>
      <c r="X13" s="110"/>
      <c r="Y13" s="110"/>
      <c r="Z13" s="110">
        <f>SUM(Z10:AB12)</f>
        <v>14</v>
      </c>
      <c r="AA13" s="110"/>
      <c r="AB13" s="110"/>
      <c r="AC13" s="110">
        <f>SUM(AC10:AE12)</f>
        <v>20</v>
      </c>
      <c r="AD13" s="110"/>
      <c r="AE13" s="110"/>
      <c r="AF13" s="110">
        <f>SUM(AF10:AH12)</f>
        <v>38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106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49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 t="s">
        <v>285</v>
      </c>
      <c r="G16" s="316"/>
      <c r="H16" s="316"/>
      <c r="I16" s="316"/>
      <c r="J16" s="316"/>
      <c r="K16" s="316"/>
      <c r="L16" s="286" t="s">
        <v>116</v>
      </c>
      <c r="M16" s="287"/>
      <c r="N16" s="285" t="s">
        <v>159</v>
      </c>
      <c r="O16" s="286"/>
      <c r="P16" s="286"/>
      <c r="Q16" s="286"/>
      <c r="R16" s="286"/>
      <c r="S16" s="287"/>
      <c r="T16" s="288" t="s">
        <v>175</v>
      </c>
      <c r="U16" s="289"/>
      <c r="V16" s="289"/>
      <c r="W16" s="289"/>
      <c r="X16" s="290"/>
      <c r="Y16" s="288" t="s">
        <v>126</v>
      </c>
      <c r="Z16" s="289"/>
      <c r="AA16" s="289"/>
      <c r="AB16" s="289"/>
      <c r="AC16" s="290"/>
      <c r="AD16" s="285" t="s">
        <v>170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 t="s">
        <v>286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159</v>
      </c>
      <c r="O21" s="286"/>
      <c r="P21" s="286"/>
      <c r="Q21" s="286"/>
      <c r="R21" s="286"/>
      <c r="S21" s="287"/>
      <c r="T21" s="256" t="s">
        <v>176</v>
      </c>
      <c r="U21" s="257"/>
      <c r="V21" s="257"/>
      <c r="W21" s="257"/>
      <c r="X21" s="258"/>
      <c r="Y21" s="288" t="s">
        <v>161</v>
      </c>
      <c r="Z21" s="289"/>
      <c r="AA21" s="289"/>
      <c r="AB21" s="289"/>
      <c r="AC21" s="290"/>
      <c r="AD21" s="285" t="s">
        <v>162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 t="s">
        <v>287</v>
      </c>
      <c r="G22" s="250"/>
      <c r="H22" s="250"/>
      <c r="I22" s="250"/>
      <c r="J22" s="250"/>
      <c r="K22" s="250"/>
      <c r="L22" s="250" t="s">
        <v>79</v>
      </c>
      <c r="M22" s="251"/>
      <c r="N22" s="249" t="s">
        <v>159</v>
      </c>
      <c r="O22" s="250"/>
      <c r="P22" s="250"/>
      <c r="Q22" s="250"/>
      <c r="R22" s="250"/>
      <c r="S22" s="251"/>
      <c r="T22" s="249" t="s">
        <v>190</v>
      </c>
      <c r="U22" s="250"/>
      <c r="V22" s="250"/>
      <c r="W22" s="250"/>
      <c r="X22" s="251"/>
      <c r="Y22" s="329" t="s">
        <v>161</v>
      </c>
      <c r="Z22" s="330"/>
      <c r="AA22" s="330"/>
      <c r="AB22" s="330"/>
      <c r="AC22" s="331"/>
      <c r="AD22" s="249" t="s">
        <v>223</v>
      </c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 t="s">
        <v>283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159</v>
      </c>
      <c r="O26" s="286"/>
      <c r="P26" s="286"/>
      <c r="Q26" s="286"/>
      <c r="R26" s="286"/>
      <c r="S26" s="287"/>
      <c r="T26" s="288" t="s">
        <v>175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284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 t="s">
        <v>288</v>
      </c>
      <c r="G27" s="250"/>
      <c r="H27" s="250"/>
      <c r="I27" s="250"/>
      <c r="J27" s="250"/>
      <c r="K27" s="250"/>
      <c r="L27" s="250" t="s">
        <v>79</v>
      </c>
      <c r="M27" s="251"/>
      <c r="N27" s="249" t="s">
        <v>173</v>
      </c>
      <c r="O27" s="250"/>
      <c r="P27" s="250"/>
      <c r="Q27" s="250"/>
      <c r="R27" s="250"/>
      <c r="S27" s="251"/>
      <c r="T27" s="249" t="s">
        <v>176</v>
      </c>
      <c r="U27" s="250"/>
      <c r="V27" s="250"/>
      <c r="W27" s="250"/>
      <c r="X27" s="251"/>
      <c r="Y27" s="329"/>
      <c r="Z27" s="330"/>
      <c r="AA27" s="330"/>
      <c r="AB27" s="330"/>
      <c r="AC27" s="331"/>
      <c r="AD27" s="249" t="s">
        <v>289</v>
      </c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 t="s">
        <v>140</v>
      </c>
      <c r="E32" s="123"/>
      <c r="F32" s="123"/>
      <c r="G32" s="123"/>
      <c r="H32" s="123"/>
      <c r="I32" s="250" t="s">
        <v>113</v>
      </c>
      <c r="J32" s="250"/>
      <c r="K32" s="256" t="s">
        <v>141</v>
      </c>
      <c r="L32" s="257"/>
      <c r="M32" s="257"/>
      <c r="N32" s="257"/>
      <c r="O32" s="258"/>
      <c r="P32" s="286" t="s">
        <v>142</v>
      </c>
      <c r="Q32" s="286"/>
      <c r="R32" s="286"/>
      <c r="S32" s="421" t="s">
        <v>143</v>
      </c>
      <c r="T32" s="422"/>
      <c r="U32" s="422"/>
      <c r="V32" s="422"/>
      <c r="W32" s="423"/>
      <c r="X32" s="424" t="s">
        <v>143</v>
      </c>
      <c r="Y32" s="425"/>
      <c r="Z32" s="425"/>
      <c r="AA32" s="425"/>
      <c r="AB32" s="426"/>
      <c r="AC32" s="427" t="s">
        <v>114</v>
      </c>
      <c r="AD32" s="428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 t="s">
        <v>144</v>
      </c>
      <c r="E33" s="250"/>
      <c r="F33" s="250"/>
      <c r="G33" s="250"/>
      <c r="H33" s="250"/>
      <c r="I33" s="250" t="s">
        <v>113</v>
      </c>
      <c r="J33" s="250"/>
      <c r="K33" s="249" t="s">
        <v>141</v>
      </c>
      <c r="L33" s="250"/>
      <c r="M33" s="250"/>
      <c r="N33" s="250"/>
      <c r="O33" s="251"/>
      <c r="P33" s="250" t="s">
        <v>145</v>
      </c>
      <c r="Q33" s="250"/>
      <c r="R33" s="250"/>
      <c r="S33" s="249" t="s">
        <v>143</v>
      </c>
      <c r="T33" s="250"/>
      <c r="U33" s="250"/>
      <c r="V33" s="250"/>
      <c r="W33" s="251"/>
      <c r="X33" s="413" t="s">
        <v>143</v>
      </c>
      <c r="Y33" s="414"/>
      <c r="Z33" s="414"/>
      <c r="AA33" s="414"/>
      <c r="AB33" s="420"/>
      <c r="AC33" s="413" t="s">
        <v>114</v>
      </c>
      <c r="AD33" s="414"/>
      <c r="AE33" s="78">
        <v>5</v>
      </c>
      <c r="AF33" s="79" t="s">
        <v>115</v>
      </c>
      <c r="AG33" s="78">
        <v>2</v>
      </c>
      <c r="AH33" s="80" t="s">
        <v>112</v>
      </c>
      <c r="AI33" s="78">
        <v>16</v>
      </c>
      <c r="AJ33" s="85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 t="s">
        <v>146</v>
      </c>
      <c r="E34" s="250"/>
      <c r="F34" s="250"/>
      <c r="G34" s="250"/>
      <c r="H34" s="250"/>
      <c r="I34" s="250" t="s">
        <v>113</v>
      </c>
      <c r="J34" s="250"/>
      <c r="K34" s="249" t="s">
        <v>147</v>
      </c>
      <c r="L34" s="250"/>
      <c r="M34" s="250"/>
      <c r="N34" s="250"/>
      <c r="O34" s="251"/>
      <c r="P34" s="250" t="s">
        <v>145</v>
      </c>
      <c r="Q34" s="250"/>
      <c r="R34" s="250"/>
      <c r="S34" s="253" t="s">
        <v>143</v>
      </c>
      <c r="T34" s="254"/>
      <c r="U34" s="254"/>
      <c r="V34" s="254"/>
      <c r="W34" s="255"/>
      <c r="X34" s="387" t="s">
        <v>143</v>
      </c>
      <c r="Y34" s="388"/>
      <c r="Z34" s="388"/>
      <c r="AA34" s="388"/>
      <c r="AB34" s="400"/>
      <c r="AC34" s="394" t="s">
        <v>114</v>
      </c>
      <c r="AD34" s="395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 t="s">
        <v>148</v>
      </c>
      <c r="E35" s="250"/>
      <c r="F35" s="250"/>
      <c r="G35" s="250"/>
      <c r="H35" s="250"/>
      <c r="I35" s="250" t="s">
        <v>113</v>
      </c>
      <c r="J35" s="250"/>
      <c r="K35" s="249" t="s">
        <v>141</v>
      </c>
      <c r="L35" s="250"/>
      <c r="M35" s="250"/>
      <c r="N35" s="250"/>
      <c r="O35" s="251"/>
      <c r="P35" s="249" t="s">
        <v>145</v>
      </c>
      <c r="Q35" s="250"/>
      <c r="R35" s="251"/>
      <c r="S35" s="253" t="s">
        <v>143</v>
      </c>
      <c r="T35" s="254"/>
      <c r="U35" s="254"/>
      <c r="V35" s="254"/>
      <c r="W35" s="255"/>
      <c r="X35" s="387" t="s">
        <v>143</v>
      </c>
      <c r="Y35" s="388"/>
      <c r="Z35" s="388"/>
      <c r="AA35" s="388"/>
      <c r="AB35" s="400"/>
      <c r="AC35" s="387" t="s">
        <v>114</v>
      </c>
      <c r="AD35" s="388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73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 t="s">
        <v>149</v>
      </c>
      <c r="E36" s="250"/>
      <c r="F36" s="250"/>
      <c r="G36" s="250"/>
      <c r="H36" s="250"/>
      <c r="I36" s="250" t="s">
        <v>113</v>
      </c>
      <c r="J36" s="250"/>
      <c r="K36" s="249" t="s">
        <v>150</v>
      </c>
      <c r="L36" s="250"/>
      <c r="M36" s="250"/>
      <c r="N36" s="250"/>
      <c r="O36" s="251"/>
      <c r="P36" s="249" t="s">
        <v>145</v>
      </c>
      <c r="Q36" s="250"/>
      <c r="R36" s="251"/>
      <c r="S36" s="253" t="s">
        <v>151</v>
      </c>
      <c r="T36" s="254"/>
      <c r="U36" s="254"/>
      <c r="V36" s="254"/>
      <c r="W36" s="255"/>
      <c r="X36" s="387" t="s">
        <v>151</v>
      </c>
      <c r="Y36" s="388"/>
      <c r="Z36" s="388"/>
      <c r="AA36" s="388"/>
      <c r="AB36" s="400"/>
      <c r="AC36" s="387" t="s">
        <v>114</v>
      </c>
      <c r="AD36" s="388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73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 t="s">
        <v>194</v>
      </c>
      <c r="E37" s="250"/>
      <c r="F37" s="250"/>
      <c r="G37" s="250"/>
      <c r="H37" s="250"/>
      <c r="I37" s="250" t="s">
        <v>113</v>
      </c>
      <c r="J37" s="250"/>
      <c r="K37" s="249" t="s">
        <v>153</v>
      </c>
      <c r="L37" s="250"/>
      <c r="M37" s="250"/>
      <c r="N37" s="250"/>
      <c r="O37" s="251"/>
      <c r="P37" s="249" t="s">
        <v>145</v>
      </c>
      <c r="Q37" s="250"/>
      <c r="R37" s="251"/>
      <c r="S37" s="437" t="s">
        <v>151</v>
      </c>
      <c r="T37" s="438"/>
      <c r="U37" s="438"/>
      <c r="V37" s="438"/>
      <c r="W37" s="439"/>
      <c r="X37" s="387" t="s">
        <v>151</v>
      </c>
      <c r="Y37" s="388"/>
      <c r="Z37" s="388"/>
      <c r="AA37" s="388"/>
      <c r="AB37" s="400"/>
      <c r="AC37" s="387" t="s">
        <v>114</v>
      </c>
      <c r="AD37" s="388"/>
      <c r="AE37" s="52">
        <v>7</v>
      </c>
      <c r="AF37" s="53" t="s">
        <v>115</v>
      </c>
      <c r="AG37" s="52">
        <v>4</v>
      </c>
      <c r="AH37" s="54" t="s">
        <v>112</v>
      </c>
      <c r="AI37" s="52">
        <v>16</v>
      </c>
      <c r="AJ37" s="73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 t="s">
        <v>202</v>
      </c>
      <c r="E38" s="250"/>
      <c r="F38" s="250"/>
      <c r="G38" s="250"/>
      <c r="H38" s="250"/>
      <c r="I38" s="250" t="s">
        <v>113</v>
      </c>
      <c r="J38" s="250"/>
      <c r="K38" s="249" t="s">
        <v>153</v>
      </c>
      <c r="L38" s="250"/>
      <c r="M38" s="250"/>
      <c r="N38" s="250"/>
      <c r="O38" s="251"/>
      <c r="P38" s="416" t="s">
        <v>145</v>
      </c>
      <c r="Q38" s="416"/>
      <c r="R38" s="417"/>
      <c r="S38" s="418" t="s">
        <v>151</v>
      </c>
      <c r="T38" s="416"/>
      <c r="U38" s="416"/>
      <c r="V38" s="416"/>
      <c r="W38" s="417"/>
      <c r="X38" s="418" t="s">
        <v>151</v>
      </c>
      <c r="Y38" s="416"/>
      <c r="Z38" s="416"/>
      <c r="AA38" s="416"/>
      <c r="AB38" s="417"/>
      <c r="AC38" s="413" t="s">
        <v>114</v>
      </c>
      <c r="AD38" s="414"/>
      <c r="AE38" s="82">
        <v>7</v>
      </c>
      <c r="AF38" s="79" t="s">
        <v>115</v>
      </c>
      <c r="AG38" s="4">
        <v>5</v>
      </c>
      <c r="AH38" s="80" t="s">
        <v>112</v>
      </c>
      <c r="AI38" s="82">
        <v>6</v>
      </c>
      <c r="AJ38" s="77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 t="s">
        <v>240</v>
      </c>
      <c r="E39" s="125"/>
      <c r="F39" s="125"/>
      <c r="G39" s="125"/>
      <c r="H39" s="125"/>
      <c r="I39" s="250" t="s">
        <v>113</v>
      </c>
      <c r="J39" s="250"/>
      <c r="K39" s="249" t="s">
        <v>153</v>
      </c>
      <c r="L39" s="250"/>
      <c r="M39" s="250"/>
      <c r="N39" s="250"/>
      <c r="O39" s="251"/>
      <c r="P39" s="250" t="s">
        <v>145</v>
      </c>
      <c r="Q39" s="250"/>
      <c r="R39" s="250"/>
      <c r="S39" s="253" t="s">
        <v>151</v>
      </c>
      <c r="T39" s="254"/>
      <c r="U39" s="254"/>
      <c r="V39" s="254"/>
      <c r="W39" s="255"/>
      <c r="X39" s="387" t="s">
        <v>151</v>
      </c>
      <c r="Y39" s="388"/>
      <c r="Z39" s="388"/>
      <c r="AA39" s="388"/>
      <c r="AB39" s="400"/>
      <c r="AC39" s="387" t="s">
        <v>114</v>
      </c>
      <c r="AD39" s="388"/>
      <c r="AE39" s="12">
        <v>7</v>
      </c>
      <c r="AF39" s="13" t="s">
        <v>115</v>
      </c>
      <c r="AG39" s="12">
        <v>5</v>
      </c>
      <c r="AH39" s="14" t="s">
        <v>112</v>
      </c>
      <c r="AI39" s="12">
        <v>14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3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4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4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7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12"/>
      <c r="L10" s="412"/>
      <c r="M10" s="412"/>
      <c r="N10" s="412"/>
      <c r="O10" s="412"/>
      <c r="P10" s="412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12"/>
      <c r="L11" s="412"/>
      <c r="M11" s="412"/>
      <c r="N11" s="412"/>
      <c r="O11" s="412"/>
      <c r="P11" s="412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12"/>
      <c r="L12" s="412"/>
      <c r="M12" s="412"/>
      <c r="N12" s="412"/>
      <c r="O12" s="412"/>
      <c r="P12" s="412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114</v>
      </c>
      <c r="AD32" s="428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114</v>
      </c>
      <c r="AD33" s="414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49"/>
      <c r="Q35" s="250"/>
      <c r="R35" s="251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49"/>
      <c r="Q36" s="250"/>
      <c r="R36" s="251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49"/>
      <c r="Q37" s="250"/>
      <c r="R37" s="251"/>
      <c r="S37" s="437"/>
      <c r="T37" s="438"/>
      <c r="U37" s="438"/>
      <c r="V37" s="438"/>
      <c r="W37" s="439"/>
      <c r="X37" s="387"/>
      <c r="Y37" s="388"/>
      <c r="Z37" s="388"/>
      <c r="AA37" s="388"/>
      <c r="AB37" s="400"/>
      <c r="AC37" s="387" t="s">
        <v>117</v>
      </c>
      <c r="AD37" s="388"/>
      <c r="AE37" s="52"/>
      <c r="AF37" s="53" t="s">
        <v>118</v>
      </c>
      <c r="AG37" s="52"/>
      <c r="AH37" s="54" t="s">
        <v>119</v>
      </c>
      <c r="AI37" s="52"/>
      <c r="AJ37" s="75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0" t="s">
        <v>50</v>
      </c>
      <c r="AI1" s="191"/>
      <c r="AJ1" s="191"/>
      <c r="AK1" s="291"/>
      <c r="AL1" s="190" t="s">
        <v>55</v>
      </c>
      <c r="AM1" s="191"/>
      <c r="AN1" s="191"/>
      <c r="AO1" s="291"/>
      <c r="AP1" s="190" t="s">
        <v>56</v>
      </c>
      <c r="AQ1" s="191"/>
      <c r="AR1" s="191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令和7年</v>
      </c>
      <c r="I3" s="307"/>
      <c r="J3" s="307"/>
      <c r="K3" s="307"/>
      <c r="L3" s="307"/>
      <c r="M3" s="303" t="str">
        <f>曜日!C12</f>
        <v>5月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2" t="s">
        <v>82</v>
      </c>
      <c r="B5" s="173"/>
      <c r="C5" s="174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126</v>
      </c>
      <c r="AD5" s="357"/>
      <c r="AE5" s="357"/>
      <c r="AF5" s="357"/>
      <c r="AG5" s="358"/>
      <c r="AH5" s="340"/>
      <c r="AI5" s="337"/>
      <c r="AJ5" s="337"/>
      <c r="AK5" s="337"/>
      <c r="AL5" s="337" t="s">
        <v>131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2"/>
      <c r="B6" s="176"/>
      <c r="C6" s="177"/>
      <c r="D6" s="283"/>
      <c r="E6" s="310"/>
      <c r="F6" s="310"/>
      <c r="G6" s="310"/>
      <c r="H6" s="310"/>
      <c r="I6" s="310"/>
      <c r="J6" s="311"/>
      <c r="K6" s="102" t="s">
        <v>127</v>
      </c>
      <c r="L6" s="102"/>
      <c r="M6" s="102"/>
      <c r="N6" s="102"/>
      <c r="O6" s="103"/>
      <c r="P6" s="104"/>
      <c r="Q6" s="102"/>
      <c r="R6" s="102"/>
      <c r="S6" s="102"/>
      <c r="T6" s="102" t="s">
        <v>128</v>
      </c>
      <c r="U6" s="102"/>
      <c r="V6" s="102"/>
      <c r="W6" s="102"/>
      <c r="X6" s="103"/>
      <c r="Y6" s="105"/>
      <c r="Z6" s="106"/>
      <c r="AA6" s="106"/>
      <c r="AB6" s="107"/>
      <c r="AC6" s="102"/>
      <c r="AD6" s="102"/>
      <c r="AE6" s="102"/>
      <c r="AF6" s="102"/>
      <c r="AG6" s="103"/>
      <c r="AH6" s="104"/>
      <c r="AI6" s="102"/>
      <c r="AJ6" s="102"/>
      <c r="AK6" s="102"/>
      <c r="AL6" s="102"/>
      <c r="AM6" s="102"/>
      <c r="AN6" s="102"/>
      <c r="AO6" s="108"/>
      <c r="AP6" s="107"/>
      <c r="AQ6" s="102"/>
      <c r="AR6" s="102"/>
      <c r="AS6" s="109"/>
    </row>
    <row r="7" spans="1:45" ht="14.25" thickBot="1">
      <c r="A7" s="178"/>
      <c r="B7" s="179"/>
      <c r="C7" s="180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2" t="s">
        <v>61</v>
      </c>
      <c r="B8" s="200"/>
      <c r="C8" s="200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2"/>
      <c r="B9" s="203"/>
      <c r="C9" s="203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2"/>
      <c r="B10" s="203"/>
      <c r="C10" s="203"/>
      <c r="D10" s="322" t="s">
        <v>67</v>
      </c>
      <c r="E10" s="323"/>
      <c r="F10" s="323"/>
      <c r="G10" s="323"/>
      <c r="H10" s="323"/>
      <c r="I10" s="323"/>
      <c r="J10" s="32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2"/>
      <c r="B11" s="203"/>
      <c r="C11" s="203"/>
      <c r="D11" s="322" t="s">
        <v>68</v>
      </c>
      <c r="E11" s="323"/>
      <c r="F11" s="323"/>
      <c r="G11" s="323"/>
      <c r="H11" s="323"/>
      <c r="I11" s="323"/>
      <c r="J11" s="32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6"/>
      <c r="AP11" s="346"/>
      <c r="AQ11" s="346"/>
      <c r="AR11" s="346"/>
      <c r="AS11" s="347"/>
    </row>
    <row r="12" spans="1:45" ht="13.5" customHeight="1">
      <c r="A12" s="202"/>
      <c r="B12" s="203"/>
      <c r="C12" s="203"/>
      <c r="D12" s="322" t="s">
        <v>69</v>
      </c>
      <c r="E12" s="323"/>
      <c r="F12" s="323"/>
      <c r="G12" s="323"/>
      <c r="H12" s="323"/>
      <c r="I12" s="323"/>
      <c r="J12" s="323"/>
      <c r="K12" s="440"/>
      <c r="L12" s="440"/>
      <c r="M12" s="440"/>
      <c r="N12" s="440"/>
      <c r="O12" s="440"/>
      <c r="P12" s="440"/>
      <c r="Q12" s="440"/>
      <c r="R12" s="440"/>
      <c r="S12" s="440"/>
      <c r="T12" s="440"/>
      <c r="U12" s="440"/>
      <c r="V12" s="440"/>
      <c r="W12" s="440"/>
      <c r="X12" s="440"/>
      <c r="Y12" s="440"/>
      <c r="Z12" s="440"/>
      <c r="AA12" s="440"/>
      <c r="AB12" s="440"/>
      <c r="AC12" s="440"/>
      <c r="AD12" s="440"/>
      <c r="AE12" s="440"/>
      <c r="AF12" s="440"/>
      <c r="AG12" s="440"/>
      <c r="AH12" s="44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6"/>
      <c r="AP12" s="346"/>
      <c r="AQ12" s="346"/>
      <c r="AR12" s="346"/>
      <c r="AS12" s="347"/>
    </row>
    <row r="13" spans="1:45" ht="13.5" customHeight="1">
      <c r="A13" s="202"/>
      <c r="B13" s="203"/>
      <c r="C13" s="203"/>
      <c r="D13" s="322" t="s">
        <v>49</v>
      </c>
      <c r="E13" s="323"/>
      <c r="F13" s="323"/>
      <c r="G13" s="323"/>
      <c r="H13" s="323"/>
      <c r="I13" s="323"/>
      <c r="J13" s="323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2"/>
      <c r="B14" s="203"/>
      <c r="C14" s="203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2"/>
      <c r="B15" s="203"/>
      <c r="C15" s="204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5" t="s">
        <v>70</v>
      </c>
      <c r="U15" s="266"/>
      <c r="V15" s="266"/>
      <c r="W15" s="266"/>
      <c r="X15" s="267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2"/>
      <c r="B16" s="203"/>
      <c r="C16" s="204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116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2"/>
      <c r="B17" s="203"/>
      <c r="C17" s="204"/>
      <c r="D17" s="283"/>
      <c r="E17" s="284"/>
      <c r="F17" s="249"/>
      <c r="G17" s="250"/>
      <c r="H17" s="250"/>
      <c r="I17" s="250"/>
      <c r="J17" s="250"/>
      <c r="K17" s="250"/>
      <c r="L17" s="250" t="s">
        <v>79</v>
      </c>
      <c r="M17" s="251"/>
      <c r="N17" s="249"/>
      <c r="O17" s="250"/>
      <c r="P17" s="250"/>
      <c r="Q17" s="250"/>
      <c r="R17" s="250"/>
      <c r="S17" s="251"/>
      <c r="T17" s="249"/>
      <c r="U17" s="250"/>
      <c r="V17" s="250"/>
      <c r="W17" s="250"/>
      <c r="X17" s="251"/>
      <c r="Y17" s="329"/>
      <c r="Z17" s="330"/>
      <c r="AA17" s="330"/>
      <c r="AB17" s="330"/>
      <c r="AC17" s="331"/>
      <c r="AD17" s="249"/>
      <c r="AE17" s="250"/>
      <c r="AF17" s="250"/>
      <c r="AG17" s="250"/>
      <c r="AH17" s="250"/>
      <c r="AI17" s="250"/>
      <c r="AJ17" s="249"/>
      <c r="AK17" s="250"/>
      <c r="AL17" s="250"/>
      <c r="AM17" s="250"/>
      <c r="AN17" s="250"/>
      <c r="AO17" s="250"/>
      <c r="AP17" s="250"/>
      <c r="AQ17" s="250"/>
      <c r="AR17" s="250"/>
      <c r="AS17" s="333"/>
    </row>
    <row r="18" spans="1:49">
      <c r="A18" s="202"/>
      <c r="B18" s="203"/>
      <c r="C18" s="204"/>
      <c r="D18" s="283"/>
      <c r="E18" s="284"/>
      <c r="F18" s="249"/>
      <c r="G18" s="250"/>
      <c r="H18" s="250"/>
      <c r="I18" s="250"/>
      <c r="J18" s="250"/>
      <c r="K18" s="250"/>
      <c r="L18" s="250" t="s">
        <v>79</v>
      </c>
      <c r="M18" s="251"/>
      <c r="N18" s="249"/>
      <c r="O18" s="250"/>
      <c r="P18" s="250"/>
      <c r="Q18" s="250"/>
      <c r="R18" s="250"/>
      <c r="S18" s="251"/>
      <c r="T18" s="249"/>
      <c r="U18" s="250"/>
      <c r="V18" s="250"/>
      <c r="W18" s="250"/>
      <c r="X18" s="251"/>
      <c r="Y18" s="249"/>
      <c r="Z18" s="250"/>
      <c r="AA18" s="250"/>
      <c r="AB18" s="250"/>
      <c r="AC18" s="251"/>
      <c r="AD18" s="249"/>
      <c r="AE18" s="250"/>
      <c r="AF18" s="250"/>
      <c r="AG18" s="250"/>
      <c r="AH18" s="250"/>
      <c r="AI18" s="250"/>
      <c r="AJ18" s="249"/>
      <c r="AK18" s="250"/>
      <c r="AL18" s="250"/>
      <c r="AM18" s="250"/>
      <c r="AN18" s="250"/>
      <c r="AO18" s="250"/>
      <c r="AP18" s="250"/>
      <c r="AQ18" s="250"/>
      <c r="AR18" s="250"/>
      <c r="AS18" s="333"/>
    </row>
    <row r="19" spans="1:49">
      <c r="A19" s="202"/>
      <c r="B19" s="203"/>
      <c r="C19" s="204"/>
      <c r="D19" s="283"/>
      <c r="E19" s="284"/>
      <c r="F19" s="249"/>
      <c r="G19" s="250"/>
      <c r="H19" s="250"/>
      <c r="I19" s="250"/>
      <c r="J19" s="250"/>
      <c r="K19" s="250"/>
      <c r="L19" s="250" t="s">
        <v>79</v>
      </c>
      <c r="M19" s="251"/>
      <c r="N19" s="249"/>
      <c r="O19" s="250"/>
      <c r="P19" s="250"/>
      <c r="Q19" s="250"/>
      <c r="R19" s="250"/>
      <c r="S19" s="251"/>
      <c r="T19" s="249"/>
      <c r="U19" s="250"/>
      <c r="V19" s="250"/>
      <c r="W19" s="250"/>
      <c r="X19" s="251"/>
      <c r="Y19" s="256"/>
      <c r="Z19" s="257"/>
      <c r="AA19" s="257"/>
      <c r="AB19" s="257"/>
      <c r="AC19" s="258"/>
      <c r="AD19" s="249"/>
      <c r="AE19" s="250"/>
      <c r="AF19" s="250"/>
      <c r="AG19" s="250"/>
      <c r="AH19" s="250"/>
      <c r="AI19" s="250"/>
      <c r="AJ19" s="249"/>
      <c r="AK19" s="250"/>
      <c r="AL19" s="250"/>
      <c r="AM19" s="250"/>
      <c r="AN19" s="250"/>
      <c r="AO19" s="250"/>
      <c r="AP19" s="250"/>
      <c r="AQ19" s="250"/>
      <c r="AR19" s="250"/>
      <c r="AS19" s="333"/>
    </row>
    <row r="20" spans="1:49">
      <c r="A20" s="202"/>
      <c r="B20" s="203"/>
      <c r="C20" s="204"/>
      <c r="D20" s="277"/>
      <c r="E20" s="279"/>
      <c r="F20" s="262"/>
      <c r="G20" s="263"/>
      <c r="H20" s="263"/>
      <c r="I20" s="263"/>
      <c r="J20" s="263"/>
      <c r="K20" s="263"/>
      <c r="L20" s="263" t="s">
        <v>79</v>
      </c>
      <c r="M20" s="264"/>
      <c r="N20" s="262"/>
      <c r="O20" s="263"/>
      <c r="P20" s="263"/>
      <c r="Q20" s="263"/>
      <c r="R20" s="263"/>
      <c r="S20" s="264"/>
      <c r="T20" s="262"/>
      <c r="U20" s="263"/>
      <c r="V20" s="263"/>
      <c r="W20" s="263"/>
      <c r="X20" s="264"/>
      <c r="Y20" s="256"/>
      <c r="Z20" s="257"/>
      <c r="AA20" s="257"/>
      <c r="AB20" s="257"/>
      <c r="AC20" s="258"/>
      <c r="AD20" s="262"/>
      <c r="AE20" s="263"/>
      <c r="AF20" s="263"/>
      <c r="AG20" s="263"/>
      <c r="AH20" s="263"/>
      <c r="AI20" s="263"/>
      <c r="AJ20" s="262"/>
      <c r="AK20" s="263"/>
      <c r="AL20" s="263"/>
      <c r="AM20" s="263"/>
      <c r="AN20" s="263"/>
      <c r="AO20" s="263"/>
      <c r="AP20" s="263"/>
      <c r="AQ20" s="263"/>
      <c r="AR20" s="263"/>
      <c r="AS20" s="364"/>
    </row>
    <row r="21" spans="1:49" ht="13.5" customHeight="1">
      <c r="A21" s="202"/>
      <c r="B21" s="203"/>
      <c r="C21" s="204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56"/>
      <c r="U21" s="257"/>
      <c r="V21" s="257"/>
      <c r="W21" s="257"/>
      <c r="X21" s="258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2"/>
      <c r="B22" s="203"/>
      <c r="C22" s="204"/>
      <c r="D22" s="283"/>
      <c r="E22" s="284"/>
      <c r="F22" s="249"/>
      <c r="G22" s="250"/>
      <c r="H22" s="250"/>
      <c r="I22" s="250"/>
      <c r="J22" s="250"/>
      <c r="K22" s="250"/>
      <c r="L22" s="250" t="s">
        <v>79</v>
      </c>
      <c r="M22" s="251"/>
      <c r="N22" s="249"/>
      <c r="O22" s="250"/>
      <c r="P22" s="250"/>
      <c r="Q22" s="250"/>
      <c r="R22" s="250"/>
      <c r="S22" s="251"/>
      <c r="T22" s="249"/>
      <c r="U22" s="250"/>
      <c r="V22" s="250"/>
      <c r="W22" s="250"/>
      <c r="X22" s="251"/>
      <c r="Y22" s="329"/>
      <c r="Z22" s="330"/>
      <c r="AA22" s="330"/>
      <c r="AB22" s="330"/>
      <c r="AC22" s="331"/>
      <c r="AD22" s="249"/>
      <c r="AE22" s="250"/>
      <c r="AF22" s="250"/>
      <c r="AG22" s="250"/>
      <c r="AH22" s="250"/>
      <c r="AI22" s="250"/>
      <c r="AJ22" s="249"/>
      <c r="AK22" s="250"/>
      <c r="AL22" s="250"/>
      <c r="AM22" s="250"/>
      <c r="AN22" s="250"/>
      <c r="AO22" s="250"/>
      <c r="AP22" s="250"/>
      <c r="AQ22" s="250"/>
      <c r="AR22" s="250"/>
      <c r="AS22" s="333"/>
    </row>
    <row r="23" spans="1:49">
      <c r="A23" s="202"/>
      <c r="B23" s="203"/>
      <c r="C23" s="204"/>
      <c r="D23" s="283"/>
      <c r="E23" s="284"/>
      <c r="F23" s="249"/>
      <c r="G23" s="250"/>
      <c r="H23" s="250"/>
      <c r="I23" s="250"/>
      <c r="J23" s="250"/>
      <c r="K23" s="250"/>
      <c r="L23" s="250" t="s">
        <v>79</v>
      </c>
      <c r="M23" s="251"/>
      <c r="N23" s="249"/>
      <c r="O23" s="250"/>
      <c r="P23" s="250"/>
      <c r="Q23" s="250"/>
      <c r="R23" s="250"/>
      <c r="S23" s="251"/>
      <c r="T23" s="249"/>
      <c r="U23" s="250"/>
      <c r="V23" s="250"/>
      <c r="W23" s="250"/>
      <c r="X23" s="251"/>
      <c r="Y23" s="249"/>
      <c r="Z23" s="250"/>
      <c r="AA23" s="250"/>
      <c r="AB23" s="250"/>
      <c r="AC23" s="251"/>
      <c r="AD23" s="249"/>
      <c r="AE23" s="250"/>
      <c r="AF23" s="250"/>
      <c r="AG23" s="250"/>
      <c r="AH23" s="250"/>
      <c r="AI23" s="250"/>
      <c r="AJ23" s="249"/>
      <c r="AK23" s="250"/>
      <c r="AL23" s="250"/>
      <c r="AM23" s="250"/>
      <c r="AN23" s="250"/>
      <c r="AO23" s="250"/>
      <c r="AP23" s="250"/>
      <c r="AQ23" s="250"/>
      <c r="AR23" s="250"/>
      <c r="AS23" s="333"/>
    </row>
    <row r="24" spans="1:49">
      <c r="A24" s="202"/>
      <c r="B24" s="203"/>
      <c r="C24" s="204"/>
      <c r="D24" s="283"/>
      <c r="E24" s="284"/>
      <c r="F24" s="249"/>
      <c r="G24" s="250"/>
      <c r="H24" s="250"/>
      <c r="I24" s="250"/>
      <c r="J24" s="250"/>
      <c r="K24" s="250"/>
      <c r="L24" s="250" t="s">
        <v>79</v>
      </c>
      <c r="M24" s="251"/>
      <c r="N24" s="249"/>
      <c r="O24" s="250"/>
      <c r="P24" s="250"/>
      <c r="Q24" s="250"/>
      <c r="R24" s="250"/>
      <c r="S24" s="251"/>
      <c r="T24" s="249"/>
      <c r="U24" s="250"/>
      <c r="V24" s="250"/>
      <c r="W24" s="250"/>
      <c r="X24" s="251"/>
      <c r="Y24" s="256"/>
      <c r="Z24" s="257"/>
      <c r="AA24" s="257"/>
      <c r="AB24" s="257"/>
      <c r="AC24" s="258"/>
      <c r="AD24" s="249"/>
      <c r="AE24" s="250"/>
      <c r="AF24" s="250"/>
      <c r="AG24" s="250"/>
      <c r="AH24" s="250"/>
      <c r="AI24" s="250"/>
      <c r="AJ24" s="249"/>
      <c r="AK24" s="250"/>
      <c r="AL24" s="250"/>
      <c r="AM24" s="250"/>
      <c r="AN24" s="250"/>
      <c r="AO24" s="250"/>
      <c r="AP24" s="250"/>
      <c r="AQ24" s="250"/>
      <c r="AR24" s="250"/>
      <c r="AS24" s="333"/>
    </row>
    <row r="25" spans="1:49">
      <c r="A25" s="202"/>
      <c r="B25" s="203"/>
      <c r="C25" s="204"/>
      <c r="D25" s="277"/>
      <c r="E25" s="279"/>
      <c r="F25" s="262"/>
      <c r="G25" s="263"/>
      <c r="H25" s="263"/>
      <c r="I25" s="263"/>
      <c r="J25" s="263"/>
      <c r="K25" s="263"/>
      <c r="L25" s="263" t="s">
        <v>79</v>
      </c>
      <c r="M25" s="264"/>
      <c r="N25" s="262"/>
      <c r="O25" s="263"/>
      <c r="P25" s="263"/>
      <c r="Q25" s="263"/>
      <c r="R25" s="263"/>
      <c r="S25" s="264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2"/>
      <c r="AE25" s="263"/>
      <c r="AF25" s="263"/>
      <c r="AG25" s="263"/>
      <c r="AH25" s="263"/>
      <c r="AI25" s="263"/>
      <c r="AJ25" s="262"/>
      <c r="AK25" s="263"/>
      <c r="AL25" s="263"/>
      <c r="AM25" s="263"/>
      <c r="AN25" s="263"/>
      <c r="AO25" s="263"/>
      <c r="AP25" s="263"/>
      <c r="AQ25" s="263"/>
      <c r="AR25" s="263"/>
      <c r="AS25" s="364"/>
    </row>
    <row r="26" spans="1:49" ht="13.5" customHeight="1">
      <c r="A26" s="202"/>
      <c r="B26" s="203"/>
      <c r="C26" s="204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2"/>
      <c r="B27" s="203"/>
      <c r="C27" s="204"/>
      <c r="D27" s="367"/>
      <c r="E27" s="368"/>
      <c r="F27" s="249"/>
      <c r="G27" s="250"/>
      <c r="H27" s="250"/>
      <c r="I27" s="250"/>
      <c r="J27" s="250"/>
      <c r="K27" s="250"/>
      <c r="L27" s="250" t="s">
        <v>79</v>
      </c>
      <c r="M27" s="251"/>
      <c r="N27" s="249"/>
      <c r="O27" s="250"/>
      <c r="P27" s="250"/>
      <c r="Q27" s="250"/>
      <c r="R27" s="250"/>
      <c r="S27" s="251"/>
      <c r="T27" s="249"/>
      <c r="U27" s="250"/>
      <c r="V27" s="250"/>
      <c r="W27" s="250"/>
      <c r="X27" s="251"/>
      <c r="Y27" s="329"/>
      <c r="Z27" s="330"/>
      <c r="AA27" s="330"/>
      <c r="AB27" s="330"/>
      <c r="AC27" s="331"/>
      <c r="AD27" s="249"/>
      <c r="AE27" s="250"/>
      <c r="AF27" s="250"/>
      <c r="AG27" s="250"/>
      <c r="AH27" s="250"/>
      <c r="AI27" s="251"/>
      <c r="AJ27" s="249"/>
      <c r="AK27" s="250"/>
      <c r="AL27" s="250"/>
      <c r="AM27" s="250"/>
      <c r="AN27" s="250"/>
      <c r="AO27" s="250"/>
      <c r="AP27" s="250"/>
      <c r="AQ27" s="250"/>
      <c r="AR27" s="250"/>
      <c r="AS27" s="333"/>
    </row>
    <row r="28" spans="1:49" s="11" customFormat="1">
      <c r="A28" s="202"/>
      <c r="B28" s="203"/>
      <c r="C28" s="204"/>
      <c r="D28" s="367"/>
      <c r="E28" s="368"/>
      <c r="F28" s="249"/>
      <c r="G28" s="250"/>
      <c r="H28" s="250"/>
      <c r="I28" s="250"/>
      <c r="J28" s="250"/>
      <c r="K28" s="250"/>
      <c r="L28" s="250" t="s">
        <v>79</v>
      </c>
      <c r="M28" s="251"/>
      <c r="N28" s="249"/>
      <c r="O28" s="250"/>
      <c r="P28" s="250"/>
      <c r="Q28" s="250"/>
      <c r="R28" s="250"/>
      <c r="S28" s="251"/>
      <c r="T28" s="249"/>
      <c r="U28" s="250"/>
      <c r="V28" s="250"/>
      <c r="W28" s="250"/>
      <c r="X28" s="251"/>
      <c r="Y28" s="249"/>
      <c r="Z28" s="250"/>
      <c r="AA28" s="250"/>
      <c r="AB28" s="250"/>
      <c r="AC28" s="251"/>
      <c r="AD28" s="249"/>
      <c r="AE28" s="250"/>
      <c r="AF28" s="250"/>
      <c r="AG28" s="250"/>
      <c r="AH28" s="250"/>
      <c r="AI28" s="251"/>
      <c r="AJ28" s="249"/>
      <c r="AK28" s="250"/>
      <c r="AL28" s="250"/>
      <c r="AM28" s="250"/>
      <c r="AN28" s="250"/>
      <c r="AO28" s="250"/>
      <c r="AP28" s="250"/>
      <c r="AQ28" s="250"/>
      <c r="AR28" s="250"/>
      <c r="AS28" s="333"/>
    </row>
    <row r="29" spans="1:49" s="11" customFormat="1">
      <c r="A29" s="202"/>
      <c r="B29" s="203"/>
      <c r="C29" s="204"/>
      <c r="D29" s="367"/>
      <c r="E29" s="368"/>
      <c r="F29" s="249"/>
      <c r="G29" s="250"/>
      <c r="H29" s="250"/>
      <c r="I29" s="250"/>
      <c r="J29" s="250"/>
      <c r="K29" s="250"/>
      <c r="L29" s="250" t="s">
        <v>79</v>
      </c>
      <c r="M29" s="251"/>
      <c r="N29" s="249"/>
      <c r="O29" s="250"/>
      <c r="P29" s="250"/>
      <c r="Q29" s="250"/>
      <c r="R29" s="250"/>
      <c r="S29" s="251"/>
      <c r="T29" s="249"/>
      <c r="U29" s="250"/>
      <c r="V29" s="250"/>
      <c r="W29" s="250"/>
      <c r="X29" s="251"/>
      <c r="Y29" s="256"/>
      <c r="Z29" s="257"/>
      <c r="AA29" s="257"/>
      <c r="AB29" s="257"/>
      <c r="AC29" s="258"/>
      <c r="AD29" s="249"/>
      <c r="AE29" s="250"/>
      <c r="AF29" s="250"/>
      <c r="AG29" s="250"/>
      <c r="AH29" s="250"/>
      <c r="AI29" s="251"/>
      <c r="AJ29" s="249"/>
      <c r="AK29" s="250"/>
      <c r="AL29" s="250"/>
      <c r="AM29" s="250"/>
      <c r="AN29" s="250"/>
      <c r="AO29" s="250"/>
      <c r="AP29" s="250"/>
      <c r="AQ29" s="250"/>
      <c r="AR29" s="250"/>
      <c r="AS29" s="333"/>
    </row>
    <row r="30" spans="1:49" s="11" customFormat="1" ht="14.25" thickBot="1">
      <c r="A30" s="202"/>
      <c r="B30" s="203"/>
      <c r="C30" s="204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2" t="s">
        <v>74</v>
      </c>
      <c r="B31" s="200"/>
      <c r="C31" s="201"/>
      <c r="D31" s="273" t="s">
        <v>51</v>
      </c>
      <c r="E31" s="266"/>
      <c r="F31" s="266"/>
      <c r="G31" s="266"/>
      <c r="H31" s="266"/>
      <c r="I31" s="266"/>
      <c r="J31" s="267"/>
      <c r="K31" s="265" t="s">
        <v>70</v>
      </c>
      <c r="L31" s="266"/>
      <c r="M31" s="266"/>
      <c r="N31" s="266"/>
      <c r="O31" s="267"/>
      <c r="P31" s="265" t="s">
        <v>54</v>
      </c>
      <c r="Q31" s="266"/>
      <c r="R31" s="267"/>
      <c r="S31" s="265" t="s">
        <v>75</v>
      </c>
      <c r="T31" s="266"/>
      <c r="U31" s="266"/>
      <c r="V31" s="266"/>
      <c r="W31" s="267"/>
      <c r="X31" s="265" t="s">
        <v>76</v>
      </c>
      <c r="Y31" s="266"/>
      <c r="Z31" s="266"/>
      <c r="AA31" s="266"/>
      <c r="AB31" s="267"/>
      <c r="AC31" s="266" t="s">
        <v>77</v>
      </c>
      <c r="AD31" s="266"/>
      <c r="AE31" s="266"/>
      <c r="AF31" s="266"/>
      <c r="AG31" s="266"/>
      <c r="AH31" s="266"/>
      <c r="AI31" s="266"/>
      <c r="AJ31" s="266"/>
      <c r="AK31" s="266"/>
      <c r="AL31" s="266"/>
      <c r="AM31" s="266"/>
      <c r="AN31" s="267"/>
      <c r="AO31" s="266" t="s">
        <v>53</v>
      </c>
      <c r="AP31" s="266"/>
      <c r="AQ31" s="266"/>
      <c r="AR31" s="266"/>
      <c r="AS31" s="375"/>
    </row>
    <row r="32" spans="1:49" s="11" customFormat="1">
      <c r="A32" s="202"/>
      <c r="B32" s="203"/>
      <c r="C32" s="204"/>
      <c r="D32" s="419"/>
      <c r="E32" s="123"/>
      <c r="F32" s="123"/>
      <c r="G32" s="123"/>
      <c r="H32" s="123"/>
      <c r="I32" s="250" t="s">
        <v>79</v>
      </c>
      <c r="J32" s="250"/>
      <c r="K32" s="256"/>
      <c r="L32" s="257"/>
      <c r="M32" s="257"/>
      <c r="N32" s="257"/>
      <c r="O32" s="258"/>
      <c r="P32" s="286"/>
      <c r="Q32" s="286"/>
      <c r="R32" s="286"/>
      <c r="S32" s="421"/>
      <c r="T32" s="422"/>
      <c r="U32" s="422"/>
      <c r="V32" s="422"/>
      <c r="W32" s="423"/>
      <c r="X32" s="424"/>
      <c r="Y32" s="425"/>
      <c r="Z32" s="425"/>
      <c r="AA32" s="425"/>
      <c r="AB32" s="426"/>
      <c r="AC32" s="427" t="s">
        <v>110</v>
      </c>
      <c r="AD32" s="42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2"/>
      <c r="B33" s="203"/>
      <c r="C33" s="204"/>
      <c r="D33" s="415"/>
      <c r="E33" s="250"/>
      <c r="F33" s="250"/>
      <c r="G33" s="250"/>
      <c r="H33" s="250"/>
      <c r="I33" s="250" t="s">
        <v>116</v>
      </c>
      <c r="J33" s="250"/>
      <c r="K33" s="249"/>
      <c r="L33" s="250"/>
      <c r="M33" s="250"/>
      <c r="N33" s="250"/>
      <c r="O33" s="251"/>
      <c r="P33" s="250"/>
      <c r="Q33" s="250"/>
      <c r="R33" s="250"/>
      <c r="S33" s="249"/>
      <c r="T33" s="250"/>
      <c r="U33" s="250"/>
      <c r="V33" s="250"/>
      <c r="W33" s="251"/>
      <c r="X33" s="413"/>
      <c r="Y33" s="414"/>
      <c r="Z33" s="414"/>
      <c r="AA33" s="414"/>
      <c r="AB33" s="420"/>
      <c r="AC33" s="413" t="s">
        <v>110</v>
      </c>
      <c r="AD33" s="41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2"/>
      <c r="B34" s="203"/>
      <c r="C34" s="204"/>
      <c r="D34" s="415"/>
      <c r="E34" s="250"/>
      <c r="F34" s="250"/>
      <c r="G34" s="250"/>
      <c r="H34" s="250"/>
      <c r="I34" s="250" t="s">
        <v>116</v>
      </c>
      <c r="J34" s="250"/>
      <c r="K34" s="249"/>
      <c r="L34" s="250"/>
      <c r="M34" s="250"/>
      <c r="N34" s="250"/>
      <c r="O34" s="251"/>
      <c r="P34" s="250"/>
      <c r="Q34" s="250"/>
      <c r="R34" s="250"/>
      <c r="S34" s="253"/>
      <c r="T34" s="254"/>
      <c r="U34" s="254"/>
      <c r="V34" s="254"/>
      <c r="W34" s="255"/>
      <c r="X34" s="387"/>
      <c r="Y34" s="388"/>
      <c r="Z34" s="388"/>
      <c r="AA34" s="388"/>
      <c r="AB34" s="400"/>
      <c r="AC34" s="394" t="s">
        <v>110</v>
      </c>
      <c r="AD34" s="39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2"/>
      <c r="B35" s="203"/>
      <c r="C35" s="204"/>
      <c r="D35" s="415"/>
      <c r="E35" s="250"/>
      <c r="F35" s="250"/>
      <c r="G35" s="250"/>
      <c r="H35" s="250"/>
      <c r="I35" s="250" t="s">
        <v>116</v>
      </c>
      <c r="J35" s="250"/>
      <c r="K35" s="249"/>
      <c r="L35" s="250"/>
      <c r="M35" s="250"/>
      <c r="N35" s="250"/>
      <c r="O35" s="251"/>
      <c r="P35" s="250"/>
      <c r="Q35" s="250"/>
      <c r="R35" s="250"/>
      <c r="S35" s="253"/>
      <c r="T35" s="254"/>
      <c r="U35" s="254"/>
      <c r="V35" s="254"/>
      <c r="W35" s="255"/>
      <c r="X35" s="387"/>
      <c r="Y35" s="388"/>
      <c r="Z35" s="388"/>
      <c r="AA35" s="388"/>
      <c r="AB35" s="400"/>
      <c r="AC35" s="387" t="s">
        <v>110</v>
      </c>
      <c r="AD35" s="38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2"/>
      <c r="B36" s="203"/>
      <c r="C36" s="204"/>
      <c r="D36" s="415"/>
      <c r="E36" s="250"/>
      <c r="F36" s="250"/>
      <c r="G36" s="250"/>
      <c r="H36" s="250"/>
      <c r="I36" s="250" t="s">
        <v>116</v>
      </c>
      <c r="J36" s="250"/>
      <c r="K36" s="249"/>
      <c r="L36" s="250"/>
      <c r="M36" s="250"/>
      <c r="N36" s="250"/>
      <c r="O36" s="251"/>
      <c r="P36" s="250"/>
      <c r="Q36" s="250"/>
      <c r="R36" s="250"/>
      <c r="S36" s="253"/>
      <c r="T36" s="254"/>
      <c r="U36" s="254"/>
      <c r="V36" s="254"/>
      <c r="W36" s="255"/>
      <c r="X36" s="387"/>
      <c r="Y36" s="388"/>
      <c r="Z36" s="388"/>
      <c r="AA36" s="388"/>
      <c r="AB36" s="400"/>
      <c r="AC36" s="387" t="s">
        <v>110</v>
      </c>
      <c r="AD36" s="38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2"/>
      <c r="B37" s="203"/>
      <c r="C37" s="204"/>
      <c r="D37" s="415"/>
      <c r="E37" s="250"/>
      <c r="F37" s="250"/>
      <c r="G37" s="250"/>
      <c r="H37" s="250"/>
      <c r="I37" s="250" t="s">
        <v>116</v>
      </c>
      <c r="J37" s="250"/>
      <c r="K37" s="249"/>
      <c r="L37" s="250"/>
      <c r="M37" s="250"/>
      <c r="N37" s="250"/>
      <c r="O37" s="251"/>
      <c r="P37" s="250"/>
      <c r="Q37" s="250"/>
      <c r="R37" s="250"/>
      <c r="S37" s="253"/>
      <c r="T37" s="254"/>
      <c r="U37" s="254"/>
      <c r="V37" s="254"/>
      <c r="W37" s="255"/>
      <c r="X37" s="387"/>
      <c r="Y37" s="388"/>
      <c r="Z37" s="388"/>
      <c r="AA37" s="388"/>
      <c r="AB37" s="400"/>
      <c r="AC37" s="387" t="s">
        <v>117</v>
      </c>
      <c r="AD37" s="388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2"/>
      <c r="B38" s="203"/>
      <c r="C38" s="204"/>
      <c r="D38" s="415"/>
      <c r="E38" s="250"/>
      <c r="F38" s="250"/>
      <c r="G38" s="250"/>
      <c r="H38" s="250"/>
      <c r="I38" s="250" t="s">
        <v>116</v>
      </c>
      <c r="J38" s="250"/>
      <c r="K38" s="249"/>
      <c r="L38" s="250"/>
      <c r="M38" s="250"/>
      <c r="N38" s="250"/>
      <c r="O38" s="251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13" t="s">
        <v>110</v>
      </c>
      <c r="AD38" s="414"/>
      <c r="AE38" s="82"/>
      <c r="AF38" s="79" t="s">
        <v>57</v>
      </c>
      <c r="AG38" s="4"/>
      <c r="AH38" s="80" t="s">
        <v>121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2"/>
      <c r="B39" s="203"/>
      <c r="C39" s="204"/>
      <c r="D39" s="252"/>
      <c r="E39" s="125"/>
      <c r="F39" s="125"/>
      <c r="G39" s="125"/>
      <c r="H39" s="125"/>
      <c r="I39" s="250" t="s">
        <v>79</v>
      </c>
      <c r="J39" s="250"/>
      <c r="K39" s="249"/>
      <c r="L39" s="250"/>
      <c r="M39" s="250"/>
      <c r="N39" s="250"/>
      <c r="O39" s="251"/>
      <c r="P39" s="250"/>
      <c r="Q39" s="250"/>
      <c r="R39" s="250"/>
      <c r="S39" s="253"/>
      <c r="T39" s="254"/>
      <c r="U39" s="254"/>
      <c r="V39" s="254"/>
      <c r="W39" s="255"/>
      <c r="X39" s="387"/>
      <c r="Y39" s="388"/>
      <c r="Z39" s="388"/>
      <c r="AA39" s="388"/>
      <c r="AB39" s="400"/>
      <c r="AC39" s="387" t="s">
        <v>110</v>
      </c>
      <c r="AD39" s="38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2"/>
      <c r="B40" s="203"/>
      <c r="C40" s="204"/>
      <c r="D40" s="252"/>
      <c r="E40" s="125"/>
      <c r="F40" s="125"/>
      <c r="G40" s="125"/>
      <c r="H40" s="125"/>
      <c r="I40" s="250" t="s">
        <v>79</v>
      </c>
      <c r="J40" s="250"/>
      <c r="K40" s="249"/>
      <c r="L40" s="250"/>
      <c r="M40" s="250"/>
      <c r="N40" s="250"/>
      <c r="O40" s="251"/>
      <c r="P40" s="250"/>
      <c r="Q40" s="250"/>
      <c r="R40" s="250"/>
      <c r="S40" s="253"/>
      <c r="T40" s="254"/>
      <c r="U40" s="254"/>
      <c r="V40" s="254"/>
      <c r="W40" s="255"/>
      <c r="X40" s="387"/>
      <c r="Y40" s="388"/>
      <c r="Z40" s="388"/>
      <c r="AA40" s="388"/>
      <c r="AB40" s="400"/>
      <c r="AC40" s="387" t="s">
        <v>110</v>
      </c>
      <c r="AD40" s="38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2"/>
      <c r="B41" s="203"/>
      <c r="C41" s="204"/>
      <c r="D41" s="252"/>
      <c r="E41" s="125"/>
      <c r="F41" s="125"/>
      <c r="G41" s="125"/>
      <c r="H41" s="125"/>
      <c r="I41" s="250" t="s">
        <v>79</v>
      </c>
      <c r="J41" s="250"/>
      <c r="K41" s="249"/>
      <c r="L41" s="250"/>
      <c r="M41" s="250"/>
      <c r="N41" s="250"/>
      <c r="O41" s="251"/>
      <c r="P41" s="250"/>
      <c r="Q41" s="250"/>
      <c r="R41" s="250"/>
      <c r="S41" s="253"/>
      <c r="T41" s="254"/>
      <c r="U41" s="254"/>
      <c r="V41" s="254"/>
      <c r="W41" s="255"/>
      <c r="X41" s="387"/>
      <c r="Y41" s="388"/>
      <c r="Z41" s="388"/>
      <c r="AA41" s="388"/>
      <c r="AB41" s="400"/>
      <c r="AC41" s="387" t="s">
        <v>110</v>
      </c>
      <c r="AD41" s="38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2"/>
      <c r="AQ41" s="392"/>
      <c r="AR41" s="392"/>
      <c r="AS41" s="393"/>
      <c r="AW41" s="29"/>
    </row>
    <row r="42" spans="1:49">
      <c r="A42" s="202"/>
      <c r="B42" s="203"/>
      <c r="C42" s="204"/>
      <c r="D42" s="252"/>
      <c r="E42" s="125"/>
      <c r="F42" s="125"/>
      <c r="G42" s="125"/>
      <c r="H42" s="125"/>
      <c r="I42" s="250" t="s">
        <v>79</v>
      </c>
      <c r="J42" s="250"/>
      <c r="K42" s="249"/>
      <c r="L42" s="250"/>
      <c r="M42" s="250"/>
      <c r="N42" s="250"/>
      <c r="O42" s="251"/>
      <c r="P42" s="250"/>
      <c r="Q42" s="250"/>
      <c r="R42" s="250"/>
      <c r="S42" s="253"/>
      <c r="T42" s="254"/>
      <c r="U42" s="254"/>
      <c r="V42" s="254"/>
      <c r="W42" s="255"/>
      <c r="X42" s="387"/>
      <c r="Y42" s="388"/>
      <c r="Z42" s="388"/>
      <c r="AA42" s="388"/>
      <c r="AB42" s="400"/>
      <c r="AC42" s="387" t="s">
        <v>110</v>
      </c>
      <c r="AD42" s="38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2"/>
      <c r="AQ42" s="392"/>
      <c r="AR42" s="392"/>
      <c r="AS42" s="393"/>
      <c r="AW42" s="29"/>
    </row>
    <row r="43" spans="1:49">
      <c r="A43" s="202"/>
      <c r="B43" s="203"/>
      <c r="C43" s="204"/>
      <c r="D43" s="252"/>
      <c r="E43" s="125"/>
      <c r="F43" s="125"/>
      <c r="G43" s="125"/>
      <c r="H43" s="125"/>
      <c r="I43" s="250" t="s">
        <v>79</v>
      </c>
      <c r="J43" s="250"/>
      <c r="K43" s="249"/>
      <c r="L43" s="250"/>
      <c r="M43" s="250"/>
      <c r="N43" s="250"/>
      <c r="O43" s="251"/>
      <c r="P43" s="250"/>
      <c r="Q43" s="250"/>
      <c r="R43" s="250"/>
      <c r="S43" s="253"/>
      <c r="T43" s="254"/>
      <c r="U43" s="254"/>
      <c r="V43" s="254"/>
      <c r="W43" s="255"/>
      <c r="X43" s="387"/>
      <c r="Y43" s="388"/>
      <c r="Z43" s="388"/>
      <c r="AA43" s="388"/>
      <c r="AB43" s="400"/>
      <c r="AC43" s="387" t="s">
        <v>110</v>
      </c>
      <c r="AD43" s="38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2"/>
      <c r="AQ43" s="392"/>
      <c r="AR43" s="392"/>
      <c r="AS43" s="393"/>
      <c r="AW43" s="29"/>
    </row>
    <row r="44" spans="1:49">
      <c r="A44" s="202"/>
      <c r="B44" s="203"/>
      <c r="C44" s="204"/>
      <c r="D44" s="252"/>
      <c r="E44" s="125"/>
      <c r="F44" s="125"/>
      <c r="G44" s="125"/>
      <c r="H44" s="125"/>
      <c r="I44" s="250" t="s">
        <v>79</v>
      </c>
      <c r="J44" s="250"/>
      <c r="K44" s="249"/>
      <c r="L44" s="250"/>
      <c r="M44" s="250"/>
      <c r="N44" s="250"/>
      <c r="O44" s="251"/>
      <c r="P44" s="250"/>
      <c r="Q44" s="250"/>
      <c r="R44" s="250"/>
      <c r="S44" s="253"/>
      <c r="T44" s="254"/>
      <c r="U44" s="254"/>
      <c r="V44" s="254"/>
      <c r="W44" s="255"/>
      <c r="X44" s="387"/>
      <c r="Y44" s="388"/>
      <c r="Z44" s="388"/>
      <c r="AA44" s="388"/>
      <c r="AB44" s="400"/>
      <c r="AC44" s="387" t="s">
        <v>110</v>
      </c>
      <c r="AD44" s="38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2"/>
      <c r="AQ44" s="392"/>
      <c r="AR44" s="392"/>
      <c r="AS44" s="393"/>
      <c r="AW44" s="29"/>
    </row>
    <row r="45" spans="1:49">
      <c r="A45" s="202"/>
      <c r="B45" s="203"/>
      <c r="C45" s="204"/>
      <c r="D45" s="252"/>
      <c r="E45" s="125"/>
      <c r="F45" s="125"/>
      <c r="G45" s="125"/>
      <c r="H45" s="125"/>
      <c r="I45" s="250" t="s">
        <v>79</v>
      </c>
      <c r="J45" s="250"/>
      <c r="K45" s="256"/>
      <c r="L45" s="257"/>
      <c r="M45" s="257"/>
      <c r="N45" s="257"/>
      <c r="O45" s="258"/>
      <c r="P45" s="250"/>
      <c r="Q45" s="250"/>
      <c r="R45" s="250"/>
      <c r="S45" s="253"/>
      <c r="T45" s="254"/>
      <c r="U45" s="254"/>
      <c r="V45" s="254"/>
      <c r="W45" s="255"/>
      <c r="X45" s="387"/>
      <c r="Y45" s="388"/>
      <c r="Z45" s="388"/>
      <c r="AA45" s="388"/>
      <c r="AB45" s="400"/>
      <c r="AC45" s="387" t="s">
        <v>110</v>
      </c>
      <c r="AD45" s="38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2"/>
      <c r="AQ45" s="392"/>
      <c r="AR45" s="392"/>
      <c r="AS45" s="393"/>
      <c r="AW45" s="29"/>
    </row>
    <row r="46" spans="1:49" ht="14.25" thickBot="1">
      <c r="A46" s="205"/>
      <c r="B46" s="206"/>
      <c r="C46" s="207"/>
      <c r="D46" s="403"/>
      <c r="E46" s="404"/>
      <c r="F46" s="404"/>
      <c r="G46" s="404"/>
      <c r="H46" s="404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89"/>
      <c r="T46" s="390"/>
      <c r="U46" s="390"/>
      <c r="V46" s="390"/>
      <c r="W46" s="391"/>
      <c r="X46" s="409"/>
      <c r="Y46" s="410"/>
      <c r="Z46" s="410"/>
      <c r="AA46" s="410"/>
      <c r="AB46" s="411"/>
      <c r="AC46" s="394" t="s">
        <v>110</v>
      </c>
      <c r="AD46" s="39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6"/>
      <c r="AP46" s="397"/>
      <c r="AQ46" s="397"/>
      <c r="AR46" s="397"/>
      <c r="AS46" s="398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82"/>
      <c r="L48" s="383"/>
      <c r="M48" s="383"/>
      <c r="N48" s="383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406"/>
      <c r="AB48" s="407"/>
      <c r="AC48" s="407"/>
      <c r="AD48" s="407"/>
      <c r="AE48" s="407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8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4"/>
      <c r="G60" s="385"/>
      <c r="H60" s="385"/>
      <c r="I60" s="386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9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1" t="s">
        <v>108</v>
      </c>
      <c r="C2" s="441"/>
      <c r="D2" s="441"/>
      <c r="E2" s="2"/>
      <c r="F2" s="442" t="s">
        <v>38</v>
      </c>
      <c r="G2" s="443"/>
      <c r="H2" s="443"/>
    </row>
    <row r="3" spans="2:42">
      <c r="B3" t="s">
        <v>0</v>
      </c>
      <c r="C3" s="1" t="s">
        <v>30</v>
      </c>
      <c r="D3" s="88" t="s">
        <v>129</v>
      </c>
      <c r="E3" s="4"/>
      <c r="F3" s="443"/>
      <c r="G3" s="443"/>
      <c r="H3" s="443"/>
    </row>
    <row r="4" spans="2:42">
      <c r="B4" t="s">
        <v>1</v>
      </c>
      <c r="C4" s="1" t="s">
        <v>30</v>
      </c>
      <c r="D4" s="86" t="s">
        <v>134</v>
      </c>
      <c r="E4" s="5" t="s">
        <v>27</v>
      </c>
      <c r="F4" s="443"/>
      <c r="G4" s="443"/>
      <c r="H4" s="443"/>
    </row>
    <row r="5" spans="2:42">
      <c r="B5" t="s">
        <v>2</v>
      </c>
      <c r="C5" s="1" t="s">
        <v>30</v>
      </c>
      <c r="D5" s="88" t="s">
        <v>130</v>
      </c>
      <c r="E5" s="4"/>
      <c r="F5" s="443"/>
      <c r="G5" s="443"/>
      <c r="H5" s="443"/>
      <c r="AL5" s="87" t="s">
        <v>131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3"/>
      <c r="G6" s="443"/>
      <c r="H6" s="443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3"/>
      <c r="G7" s="443"/>
      <c r="H7" s="443"/>
    </row>
    <row r="8" spans="2:42">
      <c r="B8" t="s">
        <v>36</v>
      </c>
      <c r="C8" s="1" t="s">
        <v>30</v>
      </c>
      <c r="D8" s="88" t="s">
        <v>135</v>
      </c>
      <c r="E8" s="4"/>
      <c r="F8" s="443"/>
      <c r="G8" s="443"/>
      <c r="H8" s="443"/>
    </row>
    <row r="9" spans="2:42" ht="15.75" customHeight="1">
      <c r="B9" t="s">
        <v>37</v>
      </c>
      <c r="C9" s="1" t="s">
        <v>30</v>
      </c>
      <c r="D9" s="88" t="s">
        <v>136</v>
      </c>
      <c r="E9" s="4"/>
      <c r="F9" s="443"/>
      <c r="G9" s="443"/>
      <c r="H9" s="44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1" t="s">
        <v>109</v>
      </c>
      <c r="C11" s="441"/>
      <c r="D11" s="441"/>
      <c r="E11" s="4"/>
      <c r="F11" s="443" t="s">
        <v>39</v>
      </c>
      <c r="G11" s="443"/>
      <c r="H11" s="443"/>
    </row>
    <row r="12" spans="2:42">
      <c r="B12" t="s">
        <v>132</v>
      </c>
      <c r="C12" s="443" t="s">
        <v>133</v>
      </c>
      <c r="D12" s="443"/>
      <c r="E12" s="2"/>
      <c r="F12" s="443"/>
      <c r="G12" s="443"/>
      <c r="H12" s="4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131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131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2025-05-21T23:11:57Z</dcterms:modified>
</cp:coreProperties>
</file>