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40" activeTab="19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'12日'!$A$1:$AE$54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5" l="1"/>
  <c r="C37" i="191"/>
  <c r="C37" i="190" l="1"/>
  <c r="C37" i="184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<sst xmlns="http://schemas.openxmlformats.org/spreadsheetml/2006/main" count="4677" uniqueCount="261">
  <si>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</si>
  <si>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</si>
  <si>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</si>
  <si>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</si>
  <si>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</si>
  <si>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</si>
  <si>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</si>
  <si>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</si>
  <si>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</si>
  <si>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</si>
  <si>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</si>
  <si>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</si>
  <si>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</si>
  <si>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</si>
  <si>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</si>
  <si>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</si>
  <si>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</si>
  <si>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</si>
  <si>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</si>
  <si>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</si>
  <si>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</si>
  <si>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</si>
  <si>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</si>
  <si>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</si>
  <si>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</si>
  <si>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</si>
  <si>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</si>
  <si>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</si>
  <si>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</si>
  <si>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</si>
  <si>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</si>
  <si>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</si>
  <si>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</si>
  <si>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</si>
  <si>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</si>
  <si>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</si>
  <si>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</si>
  <si>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</si>
  <si>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</si>
  <si>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</si>
  <si>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</si>
  <si>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</si>
  <si>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</si>
  <si>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</si>
  <si>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</si>
  <si>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</si>
  <si>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</si>
  <si>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</si>
  <si>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</si>
  <si>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</si>
  <si>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</si>
  <si>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</si>
  <si>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</si>
  <si>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</si>
  <si>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</si>
  <si>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</si>
  <si>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</si>
  <si>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</si>
  <si>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</si>
  <si>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</si>
  <si>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</si>
  <si>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</si>
  <si>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</si>
  <si>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</si>
  <si>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</si>
  <si>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</si>
  <si>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</si>
  <si>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</si>
  <si>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</si>
  <si>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</si>
  <si>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</si>
  <si>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</si>
  <si>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</si>
  <si>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</si>
  <si>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</si>
  <si>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</si>
  <si>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</si>
  <si>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大下内　佳</t>
    <rPh sb="0" eb="2">
      <t>オオシタ</t>
    </rPh>
    <rPh sb="2" eb="3">
      <t>ナイ</t>
    </rPh>
    <rPh sb="4" eb="5">
      <t>カ</t>
    </rPh>
    <phoneticPr fontId="26"/>
  </si>
  <si>
    <t>都立松沢病院</t>
    <rPh sb="0" eb="2">
      <t>トリツ</t>
    </rPh>
    <rPh sb="2" eb="4">
      <t>マツザワ</t>
    </rPh>
    <rPh sb="4" eb="6">
      <t>ビョウイン</t>
    </rPh>
    <phoneticPr fontId="26"/>
  </si>
  <si>
    <t>済</t>
  </si>
  <si>
    <t>SDS・血液検査</t>
    <rPh sb="4" eb="6">
      <t>ケツエキ</t>
    </rPh>
    <rPh sb="6" eb="8">
      <t>ケンサ</t>
    </rPh>
    <phoneticPr fontId="26"/>
  </si>
  <si>
    <t>ma</t>
    <phoneticPr fontId="26"/>
  </si>
  <si>
    <t>櫻井 麻里子</t>
    <rPh sb="0" eb="2">
      <t>サクライ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</si>
  <si>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</si>
  <si>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</si>
  <si>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CMI</t>
    <phoneticPr fontId="26"/>
  </si>
  <si>
    <t>小関　景子</t>
    <rPh sb="0" eb="2">
      <t>コセキ</t>
    </rPh>
    <rPh sb="3" eb="5">
      <t>ケイコ</t>
    </rPh>
    <phoneticPr fontId="26"/>
  </si>
  <si>
    <t>CMI・血液検査</t>
    <rPh sb="4" eb="6">
      <t>ケツエキ</t>
    </rPh>
    <rPh sb="6" eb="8">
      <t>ケンサ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</si>
  <si>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</si>
  <si>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</si>
  <si>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</si>
  <si>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</si>
  <si>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</si>
  <si>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</si>
  <si>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</si>
  <si>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</si>
  <si>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</si>
  <si>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</si>
  <si>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</si>
  <si>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</si>
  <si>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5">
      <t>カツホ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</si>
  <si>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</si>
  <si>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・ニッコーテクノ電離健診　2名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</si>
  <si>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</si>
  <si>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</si>
  <si>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 xml:space="preserve"> 奈良タイ子　鳴海外科へ</t>
    <rPh sb="1" eb="3">
      <t>ナラ</t>
    </rPh>
    <rPh sb="5" eb="6">
      <t>コ</t>
    </rPh>
    <rPh sb="7" eb="11">
      <t>ナルミゲカ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</si>
  <si>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</si>
  <si>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</si>
  <si>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</si>
  <si>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21</t>
    <phoneticPr fontId="26"/>
  </si>
  <si>
    <t>23</t>
    <phoneticPr fontId="26"/>
  </si>
  <si>
    <t>25</t>
    <phoneticPr fontId="26"/>
  </si>
  <si>
    <t>・坂岡農場健康診断　　6名</t>
    <rPh sb="1" eb="3">
      <t>サカオカ</t>
    </rPh>
    <rPh sb="3" eb="4">
      <t>ノウ</t>
    </rPh>
    <rPh sb="4" eb="5">
      <t>ジョウ</t>
    </rPh>
    <rPh sb="5" eb="7">
      <t>ケンコウ</t>
    </rPh>
    <rPh sb="7" eb="9">
      <t>シンダン</t>
    </rPh>
    <rPh sb="12" eb="13">
      <t>メイ</t>
    </rPh>
    <phoneticPr fontId="26"/>
  </si>
  <si>
    <t>小栁Dr</t>
    <rPh sb="0" eb="2">
      <t>コヤナギ</t>
    </rPh>
    <phoneticPr fontId="26"/>
  </si>
  <si>
    <t>小笠原</t>
    <rPh sb="0" eb="3">
      <t>オガサワラ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</si>
  <si>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</si>
  <si>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</si>
  <si>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蛯名　准子</t>
    <rPh sb="0" eb="2">
      <t>エビナ</t>
    </rPh>
    <rPh sb="3" eb="4">
      <t>ジュン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</si>
  <si>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</si>
  <si>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遅刻・早退</t>
    <rPh sb="0" eb="2">
      <t>チコク</t>
    </rPh>
    <rPh sb="3" eb="5">
      <t>ソウタイ</t>
    </rPh>
    <phoneticPr fontId="26"/>
  </si>
  <si>
    <t>山本　貴大</t>
    <rPh sb="0" eb="2">
      <t>ヤマモト</t>
    </rPh>
    <rPh sb="3" eb="5">
      <t>タカヒロ</t>
    </rPh>
    <phoneticPr fontId="26"/>
  </si>
  <si>
    <t>蛯名　准子</t>
    <rPh sb="0" eb="2">
      <t>エビナ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</si>
  <si>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</si>
  <si>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</si>
  <si>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</si>
  <si>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</si>
  <si>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</si>
  <si>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</si>
  <si>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5">
      <t>アンユミ</t>
    </rPh>
    <phoneticPr fontId="26"/>
  </si>
  <si>
    <t>大西　朱音</t>
    <rPh sb="0" eb="2">
      <t>オオニシ</t>
    </rPh>
    <rPh sb="3" eb="4">
      <t>シュ</t>
    </rPh>
    <rPh sb="4" eb="5">
      <t>オト</t>
    </rPh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</si>
  <si>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</si>
  <si>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佐藤　さくら</t>
    <rPh sb="0" eb="2">
      <t>サトウ</t>
    </rPh>
    <phoneticPr fontId="26"/>
  </si>
  <si>
    <t>カウンセリング、バウムテスト</t>
    <phoneticPr fontId="26"/>
  </si>
  <si>
    <t>中村　結理</t>
    <rPh sb="0" eb="2">
      <t>ナカムラ</t>
    </rPh>
    <rPh sb="3" eb="5">
      <t>ユリ</t>
    </rPh>
    <phoneticPr fontId="26"/>
  </si>
  <si>
    <t>WAIS</t>
    <phoneticPr fontId="26"/>
  </si>
  <si>
    <t>採血、CMI</t>
    <phoneticPr fontId="26"/>
  </si>
  <si>
    <t>採血、AQ-J,P-Fスタディ</t>
    <phoneticPr fontId="26"/>
  </si>
  <si>
    <t>木</t>
    <rPh sb="0" eb="1">
      <t>モク</t>
    </rPh>
    <phoneticPr fontId="26"/>
  </si>
  <si>
    <t>早退</t>
    <rPh sb="0" eb="2">
      <t>ソウタイ</t>
    </rPh>
    <phoneticPr fontId="26"/>
  </si>
  <si>
    <t>田名部</t>
    <rPh sb="0" eb="3">
      <t>タナブ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</si>
  <si>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</si>
  <si>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</si>
  <si>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</si>
  <si>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金Dr・村上Dr</t>
    <rPh sb="0" eb="1">
      <t>キン</t>
    </rPh>
    <rPh sb="4" eb="6">
      <t>ムラカミ</t>
    </rPh>
    <phoneticPr fontId="26"/>
  </si>
  <si>
    <t>田高</t>
    <rPh sb="0" eb="2">
      <t>タタカ</t>
    </rPh>
    <phoneticPr fontId="26"/>
  </si>
  <si>
    <t>遅刻</t>
    <rPh sb="0" eb="2">
      <t>チコク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</si>
  <si>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</si>
  <si>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</si>
  <si>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</si>
  <si>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</si>
  <si>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</si>
  <si>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</si>
  <si>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</si>
  <si>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</si>
  <si>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小比券巻栄子</t>
    <rPh sb="0" eb="4">
      <t>コヒルイマキ</t>
    </rPh>
    <rPh sb="4" eb="6">
      <t>エイコ</t>
    </rPh>
    <phoneticPr fontId="26"/>
  </si>
  <si>
    <t>山田義勝</t>
    <rPh sb="0" eb="2">
      <t>ヤマダ</t>
    </rPh>
    <rPh sb="2" eb="4">
      <t>ヨシカツ</t>
    </rPh>
    <phoneticPr fontId="26"/>
  </si>
  <si>
    <t>高田キミヨ</t>
    <rPh sb="0" eb="2">
      <t>タカダ</t>
    </rPh>
    <phoneticPr fontId="26"/>
  </si>
  <si>
    <t>角田サダ子</t>
    <rPh sb="0" eb="2">
      <t>ツノダ</t>
    </rPh>
    <rPh sb="4" eb="5">
      <t>コ</t>
    </rPh>
    <phoneticPr fontId="26"/>
  </si>
  <si>
    <t>横川真理子</t>
    <rPh sb="0" eb="2">
      <t>ヨコカワ</t>
    </rPh>
    <rPh sb="2" eb="5">
      <t>マリコ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</si>
  <si>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</si>
  <si>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</si>
  <si>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ゼプリオン150mg</t>
    <phoneticPr fontId="26"/>
  </si>
  <si>
    <t>血液検査・認知検査</t>
    <rPh sb="0" eb="2">
      <t>ケツエキ</t>
    </rPh>
    <rPh sb="2" eb="4">
      <t>ケンサ</t>
    </rPh>
    <phoneticPr fontId="26"/>
  </si>
  <si>
    <t>あかしや雇入れ健診１名</t>
    <rPh sb="4" eb="6">
      <t>ヤトイイ</t>
    </rPh>
    <rPh sb="7" eb="9">
      <t>ケンシン</t>
    </rPh>
    <rPh sb="10" eb="11">
      <t>メイ</t>
    </rPh>
    <phoneticPr fontId="26"/>
  </si>
  <si>
    <t>　</t>
    <phoneticPr fontId="26"/>
  </si>
  <si>
    <t>小笠原</t>
    <rPh sb="0" eb="3">
      <t>オガサワラ</t>
    </rPh>
    <phoneticPr fontId="26"/>
  </si>
  <si>
    <t>小笠原48</t>
    <rPh sb="0" eb="3">
      <t>オガサワラ</t>
    </rPh>
    <phoneticPr fontId="26"/>
  </si>
  <si>
    <t>有給</t>
    <rPh sb="0" eb="2">
      <t>ユウキュウ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</si>
  <si>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</si>
  <si>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</si>
  <si>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・特記なし</t>
    <rPh sb="1" eb="3">
      <t>トッキ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</si>
  <si>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</si>
  <si>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</si>
  <si>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</si>
  <si>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</si>
  <si>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</si>
  <si>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</si>
  <si>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</si>
  <si>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</si>
  <si>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</si>
  <si>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</si>
  <si>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</si>
  <si>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24.0</t>
    <phoneticPr fontId="26"/>
  </si>
  <si>
    <t>24.5</t>
    <phoneticPr fontId="26"/>
  </si>
  <si>
    <t>柳田</t>
    <rPh sb="0" eb="2">
      <t>ヤナギダ</t>
    </rPh>
    <phoneticPr fontId="26"/>
  </si>
  <si>
    <t>小栁Dr.</t>
    <rPh sb="0" eb="2">
      <t>コヤナギ</t>
    </rPh>
    <phoneticPr fontId="26"/>
  </si>
  <si>
    <t>水</t>
    <rPh sb="0" eb="1">
      <t>スイ</t>
    </rPh>
    <phoneticPr fontId="26"/>
  </si>
  <si>
    <t>長嶺　猛</t>
    <rPh sb="0" eb="2">
      <t>ナガミネ</t>
    </rPh>
    <rPh sb="3" eb="4">
      <t>タケシ</t>
    </rPh>
    <phoneticPr fontId="26"/>
  </si>
  <si>
    <t>血液検査、CMI</t>
    <phoneticPr fontId="26"/>
  </si>
  <si>
    <t>川村恒平</t>
    <rPh sb="0" eb="2">
      <t>カワムラ</t>
    </rPh>
    <rPh sb="2" eb="3">
      <t>ヒサシ</t>
    </rPh>
    <rPh sb="3" eb="4">
      <t>タイラ</t>
    </rPh>
    <phoneticPr fontId="26"/>
  </si>
  <si>
    <t>金Dr</t>
    <rPh sb="0" eb="1">
      <t>キン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</si>
  <si>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</si>
  <si>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</si>
  <si>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金</t>
    <rPh sb="0" eb="1">
      <t>キン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</si>
  <si>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</si>
  <si>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</si>
  <si>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</si>
  <si>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</si>
  <si>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谷坂健太郎</t>
    <rPh sb="0" eb="1">
      <t>タニ</t>
    </rPh>
    <rPh sb="1" eb="2">
      <t>サカ</t>
    </rPh>
    <rPh sb="2" eb="5">
      <t>ケンタロウ</t>
    </rPh>
    <phoneticPr fontId="26"/>
  </si>
  <si>
    <t>すわクリニックへ</t>
    <phoneticPr fontId="26"/>
  </si>
  <si>
    <t>小笠原　由美子</t>
    <rPh sb="0" eb="3">
      <t>オガサワラ</t>
    </rPh>
    <rPh sb="4" eb="7">
      <t>ユミコ</t>
    </rPh>
    <phoneticPr fontId="26"/>
  </si>
  <si>
    <t>エビリファイ400㎎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</si>
  <si>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</si>
  <si>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</si>
  <si>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</si>
  <si>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</si>
  <si>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</si>
  <si>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高坂　ハナヱ</t>
    <rPh sb="0" eb="2">
      <t>コウサカ</t>
    </rPh>
    <phoneticPr fontId="26"/>
  </si>
  <si>
    <t>藤田　凛々依</t>
    <rPh sb="0" eb="2">
      <t>フジタ</t>
    </rPh>
    <rPh sb="3" eb="4">
      <t>リン</t>
    </rPh>
    <rPh sb="5" eb="6">
      <t>イ</t>
    </rPh>
    <phoneticPr fontId="26"/>
  </si>
  <si>
    <t>名</t>
    <rPh sb="0" eb="1">
      <t>メイ</t>
    </rPh>
    <phoneticPr fontId="26"/>
  </si>
  <si>
    <t>22</t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</si>
  <si>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</si>
  <si>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</si>
  <si>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</si>
  <si>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</si>
  <si>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</si>
  <si>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あいざわクリニック</t>
    <phoneticPr fontId="26"/>
  </si>
  <si>
    <t>岡三沢診療所</t>
    <rPh sb="0" eb="3">
      <t>オカミサワ</t>
    </rPh>
    <rPh sb="3" eb="6">
      <t>シンリョウジョ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</si>
  <si>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</si>
  <si>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</si>
  <si>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水</t>
    <rPh sb="0" eb="1">
      <t>スイ</t>
    </rPh>
    <phoneticPr fontId="26"/>
  </si>
  <si>
    <t>年休</t>
    <rPh sb="0" eb="1">
      <t>ネン</t>
    </rPh>
    <rPh sb="1" eb="2">
      <t>キュウ</t>
    </rPh>
    <phoneticPr fontId="26"/>
  </si>
  <si>
    <t>・あかしや寮　雇い入れ健診　　２名</t>
    <rPh sb="5" eb="6">
      <t>リョウ</t>
    </rPh>
    <rPh sb="7" eb="10">
      <t>ヤトイイ</t>
    </rPh>
    <rPh sb="11" eb="13">
      <t>ケンシン</t>
    </rPh>
    <rPh sb="16" eb="17">
      <t>メイ</t>
    </rPh>
    <phoneticPr fontId="26"/>
  </si>
  <si>
    <t>小栁Dr</t>
    <rPh sb="0" eb="2">
      <t>コヤナギ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</si>
  <si>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</si>
  <si>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</si>
  <si>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</si>
  <si>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</si>
  <si>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</si>
  <si>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鈴木　正記</t>
    <rPh sb="0" eb="2">
      <t>スズキ</t>
    </rPh>
    <rPh sb="3" eb="5">
      <t>マサキ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</si>
  <si>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</si>
  <si>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</si>
  <si>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</si>
  <si>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谷内　さくら</t>
    <rPh sb="0" eb="1">
      <t>タニ</t>
    </rPh>
    <rPh sb="1" eb="2">
      <t>ナイ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</si>
  <si>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</si>
  <si>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</si>
  <si>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</si>
  <si>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</si>
  <si>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</si>
  <si>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</si>
  <si>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種市ローザ雪乃</t>
    <rPh sb="0" eb="2">
      <t>タネイチ</t>
    </rPh>
    <rPh sb="5" eb="7">
      <t>ユキノ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</si>
  <si>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</si>
  <si>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</si>
  <si>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エビリファイ400mg</t>
    <phoneticPr fontId="26"/>
  </si>
  <si>
    <t>22</t>
    <phoneticPr fontId="26"/>
  </si>
  <si>
    <t>25</t>
    <phoneticPr fontId="26"/>
  </si>
  <si>
    <t>木</t>
    <rPh sb="0" eb="1">
      <t>モク</t>
    </rPh>
    <phoneticPr fontId="26"/>
  </si>
  <si>
    <t>田名部Dr・金Dr</t>
    <rPh sb="0" eb="3">
      <t>タナブ</t>
    </rPh>
    <rPh sb="6" eb="7">
      <t>キン</t>
    </rPh>
    <phoneticPr fontId="26"/>
  </si>
  <si>
    <t>武士沢　龍志</t>
    <rPh sb="0" eb="2">
      <t>ブシ</t>
    </rPh>
    <rPh sb="2" eb="3">
      <t>ザワ</t>
    </rPh>
    <rPh sb="4" eb="5">
      <t>リュウ</t>
    </rPh>
    <rPh sb="5" eb="6">
      <t>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</si>
  <si>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</si>
  <si>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佐藤　さくらサブリナ</t>
    <rPh sb="0" eb="2">
      <t>サトウ</t>
    </rPh>
    <phoneticPr fontId="26"/>
  </si>
  <si>
    <t>WAIS-Ⅳ</t>
    <phoneticPr fontId="26"/>
  </si>
  <si>
    <t>カウンセリング</t>
    <phoneticPr fontId="26"/>
  </si>
  <si>
    <t>ロールシャッハ・テスト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</si>
  <si>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</si>
  <si>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</si>
  <si>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</si>
  <si>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</si>
  <si>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</si>
  <si>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・休日当番　　　発熱者7名来院しコロナ・インフルエンザ検査実施</t>
    <rPh sb="1" eb="3">
      <t>キュウジツ</t>
    </rPh>
    <rPh sb="3" eb="5">
      <t>トウバン</t>
    </rPh>
    <rPh sb="8" eb="10">
      <t>ハツネツ</t>
    </rPh>
    <rPh sb="10" eb="11">
      <t>シャ</t>
    </rPh>
    <rPh sb="12" eb="13">
      <t>メイ</t>
    </rPh>
    <rPh sb="13" eb="15">
      <t>ライイン</t>
    </rPh>
    <rPh sb="27" eb="29">
      <t>ケンサ</t>
    </rPh>
    <rPh sb="29" eb="31">
      <t>ジッシ</t>
    </rPh>
    <phoneticPr fontId="26"/>
  </si>
  <si>
    <t>　　　　　　　　　　　　　　　7名中3名コロナ陽性、1名インフルエンザA型陽性</t>
    <rPh sb="16" eb="17">
      <t>メイ</t>
    </rPh>
    <rPh sb="17" eb="18">
      <t>チュウ</t>
    </rPh>
    <rPh sb="19" eb="20">
      <t>メイ</t>
    </rPh>
    <rPh sb="23" eb="25">
      <t>ヨウセイ</t>
    </rPh>
    <rPh sb="27" eb="28">
      <t>メイ</t>
    </rPh>
    <rPh sb="36" eb="37">
      <t>カタ</t>
    </rPh>
    <rPh sb="37" eb="39">
      <t>ヨウセイ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</si>
</sst>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32" fillId="0" borderId="51" xfId="0" applyFont="1" applyBorder="1" applyAlignment="1">
      <alignment horizontal="left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61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Y12" sqref="Y12:Z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71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72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75</v>
      </c>
      <c r="U2" s="50" t="s">
        <v>3</v>
      </c>
      <c r="W2" s="94" t="s">
        <v>53</v>
      </c>
      <c r="X2" s="95"/>
      <c r="Y2" s="95"/>
      <c r="Z2" s="96"/>
      <c r="AA2" s="76" t="s">
        <v>76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3</v>
      </c>
      <c r="J12" s="70"/>
      <c r="K12" s="48" t="s">
        <v>14</v>
      </c>
      <c r="L12" s="17" t="s">
        <v>18</v>
      </c>
      <c r="M12" s="69">
        <v>39</v>
      </c>
      <c r="N12" s="70"/>
      <c r="O12" s="48" t="s">
        <v>14</v>
      </c>
      <c r="P12" s="17" t="s">
        <v>17</v>
      </c>
      <c r="Q12" s="69">
        <v>5</v>
      </c>
      <c r="R12" s="70"/>
      <c r="S12" s="48" t="s">
        <v>14</v>
      </c>
      <c r="T12" s="19" t="s">
        <v>37</v>
      </c>
      <c r="U12" s="69">
        <v>11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58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  <c r="Q13" s="9" t="s">
        <v>81</v>
      </c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3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30</v>
      </c>
      <c r="J16" s="70"/>
      <c r="K16" s="46" t="s">
        <v>14</v>
      </c>
      <c r="L16" s="17" t="s">
        <v>30</v>
      </c>
      <c r="M16" s="69">
        <v>9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77</v>
      </c>
      <c r="M19" s="124"/>
      <c r="N19" s="124"/>
      <c r="O19" s="116"/>
      <c r="P19" s="39" t="s">
        <v>5</v>
      </c>
      <c r="Q19" s="78" t="s">
        <v>78</v>
      </c>
      <c r="R19" s="101"/>
      <c r="S19" s="101"/>
      <c r="T19" s="10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77</v>
      </c>
      <c r="C25" s="62"/>
      <c r="D25" s="62"/>
      <c r="E25" s="62"/>
      <c r="F25" s="15" t="s">
        <v>5</v>
      </c>
      <c r="G25" s="63" t="s">
        <v>80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82</v>
      </c>
      <c r="C26" s="101"/>
      <c r="D26" s="101"/>
      <c r="E26" s="101"/>
      <c r="F26" s="37" t="s">
        <v>5</v>
      </c>
      <c r="G26" s="66" t="s">
        <v>83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84</v>
      </c>
      <c r="C27" s="101"/>
      <c r="D27" s="101"/>
      <c r="E27" s="101"/>
      <c r="F27" s="37" t="s">
        <v>5</v>
      </c>
      <c r="G27" s="66" t="s">
        <v>85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86</v>
      </c>
      <c r="C28" s="101"/>
      <c r="D28" s="101"/>
      <c r="E28" s="101"/>
      <c r="F28" s="37" t="s">
        <v>5</v>
      </c>
      <c r="G28" s="66" t="s">
        <v>87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88</v>
      </c>
      <c r="Q32" s="171"/>
      <c r="R32" s="172"/>
      <c r="S32" s="66" t="s">
        <v>90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91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91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91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92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382860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271000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111860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73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74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74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94" t="s">
        <v>53</v>
      </c>
      <c r="X2" s="95"/>
      <c r="Y2" s="95"/>
      <c r="Z2" s="96"/>
      <c r="AA2" s="76" t="s">
        <v>94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0</v>
      </c>
      <c r="J12" s="70"/>
      <c r="K12" s="48" t="s">
        <v>14</v>
      </c>
      <c r="L12" s="17" t="s">
        <v>18</v>
      </c>
      <c r="M12" s="69">
        <v>35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7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46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35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100</v>
      </c>
      <c r="C25" s="62"/>
      <c r="D25" s="62"/>
      <c r="E25" s="62"/>
      <c r="F25" s="15" t="s">
        <v>5</v>
      </c>
      <c r="G25" s="63" t="s">
        <v>101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96</v>
      </c>
      <c r="Q32" s="171"/>
      <c r="R32" s="172"/>
      <c r="S32" s="66" t="s">
        <v>98</v>
      </c>
      <c r="T32" s="86"/>
      <c r="U32" s="87"/>
      <c r="V32" s="153" t="s">
        <v>58</v>
      </c>
      <c r="W32" s="154"/>
      <c r="X32" s="154"/>
      <c r="Y32" s="155"/>
      <c r="Z32" s="159">
        <v>0.73958333333333337</v>
      </c>
      <c r="AA32" s="160"/>
      <c r="AB32" s="161"/>
      <c r="AC32" s="165" t="s">
        <v>103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97</v>
      </c>
      <c r="Q33" s="171"/>
      <c r="R33" s="172"/>
      <c r="S33" s="66" t="s">
        <v>99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97</v>
      </c>
      <c r="Q34" s="181"/>
      <c r="R34" s="182"/>
      <c r="S34" s="151" t="s">
        <v>99</v>
      </c>
      <c r="T34" s="139"/>
      <c r="U34" s="140"/>
      <c r="V34" s="139" t="s">
        <v>56</v>
      </c>
      <c r="W34" s="139"/>
      <c r="X34" s="139"/>
      <c r="Y34" s="140"/>
      <c r="Z34" s="150">
        <v>0.73958333333333337</v>
      </c>
      <c r="AA34" s="55"/>
      <c r="AB34" s="56"/>
      <c r="AC34" s="151" t="s">
        <v>104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148070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20000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128070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72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95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72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102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 t="s">
        <v>105</v>
      </c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106</v>
      </c>
      <c r="U2" s="50" t="s">
        <v>3</v>
      </c>
      <c r="W2" s="94" t="s">
        <v>53</v>
      </c>
      <c r="X2" s="95"/>
      <c r="Y2" s="95"/>
      <c r="Z2" s="96"/>
      <c r="AA2" s="76" t="s">
        <v>113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188" t="s">
        <v>119</v>
      </c>
      <c r="P6" s="189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 t="s">
        <v>107</v>
      </c>
      <c r="K9" s="59"/>
      <c r="L9" s="59"/>
      <c r="M9" s="59"/>
      <c r="N9" s="59"/>
      <c r="O9" s="92" t="s">
        <v>108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27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9</v>
      </c>
      <c r="V12" s="70"/>
      <c r="W12" s="48" t="s">
        <v>14</v>
      </c>
      <c r="X12" s="17" t="s">
        <v>16</v>
      </c>
      <c r="Y12" s="69">
        <v>3</v>
      </c>
      <c r="Z12" s="70"/>
      <c r="AA12" s="48" t="s">
        <v>14</v>
      </c>
      <c r="AB12" s="19" t="s">
        <v>15</v>
      </c>
      <c r="AC12" s="83">
        <f>I12+M12+Q12+U12+Y12</f>
        <v>45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2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27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121</v>
      </c>
      <c r="M19" s="124"/>
      <c r="N19" s="124"/>
      <c r="O19" s="116"/>
      <c r="P19" s="39" t="s">
        <v>5</v>
      </c>
      <c r="Q19" s="78" t="s">
        <v>122</v>
      </c>
      <c r="R19" s="101"/>
      <c r="S19" s="101"/>
      <c r="T19" s="101"/>
      <c r="U19" s="24" t="s">
        <v>79</v>
      </c>
      <c r="V19" s="124" t="s">
        <v>115</v>
      </c>
      <c r="W19" s="124"/>
      <c r="X19" s="124"/>
      <c r="Y19" s="124"/>
      <c r="Z19" s="124"/>
      <c r="AA19" s="15" t="s">
        <v>5</v>
      </c>
      <c r="AB19" s="146" t="s">
        <v>116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117</v>
      </c>
      <c r="C25" s="62"/>
      <c r="D25" s="62"/>
      <c r="E25" s="62"/>
      <c r="F25" s="15" t="s">
        <v>5</v>
      </c>
      <c r="G25" s="63" t="s">
        <v>118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120</v>
      </c>
      <c r="C26" s="101"/>
      <c r="D26" s="101"/>
      <c r="E26" s="101"/>
      <c r="F26" s="37" t="s">
        <v>5</v>
      </c>
      <c r="G26" s="66" t="s">
        <v>118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123</v>
      </c>
      <c r="C27" s="101"/>
      <c r="D27" s="101"/>
      <c r="E27" s="101"/>
      <c r="F27" s="37" t="s">
        <v>5</v>
      </c>
      <c r="G27" s="66" t="s">
        <v>127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124</v>
      </c>
      <c r="C28" s="101"/>
      <c r="D28" s="101"/>
      <c r="E28" s="101"/>
      <c r="F28" s="37" t="s">
        <v>5</v>
      </c>
      <c r="G28" s="66" t="s">
        <v>127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 t="s">
        <v>125</v>
      </c>
      <c r="C29" s="101"/>
      <c r="D29" s="101"/>
      <c r="E29" s="101"/>
      <c r="F29" s="37" t="s">
        <v>5</v>
      </c>
      <c r="G29" s="66" t="s">
        <v>127</v>
      </c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 t="s">
        <v>126</v>
      </c>
      <c r="C30" s="62"/>
      <c r="D30" s="62"/>
      <c r="E30" s="62"/>
      <c r="F30" s="15" t="s">
        <v>5</v>
      </c>
      <c r="G30" s="63" t="s">
        <v>127</v>
      </c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109</v>
      </c>
      <c r="Q32" s="171"/>
      <c r="R32" s="172"/>
      <c r="S32" s="66" t="s">
        <v>92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72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110</v>
      </c>
      <c r="Q33" s="171"/>
      <c r="R33" s="172"/>
      <c r="S33" s="66" t="s">
        <v>114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111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103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165205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45000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120205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72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72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72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112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137</v>
      </c>
      <c r="U2" s="50" t="s">
        <v>3</v>
      </c>
      <c r="W2" s="94" t="s">
        <v>53</v>
      </c>
      <c r="X2" s="95"/>
      <c r="Y2" s="95"/>
      <c r="Z2" s="96"/>
      <c r="AA2" s="76" t="s">
        <v>139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138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 t="s">
        <v>128</v>
      </c>
      <c r="K9" s="59"/>
      <c r="L9" s="59"/>
      <c r="M9" s="59"/>
      <c r="N9" s="59"/>
      <c r="O9" s="92" t="s">
        <v>108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33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10</v>
      </c>
      <c r="V12" s="70"/>
      <c r="W12" s="48" t="s">
        <v>14</v>
      </c>
      <c r="X12" s="17" t="s">
        <v>16</v>
      </c>
      <c r="Y12" s="69">
        <v>1</v>
      </c>
      <c r="Z12" s="70"/>
      <c r="AA12" s="48" t="s">
        <v>14</v>
      </c>
      <c r="AB12" s="19" t="s">
        <v>15</v>
      </c>
      <c r="AC12" s="83">
        <f>I12+M12+Q12+U12+Y12</f>
        <v>50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2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33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129</v>
      </c>
      <c r="C25" s="62"/>
      <c r="D25" s="62"/>
      <c r="E25" s="62"/>
      <c r="F25" s="15" t="s">
        <v>5</v>
      </c>
      <c r="G25" s="190" t="s">
        <v>136</v>
      </c>
      <c r="H25" s="191"/>
      <c r="I25" s="191"/>
      <c r="J25" s="191"/>
      <c r="K25" s="192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130</v>
      </c>
      <c r="C26" s="101"/>
      <c r="D26" s="101"/>
      <c r="E26" s="101"/>
      <c r="F26" s="37" t="s">
        <v>5</v>
      </c>
      <c r="G26" s="66" t="s">
        <v>135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131</v>
      </c>
      <c r="C27" s="101"/>
      <c r="D27" s="101"/>
      <c r="E27" s="101"/>
      <c r="F27" s="37" t="s">
        <v>5</v>
      </c>
      <c r="G27" s="193" t="s">
        <v>132</v>
      </c>
      <c r="H27" s="194"/>
      <c r="I27" s="194"/>
      <c r="J27" s="194"/>
      <c r="K27" s="195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133</v>
      </c>
      <c r="C28" s="101"/>
      <c r="D28" s="101"/>
      <c r="E28" s="101"/>
      <c r="F28" s="37" t="s">
        <v>5</v>
      </c>
      <c r="G28" s="66" t="s">
        <v>134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110</v>
      </c>
      <c r="Q32" s="171"/>
      <c r="R32" s="172"/>
      <c r="S32" s="66" t="s">
        <v>73</v>
      </c>
      <c r="T32" s="86"/>
      <c r="U32" s="87"/>
      <c r="V32" s="153" t="s">
        <v>58</v>
      </c>
      <c r="W32" s="154"/>
      <c r="X32" s="154"/>
      <c r="Y32" s="155"/>
      <c r="Z32" s="159">
        <v>0.73958333333333337</v>
      </c>
      <c r="AA32" s="160"/>
      <c r="AB32" s="161"/>
      <c r="AC32" s="165" t="s">
        <v>92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0.72916666666666663</v>
      </c>
      <c r="AA34" s="55"/>
      <c r="AB34" s="56"/>
      <c r="AC34" s="151" t="s">
        <v>103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167745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51000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116745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140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73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140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94" t="s">
        <v>53</v>
      </c>
      <c r="X2" s="95"/>
      <c r="Y2" s="95"/>
      <c r="Z2" s="96"/>
      <c r="AA2" s="76" t="s">
        <v>143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145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0</v>
      </c>
      <c r="J12" s="70"/>
      <c r="K12" s="48" t="s">
        <v>14</v>
      </c>
      <c r="L12" s="17" t="s">
        <v>18</v>
      </c>
      <c r="M12" s="69">
        <v>40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9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53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31</v>
      </c>
      <c r="J16" s="70"/>
      <c r="K16" s="46" t="s">
        <v>14</v>
      </c>
      <c r="L16" s="17" t="s">
        <v>30</v>
      </c>
      <c r="M16" s="69">
        <v>9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146</v>
      </c>
      <c r="Q32" s="171"/>
      <c r="R32" s="172"/>
      <c r="S32" s="66" t="s">
        <v>148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150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147</v>
      </c>
      <c r="Q33" s="171"/>
      <c r="R33" s="172"/>
      <c r="S33" s="66" t="s">
        <v>148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147</v>
      </c>
      <c r="Q34" s="181"/>
      <c r="R34" s="182"/>
      <c r="S34" s="151" t="s">
        <v>149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151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192705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118000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74705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72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141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144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94" t="s">
        <v>53</v>
      </c>
      <c r="X2" s="95"/>
      <c r="Y2" s="95"/>
      <c r="Z2" s="96"/>
      <c r="AA2" s="76" t="s">
        <v>76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167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1</v>
      </c>
      <c r="J12" s="70"/>
      <c r="K12" s="48" t="s">
        <v>14</v>
      </c>
      <c r="L12" s="17" t="s">
        <v>18</v>
      </c>
      <c r="M12" s="69">
        <v>48</v>
      </c>
      <c r="N12" s="70"/>
      <c r="O12" s="48" t="s">
        <v>14</v>
      </c>
      <c r="P12" s="17" t="s">
        <v>17</v>
      </c>
      <c r="Q12" s="69">
        <v>0</v>
      </c>
      <c r="R12" s="70"/>
      <c r="S12" s="48" t="s">
        <v>14</v>
      </c>
      <c r="T12" s="19" t="s">
        <v>37</v>
      </c>
      <c r="U12" s="69">
        <v>13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62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41</v>
      </c>
      <c r="J16" s="70"/>
      <c r="K16" s="46" t="s">
        <v>14</v>
      </c>
      <c r="L16" s="17" t="s">
        <v>30</v>
      </c>
      <c r="M16" s="69">
        <v>9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 t="s">
        <v>164</v>
      </c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160</v>
      </c>
      <c r="W19" s="124"/>
      <c r="X19" s="124"/>
      <c r="Y19" s="124"/>
      <c r="Z19" s="124"/>
      <c r="AA19" s="15" t="s">
        <v>5</v>
      </c>
      <c r="AB19" s="146" t="s">
        <v>161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154</v>
      </c>
      <c r="C25" s="62"/>
      <c r="D25" s="62"/>
      <c r="E25" s="62"/>
      <c r="F25" s="15" t="s">
        <v>5</v>
      </c>
      <c r="G25" s="63" t="s">
        <v>153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155</v>
      </c>
      <c r="C26" s="101"/>
      <c r="D26" s="101"/>
      <c r="E26" s="101"/>
      <c r="F26" s="37" t="s">
        <v>5</v>
      </c>
      <c r="G26" s="66" t="s">
        <v>83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156</v>
      </c>
      <c r="C27" s="101"/>
      <c r="D27" s="101"/>
      <c r="E27" s="101"/>
      <c r="F27" s="37" t="s">
        <v>5</v>
      </c>
      <c r="G27" s="66" t="s">
        <v>153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157</v>
      </c>
      <c r="C28" s="101"/>
      <c r="D28" s="101"/>
      <c r="E28" s="101"/>
      <c r="F28" s="37" t="s">
        <v>5</v>
      </c>
      <c r="G28" s="66" t="s">
        <v>162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 t="s">
        <v>158</v>
      </c>
      <c r="C29" s="101"/>
      <c r="D29" s="101"/>
      <c r="E29" s="101"/>
      <c r="F29" s="37" t="s">
        <v>5</v>
      </c>
      <c r="G29" s="66" t="s">
        <v>159</v>
      </c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88</v>
      </c>
      <c r="Q32" s="171"/>
      <c r="R32" s="172"/>
      <c r="S32" s="66" t="s">
        <v>73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72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103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144595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61000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83595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166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144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165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163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X16" sqref="X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93</v>
      </c>
      <c r="U2" s="50" t="s">
        <v>3</v>
      </c>
      <c r="W2" s="94" t="s">
        <v>53</v>
      </c>
      <c r="X2" s="95"/>
      <c r="Y2" s="95"/>
      <c r="Z2" s="96"/>
      <c r="AA2" s="76" t="s">
        <v>94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1</v>
      </c>
      <c r="J12" s="70"/>
      <c r="K12" s="48" t="s">
        <v>14</v>
      </c>
      <c r="L12" s="17" t="s">
        <v>18</v>
      </c>
      <c r="M12" s="69">
        <v>30</v>
      </c>
      <c r="N12" s="70"/>
      <c r="O12" s="48" t="s">
        <v>14</v>
      </c>
      <c r="P12" s="17" t="s">
        <v>17</v>
      </c>
      <c r="Q12" s="69">
        <v>5</v>
      </c>
      <c r="R12" s="70"/>
      <c r="S12" s="48" t="s">
        <v>14</v>
      </c>
      <c r="T12" s="19" t="s">
        <v>37</v>
      </c>
      <c r="U12" s="69">
        <v>8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44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29</v>
      </c>
      <c r="J16" s="70"/>
      <c r="K16" s="46" t="s">
        <v>14</v>
      </c>
      <c r="L16" s="17" t="s">
        <v>30</v>
      </c>
      <c r="M16" s="69">
        <v>1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2"/>
      <c r="X16" s="22"/>
      <c r="Y16" s="22"/>
      <c r="Z16" s="22"/>
      <c r="AA16" s="22"/>
      <c r="AB16" s="22"/>
      <c r="AC16" s="22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168</v>
      </c>
      <c r="W19" s="124"/>
      <c r="X19" s="124"/>
      <c r="Y19" s="124"/>
      <c r="Z19" s="124"/>
      <c r="AA19" s="15" t="s">
        <v>5</v>
      </c>
      <c r="AB19" s="146" t="s">
        <v>169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96</v>
      </c>
      <c r="Q32" s="171"/>
      <c r="R32" s="172"/>
      <c r="S32" s="66" t="s">
        <v>73</v>
      </c>
      <c r="T32" s="86"/>
      <c r="U32" s="87"/>
      <c r="V32" s="153" t="s">
        <v>58</v>
      </c>
      <c r="W32" s="154"/>
      <c r="X32" s="154"/>
      <c r="Y32" s="155"/>
      <c r="Z32" s="159">
        <v>0.73958333333333337</v>
      </c>
      <c r="AA32" s="160"/>
      <c r="AB32" s="161"/>
      <c r="AC32" s="165" t="s">
        <v>92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97</v>
      </c>
      <c r="Q33" s="171"/>
      <c r="R33" s="172"/>
      <c r="S33" s="66" t="s">
        <v>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97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0.72916666666666663</v>
      </c>
      <c r="AA34" s="55"/>
      <c r="AB34" s="56"/>
      <c r="AC34" s="151" t="s">
        <v>103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124375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124375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144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72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170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11" width="3.375" style="1" customWidth="1"/>
    <col min="12" max="12" width="3.875" style="1" customWidth="1"/>
    <col min="13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186</v>
      </c>
      <c r="U2" s="50" t="s">
        <v>3</v>
      </c>
      <c r="W2" s="94" t="s">
        <v>53</v>
      </c>
      <c r="X2" s="95"/>
      <c r="Y2" s="95"/>
      <c r="Z2" s="96"/>
      <c r="AA2" s="76" t="s">
        <v>185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 t="s">
        <v>174</v>
      </c>
      <c r="K9" s="59"/>
      <c r="L9" s="59"/>
      <c r="M9" s="59"/>
      <c r="N9" s="59"/>
      <c r="O9" s="92" t="s">
        <v>175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28</v>
      </c>
      <c r="N12" s="70"/>
      <c r="O12" s="48" t="s">
        <v>14</v>
      </c>
      <c r="P12" s="17" t="s">
        <v>17</v>
      </c>
      <c r="Q12" s="69">
        <v>3</v>
      </c>
      <c r="R12" s="70"/>
      <c r="S12" s="48" t="s">
        <v>14</v>
      </c>
      <c r="T12" s="19" t="s">
        <v>37</v>
      </c>
      <c r="U12" s="69">
        <v>9</v>
      </c>
      <c r="V12" s="70"/>
      <c r="W12" s="48" t="s">
        <v>14</v>
      </c>
      <c r="X12" s="17" t="s">
        <v>16</v>
      </c>
      <c r="Y12" s="69">
        <v>2</v>
      </c>
      <c r="Z12" s="70"/>
      <c r="AA12" s="48" t="s">
        <v>14</v>
      </c>
      <c r="AB12" s="19" t="s">
        <v>15</v>
      </c>
      <c r="AC12" s="83">
        <f>I12+M12+Q12+U12+Y12</f>
        <v>44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2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28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180</v>
      </c>
      <c r="W19" s="124"/>
      <c r="X19" s="124"/>
      <c r="Y19" s="124"/>
      <c r="Z19" s="124"/>
      <c r="AA19" s="15" t="s">
        <v>5</v>
      </c>
      <c r="AB19" s="146" t="s">
        <v>181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176</v>
      </c>
      <c r="C25" s="62"/>
      <c r="D25" s="62"/>
      <c r="E25" s="62"/>
      <c r="F25" s="15" t="s">
        <v>5</v>
      </c>
      <c r="G25" s="63" t="s">
        <v>179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177</v>
      </c>
      <c r="C26" s="101"/>
      <c r="D26" s="101"/>
      <c r="E26" s="101"/>
      <c r="F26" s="37" t="s">
        <v>5</v>
      </c>
      <c r="G26" s="66" t="s">
        <v>179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178</v>
      </c>
      <c r="C27" s="101"/>
      <c r="D27" s="101"/>
      <c r="E27" s="101"/>
      <c r="F27" s="37" t="s">
        <v>5</v>
      </c>
      <c r="G27" s="66" t="s">
        <v>179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182</v>
      </c>
      <c r="Q32" s="171"/>
      <c r="R32" s="172"/>
      <c r="S32" s="66" t="s">
        <v>173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172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183</v>
      </c>
      <c r="Q33" s="171"/>
      <c r="R33" s="172"/>
      <c r="S33" s="66" t="s">
        <v>172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182</v>
      </c>
      <c r="Q34" s="181"/>
      <c r="R34" s="182"/>
      <c r="S34" s="151" t="s">
        <v>172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184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183445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59000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124445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173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171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172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137</v>
      </c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37</v>
      </c>
      <c r="N12" s="70"/>
      <c r="O12" s="48" t="s">
        <v>14</v>
      </c>
      <c r="P12" s="17" t="s">
        <v>17</v>
      </c>
      <c r="Q12" s="69">
        <v>3</v>
      </c>
      <c r="R12" s="70"/>
      <c r="S12" s="48" t="s">
        <v>14</v>
      </c>
      <c r="T12" s="19" t="s">
        <v>37</v>
      </c>
      <c r="U12" s="69">
        <v>10</v>
      </c>
      <c r="V12" s="70"/>
      <c r="W12" s="48" t="s">
        <v>14</v>
      </c>
      <c r="X12" s="17" t="s">
        <v>16</v>
      </c>
      <c r="Y12" s="69">
        <v>1</v>
      </c>
      <c r="Z12" s="70"/>
      <c r="AA12" s="48" t="s">
        <v>14</v>
      </c>
      <c r="AB12" s="19" t="s">
        <v>15</v>
      </c>
      <c r="AC12" s="83">
        <f>I12+M12+Q12+U12+Y12</f>
        <v>53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1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37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187</v>
      </c>
      <c r="C25" s="62"/>
      <c r="D25" s="62"/>
      <c r="E25" s="62"/>
      <c r="F25" s="15" t="s">
        <v>5</v>
      </c>
      <c r="G25" s="63" t="s">
        <v>188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189</v>
      </c>
      <c r="C26" s="101"/>
      <c r="D26" s="101"/>
      <c r="E26" s="101"/>
      <c r="F26" s="37" t="s">
        <v>5</v>
      </c>
      <c r="G26" s="66" t="s">
        <v>188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88</v>
      </c>
      <c r="Q32" s="171"/>
      <c r="R32" s="172"/>
      <c r="S32" s="66" t="s">
        <v>73</v>
      </c>
      <c r="T32" s="86"/>
      <c r="U32" s="87"/>
      <c r="V32" s="153" t="s">
        <v>58</v>
      </c>
      <c r="W32" s="154"/>
      <c r="X32" s="154"/>
      <c r="Y32" s="155"/>
      <c r="Z32" s="159">
        <v>0.73958333333333337</v>
      </c>
      <c r="AA32" s="160"/>
      <c r="AB32" s="161"/>
      <c r="AC32" s="165" t="s">
        <v>92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0.72916666666666663</v>
      </c>
      <c r="AA34" s="55"/>
      <c r="AB34" s="56"/>
      <c r="AC34" s="151" t="s">
        <v>103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175965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76000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99965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144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144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72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163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193</v>
      </c>
      <c r="U2" s="50" t="s">
        <v>3</v>
      </c>
      <c r="W2" s="94" t="s">
        <v>53</v>
      </c>
      <c r="X2" s="95"/>
      <c r="Y2" s="95"/>
      <c r="Z2" s="96"/>
      <c r="AA2" s="76" t="s">
        <v>190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0</v>
      </c>
      <c r="J12" s="70"/>
      <c r="K12" s="48" t="s">
        <v>14</v>
      </c>
      <c r="L12" s="17" t="s">
        <v>18</v>
      </c>
      <c r="M12" s="69">
        <v>64</v>
      </c>
      <c r="N12" s="70"/>
      <c r="O12" s="48" t="s">
        <v>14</v>
      </c>
      <c r="P12" s="17" t="s">
        <v>17</v>
      </c>
      <c r="Q12" s="69">
        <v>2</v>
      </c>
      <c r="R12" s="70"/>
      <c r="S12" s="48" t="s">
        <v>14</v>
      </c>
      <c r="T12" s="19" t="s">
        <v>37</v>
      </c>
      <c r="U12" s="69">
        <v>8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74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57</v>
      </c>
      <c r="J16" s="70"/>
      <c r="K16" s="46" t="s">
        <v>14</v>
      </c>
      <c r="L16" s="17" t="s">
        <v>30</v>
      </c>
      <c r="M16" s="69">
        <v>7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198</v>
      </c>
      <c r="M19" s="124"/>
      <c r="N19" s="124"/>
      <c r="O19" s="116"/>
      <c r="P19" s="39" t="s">
        <v>5</v>
      </c>
      <c r="Q19" s="78" t="s">
        <v>199</v>
      </c>
      <c r="R19" s="101"/>
      <c r="S19" s="101"/>
      <c r="T19" s="101"/>
      <c r="U19" s="51" t="s">
        <v>79</v>
      </c>
      <c r="V19" s="124" t="s">
        <v>191</v>
      </c>
      <c r="W19" s="124"/>
      <c r="X19" s="124"/>
      <c r="Y19" s="124"/>
      <c r="Z19" s="124"/>
      <c r="AA19" s="15" t="s">
        <v>5</v>
      </c>
      <c r="AB19" s="146" t="s">
        <v>192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146</v>
      </c>
      <c r="Q32" s="171"/>
      <c r="R32" s="172"/>
      <c r="S32" s="66" t="s">
        <v>144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195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144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0.73958333333333337</v>
      </c>
      <c r="AA34" s="55"/>
      <c r="AB34" s="56"/>
      <c r="AC34" s="151" t="s">
        <v>194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138270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40000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98270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196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197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75</v>
      </c>
      <c r="U2" s="50" t="s">
        <v>3</v>
      </c>
      <c r="W2" s="94" t="s">
        <v>53</v>
      </c>
      <c r="X2" s="95"/>
      <c r="Y2" s="95"/>
      <c r="Z2" s="96"/>
      <c r="AA2" s="76" t="s">
        <v>76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1</v>
      </c>
      <c r="J12" s="70"/>
      <c r="K12" s="48" t="s">
        <v>14</v>
      </c>
      <c r="L12" s="17" t="s">
        <v>18</v>
      </c>
      <c r="M12" s="69">
        <v>54</v>
      </c>
      <c r="N12" s="70"/>
      <c r="O12" s="48" t="s">
        <v>14</v>
      </c>
      <c r="P12" s="17" t="s">
        <v>17</v>
      </c>
      <c r="Q12" s="69">
        <v>5</v>
      </c>
      <c r="R12" s="70"/>
      <c r="S12" s="48" t="s">
        <v>14</v>
      </c>
      <c r="T12" s="19" t="s">
        <v>37</v>
      </c>
      <c r="U12" s="69">
        <v>10</v>
      </c>
      <c r="V12" s="70"/>
      <c r="W12" s="48" t="s">
        <v>14</v>
      </c>
      <c r="X12" s="17" t="s">
        <v>16</v>
      </c>
      <c r="Y12" s="69">
        <v>2</v>
      </c>
      <c r="Z12" s="70"/>
      <c r="AA12" s="48" t="s">
        <v>14</v>
      </c>
      <c r="AB12" s="19" t="s">
        <v>15</v>
      </c>
      <c r="AC12" s="83">
        <f>I12+M12+Q12+U12+Y12</f>
        <v>72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1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46</v>
      </c>
      <c r="J16" s="70"/>
      <c r="K16" s="46" t="s">
        <v>14</v>
      </c>
      <c r="L16" s="17" t="s">
        <v>30</v>
      </c>
      <c r="M16" s="69">
        <v>8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200</v>
      </c>
      <c r="W19" s="124"/>
      <c r="X19" s="124"/>
      <c r="Y19" s="124"/>
      <c r="Z19" s="124"/>
      <c r="AA19" s="15" t="s">
        <v>5</v>
      </c>
      <c r="AB19" s="146" t="s">
        <v>201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 t="s">
        <v>202</v>
      </c>
      <c r="W20" s="79"/>
      <c r="X20" s="79"/>
      <c r="Y20" s="79"/>
      <c r="Z20" s="79"/>
      <c r="AA20" s="38" t="s">
        <v>5</v>
      </c>
      <c r="AB20" s="78" t="s">
        <v>203</v>
      </c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146</v>
      </c>
      <c r="Q32" s="171"/>
      <c r="R32" s="172"/>
      <c r="S32" s="66" t="s">
        <v>144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72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92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245182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113000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132182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144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72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72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204</v>
      </c>
      <c r="U2" s="50" t="s">
        <v>3</v>
      </c>
      <c r="W2" s="94" t="s">
        <v>53</v>
      </c>
      <c r="X2" s="95"/>
      <c r="Y2" s="95"/>
      <c r="Z2" s="96"/>
      <c r="AA2" s="76" t="s">
        <v>205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218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48</v>
      </c>
      <c r="N12" s="70"/>
      <c r="O12" s="48" t="s">
        <v>14</v>
      </c>
      <c r="P12" s="17" t="s">
        <v>17</v>
      </c>
      <c r="Q12" s="69">
        <v>3</v>
      </c>
      <c r="R12" s="70"/>
      <c r="S12" s="48" t="s">
        <v>14</v>
      </c>
      <c r="T12" s="19" t="s">
        <v>37</v>
      </c>
      <c r="U12" s="69">
        <v>11</v>
      </c>
      <c r="V12" s="70"/>
      <c r="W12" s="48" t="s">
        <v>209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64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1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48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14" t="s">
        <v>207</v>
      </c>
      <c r="M19" s="115"/>
      <c r="N19" s="115"/>
      <c r="O19" s="116"/>
      <c r="P19" s="39" t="s">
        <v>5</v>
      </c>
      <c r="Q19" s="78" t="s">
        <v>216</v>
      </c>
      <c r="R19" s="79"/>
      <c r="S19" s="79"/>
      <c r="T19" s="196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100" t="s">
        <v>208</v>
      </c>
      <c r="M20" s="101"/>
      <c r="N20" s="101"/>
      <c r="O20" s="105"/>
      <c r="P20" s="37" t="s">
        <v>5</v>
      </c>
      <c r="Q20" s="78" t="s">
        <v>217</v>
      </c>
      <c r="R20" s="79"/>
      <c r="S20" s="79"/>
      <c r="T20" s="196"/>
      <c r="U20" s="24" t="s">
        <v>79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.7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210</v>
      </c>
      <c r="Q32" s="171"/>
      <c r="R32" s="172"/>
      <c r="S32" s="66" t="s">
        <v>213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214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211</v>
      </c>
      <c r="Q33" s="171"/>
      <c r="R33" s="172"/>
      <c r="S33" s="66" t="s">
        <v>214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212</v>
      </c>
      <c r="Q34" s="181"/>
      <c r="R34" s="182"/>
      <c r="S34" s="151" t="s">
        <v>214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215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163026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55000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108026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72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206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144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220</v>
      </c>
      <c r="U2" s="50" t="s">
        <v>3</v>
      </c>
      <c r="W2" s="94" t="s">
        <v>53</v>
      </c>
      <c r="X2" s="95"/>
      <c r="Y2" s="95"/>
      <c r="Z2" s="96"/>
      <c r="AA2" s="76" t="s">
        <v>223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221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219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 t="s">
        <v>107</v>
      </c>
      <c r="K9" s="59"/>
      <c r="L9" s="59"/>
      <c r="M9" s="59"/>
      <c r="N9" s="59"/>
      <c r="O9" s="92" t="s">
        <v>175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0</v>
      </c>
      <c r="J12" s="70"/>
      <c r="K12" s="48" t="s">
        <v>14</v>
      </c>
      <c r="L12" s="17" t="s">
        <v>18</v>
      </c>
      <c r="M12" s="69">
        <v>32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8</v>
      </c>
      <c r="V12" s="70"/>
      <c r="W12" s="48" t="s">
        <v>14</v>
      </c>
      <c r="X12" s="17" t="s">
        <v>16</v>
      </c>
      <c r="Y12" s="69">
        <v>2</v>
      </c>
      <c r="Z12" s="70"/>
      <c r="AA12" s="48" t="s">
        <v>14</v>
      </c>
      <c r="AB12" s="19" t="s">
        <v>15</v>
      </c>
      <c r="AC12" s="83">
        <f>I12+M12+Q12+U12+Y12</f>
        <v>46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32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 t="s">
        <v>229</v>
      </c>
      <c r="C19" s="115"/>
      <c r="D19" s="115"/>
      <c r="E19" s="116"/>
      <c r="F19" s="40" t="s">
        <v>5</v>
      </c>
      <c r="G19" s="78" t="s">
        <v>230</v>
      </c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233</v>
      </c>
      <c r="C25" s="62"/>
      <c r="D25" s="62"/>
      <c r="E25" s="62"/>
      <c r="F25" s="15" t="s">
        <v>5</v>
      </c>
      <c r="G25" s="63" t="s">
        <v>236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235</v>
      </c>
      <c r="C26" s="101"/>
      <c r="D26" s="101"/>
      <c r="E26" s="101"/>
      <c r="F26" s="37" t="s">
        <v>5</v>
      </c>
      <c r="G26" s="66" t="s">
        <v>236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234</v>
      </c>
      <c r="C27" s="101"/>
      <c r="D27" s="101"/>
      <c r="E27" s="101"/>
      <c r="F27" s="37" t="s">
        <v>5</v>
      </c>
      <c r="G27" s="66" t="s">
        <v>236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224</v>
      </c>
      <c r="Q32" s="171"/>
      <c r="R32" s="172"/>
      <c r="S32" s="66" t="s">
        <v>226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231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225</v>
      </c>
      <c r="Q33" s="171"/>
      <c r="R33" s="172"/>
      <c r="S33" s="66" t="s">
        <v>226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225</v>
      </c>
      <c r="Q34" s="181"/>
      <c r="R34" s="182"/>
      <c r="S34" s="151" t="s">
        <v>227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232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157916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157916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228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228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222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246</v>
      </c>
      <c r="U2" s="50" t="s">
        <v>3</v>
      </c>
      <c r="W2" s="94" t="s">
        <v>53</v>
      </c>
      <c r="X2" s="95"/>
      <c r="Y2" s="95"/>
      <c r="Z2" s="96"/>
      <c r="AA2" s="76" t="s">
        <v>247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237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/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63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221</v>
      </c>
      <c r="I9" s="92"/>
      <c r="J9" s="59" t="s">
        <v>107</v>
      </c>
      <c r="K9" s="59"/>
      <c r="L9" s="59"/>
      <c r="M9" s="59"/>
      <c r="N9" s="59"/>
      <c r="O9" s="92" t="s">
        <v>108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 t="s">
        <v>238</v>
      </c>
      <c r="K10" s="118"/>
      <c r="L10" s="118"/>
      <c r="M10" s="118"/>
      <c r="N10" s="118"/>
      <c r="O10" s="119" t="s">
        <v>239</v>
      </c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8</v>
      </c>
      <c r="J12" s="70"/>
      <c r="K12" s="48" t="s">
        <v>14</v>
      </c>
      <c r="L12" s="17" t="s">
        <v>18</v>
      </c>
      <c r="M12" s="69">
        <v>38</v>
      </c>
      <c r="N12" s="70"/>
      <c r="O12" s="48" t="s">
        <v>14</v>
      </c>
      <c r="P12" s="17" t="s">
        <v>17</v>
      </c>
      <c r="Q12" s="69">
        <v>2</v>
      </c>
      <c r="R12" s="70"/>
      <c r="S12" s="48" t="s">
        <v>14</v>
      </c>
      <c r="T12" s="19" t="s">
        <v>37</v>
      </c>
      <c r="U12" s="69">
        <v>12</v>
      </c>
      <c r="V12" s="70"/>
      <c r="W12" s="48" t="s">
        <v>14</v>
      </c>
      <c r="X12" s="17" t="s">
        <v>16</v>
      </c>
      <c r="Y12" s="69">
        <v>2</v>
      </c>
      <c r="Z12" s="70"/>
      <c r="AA12" s="48" t="s">
        <v>14</v>
      </c>
      <c r="AB12" s="19" t="s">
        <v>15</v>
      </c>
      <c r="AC12" s="83">
        <f>I12+M12+Q12+U12+Y12</f>
        <v>62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7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38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240</v>
      </c>
      <c r="W19" s="124"/>
      <c r="X19" s="124"/>
      <c r="Y19" s="124"/>
      <c r="Z19" s="124"/>
      <c r="AA19" s="15" t="s">
        <v>5</v>
      </c>
      <c r="AB19" s="146" t="s">
        <v>242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 t="s">
        <v>241</v>
      </c>
      <c r="W20" s="79"/>
      <c r="X20" s="79"/>
      <c r="Y20" s="79"/>
      <c r="Z20" s="79"/>
      <c r="AA20" s="38" t="s">
        <v>5</v>
      </c>
      <c r="AB20" s="78" t="s">
        <v>243</v>
      </c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248</v>
      </c>
      <c r="C25" s="62"/>
      <c r="D25" s="62"/>
      <c r="E25" s="62"/>
      <c r="F25" s="15" t="s">
        <v>5</v>
      </c>
      <c r="G25" s="63" t="s">
        <v>251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249</v>
      </c>
      <c r="C26" s="101"/>
      <c r="D26" s="101"/>
      <c r="E26" s="101"/>
      <c r="F26" s="37" t="s">
        <v>5</v>
      </c>
      <c r="G26" s="66" t="s">
        <v>252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250</v>
      </c>
      <c r="C27" s="101"/>
      <c r="D27" s="101"/>
      <c r="E27" s="101"/>
      <c r="F27" s="37" t="s">
        <v>5</v>
      </c>
      <c r="G27" s="66" t="s">
        <v>253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244</v>
      </c>
      <c r="Q32" s="171"/>
      <c r="R32" s="172"/>
      <c r="S32" s="66" t="s">
        <v>255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257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245</v>
      </c>
      <c r="Q33" s="171"/>
      <c r="R33" s="172"/>
      <c r="S33" s="66" t="s">
        <v>256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245</v>
      </c>
      <c r="Q34" s="181"/>
      <c r="R34" s="182"/>
      <c r="S34" s="151" t="s">
        <v>256</v>
      </c>
      <c r="T34" s="139"/>
      <c r="U34" s="140"/>
      <c r="V34" s="139" t="s">
        <v>56</v>
      </c>
      <c r="W34" s="139"/>
      <c r="X34" s="139"/>
      <c r="Y34" s="140"/>
      <c r="Z34" s="150">
        <v>0.73958333333333337</v>
      </c>
      <c r="AA34" s="55"/>
      <c r="AB34" s="56"/>
      <c r="AC34" s="151" t="s">
        <v>258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246576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90000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156576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254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254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254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259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 t="s">
        <v>260</v>
      </c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2025-03-20T09:00:07Z</dcterms:modified>
</cp:coreProperties>
</file>