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おおぞらクリニック\●クリニック日誌●\"/>
    </mc:Choice>
  </mc:AlternateContent>
  <bookViews>
    <workbookView xWindow="-120" yWindow="-120" windowWidth="29040" windowHeight="15720" activeTab="6"/>
  </bookViews>
  <sheets>
    <sheet name="1日" sheetId="177" r:id="rId1"/>
    <sheet name="2日" sheetId="179" r:id="rId2"/>
    <sheet name="3日" sheetId="180" r:id="rId3"/>
    <sheet name="4日" sheetId="181" r:id="rId4"/>
    <sheet name="5日" sheetId="182" r:id="rId5"/>
    <sheet name="6日" sheetId="183" r:id="rId6"/>
    <sheet name="7日" sheetId="184" r:id="rId7"/>
    <sheet name="8日" sheetId="185" r:id="rId8"/>
    <sheet name="9日" sheetId="186" r:id="rId9"/>
    <sheet name="10日" sheetId="187" r:id="rId10"/>
    <sheet name="11日" sheetId="188" r:id="rId11"/>
    <sheet name="12日" sheetId="189" r:id="rId12"/>
    <sheet name="13日" sheetId="190" r:id="rId13"/>
    <sheet name="14日" sheetId="191" r:id="rId14"/>
    <sheet name="15日" sheetId="192" r:id="rId15"/>
    <sheet name="16日" sheetId="193" r:id="rId16"/>
    <sheet name="17日" sheetId="194" r:id="rId17"/>
    <sheet name="18日" sheetId="195" r:id="rId18"/>
    <sheet name="19日" sheetId="196" r:id="rId19"/>
    <sheet name="20日" sheetId="197" r:id="rId20"/>
    <sheet name="21日" sheetId="198" r:id="rId21"/>
    <sheet name="22日" sheetId="199" r:id="rId22"/>
    <sheet name="23日" sheetId="200" r:id="rId23"/>
    <sheet name="24日" sheetId="201" r:id="rId24"/>
    <sheet name="25日" sheetId="202" r:id="rId25"/>
    <sheet name="26日" sheetId="203" r:id="rId26"/>
    <sheet name="27日" sheetId="204" r:id="rId27"/>
    <sheet name="28日" sheetId="205" r:id="rId28"/>
    <sheet name="29日" sheetId="206" r:id="rId29"/>
    <sheet name="30日" sheetId="207" r:id="rId30"/>
    <sheet name="31日" sheetId="208" r:id="rId31"/>
    <sheet name="原本１" sheetId="209" r:id="rId32"/>
  </sheets>
  <definedNames>
    <definedName name="_xlnm.Print_Area" localSheetId="9">'10日'!$A$1:$AG$54</definedName>
    <definedName name="_xlnm.Print_Area" localSheetId="10">'11日'!$A$1:$AG$54</definedName>
    <definedName name="_xlnm.Print_Area" localSheetId="11">'12日'!$A$1:$AG$54</definedName>
    <definedName name="_xlnm.Print_Area" localSheetId="12">'13日'!$A$1:$AG$54</definedName>
    <definedName name="_xlnm.Print_Area" localSheetId="13">'14日'!$A$1:$AG$54</definedName>
    <definedName name="_xlnm.Print_Area" localSheetId="14">'15日'!$A$1:$AG$54</definedName>
    <definedName name="_xlnm.Print_Area" localSheetId="15">'16日'!$A$1:$AG$54</definedName>
    <definedName name="_xlnm.Print_Area" localSheetId="16">'17日'!$A$1:$AG$54</definedName>
    <definedName name="_xlnm.Print_Area" localSheetId="17">'18日'!$A$1:$AG$54</definedName>
    <definedName name="_xlnm.Print_Area" localSheetId="18">'19日'!$A$1:$AG$54</definedName>
    <definedName name="_xlnm.Print_Area" localSheetId="0">'1日'!$A$1:$AG$54</definedName>
    <definedName name="_xlnm.Print_Area" localSheetId="19">'20日'!$A$1:$AG$54</definedName>
    <definedName name="_xlnm.Print_Area" localSheetId="20">'21日'!$A$1:$AG$54</definedName>
    <definedName name="_xlnm.Print_Area" localSheetId="21">'22日'!$A$1:$AG$54</definedName>
    <definedName name="_xlnm.Print_Area" localSheetId="22">'23日'!$A$1:$AG$54</definedName>
    <definedName name="_xlnm.Print_Area" localSheetId="23">'24日'!$A$1:$AG$54</definedName>
    <definedName name="_xlnm.Print_Area" localSheetId="24">'25日'!$A$1:$AG$54</definedName>
    <definedName name="_xlnm.Print_Area" localSheetId="25">'26日'!$A$1:$AG$54</definedName>
    <definedName name="_xlnm.Print_Area" localSheetId="26">'27日'!$A$1:$AG$54</definedName>
    <definedName name="_xlnm.Print_Area" localSheetId="27">'28日'!$A$1:$AG$54</definedName>
    <definedName name="_xlnm.Print_Area" localSheetId="28">'29日'!$A$1:$AG$54</definedName>
    <definedName name="_xlnm.Print_Area" localSheetId="1">'2日'!$A$1:$AG$54</definedName>
    <definedName name="_xlnm.Print_Area" localSheetId="29">'30日'!$A$1:$AG$54</definedName>
    <definedName name="_xlnm.Print_Area" localSheetId="30">'31日'!$A$1:$AG$54</definedName>
    <definedName name="_xlnm.Print_Area" localSheetId="2">'3日'!$A$1:$AG$54</definedName>
    <definedName name="_xlnm.Print_Area" localSheetId="3">'4日'!$A$1:$AG$54</definedName>
    <definedName name="_xlnm.Print_Area" localSheetId="4">'5日'!$A$1:$AG$54</definedName>
    <definedName name="_xlnm.Print_Area" localSheetId="5">'6日'!$A$1:$AG$54</definedName>
    <definedName name="_xlnm.Print_Area" localSheetId="6">'7日'!$A$1:$AG$54</definedName>
    <definedName name="_xlnm.Print_Area" localSheetId="7">'8日'!$A$1:$AG$54</definedName>
    <definedName name="_xlnm.Print_Area" localSheetId="8">'9日'!$A$1:$AG$54</definedName>
    <definedName name="_xlnm.Print_Area" localSheetId="31">原本１!$A$1:$AG$54</definedName>
  </definedNames>
  <calcPr calcId="152511"/>
</workbook>
</file>

<file path=xl/calcChain.xml><?xml version="1.0" encoding="utf-8"?>
<calcChain xmlns="http://schemas.openxmlformats.org/spreadsheetml/2006/main">
  <c r="C37" i="184" l="1"/>
  <c r="C37" i="183" l="1"/>
  <c r="C37" i="181" l="1"/>
  <c r="C37" i="177" l="1"/>
  <c r="AC12" i="209" l="1"/>
  <c r="AC12" i="208"/>
  <c r="AC12" i="207"/>
  <c r="AC12" i="206"/>
  <c r="AC12" i="205"/>
  <c r="AC12" i="204"/>
  <c r="AC12" i="203"/>
  <c r="AC12" i="202"/>
  <c r="AC12" i="201"/>
  <c r="AC12" i="200"/>
  <c r="AC12" i="199"/>
  <c r="AC12" i="198"/>
  <c r="AC12" i="197"/>
  <c r="AC12" i="196"/>
  <c r="AC12" i="195"/>
  <c r="AC12" i="194"/>
  <c r="AC12" i="193"/>
  <c r="AC12" i="192"/>
  <c r="AC12" i="191"/>
  <c r="AC12" i="190"/>
  <c r="AC12" i="189"/>
  <c r="AC12" i="188"/>
  <c r="AC12" i="187"/>
  <c r="AC12" i="186"/>
  <c r="AC12" i="185"/>
  <c r="AC12" i="184"/>
  <c r="AC12" i="183"/>
  <c r="AC12" i="182"/>
  <c r="AC12" i="181"/>
  <c r="AC12" i="180"/>
  <c r="AC12" i="179"/>
  <c r="AC12" i="177"/>
</calcChain>
</file>

<file path=xl/sharedStrings.xml><?xml version="1.0" encoding="utf-8"?>
<sst xmlns="http://schemas.openxmlformats.org/spreadsheetml/2006/main" count="4539" uniqueCount="186">
  <si>
    <t>年</t>
    <rPh sb="0" eb="1">
      <t>ネン</t>
    </rPh>
    <phoneticPr fontId="26"/>
  </si>
  <si>
    <t>月</t>
    <rPh sb="0" eb="1">
      <t>ガツ</t>
    </rPh>
    <phoneticPr fontId="26"/>
  </si>
  <si>
    <t>（</t>
    <phoneticPr fontId="26"/>
  </si>
  <si>
    <t>）</t>
    <phoneticPr fontId="26"/>
  </si>
  <si>
    <t>診察室</t>
    <rPh sb="0" eb="3">
      <t>シンサツシツ</t>
    </rPh>
    <phoneticPr fontId="26"/>
  </si>
  <si>
    <t>様</t>
    <rPh sb="0" eb="1">
      <t>サマ</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</si>
  <si>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</si>
  <si>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</si>
  <si>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</si>
  <si>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</si>
  <si>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</si>
  <si>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</si>
  <si>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</si>
  <si>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令和</t>
    <rPh sb="0" eb="2">
      <t>レイワ</t>
    </rPh>
    <phoneticPr fontId="26"/>
  </si>
  <si>
    <t>名</t>
    <rPh sb="0" eb="1">
      <t>メイ</t>
    </rPh>
    <phoneticPr fontId="26"/>
  </si>
  <si>
    <t>合
計</t>
    <rPh sb="0" eb="1">
      <t>アイ</t>
    </rPh>
    <rPh sb="2" eb="3">
      <t>ケイ</t>
    </rPh>
    <phoneticPr fontId="26"/>
  </si>
  <si>
    <t>心理
検査</t>
    <rPh sb="0" eb="2">
      <t>シンリ</t>
    </rPh>
    <rPh sb="3" eb="5">
      <t>ケンサ</t>
    </rPh>
    <phoneticPr fontId="26"/>
  </si>
  <si>
    <t>訪問
看護</t>
    <rPh sb="0" eb="2">
      <t>ホウモン</t>
    </rPh>
    <rPh sb="3" eb="5">
      <t>カンゴ</t>
    </rPh>
    <phoneticPr fontId="26"/>
  </si>
  <si>
    <t>再
診</t>
    <rPh sb="0" eb="1">
      <t>サイ</t>
    </rPh>
    <rPh sb="2" eb="3">
      <t>シン</t>
    </rPh>
    <phoneticPr fontId="26"/>
  </si>
  <si>
    <t>初
診</t>
    <rPh sb="0" eb="1">
      <t>ショ</t>
    </rPh>
    <rPh sb="2" eb="3">
      <t>シン</t>
    </rPh>
    <phoneticPr fontId="26"/>
  </si>
  <si>
    <t>外来患者数</t>
    <rPh sb="0" eb="2">
      <t>ガイライ</t>
    </rPh>
    <rPh sb="2" eb="5">
      <t>カンジャスウ</t>
    </rPh>
    <phoneticPr fontId="26"/>
  </si>
  <si>
    <t>注射実施者</t>
    <rPh sb="0" eb="2">
      <t>チュウシャ</t>
    </rPh>
    <rPh sb="2" eb="4">
      <t>ジッシ</t>
    </rPh>
    <rPh sb="4" eb="5">
      <t>シャ</t>
    </rPh>
    <phoneticPr fontId="26"/>
  </si>
  <si>
    <t>注射内容</t>
    <rPh sb="0" eb="2">
      <t>チュウシャ</t>
    </rPh>
    <rPh sb="2" eb="4">
      <t>ナイヨウ</t>
    </rPh>
    <phoneticPr fontId="26"/>
  </si>
  <si>
    <t>精神科</t>
    <rPh sb="0" eb="3">
      <t>セイシンカ</t>
    </rPh>
    <phoneticPr fontId="26"/>
  </si>
  <si>
    <t>内科</t>
    <rPh sb="0" eb="2">
      <t>ナイカ</t>
    </rPh>
    <phoneticPr fontId="26"/>
  </si>
  <si>
    <t>再来新患</t>
    <rPh sb="0" eb="2">
      <t>サイライ</t>
    </rPh>
    <rPh sb="2" eb="4">
      <t>シンカン</t>
    </rPh>
    <phoneticPr fontId="26"/>
  </si>
  <si>
    <t>初診患者数
（再掲）</t>
    <rPh sb="0" eb="2">
      <t>ショシン</t>
    </rPh>
    <rPh sb="2" eb="4">
      <t>カンジャ</t>
    </rPh>
    <rPh sb="4" eb="5">
      <t>スウ</t>
    </rPh>
    <rPh sb="7" eb="9">
      <t>サイケイ</t>
    </rPh>
    <phoneticPr fontId="26"/>
  </si>
  <si>
    <t>　</t>
  </si>
  <si>
    <t xml:space="preserve">      紹介元</t>
    <rPh sb="6" eb="8">
      <t>ショウカイ</t>
    </rPh>
    <rPh sb="8" eb="9">
      <t>モト</t>
    </rPh>
    <phoneticPr fontId="26"/>
  </si>
  <si>
    <t>再診患者数
（再掲）</t>
    <rPh sb="0" eb="2">
      <t>サイシン</t>
    </rPh>
    <rPh sb="2" eb="4">
      <t>カンジャ</t>
    </rPh>
    <rPh sb="4" eb="5">
      <t>スウ</t>
    </rPh>
    <rPh sb="7" eb="9">
      <t>サイケイ</t>
    </rPh>
    <phoneticPr fontId="26"/>
  </si>
  <si>
    <t>小児</t>
    <rPh sb="0" eb="2">
      <t>ショウニ</t>
    </rPh>
    <phoneticPr fontId="26"/>
  </si>
  <si>
    <t>最終確認者</t>
    <rPh sb="0" eb="2">
      <t>サイシュウ</t>
    </rPh>
    <rPh sb="2" eb="4">
      <t>カクニン</t>
    </rPh>
    <rPh sb="4" eb="5">
      <t>シャ</t>
    </rPh>
    <phoneticPr fontId="26"/>
  </si>
  <si>
    <t>会計担当者</t>
    <rPh sb="0" eb="2">
      <t>カイケイ</t>
    </rPh>
    <rPh sb="2" eb="5">
      <t>タントウシャ</t>
    </rPh>
    <phoneticPr fontId="26"/>
  </si>
  <si>
    <t>①当日の窓口徴収総額</t>
    <rPh sb="1" eb="3">
      <t>トウジツ</t>
    </rPh>
    <rPh sb="4" eb="6">
      <t>マドグチ</t>
    </rPh>
    <rPh sb="6" eb="8">
      <t>チョウシュウ</t>
    </rPh>
    <rPh sb="8" eb="10">
      <t>ソウガク</t>
    </rPh>
    <phoneticPr fontId="26"/>
  </si>
  <si>
    <t>②銀行入金総額</t>
    <rPh sb="1" eb="3">
      <t>ギンコウ</t>
    </rPh>
    <rPh sb="3" eb="5">
      <t>ニュウキン</t>
    </rPh>
    <rPh sb="5" eb="6">
      <t>ソウ</t>
    </rPh>
    <rPh sb="6" eb="7">
      <t>ガク</t>
    </rPh>
    <phoneticPr fontId="26"/>
  </si>
  <si>
    <t>銀行入金担当者</t>
    <rPh sb="0" eb="2">
      <t>ギンコウ</t>
    </rPh>
    <rPh sb="2" eb="4">
      <t>ニュウキン</t>
    </rPh>
    <rPh sb="4" eb="6">
      <t>タントウ</t>
    </rPh>
    <rPh sb="6" eb="7">
      <t>シャ</t>
    </rPh>
    <phoneticPr fontId="26"/>
  </si>
  <si>
    <t>③つり銭残額（翌日繰越額）</t>
    <rPh sb="3" eb="4">
      <t>セン</t>
    </rPh>
    <rPh sb="4" eb="6">
      <t>ザンガク</t>
    </rPh>
    <rPh sb="7" eb="9">
      <t>ヨクジツ</t>
    </rPh>
    <rPh sb="9" eb="11">
      <t>クリコシ</t>
    </rPh>
    <rPh sb="11" eb="12">
      <t>ガク</t>
    </rPh>
    <phoneticPr fontId="26"/>
  </si>
  <si>
    <t>デイ
ケア</t>
    <phoneticPr fontId="26"/>
  </si>
  <si>
    <t>朝</t>
    <rPh sb="0" eb="1">
      <t>アサ</t>
    </rPh>
    <phoneticPr fontId="26"/>
  </si>
  <si>
    <t>昼</t>
    <rPh sb="0" eb="1">
      <t>ヒル</t>
    </rPh>
    <phoneticPr fontId="26"/>
  </si>
  <si>
    <t>夕</t>
    <rPh sb="0" eb="1">
      <t>ユウ</t>
    </rPh>
    <phoneticPr fontId="26"/>
  </si>
  <si>
    <t>項　目</t>
    <rPh sb="0" eb="1">
      <t>コウ</t>
    </rPh>
    <rPh sb="2" eb="3">
      <t>メ</t>
    </rPh>
    <phoneticPr fontId="26"/>
  </si>
  <si>
    <t>温　度</t>
    <rPh sb="0" eb="1">
      <t>オン</t>
    </rPh>
    <rPh sb="2" eb="3">
      <t>ド</t>
    </rPh>
    <phoneticPr fontId="26"/>
  </si>
  <si>
    <t>時　間</t>
    <rPh sb="0" eb="1">
      <t>トキ</t>
    </rPh>
    <rPh sb="2" eb="3">
      <t>カン</t>
    </rPh>
    <phoneticPr fontId="26"/>
  </si>
  <si>
    <t>温度管理</t>
    <rPh sb="0" eb="4">
      <t>オンドカンリ</t>
    </rPh>
    <phoneticPr fontId="26"/>
  </si>
  <si>
    <t>確認者</t>
    <rPh sb="0" eb="2">
      <t>カクニン</t>
    </rPh>
    <rPh sb="2" eb="3">
      <t>シャ</t>
    </rPh>
    <phoneticPr fontId="26"/>
  </si>
  <si>
    <t>当日役割</t>
    <rPh sb="0" eb="2">
      <t>トウジツ</t>
    </rPh>
    <rPh sb="2" eb="4">
      <t>ヤクワリ</t>
    </rPh>
    <phoneticPr fontId="26"/>
  </si>
  <si>
    <t>担当者</t>
    <rPh sb="0" eb="3">
      <t>タントウシャ</t>
    </rPh>
    <phoneticPr fontId="26"/>
  </si>
  <si>
    <t>担当医</t>
    <rPh sb="0" eb="3">
      <t>タントウイ</t>
    </rPh>
    <phoneticPr fontId="26"/>
  </si>
  <si>
    <t>訪問看護</t>
    <rPh sb="0" eb="4">
      <t>ホウモンカンゴ</t>
    </rPh>
    <phoneticPr fontId="26"/>
  </si>
  <si>
    <t>デイケア</t>
    <phoneticPr fontId="26"/>
  </si>
  <si>
    <t>外来（精神科）</t>
    <rPh sb="0" eb="2">
      <t>ガイライ</t>
    </rPh>
    <rPh sb="3" eb="6">
      <t>セイシンカ</t>
    </rPh>
    <phoneticPr fontId="26"/>
  </si>
  <si>
    <t>勤務者</t>
    <rPh sb="0" eb="3">
      <t>キンムシャ</t>
    </rPh>
    <phoneticPr fontId="26"/>
  </si>
  <si>
    <t>第１診察室</t>
    <rPh sb="0" eb="1">
      <t>ダイ</t>
    </rPh>
    <rPh sb="2" eb="5">
      <t>シンサツシツ</t>
    </rPh>
    <phoneticPr fontId="26"/>
  </si>
  <si>
    <t>第２診察室</t>
    <rPh sb="0" eb="1">
      <t>ダイ</t>
    </rPh>
    <rPh sb="2" eb="5">
      <t>シンサツシツ</t>
    </rPh>
    <phoneticPr fontId="26"/>
  </si>
  <si>
    <t>確認項目</t>
    <rPh sb="0" eb="2">
      <t>カクニン</t>
    </rPh>
    <rPh sb="2" eb="4">
      <t>コウモク</t>
    </rPh>
    <phoneticPr fontId="26"/>
  </si>
  <si>
    <t>医療廃棄物</t>
    <rPh sb="0" eb="5">
      <t>イリョウハイキブツ</t>
    </rPh>
    <phoneticPr fontId="26"/>
  </si>
  <si>
    <t>日</t>
    <rPh sb="0" eb="1">
      <t>ヒ</t>
    </rPh>
    <phoneticPr fontId="26"/>
  </si>
  <si>
    <t>施錠とカーテン及び
エアコンOFF確認</t>
    <rPh sb="0" eb="2">
      <t>セジョウ</t>
    </rPh>
    <rPh sb="7" eb="8">
      <t>オヨ</t>
    </rPh>
    <rPh sb="17" eb="19">
      <t>カクニン</t>
    </rPh>
    <phoneticPr fontId="26"/>
  </si>
  <si>
    <t>　備考欄</t>
    <rPh sb="1" eb="3">
      <t>ビコウ</t>
    </rPh>
    <rPh sb="3" eb="4">
      <t>ラン</t>
    </rPh>
    <phoneticPr fontId="26"/>
  </si>
  <si>
    <t>おおぞらクリニック　日誌</t>
    <rPh sb="10" eb="11">
      <t>ヒ</t>
    </rPh>
    <rPh sb="11" eb="12">
      <t>シ</t>
    </rPh>
    <phoneticPr fontId="26"/>
  </si>
  <si>
    <t>田高　里枝</t>
    <rPh sb="0" eb="2">
      <t>タタカ</t>
    </rPh>
    <rPh sb="3" eb="5">
      <t>サトエ</t>
    </rPh>
    <phoneticPr fontId="26"/>
  </si>
  <si>
    <t>小林　洋子</t>
    <rPh sb="0" eb="2">
      <t>コバヤシ</t>
    </rPh>
    <rPh sb="3" eb="5">
      <t>ヨウコ</t>
    </rPh>
    <phoneticPr fontId="26"/>
  </si>
  <si>
    <t>柳田　美雪</t>
    <rPh sb="0" eb="2">
      <t>ヤナギダ</t>
    </rPh>
    <rPh sb="3" eb="5">
      <t>ミユキ</t>
    </rPh>
    <phoneticPr fontId="26"/>
  </si>
  <si>
    <t>慶長　孝太</t>
    <rPh sb="0" eb="2">
      <t>ケイチョウ</t>
    </rPh>
    <rPh sb="3" eb="4">
      <t>タカシ</t>
    </rPh>
    <rPh sb="4" eb="5">
      <t>タ</t>
    </rPh>
    <phoneticPr fontId="26"/>
  </si>
  <si>
    <t>森川　愛</t>
    <rPh sb="0" eb="2">
      <t>モリカワ</t>
    </rPh>
    <rPh sb="3" eb="4">
      <t>アイ</t>
    </rPh>
    <phoneticPr fontId="26"/>
  </si>
  <si>
    <t>日勤</t>
  </si>
  <si>
    <t>日勤</t>
    <rPh sb="0" eb="2">
      <t>ニッキン</t>
    </rPh>
    <phoneticPr fontId="26"/>
  </si>
  <si>
    <t>慶長　孝太</t>
    <rPh sb="0" eb="2">
      <t>ケイチョウ</t>
    </rPh>
    <rPh sb="3" eb="4">
      <t>コウ</t>
    </rPh>
    <rPh sb="4" eb="5">
      <t>タ</t>
    </rPh>
    <phoneticPr fontId="26"/>
  </si>
  <si>
    <t>佐藤　真一</t>
    <rPh sb="0" eb="2">
      <t>サトウ</t>
    </rPh>
    <rPh sb="3" eb="5">
      <t>シンイチ</t>
    </rPh>
    <phoneticPr fontId="26"/>
  </si>
  <si>
    <t>小笠原　志穂</t>
    <rPh sb="0" eb="3">
      <t>オガサワラ</t>
    </rPh>
    <rPh sb="4" eb="6">
      <t>シホ</t>
    </rPh>
    <phoneticPr fontId="26"/>
  </si>
  <si>
    <t>森川　愛</t>
    <rPh sb="0" eb="2">
      <t>モリカワ</t>
    </rPh>
    <rPh sb="3" eb="4">
      <t>アイ</t>
    </rPh>
    <phoneticPr fontId="26"/>
  </si>
  <si>
    <t>柳田　美雪</t>
    <rPh sb="0" eb="2">
      <t>ヤナギダ</t>
    </rPh>
    <rPh sb="3" eb="5">
      <t>ミユキ</t>
    </rPh>
    <phoneticPr fontId="26"/>
  </si>
  <si>
    <t>森川　愛・柳田　美雪</t>
    <rPh sb="0" eb="2">
      <t>モリカワ</t>
    </rPh>
    <rPh sb="3" eb="4">
      <t>アイ</t>
    </rPh>
    <rPh sb="5" eb="7">
      <t>ヤナギダ</t>
    </rPh>
    <rPh sb="8" eb="10">
      <t>ミユキ</t>
    </rPh>
    <phoneticPr fontId="26"/>
  </si>
  <si>
    <t>早退</t>
    <rPh sb="0" eb="2">
      <t>ソウタイ</t>
    </rPh>
    <phoneticPr fontId="26"/>
  </si>
  <si>
    <t>公休</t>
    <rPh sb="0" eb="2">
      <t>コウキュウ</t>
    </rPh>
    <phoneticPr fontId="26"/>
  </si>
  <si>
    <t>金</t>
    <rPh sb="0" eb="1">
      <t>キン</t>
    </rPh>
    <phoneticPr fontId="26"/>
  </si>
  <si>
    <t>金医師</t>
    <rPh sb="0" eb="1">
      <t>キン</t>
    </rPh>
    <rPh sb="1" eb="3">
      <t>イシ</t>
    </rPh>
    <phoneticPr fontId="26"/>
  </si>
  <si>
    <t>海上　静枝</t>
    <rPh sb="0" eb="1">
      <t>ウミ</t>
    </rPh>
    <rPh sb="1" eb="2">
      <t>カミ</t>
    </rPh>
    <rPh sb="3" eb="5">
      <t>シズエ</t>
    </rPh>
    <phoneticPr fontId="26"/>
  </si>
  <si>
    <t>コロナワクチン</t>
    <phoneticPr fontId="26"/>
  </si>
  <si>
    <t>インフルワクチン</t>
    <phoneticPr fontId="26"/>
  </si>
  <si>
    <t>セブンイレブン健康診断　6名</t>
    <rPh sb="7" eb="9">
      <t>ケンコウ</t>
    </rPh>
    <rPh sb="9" eb="11">
      <t>シンダン</t>
    </rPh>
    <rPh sb="13" eb="14">
      <t>メイ</t>
    </rPh>
    <phoneticPr fontId="26"/>
  </si>
  <si>
    <t>川村　妙子</t>
    <rPh sb="0" eb="2">
      <t>カワムラ</t>
    </rPh>
    <rPh sb="3" eb="5">
      <t>タエコ</t>
    </rPh>
    <phoneticPr fontId="26"/>
  </si>
  <si>
    <t>加賀谷　富貴子</t>
    <rPh sb="0" eb="3">
      <t>カガヤ</t>
    </rPh>
    <rPh sb="4" eb="7">
      <t>フキコ</t>
    </rPh>
    <phoneticPr fontId="26"/>
  </si>
  <si>
    <t>樋口　スマ</t>
    <rPh sb="0" eb="2">
      <t>ヒグチ</t>
    </rPh>
    <phoneticPr fontId="26"/>
  </si>
  <si>
    <t>中村　としゑ</t>
    <rPh sb="0" eb="2">
      <t>ナカムラ</t>
    </rPh>
    <phoneticPr fontId="26"/>
  </si>
  <si>
    <t>23</t>
    <phoneticPr fontId="26"/>
  </si>
  <si>
    <t>24</t>
    <phoneticPr fontId="26"/>
  </si>
  <si>
    <t>小笠原</t>
    <rPh sb="0" eb="3">
      <t>オガサワラ</t>
    </rPh>
    <phoneticPr fontId="26"/>
  </si>
  <si>
    <t>田高</t>
    <rPh sb="0" eb="2">
      <t>タタカ</t>
    </rPh>
    <phoneticPr fontId="26"/>
  </si>
  <si>
    <t>小林</t>
    <rPh sb="0" eb="2">
      <t>コバヤシ</t>
    </rPh>
    <phoneticPr fontId="26"/>
  </si>
  <si>
    <t>村田　光明</t>
    <rPh sb="0" eb="2">
      <t>ムラタ</t>
    </rPh>
    <rPh sb="3" eb="5">
      <t>ミツアキ</t>
    </rPh>
    <phoneticPr fontId="26"/>
  </si>
  <si>
    <t>エビリファイ４００㎎</t>
    <phoneticPr fontId="26"/>
  </si>
  <si>
    <t>田高</t>
    <rPh sb="0" eb="1">
      <t>タ</t>
    </rPh>
    <rPh sb="1" eb="2">
      <t>タカ</t>
    </rPh>
    <phoneticPr fontId="26"/>
  </si>
  <si>
    <t>小笠原</t>
    <rPh sb="0" eb="3">
      <t>オガサワラ</t>
    </rPh>
    <phoneticPr fontId="26"/>
  </si>
  <si>
    <t>月</t>
    <rPh sb="0" eb="1">
      <t>ツキ</t>
    </rPh>
    <phoneticPr fontId="26"/>
  </si>
  <si>
    <t>馬渡Dr</t>
    <rPh sb="0" eb="2">
      <t>マワタリ</t>
    </rPh>
    <phoneticPr fontId="26"/>
  </si>
  <si>
    <t>23</t>
    <phoneticPr fontId="26"/>
  </si>
  <si>
    <t>24</t>
    <phoneticPr fontId="26"/>
  </si>
  <si>
    <t>蛯沢　真喜子</t>
    <rPh sb="0" eb="2">
      <t>エビサワ</t>
    </rPh>
    <rPh sb="3" eb="4">
      <t>マコト</t>
    </rPh>
    <rPh sb="4" eb="6">
      <t>ヨシコ</t>
    </rPh>
    <phoneticPr fontId="26"/>
  </si>
  <si>
    <t>ゼプリオン350㎎</t>
    <phoneticPr fontId="26"/>
  </si>
  <si>
    <t>山本　篤史</t>
    <rPh sb="0" eb="2">
      <t>ヤマモト</t>
    </rPh>
    <rPh sb="3" eb="4">
      <t>アツシ</t>
    </rPh>
    <rPh sb="4" eb="5">
      <t>シ</t>
    </rPh>
    <phoneticPr fontId="26"/>
  </si>
  <si>
    <t>ゼプリオン263㎎</t>
    <phoneticPr fontId="26"/>
  </si>
  <si>
    <t>神</t>
    <rPh sb="0" eb="1">
      <t>ジン</t>
    </rPh>
    <phoneticPr fontId="26"/>
  </si>
  <si>
    <t>小笠原</t>
    <rPh sb="0" eb="3">
      <t>オガサワラ</t>
    </rPh>
    <phoneticPr fontId="26"/>
  </si>
  <si>
    <t>小林</t>
    <rPh sb="0" eb="2">
      <t>コバヤシ</t>
    </rPh>
    <phoneticPr fontId="26"/>
  </si>
  <si>
    <t>松田　肇</t>
    <rPh sb="0" eb="2">
      <t>マツダ</t>
    </rPh>
    <rPh sb="3" eb="4">
      <t>ハジメ</t>
    </rPh>
    <phoneticPr fontId="26"/>
  </si>
  <si>
    <t>インフルエンザ予防接種</t>
    <rPh sb="7" eb="11">
      <t>ヨボウセッシュ</t>
    </rPh>
    <phoneticPr fontId="26"/>
  </si>
  <si>
    <t>コロナ予防接種</t>
    <rPh sb="3" eb="7">
      <t>ヨボウセッシュ</t>
    </rPh>
    <phoneticPr fontId="26"/>
  </si>
  <si>
    <t>渡部　拓跳</t>
    <rPh sb="0" eb="2">
      <t>ワタナベ</t>
    </rPh>
    <rPh sb="3" eb="4">
      <t>タク</t>
    </rPh>
    <rPh sb="4" eb="5">
      <t>チョウ</t>
    </rPh>
    <phoneticPr fontId="26"/>
  </si>
  <si>
    <t>金田一　真澄</t>
    <rPh sb="0" eb="3">
      <t>キンダイチ</t>
    </rPh>
    <rPh sb="4" eb="6">
      <t>マスミ</t>
    </rPh>
    <phoneticPr fontId="26"/>
  </si>
  <si>
    <t>植田　航</t>
    <rPh sb="0" eb="2">
      <t>ウエダ</t>
    </rPh>
    <rPh sb="3" eb="4">
      <t>ワタル</t>
    </rPh>
    <phoneticPr fontId="26"/>
  </si>
  <si>
    <t>石ケ森　友汰</t>
    <rPh sb="0" eb="3">
      <t>イシガモリ</t>
    </rPh>
    <rPh sb="4" eb="5">
      <t>トモ</t>
    </rPh>
    <rPh sb="5" eb="6">
      <t>タ</t>
    </rPh>
    <phoneticPr fontId="26"/>
  </si>
  <si>
    <t>石ケ森　友佑</t>
    <rPh sb="0" eb="3">
      <t>イシガモリ</t>
    </rPh>
    <rPh sb="4" eb="5">
      <t>トモ</t>
    </rPh>
    <rPh sb="5" eb="6">
      <t>スケ</t>
    </rPh>
    <phoneticPr fontId="26"/>
  </si>
  <si>
    <t>コロナ・インフルエンザ検査</t>
    <rPh sb="11" eb="13">
      <t>ケンサ</t>
    </rPh>
    <phoneticPr fontId="26"/>
  </si>
  <si>
    <t>神　圭甫</t>
    <rPh sb="0" eb="1">
      <t>ジン</t>
    </rPh>
    <rPh sb="2" eb="4">
      <t>ケイスケ</t>
    </rPh>
    <phoneticPr fontId="26"/>
  </si>
  <si>
    <t>日勤</t>
    <phoneticPr fontId="26"/>
  </si>
  <si>
    <t>年休</t>
    <rPh sb="0" eb="2">
      <t>ネンキュウ</t>
    </rPh>
    <phoneticPr fontId="26"/>
  </si>
  <si>
    <t>澤居　武</t>
    <rPh sb="0" eb="2">
      <t>サワイ</t>
    </rPh>
    <rPh sb="3" eb="4">
      <t>タケル</t>
    </rPh>
    <phoneticPr fontId="26"/>
  </si>
  <si>
    <t>神</t>
    <rPh sb="0" eb="1">
      <t>ジン</t>
    </rPh>
    <phoneticPr fontId="26"/>
  </si>
  <si>
    <t>小笠原</t>
    <rPh sb="0" eb="3">
      <t>オガサワラ</t>
    </rPh>
    <phoneticPr fontId="26"/>
  </si>
  <si>
    <t>小笠原</t>
    <rPh sb="0" eb="3">
      <t>オガサワラ</t>
    </rPh>
    <phoneticPr fontId="26"/>
  </si>
  <si>
    <t>田高</t>
    <rPh sb="0" eb="1">
      <t>タ</t>
    </rPh>
    <rPh sb="1" eb="2">
      <t>タカ</t>
    </rPh>
    <phoneticPr fontId="26"/>
  </si>
  <si>
    <t>火</t>
    <rPh sb="0" eb="1">
      <t>ヒ</t>
    </rPh>
    <phoneticPr fontId="26"/>
  </si>
  <si>
    <t>佐藤</t>
    <rPh sb="0" eb="2">
      <t>サトウ</t>
    </rPh>
    <phoneticPr fontId="26"/>
  </si>
  <si>
    <t>安部友広</t>
    <rPh sb="0" eb="2">
      <t>アベ</t>
    </rPh>
    <rPh sb="2" eb="4">
      <t>トモヒロ</t>
    </rPh>
    <phoneticPr fontId="26"/>
  </si>
  <si>
    <t>金村ツナ</t>
    <rPh sb="0" eb="2">
      <t>カネムラ</t>
    </rPh>
    <phoneticPr fontId="26"/>
  </si>
  <si>
    <t>血液検査・CMI</t>
    <rPh sb="0" eb="2">
      <t>ケツエキ</t>
    </rPh>
    <rPh sb="2" eb="4">
      <t>ケンサ</t>
    </rPh>
    <phoneticPr fontId="26"/>
  </si>
  <si>
    <t>血液検査・認知検査</t>
    <rPh sb="0" eb="2">
      <t>ケツエキ</t>
    </rPh>
    <rPh sb="2" eb="4">
      <t>ケンサ</t>
    </rPh>
    <rPh sb="5" eb="7">
      <t>ニンチ</t>
    </rPh>
    <rPh sb="7" eb="9">
      <t>ケンサ</t>
    </rPh>
    <phoneticPr fontId="26"/>
  </si>
  <si>
    <t>インフルエンザワクチン</t>
    <phoneticPr fontId="26"/>
  </si>
  <si>
    <t>コロナワクチン</t>
    <phoneticPr fontId="26"/>
  </si>
  <si>
    <t>豊川健吉</t>
    <rPh sb="0" eb="2">
      <t>トヨカワ</t>
    </rPh>
    <rPh sb="2" eb="4">
      <t>ケンキチ</t>
    </rPh>
    <phoneticPr fontId="26"/>
  </si>
  <si>
    <t>島脇義和</t>
    <rPh sb="0" eb="1">
      <t>シマ</t>
    </rPh>
    <rPh sb="1" eb="2">
      <t>ワキ</t>
    </rPh>
    <rPh sb="2" eb="3">
      <t>ヨシ</t>
    </rPh>
    <rPh sb="3" eb="4">
      <t>カズ</t>
    </rPh>
    <phoneticPr fontId="26"/>
  </si>
  <si>
    <t>吉田巌</t>
    <rPh sb="0" eb="2">
      <t>ヨシダ</t>
    </rPh>
    <rPh sb="2" eb="3">
      <t>イワオ</t>
    </rPh>
    <phoneticPr fontId="26"/>
  </si>
  <si>
    <t>認知検査</t>
    <phoneticPr fontId="26"/>
  </si>
  <si>
    <t>・ニッコーテクノ電離健診　　4名</t>
    <rPh sb="8" eb="10">
      <t>デンリ</t>
    </rPh>
    <rPh sb="10" eb="12">
      <t>ケンシン</t>
    </rPh>
    <rPh sb="14" eb="16">
      <t>ヨンメイ</t>
    </rPh>
    <phoneticPr fontId="26"/>
  </si>
  <si>
    <t>・企業健診（KOYOホテル）　5名</t>
    <rPh sb="1" eb="3">
      <t>キギョウ</t>
    </rPh>
    <rPh sb="3" eb="5">
      <t>ケンシン</t>
    </rPh>
    <rPh sb="15" eb="17">
      <t>ゴメイ</t>
    </rPh>
    <phoneticPr fontId="26"/>
  </si>
  <si>
    <t>村上Dr</t>
    <rPh sb="0" eb="2">
      <t>ムラカミ</t>
    </rPh>
    <phoneticPr fontId="26"/>
  </si>
  <si>
    <t>水</t>
    <rPh sb="0" eb="1">
      <t>スイ</t>
    </rPh>
    <phoneticPr fontId="26"/>
  </si>
  <si>
    <t>田高</t>
    <rPh sb="0" eb="1">
      <t>タ</t>
    </rPh>
    <rPh sb="1" eb="2">
      <t>タカ</t>
    </rPh>
    <phoneticPr fontId="26"/>
  </si>
  <si>
    <t>小笠原</t>
    <rPh sb="0" eb="3">
      <t>オガサワラ</t>
    </rPh>
    <phoneticPr fontId="26"/>
  </si>
  <si>
    <t>堀　安由美</t>
    <rPh sb="0" eb="1">
      <t>ホリ</t>
    </rPh>
    <rPh sb="2" eb="3">
      <t>アン</t>
    </rPh>
    <rPh sb="3" eb="5">
      <t>ユミ</t>
    </rPh>
    <phoneticPr fontId="26"/>
  </si>
  <si>
    <t>日勤</t>
    <phoneticPr fontId="26"/>
  </si>
  <si>
    <t>公休</t>
    <rPh sb="0" eb="2">
      <t>コウキュウ</t>
    </rPh>
    <phoneticPr fontId="26"/>
  </si>
  <si>
    <t>石文　未麗</t>
    <rPh sb="0" eb="2">
      <t>イシブミ</t>
    </rPh>
    <rPh sb="3" eb="4">
      <t>ミ</t>
    </rPh>
    <rPh sb="4" eb="5">
      <t>レイ</t>
    </rPh>
    <phoneticPr fontId="26"/>
  </si>
  <si>
    <t>谷内　さくら</t>
    <rPh sb="0" eb="1">
      <t>タニ</t>
    </rPh>
    <rPh sb="1" eb="2">
      <t>ナイ</t>
    </rPh>
    <phoneticPr fontId="26"/>
  </si>
  <si>
    <t>林下　拓美</t>
    <rPh sb="0" eb="1">
      <t>ハヤシ</t>
    </rPh>
    <rPh sb="1" eb="2">
      <t>シタ</t>
    </rPh>
    <rPh sb="3" eb="5">
      <t>タクミ</t>
    </rPh>
    <phoneticPr fontId="26"/>
  </si>
  <si>
    <t>西山　瑠香</t>
    <rPh sb="0" eb="2">
      <t>ニシヤマ</t>
    </rPh>
    <rPh sb="3" eb="5">
      <t>ルカ</t>
    </rPh>
    <phoneticPr fontId="26"/>
  </si>
  <si>
    <t>SDS</t>
    <phoneticPr fontId="26"/>
  </si>
  <si>
    <t>CMI</t>
    <phoneticPr fontId="26"/>
  </si>
  <si>
    <t>カウンセリング</t>
    <phoneticPr fontId="26"/>
  </si>
  <si>
    <t>辻井　正</t>
    <rPh sb="0" eb="2">
      <t>ツジイ</t>
    </rPh>
    <rPh sb="3" eb="4">
      <t>タダシ</t>
    </rPh>
    <phoneticPr fontId="26"/>
  </si>
  <si>
    <t>向井　基樹</t>
    <rPh sb="0" eb="2">
      <t>ムカイ</t>
    </rPh>
    <rPh sb="3" eb="4">
      <t>キ</t>
    </rPh>
    <rPh sb="4" eb="5">
      <t>キ</t>
    </rPh>
    <phoneticPr fontId="26"/>
  </si>
  <si>
    <t>23.0</t>
    <phoneticPr fontId="26"/>
  </si>
  <si>
    <t>25.0</t>
    <phoneticPr fontId="26"/>
  </si>
  <si>
    <t>柳田</t>
    <rPh sb="0" eb="2">
      <t>ヤナギダ</t>
    </rPh>
    <phoneticPr fontId="26"/>
  </si>
  <si>
    <t>セブンイレブン健康診断　3名</t>
    <rPh sb="7" eb="9">
      <t>ケンコウ</t>
    </rPh>
    <rPh sb="9" eb="11">
      <t>シンダン</t>
    </rPh>
    <rPh sb="13" eb="14">
      <t>メイ</t>
    </rPh>
    <phoneticPr fontId="26"/>
  </si>
  <si>
    <t>あかしや雇入れ健診　　　1名</t>
    <rPh sb="4" eb="5">
      <t>ヤト</t>
    </rPh>
    <rPh sb="5" eb="6">
      <t>イ</t>
    </rPh>
    <rPh sb="7" eb="9">
      <t>ケンシン</t>
    </rPh>
    <rPh sb="13" eb="14">
      <t>メイ</t>
    </rPh>
    <phoneticPr fontId="26"/>
  </si>
  <si>
    <t>小栁Dr</t>
    <rPh sb="0" eb="2">
      <t>コヤナギ</t>
    </rPh>
    <phoneticPr fontId="26"/>
  </si>
  <si>
    <t>木</t>
    <rPh sb="0" eb="1">
      <t>キ</t>
    </rPh>
    <phoneticPr fontId="26"/>
  </si>
  <si>
    <t>田名部Dr・小栁Dr　　　</t>
    <rPh sb="0" eb="3">
      <t>タナブ</t>
    </rPh>
    <rPh sb="6" eb="8">
      <t>コヤナギ</t>
    </rPh>
    <phoneticPr fontId="26"/>
  </si>
  <si>
    <t>田高</t>
    <rPh sb="0" eb="1">
      <t>タ</t>
    </rPh>
    <rPh sb="1" eb="2">
      <t>タカ</t>
    </rPh>
    <phoneticPr fontId="26"/>
  </si>
  <si>
    <t>小笠原</t>
    <rPh sb="0" eb="3">
      <t>オガサワラ</t>
    </rPh>
    <phoneticPr fontId="26"/>
  </si>
  <si>
    <t>・工藤 サヨ様 (86歳) 　田名部Dr  アルツハイマー型認知症　　</t>
    <rPh sb="1" eb="3">
      <t>クドウ</t>
    </rPh>
    <rPh sb="6" eb="7">
      <t>サマ</t>
    </rPh>
    <rPh sb="11" eb="12">
      <t>サイ</t>
    </rPh>
    <rPh sb="15" eb="18">
      <t>タナブ</t>
    </rPh>
    <rPh sb="29" eb="33">
      <t>ガタニンチショウ</t>
    </rPh>
    <phoneticPr fontId="26"/>
  </si>
  <si>
    <t>　　R6.9.24より新規で訪問看護利用開始中。日中活動の乏しさも見られていたことからデイケア利用を促しており、本日</t>
    <rPh sb="11" eb="13">
      <t>シンキ</t>
    </rPh>
    <rPh sb="14" eb="16">
      <t>ホウモン</t>
    </rPh>
    <rPh sb="16" eb="18">
      <t>カンゴ</t>
    </rPh>
    <rPh sb="18" eb="20">
      <t>リヨウ</t>
    </rPh>
    <rPh sb="20" eb="22">
      <t>カイシ</t>
    </rPh>
    <rPh sb="22" eb="23">
      <t>ナカ</t>
    </rPh>
    <rPh sb="24" eb="26">
      <t>ニッチュウ</t>
    </rPh>
    <rPh sb="26" eb="28">
      <t>カツドウ</t>
    </rPh>
    <rPh sb="29" eb="30">
      <t>トボ</t>
    </rPh>
    <rPh sb="33" eb="34">
      <t>ミ</t>
    </rPh>
    <rPh sb="47" eb="49">
      <t>リヨウ</t>
    </rPh>
    <rPh sb="50" eb="51">
      <t>ウナガ</t>
    </rPh>
    <rPh sb="56" eb="58">
      <t>ホンジツ</t>
    </rPh>
    <phoneticPr fontId="26"/>
  </si>
  <si>
    <t>　　定期受診後、デイケア見学。来週木曜日に体験利用予定。</t>
    <rPh sb="2" eb="4">
      <t>テイキ</t>
    </rPh>
    <rPh sb="4" eb="6">
      <t>ジュシン</t>
    </rPh>
    <rPh sb="6" eb="7">
      <t>ゴ</t>
    </rPh>
    <rPh sb="12" eb="14">
      <t>ケンガク</t>
    </rPh>
    <rPh sb="15" eb="17">
      <t>ライシュウ</t>
    </rPh>
    <rPh sb="17" eb="20">
      <t>モクヨウビ</t>
    </rPh>
    <rPh sb="21" eb="23">
      <t>タイケン</t>
    </rPh>
    <rPh sb="23" eb="25">
      <t>リヨウ</t>
    </rPh>
    <rPh sb="25" eb="27">
      <t>ヨテイ</t>
    </rPh>
    <phoneticPr fontId="26"/>
  </si>
  <si>
    <t>堀　安由美</t>
    <rPh sb="0" eb="1">
      <t>ホリ</t>
    </rPh>
    <rPh sb="2" eb="3">
      <t>アン</t>
    </rPh>
    <rPh sb="3" eb="5">
      <t>ユミ</t>
    </rPh>
    <phoneticPr fontId="26"/>
  </si>
  <si>
    <t>日勤</t>
    <phoneticPr fontId="26"/>
  </si>
  <si>
    <t>久保　沙央里</t>
    <rPh sb="0" eb="2">
      <t>クボ</t>
    </rPh>
    <rPh sb="3" eb="4">
      <t>サ</t>
    </rPh>
    <rPh sb="4" eb="5">
      <t>オウ</t>
    </rPh>
    <rPh sb="5" eb="6">
      <t>リ</t>
    </rPh>
    <phoneticPr fontId="26"/>
  </si>
  <si>
    <t>カウンセリング</t>
    <phoneticPr fontId="26"/>
  </si>
  <si>
    <t>野村　隆一</t>
    <rPh sb="0" eb="2">
      <t>ノムラ</t>
    </rPh>
    <rPh sb="3" eb="5">
      <t>リュウイチ</t>
    </rPh>
    <phoneticPr fontId="26"/>
  </si>
  <si>
    <t>WAIS-Ⅳ</t>
    <phoneticPr fontId="26"/>
  </si>
  <si>
    <t>西山　瑠香（母）</t>
    <rPh sb="0" eb="2">
      <t>ニシヤマ</t>
    </rPh>
    <rPh sb="3" eb="5">
      <t>ルカ</t>
    </rPh>
    <rPh sb="6" eb="7">
      <t>ハハ</t>
    </rPh>
    <phoneticPr fontId="26"/>
  </si>
  <si>
    <t>久保田　宏</t>
    <rPh sb="0" eb="3">
      <t>クボタ</t>
    </rPh>
    <rPh sb="4" eb="5">
      <t>ヒロシ</t>
    </rPh>
    <phoneticPr fontId="26"/>
  </si>
  <si>
    <t>CMI,AUDIT</t>
    <phoneticPr fontId="26"/>
  </si>
  <si>
    <t>武士沢　龍志</t>
    <rPh sb="0" eb="2">
      <t>ブシ</t>
    </rPh>
    <rPh sb="2" eb="3">
      <t>ザワ</t>
    </rPh>
    <rPh sb="4" eb="5">
      <t>リュウ</t>
    </rPh>
    <rPh sb="5" eb="6">
      <t>シ</t>
    </rPh>
    <phoneticPr fontId="26"/>
  </si>
  <si>
    <t>CMI</t>
    <phoneticPr fontId="26"/>
  </si>
  <si>
    <t>23</t>
    <phoneticPr fontId="26"/>
  </si>
  <si>
    <t>25</t>
    <phoneticPr fontId="26"/>
  </si>
  <si>
    <t>田高</t>
    <rPh sb="0" eb="1">
      <t>タ</t>
    </rPh>
    <rPh sb="1" eb="2">
      <t>タカ</t>
    </rPh>
    <phoneticPr fontId="26"/>
  </si>
  <si>
    <t>小笠原</t>
    <rPh sb="0" eb="3">
      <t>オガサワラ</t>
    </rPh>
    <phoneticPr fontId="26"/>
  </si>
  <si>
    <t>小林</t>
    <rPh sb="0" eb="2">
      <t>コバヤシ</t>
    </rPh>
    <phoneticPr fontId="26"/>
  </si>
  <si>
    <t>佐藤</t>
    <rPh sb="0" eb="2">
      <t>サトウ</t>
    </rPh>
    <phoneticPr fontId="26"/>
  </si>
  <si>
    <t>菅原　百合子</t>
    <rPh sb="0" eb="2">
      <t>スガワラ</t>
    </rPh>
    <rPh sb="3" eb="6">
      <t>ユリコ</t>
    </rPh>
    <phoneticPr fontId="26"/>
  </si>
  <si>
    <t>インフルエンザワクチン</t>
    <phoneticPr fontId="26"/>
  </si>
  <si>
    <t>コロナワクチン</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</si>
</sst>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quot;-&quot;"/>
    <numFmt numFmtId="177" formatCode="_-* #,##0.00\ &quot;F&quot;_-;\-* #,##0.00\ &quot;F&quot;_-;_-* &quot;-&quot;??\ &quot;F&quot;_-;_-@_-"/>
    <numFmt numFmtId="178" formatCode="#,##0_ "/>
    <numFmt numFmtId="179" formatCode="@\℃"/>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2"/>
      <name val="ＭＳ Ｐゴシック"/>
      <family val="3"/>
      <charset val="128"/>
    </font>
    <font>
      <b/>
      <sz val="12"/>
      <name val="ＭＳ Ｐゴシック"/>
      <family val="3"/>
      <charset val="128"/>
    </font>
    <font>
      <b/>
      <sz val="16"/>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theme="0" tint="-0.249977111117893"/>
        <bgColor indexed="64"/>
      </patternFill>
    </fill>
  </fills>
  <borders count="6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right style="thin">
        <color indexed="64"/>
      </right>
      <top/>
      <bottom/>
      <diagonal/>
    </border>
    <border>
      <left style="dotted">
        <color indexed="64"/>
      </left>
      <right style="thin">
        <color indexed="64"/>
      </right>
      <top style="thin">
        <color indexed="64"/>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196">
    <xf numFmtId="0" fontId="0" fillId="0" borderId="0" xfId="0"/>
    <xf numFmtId="0" fontId="27" fillId="0" borderId="0" xfId="0" applyFont="1"/>
    <xf numFmtId="0" fontId="6" fillId="0" borderId="0" xfId="0" applyFont="1"/>
    <xf numFmtId="0" fontId="30" fillId="0" borderId="0" xfId="0" applyFont="1"/>
    <xf numFmtId="0" fontId="27" fillId="0" borderId="0" xfId="0" applyFont="1" applyAlignment="1">
      <alignment horizontal="center"/>
    </xf>
    <xf numFmtId="0" fontId="27" fillId="0" borderId="0" xfId="0" applyFont="1" applyAlignment="1">
      <alignment horizontal="center" vertical="center" textRotation="255"/>
    </xf>
    <xf numFmtId="0" fontId="27" fillId="0" borderId="0" xfId="0" applyFont="1" applyAlignment="1">
      <alignment vertical="center" textRotation="255"/>
    </xf>
    <xf numFmtId="0" fontId="29" fillId="0" borderId="0" xfId="0" applyFont="1" applyAlignment="1">
      <alignment vertical="center" textRotation="255"/>
    </xf>
    <xf numFmtId="0" fontId="0" fillId="0" borderId="0" xfId="0" applyAlignment="1">
      <alignment horizontal="center"/>
    </xf>
    <xf numFmtId="0" fontId="27" fillId="0" borderId="0" xfId="0" applyFont="1" applyAlignment="1">
      <alignment vertical="center"/>
    </xf>
    <xf numFmtId="0" fontId="6" fillId="24" borderId="18" xfId="0" applyFont="1" applyFill="1" applyBorder="1" applyAlignment="1">
      <alignment horizontal="center" vertical="center"/>
    </xf>
    <xf numFmtId="0" fontId="27" fillId="0" borderId="25" xfId="0" applyFont="1" applyBorder="1" applyAlignment="1">
      <alignment horizontal="center"/>
    </xf>
    <xf numFmtId="56" fontId="27" fillId="0" borderId="0" xfId="0" applyNumberFormat="1" applyFont="1" applyAlignment="1">
      <alignment horizontal="center"/>
    </xf>
    <xf numFmtId="0" fontId="0" fillId="0" borderId="0" xfId="0" applyAlignment="1">
      <alignment horizontal="center" vertical="center"/>
    </xf>
    <xf numFmtId="0" fontId="6" fillId="0" borderId="0" xfId="0" applyFont="1" applyAlignment="1">
      <alignment horizontal="center"/>
    </xf>
    <xf numFmtId="0" fontId="27" fillId="0" borderId="0" xfId="0" applyFont="1" applyAlignment="1">
      <alignment horizontal="center" vertical="center"/>
    </xf>
    <xf numFmtId="0" fontId="27" fillId="0" borderId="18" xfId="0" applyFont="1" applyBorder="1" applyAlignment="1">
      <alignment horizontal="center"/>
    </xf>
    <xf numFmtId="0" fontId="27" fillId="25" borderId="1" xfId="0" applyFont="1" applyFill="1" applyBorder="1" applyAlignment="1">
      <alignment horizontal="center" vertical="center" wrapText="1"/>
    </xf>
    <xf numFmtId="0" fontId="27" fillId="24" borderId="29" xfId="0" applyFont="1" applyFill="1" applyBorder="1" applyAlignment="1">
      <alignment vertical="center"/>
    </xf>
    <xf numFmtId="0" fontId="0" fillId="25" borderId="1" xfId="0" applyFill="1" applyBorder="1" applyAlignment="1">
      <alignment horizontal="center" vertical="center" wrapText="1"/>
    </xf>
    <xf numFmtId="0" fontId="27" fillId="0" borderId="0" xfId="0" applyFont="1" applyAlignment="1">
      <alignment horizontal="right" vertical="center"/>
    </xf>
    <xf numFmtId="0" fontId="27" fillId="0" borderId="0" xfId="0" applyFont="1" applyAlignment="1">
      <alignment horizontal="center" vertical="center" wrapText="1"/>
    </xf>
    <xf numFmtId="0" fontId="0" fillId="0" borderId="0" xfId="0" applyAlignment="1">
      <alignment horizontal="center" vertical="center" wrapText="1"/>
    </xf>
    <xf numFmtId="0" fontId="29" fillId="25" borderId="1" xfId="0" applyFont="1" applyFill="1" applyBorder="1" applyAlignment="1">
      <alignment horizontal="center" vertical="center" wrapText="1"/>
    </xf>
    <xf numFmtId="0" fontId="0" fillId="0" borderId="51" xfId="0" applyBorder="1" applyAlignment="1">
      <alignment horizontal="left" vertical="center"/>
    </xf>
    <xf numFmtId="20" fontId="27" fillId="0" borderId="0" xfId="0" applyNumberFormat="1" applyFont="1" applyAlignment="1">
      <alignment horizontal="center" vertical="center"/>
    </xf>
    <xf numFmtId="56" fontId="31" fillId="0" borderId="0" xfId="0" applyNumberFormat="1" applyFont="1" applyAlignment="1">
      <alignment horizontal="center"/>
    </xf>
    <xf numFmtId="0" fontId="32" fillId="0" borderId="0" xfId="0" applyFont="1" applyAlignment="1">
      <alignment vertical="center"/>
    </xf>
    <xf numFmtId="0" fontId="34" fillId="0" borderId="0" xfId="0" applyFont="1" applyAlignment="1">
      <alignment horizontal="center" vertical="center"/>
    </xf>
    <xf numFmtId="178" fontId="32" fillId="0" borderId="0" xfId="0" applyNumberFormat="1" applyFont="1" applyAlignment="1">
      <alignment horizontal="center" vertical="center" wrapText="1"/>
    </xf>
    <xf numFmtId="0" fontId="29" fillId="0" borderId="0" xfId="0" applyFont="1" applyAlignment="1">
      <alignment horizontal="center" vertical="center" wrapText="1"/>
    </xf>
    <xf numFmtId="0" fontId="33" fillId="0" borderId="0" xfId="0" applyFont="1"/>
    <xf numFmtId="0" fontId="32" fillId="0" borderId="0" xfId="0" applyFont="1"/>
    <xf numFmtId="0" fontId="6" fillId="25" borderId="30" xfId="0" applyFont="1" applyFill="1" applyBorder="1" applyAlignment="1">
      <alignment horizontal="center" vertical="center"/>
    </xf>
    <xf numFmtId="0" fontId="27" fillId="0" borderId="33" xfId="0" applyFont="1" applyBorder="1" applyAlignment="1">
      <alignment vertical="center"/>
    </xf>
    <xf numFmtId="0" fontId="27" fillId="0" borderId="36" xfId="0" applyFont="1" applyBorder="1" applyAlignment="1">
      <alignment vertical="center"/>
    </xf>
    <xf numFmtId="0" fontId="27" fillId="0" borderId="38"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4" xfId="0" applyFont="1" applyBorder="1" applyAlignment="1">
      <alignment horizontal="center" vertical="center"/>
    </xf>
    <xf numFmtId="0" fontId="27" fillId="0" borderId="28" xfId="0" applyFont="1" applyBorder="1" applyAlignment="1">
      <alignment horizontal="center" vertical="center"/>
    </xf>
    <xf numFmtId="0" fontId="27" fillId="24" borderId="48"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6" xfId="0" applyFont="1" applyFill="1" applyBorder="1" applyAlignment="1">
      <alignment horizontal="center" vertical="center"/>
    </xf>
    <xf numFmtId="0" fontId="28" fillId="0" borderId="0" xfId="0" applyFont="1" applyAlignment="1">
      <alignment horizontal="center"/>
    </xf>
    <xf numFmtId="0" fontId="27" fillId="25" borderId="12" xfId="0" applyFont="1" applyFill="1" applyBorder="1" applyAlignment="1">
      <alignment horizontal="center" vertical="center"/>
    </xf>
    <xf numFmtId="0" fontId="27" fillId="0" borderId="1" xfId="0" applyFont="1" applyBorder="1" applyAlignment="1">
      <alignment horizontal="right"/>
    </xf>
    <xf numFmtId="0" fontId="27" fillId="0" borderId="47" xfId="0" applyFont="1" applyBorder="1" applyAlignment="1">
      <alignment horizontal="right"/>
    </xf>
    <xf numFmtId="0" fontId="27" fillId="0" borderId="1" xfId="0" applyFont="1" applyBorder="1" applyAlignment="1">
      <alignment horizontal="center"/>
    </xf>
    <xf numFmtId="0" fontId="27" fillId="0" borderId="47" xfId="0" applyFont="1" applyBorder="1" applyAlignment="1">
      <alignment horizontal="center"/>
    </xf>
    <xf numFmtId="0" fontId="28" fillId="0" borderId="0" xfId="0" applyFont="1"/>
    <xf numFmtId="0" fontId="27" fillId="24" borderId="24" xfId="0" applyFont="1" applyFill="1" applyBorder="1" applyAlignment="1">
      <alignment horizontal="center" vertical="center"/>
    </xf>
    <xf numFmtId="0" fontId="27" fillId="24" borderId="23" xfId="0" applyFont="1" applyFill="1" applyBorder="1" applyAlignment="1">
      <alignment horizontal="center" vertical="center"/>
    </xf>
    <xf numFmtId="0" fontId="27" fillId="24" borderId="26" xfId="0" applyFont="1" applyFill="1" applyBorder="1" applyAlignment="1">
      <alignment horizontal="center" vertical="center"/>
    </xf>
    <xf numFmtId="0" fontId="27" fillId="0" borderId="23" xfId="0" applyFont="1" applyBorder="1" applyAlignment="1">
      <alignment horizontal="center" vertical="center"/>
    </xf>
    <xf numFmtId="0" fontId="27" fillId="0" borderId="26" xfId="0" applyFont="1" applyBorder="1" applyAlignment="1">
      <alignment horizontal="center" vertical="center"/>
    </xf>
    <xf numFmtId="0" fontId="27" fillId="0" borderId="56" xfId="0" applyFont="1" applyBorder="1" applyAlignment="1">
      <alignment horizontal="center" vertical="center"/>
    </xf>
    <xf numFmtId="0" fontId="27" fillId="0" borderId="57" xfId="0" applyFont="1" applyBorder="1" applyAlignment="1">
      <alignment horizontal="center" vertical="center"/>
    </xf>
    <xf numFmtId="0" fontId="27" fillId="0" borderId="12" xfId="0" applyFont="1" applyBorder="1" applyAlignment="1">
      <alignment horizontal="center" vertical="center"/>
    </xf>
    <xf numFmtId="0" fontId="27" fillId="0" borderId="30" xfId="0" applyFont="1" applyBorder="1" applyAlignment="1">
      <alignment horizontal="center" vertical="center"/>
    </xf>
    <xf numFmtId="0" fontId="27" fillId="0" borderId="43" xfId="0" applyFont="1" applyBorder="1" applyAlignment="1">
      <alignment horizontal="left" vertical="center"/>
    </xf>
    <xf numFmtId="0" fontId="0" fillId="0" borderId="34" xfId="0" applyBorder="1" applyAlignment="1">
      <alignment horizontal="left" vertical="center"/>
    </xf>
    <xf numFmtId="0" fontId="27" fillId="0" borderId="19" xfId="0" applyFont="1" applyBorder="1" applyAlignment="1">
      <alignment horizontal="center" vertical="center"/>
    </xf>
    <xf numFmtId="0" fontId="0" fillId="0" borderId="0" xfId="0" applyAlignment="1">
      <alignment horizontal="center" vertical="center"/>
    </xf>
    <xf numFmtId="0" fontId="0" fillId="0" borderId="50" xfId="0" applyBorder="1" applyAlignment="1">
      <alignment horizontal="center" vertical="center"/>
    </xf>
    <xf numFmtId="0" fontId="27" fillId="0" borderId="17" xfId="0" applyFont="1" applyBorder="1" applyAlignment="1">
      <alignment horizontal="center" vertical="center"/>
    </xf>
    <xf numFmtId="0" fontId="0" fillId="0" borderId="2" xfId="0" applyBorder="1" applyAlignment="1">
      <alignment horizontal="center" vertical="center"/>
    </xf>
    <xf numFmtId="0" fontId="0" fillId="0" borderId="13" xfId="0" applyBorder="1" applyAlignment="1">
      <alignment horizontal="center" vertical="center"/>
    </xf>
    <xf numFmtId="0" fontId="27" fillId="0" borderId="1" xfId="0" applyFont="1" applyBorder="1" applyAlignment="1">
      <alignment horizontal="center" vertical="center"/>
    </xf>
    <xf numFmtId="0" fontId="0" fillId="0" borderId="1" xfId="0" applyBorder="1" applyAlignment="1">
      <alignment horizontal="center" vertical="center"/>
    </xf>
    <xf numFmtId="0" fontId="31" fillId="0" borderId="41" xfId="0" applyFont="1" applyBorder="1" applyAlignment="1">
      <alignment horizontal="left" vertical="center"/>
    </xf>
    <xf numFmtId="0" fontId="31" fillId="0" borderId="34" xfId="0" applyFont="1" applyBorder="1" applyAlignment="1">
      <alignment horizontal="left" vertical="center"/>
    </xf>
    <xf numFmtId="0" fontId="31" fillId="0" borderId="28" xfId="0" applyFont="1" applyBorder="1" applyAlignment="1">
      <alignment horizontal="left" vertical="center"/>
    </xf>
    <xf numFmtId="0" fontId="27" fillId="0" borderId="34" xfId="0" applyFont="1" applyBorder="1" applyAlignment="1">
      <alignment horizontal="left" vertical="center"/>
    </xf>
    <xf numFmtId="0" fontId="27" fillId="0" borderId="41" xfId="0" applyFont="1" applyBorder="1" applyAlignment="1">
      <alignment horizontal="left" vertical="center"/>
    </xf>
    <xf numFmtId="0" fontId="27" fillId="0" borderId="42" xfId="0" applyFont="1" applyBorder="1" applyAlignment="1">
      <alignment horizontal="left" vertical="center"/>
    </xf>
    <xf numFmtId="0" fontId="27" fillId="0" borderId="17" xfId="0" applyFont="1" applyBorder="1" applyAlignment="1">
      <alignment horizontal="left" vertical="center"/>
    </xf>
    <xf numFmtId="0" fontId="27" fillId="0" borderId="2" xfId="0" applyFont="1" applyBorder="1" applyAlignment="1">
      <alignment horizontal="left" vertical="center"/>
    </xf>
    <xf numFmtId="0" fontId="27" fillId="0" borderId="18" xfId="0" applyFont="1" applyBorder="1" applyAlignment="1">
      <alignment horizontal="left" vertical="center"/>
    </xf>
    <xf numFmtId="0" fontId="27" fillId="0" borderId="12" xfId="0" applyFont="1" applyBorder="1" applyAlignment="1">
      <alignment horizontal="left" vertical="center"/>
    </xf>
    <xf numFmtId="0" fontId="27" fillId="0" borderId="30" xfId="0" applyFont="1" applyBorder="1" applyAlignment="1">
      <alignment horizontal="left" vertical="center"/>
    </xf>
    <xf numFmtId="0" fontId="28" fillId="0" borderId="1" xfId="0" applyFont="1" applyBorder="1" applyAlignment="1">
      <alignment horizontal="center" vertical="center"/>
    </xf>
    <xf numFmtId="0" fontId="32" fillId="0" borderId="14" xfId="0" applyFont="1" applyBorder="1" applyAlignment="1">
      <alignment horizontal="center" vertical="center" wrapText="1"/>
    </xf>
    <xf numFmtId="0" fontId="32" fillId="0" borderId="1" xfId="0" applyFont="1" applyBorder="1" applyAlignment="1">
      <alignment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24" borderId="31" xfId="0" applyFont="1" applyFill="1" applyBorder="1" applyAlignment="1">
      <alignment horizontal="center" vertical="center"/>
    </xf>
    <xf numFmtId="0" fontId="27" fillId="24" borderId="32" xfId="0" applyFont="1" applyFill="1" applyBorder="1" applyAlignment="1">
      <alignment horizontal="center" vertical="center"/>
    </xf>
    <xf numFmtId="0" fontId="27" fillId="24" borderId="33" xfId="0" applyFont="1" applyFill="1" applyBorder="1" applyAlignment="1">
      <alignment horizontal="center" vertical="center"/>
    </xf>
    <xf numFmtId="0" fontId="27" fillId="0" borderId="16" xfId="0" applyFont="1" applyBorder="1" applyAlignment="1">
      <alignment horizontal="center" vertical="center"/>
    </xf>
    <xf numFmtId="0" fontId="0" fillId="0" borderId="12" xfId="0" applyBorder="1" applyAlignment="1">
      <alignment horizontal="center" vertical="center"/>
    </xf>
    <xf numFmtId="0" fontId="0" fillId="0" borderId="30" xfId="0" applyBorder="1" applyAlignment="1">
      <alignment horizontal="center" vertical="center"/>
    </xf>
    <xf numFmtId="0" fontId="27" fillId="24" borderId="22" xfId="0" applyFont="1" applyFill="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27" fillId="24" borderId="52" xfId="0" applyFont="1" applyFill="1" applyBorder="1" applyAlignment="1">
      <alignment horizontal="center" vertical="center"/>
    </xf>
    <xf numFmtId="0" fontId="27" fillId="25" borderId="2" xfId="0" applyFont="1" applyFill="1" applyBorder="1" applyAlignment="1">
      <alignment horizontal="center" vertical="center"/>
    </xf>
    <xf numFmtId="0" fontId="27" fillId="25" borderId="18" xfId="0" applyFont="1" applyFill="1" applyBorder="1" applyAlignment="1">
      <alignment horizontal="center" vertical="center"/>
    </xf>
    <xf numFmtId="0" fontId="27" fillId="0" borderId="22" xfId="0" applyFont="1" applyBorder="1" applyAlignment="1">
      <alignment horizontal="left" vertical="center"/>
    </xf>
    <xf numFmtId="0" fontId="0" fillId="0" borderId="2" xfId="0" applyBorder="1" applyAlignment="1">
      <alignment horizontal="left" vertical="center"/>
    </xf>
    <xf numFmtId="0" fontId="27" fillId="24" borderId="16" xfId="0" applyFont="1" applyFill="1" applyBorder="1" applyAlignment="1">
      <alignment horizontal="center" vertical="center"/>
    </xf>
    <xf numFmtId="0" fontId="27" fillId="24" borderId="12" xfId="0" applyFont="1" applyFill="1" applyBorder="1" applyAlignment="1">
      <alignment horizontal="center" vertical="center"/>
    </xf>
    <xf numFmtId="0" fontId="27" fillId="24" borderId="17" xfId="0" applyFont="1" applyFill="1" applyBorder="1" applyAlignment="1">
      <alignment horizontal="center" vertical="center"/>
    </xf>
    <xf numFmtId="0" fontId="0" fillId="0" borderId="2" xfId="0" applyBorder="1" applyAlignment="1">
      <alignment vertical="center"/>
    </xf>
    <xf numFmtId="0" fontId="27" fillId="0" borderId="21" xfId="0" applyFont="1" applyBorder="1" applyAlignment="1">
      <alignment horizontal="left" vertical="center"/>
    </xf>
    <xf numFmtId="0" fontId="27" fillId="0" borderId="49" xfId="0" applyFont="1" applyBorder="1" applyAlignment="1">
      <alignment horizontal="left" vertical="center"/>
    </xf>
    <xf numFmtId="0" fontId="27" fillId="24" borderId="45"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6" xfId="0" applyFont="1" applyFill="1" applyBorder="1" applyAlignment="1">
      <alignment horizontal="center" vertical="center"/>
    </xf>
    <xf numFmtId="0" fontId="27" fillId="0" borderId="34" xfId="0" applyFont="1" applyBorder="1" applyAlignment="1">
      <alignment horizontal="center" vertical="center"/>
    </xf>
    <xf numFmtId="0" fontId="27" fillId="0" borderId="42" xfId="0" applyFont="1" applyBorder="1" applyAlignment="1">
      <alignment horizontal="center" vertical="center"/>
    </xf>
    <xf numFmtId="0" fontId="27" fillId="0" borderId="27" xfId="0" applyFont="1" applyBorder="1" applyAlignment="1">
      <alignment horizontal="center" vertical="center"/>
    </xf>
    <xf numFmtId="0" fontId="32" fillId="0" borderId="14" xfId="0" applyFont="1" applyBorder="1" applyAlignment="1">
      <alignment horizontal="center" vertical="center"/>
    </xf>
    <xf numFmtId="0" fontId="27" fillId="0" borderId="36" xfId="0" applyFont="1" applyBorder="1" applyAlignment="1">
      <alignment horizontal="left" vertical="center"/>
    </xf>
    <xf numFmtId="0" fontId="0" fillId="0" borderId="0" xfId="0" applyAlignment="1">
      <alignment horizontal="left" vertical="center"/>
    </xf>
    <xf numFmtId="0" fontId="0" fillId="0" borderId="0" xfId="0" applyAlignment="1">
      <alignment vertical="center"/>
    </xf>
    <xf numFmtId="0" fontId="27" fillId="0" borderId="53" xfId="0" applyFont="1" applyBorder="1" applyAlignment="1">
      <alignment horizontal="center" vertical="center"/>
    </xf>
    <xf numFmtId="0" fontId="27" fillId="0" borderId="54" xfId="0" applyFont="1" applyBorder="1" applyAlignment="1">
      <alignment horizontal="center" vertical="center"/>
    </xf>
    <xf numFmtId="0" fontId="0" fillId="0" borderId="54" xfId="0" applyBorder="1" applyAlignment="1">
      <alignment horizontal="center" vertical="center"/>
    </xf>
    <xf numFmtId="0" fontId="0" fillId="0" borderId="55" xfId="0" applyBorder="1" applyAlignment="1">
      <alignment horizontal="center" vertical="center"/>
    </xf>
    <xf numFmtId="0" fontId="0" fillId="0" borderId="0" xfId="0" applyAlignment="1">
      <alignment horizontal="center"/>
    </xf>
    <xf numFmtId="0" fontId="6" fillId="0" borderId="0" xfId="0" applyFont="1" applyAlignment="1">
      <alignment horizontal="center"/>
    </xf>
    <xf numFmtId="0" fontId="33" fillId="0" borderId="0" xfId="0" applyFont="1"/>
    <xf numFmtId="0" fontId="27" fillId="0" borderId="0" xfId="0" applyFont="1" applyAlignment="1">
      <alignment horizontal="left" vertical="center"/>
    </xf>
    <xf numFmtId="0" fontId="27" fillId="0" borderId="32" xfId="0" applyFont="1" applyBorder="1" applyAlignment="1">
      <alignment vertical="center"/>
    </xf>
    <xf numFmtId="0" fontId="0" fillId="0" borderId="32" xfId="0" applyBorder="1" applyAlignment="1">
      <alignment vertical="center"/>
    </xf>
    <xf numFmtId="0" fontId="0" fillId="0" borderId="13" xfId="0" applyBorder="1" applyAlignment="1">
      <alignment horizontal="left" vertical="center"/>
    </xf>
    <xf numFmtId="0" fontId="29" fillId="0" borderId="41" xfId="0" applyFont="1" applyBorder="1" applyAlignment="1">
      <alignment horizontal="left" vertical="center"/>
    </xf>
    <xf numFmtId="0" fontId="29" fillId="0" borderId="34" xfId="0" applyFont="1" applyBorder="1" applyAlignment="1">
      <alignment horizontal="left" vertical="center"/>
    </xf>
    <xf numFmtId="0" fontId="29" fillId="0" borderId="28" xfId="0" applyFont="1" applyBorder="1" applyAlignment="1">
      <alignment horizontal="left" vertical="center"/>
    </xf>
    <xf numFmtId="0" fontId="0" fillId="0" borderId="24" xfId="0" applyBorder="1" applyAlignment="1">
      <alignment horizontal="left" vertical="center"/>
    </xf>
    <xf numFmtId="0" fontId="0" fillId="0" borderId="23" xfId="0" applyBorder="1" applyAlignment="1">
      <alignment horizontal="left" vertical="center"/>
    </xf>
    <xf numFmtId="0" fontId="0" fillId="0" borderId="27" xfId="0" applyBorder="1" applyAlignment="1">
      <alignment horizontal="left" vertical="center"/>
    </xf>
    <xf numFmtId="0" fontId="27" fillId="25" borderId="31" xfId="0" applyFont="1" applyFill="1"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178" fontId="30" fillId="0" borderId="22" xfId="0" applyNumberFormat="1" applyFont="1" applyBorder="1" applyAlignment="1">
      <alignment horizontal="center" vertical="center" wrapText="1"/>
    </xf>
    <xf numFmtId="0" fontId="27" fillId="0" borderId="18" xfId="0" applyFont="1" applyBorder="1" applyAlignment="1">
      <alignment horizontal="center" vertical="center"/>
    </xf>
    <xf numFmtId="0" fontId="27" fillId="0" borderId="37" xfId="0" applyFont="1" applyBorder="1" applyAlignment="1">
      <alignment horizontal="center" vertical="center" wrapText="1"/>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0" fillId="0" borderId="36" xfId="0" applyBorder="1" applyAlignment="1">
      <alignment horizontal="left" vertical="center"/>
    </xf>
    <xf numFmtId="0" fontId="0" fillId="0" borderId="20" xfId="0" applyBorder="1" applyAlignment="1">
      <alignment horizontal="left" vertical="center"/>
    </xf>
    <xf numFmtId="0" fontId="27" fillId="24" borderId="44" xfId="0" applyFont="1" applyFill="1" applyBorder="1" applyAlignment="1">
      <alignment horizontal="center" vertical="center"/>
    </xf>
    <xf numFmtId="0" fontId="27" fillId="24" borderId="48" xfId="0" applyFont="1" applyFill="1" applyBorder="1" applyAlignment="1">
      <alignment horizontal="center" vertical="center"/>
    </xf>
    <xf numFmtId="0" fontId="0" fillId="0" borderId="29" xfId="0" applyBorder="1" applyAlignment="1">
      <alignment horizontal="center" vertical="center"/>
    </xf>
    <xf numFmtId="0" fontId="27" fillId="0" borderId="19" xfId="0" applyFont="1" applyBorder="1" applyAlignment="1">
      <alignment horizontal="left" vertical="center"/>
    </xf>
    <xf numFmtId="0" fontId="27" fillId="0" borderId="20" xfId="0" applyFont="1" applyBorder="1" applyAlignment="1">
      <alignment horizontal="left" vertical="center"/>
    </xf>
    <xf numFmtId="0" fontId="27" fillId="25" borderId="17" xfId="0" applyFont="1" applyFill="1" applyBorder="1" applyAlignment="1">
      <alignment horizontal="center" vertical="center"/>
    </xf>
    <xf numFmtId="0" fontId="27" fillId="25" borderId="13" xfId="0" applyFont="1" applyFill="1" applyBorder="1" applyAlignment="1">
      <alignment horizontal="center" vertical="center"/>
    </xf>
    <xf numFmtId="20" fontId="27" fillId="0" borderId="15" xfId="0" applyNumberFormat="1" applyFont="1" applyBorder="1" applyAlignment="1">
      <alignment horizontal="center" vertical="center"/>
    </xf>
    <xf numFmtId="0" fontId="27" fillId="0" borderId="40" xfId="0" applyFont="1" applyBorder="1" applyAlignment="1">
      <alignment horizontal="center" vertical="center"/>
    </xf>
    <xf numFmtId="0" fontId="27" fillId="0" borderId="25" xfId="0" applyFont="1" applyBorder="1" applyAlignment="1">
      <alignment horizontal="center" vertical="center"/>
    </xf>
    <xf numFmtId="0" fontId="31" fillId="0" borderId="58" xfId="0" applyFont="1" applyBorder="1" applyAlignment="1">
      <alignment horizontal="center" vertical="center" wrapText="1"/>
    </xf>
    <xf numFmtId="0" fontId="31" fillId="0" borderId="35" xfId="0" applyFont="1" applyBorder="1" applyAlignment="1">
      <alignment horizontal="center" vertical="center"/>
    </xf>
    <xf numFmtId="0" fontId="31" fillId="0" borderId="59" xfId="0" applyFont="1" applyBorder="1" applyAlignment="1">
      <alignment horizontal="center" vertical="center"/>
    </xf>
    <xf numFmtId="0" fontId="31" fillId="0" borderId="41" xfId="0" applyFont="1" applyBorder="1" applyAlignment="1">
      <alignment horizontal="center" vertical="center"/>
    </xf>
    <xf numFmtId="0" fontId="31" fillId="0" borderId="34" xfId="0" applyFont="1" applyBorder="1" applyAlignment="1">
      <alignment horizontal="center" vertical="center"/>
    </xf>
    <xf numFmtId="0" fontId="31" fillId="0" borderId="28" xfId="0" applyFont="1" applyBorder="1" applyAlignment="1">
      <alignment horizontal="center" vertical="center"/>
    </xf>
    <xf numFmtId="20" fontId="27" fillId="0" borderId="58" xfId="0" applyNumberFormat="1" applyFont="1" applyBorder="1" applyAlignment="1">
      <alignment horizontal="center" vertical="center"/>
    </xf>
    <xf numFmtId="0" fontId="27" fillId="0" borderId="35" xfId="0" applyFont="1" applyBorder="1" applyAlignment="1">
      <alignment horizontal="center" vertical="center"/>
    </xf>
    <xf numFmtId="0" fontId="27" fillId="0" borderId="59" xfId="0" applyFont="1" applyBorder="1" applyAlignment="1">
      <alignment horizontal="center" vertical="center"/>
    </xf>
    <xf numFmtId="0" fontId="0" fillId="0" borderId="41" xfId="0" applyBorder="1" applyAlignment="1">
      <alignment horizontal="center" vertical="center"/>
    </xf>
    <xf numFmtId="0" fontId="0" fillId="0" borderId="34" xfId="0" applyBorder="1" applyAlignment="1">
      <alignment horizontal="center" vertical="center"/>
    </xf>
    <xf numFmtId="0" fontId="0" fillId="0" borderId="28" xfId="0" applyBorder="1" applyAlignment="1">
      <alignment horizontal="center" vertical="center"/>
    </xf>
    <xf numFmtId="0" fontId="27" fillId="0" borderId="58" xfId="0" applyFont="1" applyBorder="1" applyAlignment="1">
      <alignment horizontal="center" vertical="center"/>
    </xf>
    <xf numFmtId="0" fontId="27" fillId="0" borderId="60" xfId="0" applyFont="1" applyBorder="1" applyAlignment="1">
      <alignment horizontal="center" vertical="center"/>
    </xf>
    <xf numFmtId="0" fontId="27" fillId="0" borderId="41" xfId="0" applyFont="1" applyBorder="1" applyAlignment="1">
      <alignment horizontal="center"/>
    </xf>
    <xf numFmtId="0" fontId="27" fillId="0" borderId="34" xfId="0" applyFont="1" applyBorder="1" applyAlignment="1">
      <alignment horizontal="center"/>
    </xf>
    <xf numFmtId="0" fontId="27" fillId="0" borderId="42" xfId="0" applyFont="1" applyBorder="1" applyAlignment="1">
      <alignment horizontal="center"/>
    </xf>
    <xf numFmtId="179" fontId="27" fillId="0" borderId="17" xfId="0" applyNumberFormat="1" applyFont="1" applyBorder="1" applyAlignment="1">
      <alignment horizontal="center" vertical="center"/>
    </xf>
    <xf numFmtId="179" fontId="27" fillId="0" borderId="2" xfId="0" applyNumberFormat="1" applyFont="1" applyBorder="1" applyAlignment="1">
      <alignment horizontal="center" vertical="center"/>
    </xf>
    <xf numFmtId="179" fontId="27" fillId="0" borderId="13" xfId="0" applyNumberFormat="1" applyFont="1" applyBorder="1" applyAlignment="1">
      <alignment horizontal="center" vertical="center"/>
    </xf>
    <xf numFmtId="0" fontId="0" fillId="0" borderId="31" xfId="0" applyBorder="1" applyAlignment="1">
      <alignment vertical="center"/>
    </xf>
    <xf numFmtId="0" fontId="0" fillId="0" borderId="33" xfId="0" applyBorder="1" applyAlignment="1">
      <alignment vertical="center"/>
    </xf>
    <xf numFmtId="0" fontId="27" fillId="0" borderId="35" xfId="0" applyFont="1" applyBorder="1" applyAlignment="1">
      <alignment horizontal="left" vertical="center"/>
    </xf>
    <xf numFmtId="0" fontId="0" fillId="0" borderId="35" xfId="0" applyBorder="1" applyAlignment="1">
      <alignment horizontal="left" vertical="center"/>
    </xf>
    <xf numFmtId="0" fontId="0" fillId="0" borderId="35" xfId="0" applyBorder="1" applyAlignment="1">
      <alignment vertical="center"/>
    </xf>
    <xf numFmtId="0" fontId="0" fillId="0" borderId="38" xfId="0" applyBorder="1" applyAlignment="1">
      <alignment horizontal="center" vertical="center"/>
    </xf>
    <xf numFmtId="0" fontId="0" fillId="0" borderId="39" xfId="0" applyBorder="1" applyAlignment="1">
      <alignment horizontal="center" vertical="center"/>
    </xf>
    <xf numFmtId="179" fontId="27" fillId="0" borderId="15" xfId="0" applyNumberFormat="1" applyFont="1" applyBorder="1" applyAlignment="1">
      <alignment horizontal="center" vertical="center"/>
    </xf>
    <xf numFmtId="179" fontId="27" fillId="0" borderId="23" xfId="0" applyNumberFormat="1" applyFont="1" applyBorder="1" applyAlignment="1">
      <alignment horizontal="center" vertical="center"/>
    </xf>
    <xf numFmtId="179" fontId="27" fillId="0" borderId="26" xfId="0" applyNumberFormat="1" applyFont="1" applyBorder="1" applyAlignment="1">
      <alignment horizontal="center" vertical="center"/>
    </xf>
    <xf numFmtId="0" fontId="27" fillId="0" borderId="37" xfId="0" applyFont="1" applyBorder="1" applyAlignment="1">
      <alignment horizontal="left" vertical="center"/>
    </xf>
    <xf numFmtId="0" fontId="0" fillId="0" borderId="38" xfId="0" applyBorder="1" applyAlignment="1">
      <alignment horizontal="left" vertical="center"/>
    </xf>
    <xf numFmtId="0" fontId="31" fillId="0" borderId="17" xfId="0" applyFont="1" applyBorder="1" applyAlignment="1">
      <alignment horizontal="left" vertical="center"/>
    </xf>
    <xf numFmtId="0" fontId="31" fillId="0" borderId="2" xfId="0" applyFont="1" applyBorder="1" applyAlignment="1">
      <alignment horizontal="left" vertical="center"/>
    </xf>
    <xf numFmtId="0" fontId="31" fillId="0" borderId="13" xfId="0" applyFont="1" applyBorder="1" applyAlignment="1">
      <alignment horizontal="left" vertical="center"/>
    </xf>
    <xf numFmtId="0" fontId="27" fillId="0" borderId="41" xfId="0" applyFont="1" applyBorder="1" applyAlignment="1">
      <alignment horizontal="center" vertical="center"/>
    </xf>
    <xf numFmtId="0" fontId="27" fillId="0" borderId="17" xfId="0" applyFont="1" applyBorder="1" applyAlignment="1">
      <alignment vertical="center"/>
    </xf>
    <xf numFmtId="0" fontId="0" fillId="0" borderId="13" xfId="0" applyBorder="1" applyAlignment="1">
      <alignment vertical="center"/>
    </xf>
    <xf numFmtId="0" fontId="27" fillId="0" borderId="19" xfId="0" applyFont="1" applyBorder="1" applyAlignment="1">
      <alignment vertical="center"/>
    </xf>
    <xf numFmtId="0" fontId="0" fillId="0" borderId="50" xfId="0" applyBorder="1" applyAlignment="1">
      <alignment vertical="center"/>
    </xf>
    <xf numFmtId="0" fontId="27" fillId="0" borderId="19" xfId="0" applyFont="1" applyBorder="1" applyAlignment="1">
      <alignment horizontal="left" vertical="center" shrinkToFit="1"/>
    </xf>
    <xf numFmtId="0" fontId="27" fillId="0" borderId="0" xfId="0" applyFont="1" applyAlignment="1">
      <alignment horizontal="left" vertical="center" shrinkToFit="1"/>
    </xf>
    <xf numFmtId="0" fontId="27" fillId="0" borderId="20" xfId="0" applyFont="1" applyBorder="1" applyAlignment="1">
      <alignment horizontal="left" vertical="center" shrinkToFit="1"/>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S80"/>
  <sheetViews>
    <sheetView view="pageBreakPreview" topLeftCell="A22" zoomScaleNormal="100" zoomScaleSheetLayoutView="100" workbookViewId="0">
      <selection activeCell="Z32" sqref="Z32:AE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1</v>
      </c>
      <c r="R2" s="44" t="s">
        <v>57</v>
      </c>
      <c r="S2" s="44" t="s">
        <v>2</v>
      </c>
      <c r="T2" s="44" t="s">
        <v>76</v>
      </c>
      <c r="U2" s="50" t="s">
        <v>3</v>
      </c>
      <c r="W2" s="92" t="s">
        <v>53</v>
      </c>
      <c r="X2" s="93"/>
      <c r="Y2" s="93"/>
      <c r="Z2" s="94"/>
      <c r="AA2" s="109" t="s">
        <v>77</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75</v>
      </c>
      <c r="I6" s="90"/>
      <c r="J6" s="58" t="s">
        <v>61</v>
      </c>
      <c r="K6" s="58"/>
      <c r="L6" s="58"/>
      <c r="M6" s="58"/>
      <c r="N6" s="58"/>
      <c r="O6" s="90" t="s">
        <v>66</v>
      </c>
      <c r="P6" s="91"/>
      <c r="Q6" s="15"/>
      <c r="R6" s="92" t="s">
        <v>51</v>
      </c>
      <c r="S6" s="93"/>
      <c r="T6" s="93"/>
      <c r="U6" s="94"/>
      <c r="V6" s="109" t="s">
        <v>72</v>
      </c>
      <c r="W6" s="109"/>
      <c r="X6" s="109"/>
      <c r="Y6" s="109"/>
      <c r="Z6" s="109"/>
      <c r="AA6" s="58"/>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73</v>
      </c>
      <c r="AB8" s="58"/>
      <c r="AC8" s="58"/>
      <c r="AD8" s="58"/>
      <c r="AE8" s="58"/>
      <c r="AF8" s="59"/>
      <c r="AG8" s="35"/>
    </row>
    <row r="9" spans="2:45" s="9" customFormat="1" ht="18.75" customHeight="1">
      <c r="B9" s="89" t="s">
        <v>71</v>
      </c>
      <c r="C9" s="58"/>
      <c r="D9" s="58"/>
      <c r="E9" s="58"/>
      <c r="F9" s="58"/>
      <c r="G9" s="58"/>
      <c r="H9" s="90" t="s">
        <v>74</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1</v>
      </c>
      <c r="J12" s="69"/>
      <c r="K12" s="48" t="s">
        <v>14</v>
      </c>
      <c r="L12" s="17" t="s">
        <v>18</v>
      </c>
      <c r="M12" s="68">
        <v>48</v>
      </c>
      <c r="N12" s="69"/>
      <c r="O12" s="48" t="s">
        <v>14</v>
      </c>
      <c r="P12" s="17" t="s">
        <v>17</v>
      </c>
      <c r="Q12" s="68">
        <v>4</v>
      </c>
      <c r="R12" s="69"/>
      <c r="S12" s="48" t="s">
        <v>14</v>
      </c>
      <c r="T12" s="19" t="s">
        <v>37</v>
      </c>
      <c r="U12" s="68">
        <v>8</v>
      </c>
      <c r="V12" s="69"/>
      <c r="W12" s="48" t="s">
        <v>14</v>
      </c>
      <c r="X12" s="17" t="s">
        <v>16</v>
      </c>
      <c r="Y12" s="68">
        <v>0</v>
      </c>
      <c r="Z12" s="69"/>
      <c r="AA12" s="48" t="s">
        <v>14</v>
      </c>
      <c r="AB12" s="19" t="s">
        <v>15</v>
      </c>
      <c r="AC12" s="81">
        <f>I12+M12+Q12+U12+Y12</f>
        <v>61</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0</v>
      </c>
      <c r="J14" s="69"/>
      <c r="K14" s="46" t="s">
        <v>14</v>
      </c>
      <c r="L14" s="23" t="s">
        <v>25</v>
      </c>
      <c r="M14" s="68">
        <v>0</v>
      </c>
      <c r="N14" s="69"/>
      <c r="O14" s="46" t="s">
        <v>14</v>
      </c>
      <c r="P14" s="17" t="s">
        <v>30</v>
      </c>
      <c r="Q14" s="68">
        <v>1</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44</v>
      </c>
      <c r="J16" s="69"/>
      <c r="K16" s="46" t="s">
        <v>14</v>
      </c>
      <c r="L16" s="17" t="s">
        <v>30</v>
      </c>
      <c r="M16" s="68">
        <v>4</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t="s">
        <v>78</v>
      </c>
      <c r="W19" s="123"/>
      <c r="X19" s="123"/>
      <c r="Y19" s="123"/>
      <c r="Z19" s="123"/>
      <c r="AA19" s="15" t="s">
        <v>5</v>
      </c>
      <c r="AB19" s="146" t="s">
        <v>79</v>
      </c>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t="s">
        <v>78</v>
      </c>
      <c r="W20" s="77"/>
      <c r="X20" s="77"/>
      <c r="Y20" s="77"/>
      <c r="Z20" s="77"/>
      <c r="AA20" s="38" t="s">
        <v>5</v>
      </c>
      <c r="AB20" s="76" t="s">
        <v>80</v>
      </c>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t="s">
        <v>82</v>
      </c>
      <c r="W21" s="77"/>
      <c r="X21" s="77"/>
      <c r="Y21" s="77"/>
      <c r="Z21" s="77"/>
      <c r="AA21" s="38" t="s">
        <v>5</v>
      </c>
      <c r="AB21" s="76" t="s">
        <v>79</v>
      </c>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t="s">
        <v>82</v>
      </c>
      <c r="W22" s="77"/>
      <c r="X22" s="77"/>
      <c r="Y22" s="77"/>
      <c r="Z22" s="77"/>
      <c r="AA22" s="38" t="s">
        <v>5</v>
      </c>
      <c r="AB22" s="76" t="s">
        <v>80</v>
      </c>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t="s">
        <v>83</v>
      </c>
      <c r="W23" s="77"/>
      <c r="X23" s="77"/>
      <c r="Y23" s="77"/>
      <c r="Z23" s="77"/>
      <c r="AA23" s="38" t="s">
        <v>5</v>
      </c>
      <c r="AB23" s="76" t="s">
        <v>79</v>
      </c>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t="s">
        <v>83</v>
      </c>
      <c r="W24" s="99"/>
      <c r="X24" s="99"/>
      <c r="Y24" s="99"/>
      <c r="Z24" s="99"/>
      <c r="AA24" s="38" t="s">
        <v>5</v>
      </c>
      <c r="AB24" s="76" t="s">
        <v>80</v>
      </c>
      <c r="AC24" s="77"/>
      <c r="AD24" s="77"/>
      <c r="AE24" s="78"/>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t="s">
        <v>84</v>
      </c>
      <c r="W25" s="73"/>
      <c r="X25" s="73"/>
      <c r="Y25" s="73"/>
      <c r="Z25" s="73"/>
      <c r="AA25" s="40" t="s">
        <v>5</v>
      </c>
      <c r="AB25" s="74" t="s">
        <v>80</v>
      </c>
      <c r="AC25" s="73"/>
      <c r="AD25" s="73"/>
      <c r="AE25" s="75"/>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t="s">
        <v>85</v>
      </c>
      <c r="W26" s="99"/>
      <c r="X26" s="99"/>
      <c r="Y26" s="99"/>
      <c r="Z26" s="103"/>
      <c r="AA26" s="37" t="s">
        <v>5</v>
      </c>
      <c r="AB26" s="79" t="s">
        <v>80</v>
      </c>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t="s">
        <v>85</v>
      </c>
      <c r="W27" s="99"/>
      <c r="X27" s="99"/>
      <c r="Y27" s="99"/>
      <c r="Z27" s="103"/>
      <c r="AA27" s="37" t="s">
        <v>5</v>
      </c>
      <c r="AB27" s="79" t="s">
        <v>79</v>
      </c>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t="s">
        <v>91</v>
      </c>
      <c r="W28" s="99"/>
      <c r="X28" s="99"/>
      <c r="Y28" s="99"/>
      <c r="Z28" s="103"/>
      <c r="AA28" s="37" t="s">
        <v>5</v>
      </c>
      <c r="AB28" s="79" t="s">
        <v>92</v>
      </c>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86</v>
      </c>
      <c r="Q32" s="171"/>
      <c r="R32" s="172"/>
      <c r="S32" s="65" t="s">
        <v>88</v>
      </c>
      <c r="T32" s="84"/>
      <c r="U32" s="85"/>
      <c r="V32" s="153" t="s">
        <v>58</v>
      </c>
      <c r="W32" s="154"/>
      <c r="X32" s="154"/>
      <c r="Y32" s="155"/>
      <c r="Z32" s="159">
        <v>0.75</v>
      </c>
      <c r="AA32" s="160"/>
      <c r="AB32" s="161"/>
      <c r="AC32" s="165" t="s">
        <v>89</v>
      </c>
      <c r="AD32" s="160"/>
      <c r="AE32" s="166"/>
    </row>
    <row r="33" spans="2:45" s="9" customFormat="1" ht="15" customHeight="1">
      <c r="B33" s="98"/>
      <c r="C33" s="99"/>
      <c r="D33" s="99"/>
      <c r="E33" s="99"/>
      <c r="F33" s="37" t="s">
        <v>5</v>
      </c>
      <c r="G33" s="65"/>
      <c r="H33" s="66"/>
      <c r="I33" s="66"/>
      <c r="J33" s="66"/>
      <c r="K33" s="67"/>
      <c r="L33" s="65" t="s">
        <v>39</v>
      </c>
      <c r="M33" s="84"/>
      <c r="N33" s="84"/>
      <c r="O33" s="85"/>
      <c r="P33" s="170" t="s">
        <v>87</v>
      </c>
      <c r="Q33" s="171"/>
      <c r="R33" s="172"/>
      <c r="S33" s="65" t="s">
        <v>89</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87</v>
      </c>
      <c r="Q34" s="181"/>
      <c r="R34" s="182"/>
      <c r="S34" s="151" t="s">
        <v>89</v>
      </c>
      <c r="T34" s="139"/>
      <c r="U34" s="140"/>
      <c r="V34" s="139" t="s">
        <v>56</v>
      </c>
      <c r="W34" s="139"/>
      <c r="X34" s="139"/>
      <c r="Y34" s="140"/>
      <c r="Z34" s="150">
        <v>0.75</v>
      </c>
      <c r="AA34" s="54"/>
      <c r="AB34" s="55"/>
      <c r="AC34" s="151" t="s">
        <v>90</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f>M37+W37</f>
        <v>446971</v>
      </c>
      <c r="D37" s="84"/>
      <c r="E37" s="84"/>
      <c r="F37" s="84"/>
      <c r="G37" s="84"/>
      <c r="H37" s="84"/>
      <c r="I37" s="84"/>
      <c r="J37" s="137"/>
      <c r="K37" s="29"/>
      <c r="L37" s="29"/>
      <c r="M37" s="136">
        <v>343000</v>
      </c>
      <c r="N37" s="84"/>
      <c r="O37" s="84"/>
      <c r="P37" s="84"/>
      <c r="Q37" s="84"/>
      <c r="R37" s="84"/>
      <c r="S37" s="84"/>
      <c r="T37" s="137"/>
      <c r="U37" s="29"/>
      <c r="V37" s="28"/>
      <c r="W37" s="136">
        <v>103971</v>
      </c>
      <c r="X37" s="84"/>
      <c r="Y37" s="84"/>
      <c r="Z37" s="84"/>
      <c r="AA37" s="84"/>
      <c r="AB37" s="84"/>
      <c r="AC37" s="84"/>
      <c r="AD37" s="137"/>
      <c r="AE37" s="12"/>
    </row>
    <row r="38" spans="2:45" s="9" customFormat="1" ht="22.5" customHeight="1" thickBot="1">
      <c r="B38" s="30"/>
      <c r="C38" s="138" t="s">
        <v>32</v>
      </c>
      <c r="D38" s="139"/>
      <c r="E38" s="139"/>
      <c r="F38" s="139"/>
      <c r="G38" s="140"/>
      <c r="H38" s="54" t="s">
        <v>93</v>
      </c>
      <c r="I38" s="54"/>
      <c r="J38" s="111"/>
      <c r="K38" s="21"/>
      <c r="L38" s="21"/>
      <c r="M38" s="138" t="s">
        <v>35</v>
      </c>
      <c r="N38" s="139"/>
      <c r="O38" s="139"/>
      <c r="P38" s="139"/>
      <c r="Q38" s="140"/>
      <c r="R38" s="54" t="s">
        <v>94</v>
      </c>
      <c r="S38" s="54"/>
      <c r="T38" s="111"/>
      <c r="U38" s="21"/>
      <c r="V38" s="15"/>
      <c r="W38" s="138" t="s">
        <v>31</v>
      </c>
      <c r="X38" s="139"/>
      <c r="Y38" s="139"/>
      <c r="Z38" s="139"/>
      <c r="AA38" s="140"/>
      <c r="AB38" s="54" t="s">
        <v>93</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81</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G25:K25"/>
    <mergeCell ref="L25:O25"/>
    <mergeCell ref="B41:AE41"/>
    <mergeCell ref="C38:G38"/>
    <mergeCell ref="H38:J38"/>
    <mergeCell ref="M38:Q38"/>
    <mergeCell ref="P33:R33"/>
    <mergeCell ref="S33:U33"/>
    <mergeCell ref="S32:U32"/>
    <mergeCell ref="B31:E31"/>
    <mergeCell ref="L31:O31"/>
    <mergeCell ref="V29:Z29"/>
    <mergeCell ref="G34:K34"/>
    <mergeCell ref="L34:O34"/>
    <mergeCell ref="P34:R34"/>
    <mergeCell ref="S34:U34"/>
    <mergeCell ref="B34:E34"/>
    <mergeCell ref="L33:O33"/>
    <mergeCell ref="L28:O28"/>
    <mergeCell ref="Q28:U28"/>
    <mergeCell ref="B29:E29"/>
    <mergeCell ref="G29:K29"/>
    <mergeCell ref="L29:O29"/>
    <mergeCell ref="Q29:U29"/>
    <mergeCell ref="B32:E32"/>
    <mergeCell ref="L30:U30"/>
    <mergeCell ref="V34:Y34"/>
    <mergeCell ref="Z34:AB34"/>
    <mergeCell ref="AC34:AE34"/>
    <mergeCell ref="V31:Y31"/>
    <mergeCell ref="V32:Y33"/>
    <mergeCell ref="Z32:AB33"/>
    <mergeCell ref="AC32:AE33"/>
    <mergeCell ref="G32:K32"/>
    <mergeCell ref="G33:K33"/>
    <mergeCell ref="B33:E33"/>
    <mergeCell ref="L32:O32"/>
    <mergeCell ref="P32:R32"/>
    <mergeCell ref="AB23:AE23"/>
    <mergeCell ref="B18:F18"/>
    <mergeCell ref="G18:K18"/>
    <mergeCell ref="L18:P18"/>
    <mergeCell ref="V18:AA18"/>
    <mergeCell ref="AB18:AE18"/>
    <mergeCell ref="Q19:T19"/>
    <mergeCell ref="Q20:T20"/>
    <mergeCell ref="Q21:T21"/>
    <mergeCell ref="Q22:T22"/>
    <mergeCell ref="Q23:T23"/>
    <mergeCell ref="Q18:T18"/>
    <mergeCell ref="AB19:AE19"/>
    <mergeCell ref="B23:E23"/>
    <mergeCell ref="G23:K23"/>
    <mergeCell ref="L23:O23"/>
    <mergeCell ref="B22:E22"/>
    <mergeCell ref="G22:K22"/>
    <mergeCell ref="B21:E21"/>
    <mergeCell ref="G21:K21"/>
    <mergeCell ref="B20:E20"/>
    <mergeCell ref="G20:K20"/>
    <mergeCell ref="L20:O20"/>
    <mergeCell ref="B53:AE53"/>
    <mergeCell ref="W36:AD36"/>
    <mergeCell ref="W37:AD37"/>
    <mergeCell ref="W38:AA38"/>
    <mergeCell ref="AB38:AD38"/>
    <mergeCell ref="C36:J36"/>
    <mergeCell ref="R38:T38"/>
    <mergeCell ref="B52:AE52"/>
    <mergeCell ref="B43:AE43"/>
    <mergeCell ref="B44:AE44"/>
    <mergeCell ref="B45:AE45"/>
    <mergeCell ref="B46:AE46"/>
    <mergeCell ref="B47:AE47"/>
    <mergeCell ref="B48:AE48"/>
    <mergeCell ref="B49:AE49"/>
    <mergeCell ref="B50:AE50"/>
    <mergeCell ref="B51:AE51"/>
    <mergeCell ref="B42:AE42"/>
    <mergeCell ref="C37:J37"/>
    <mergeCell ref="M36:T36"/>
    <mergeCell ref="M37:T37"/>
    <mergeCell ref="U14:V14"/>
    <mergeCell ref="L19:O19"/>
    <mergeCell ref="V19:Z19"/>
    <mergeCell ref="I13:J13"/>
    <mergeCell ref="I14:J14"/>
    <mergeCell ref="M14:N14"/>
    <mergeCell ref="G19:K19"/>
    <mergeCell ref="G27:K27"/>
    <mergeCell ref="L27:O27"/>
    <mergeCell ref="Q27:U27"/>
    <mergeCell ref="Q14:R14"/>
    <mergeCell ref="B16:G16"/>
    <mergeCell ref="I16:J16"/>
    <mergeCell ref="L22:O22"/>
    <mergeCell ref="V22:Z22"/>
    <mergeCell ref="L21:O21"/>
    <mergeCell ref="V21:Z21"/>
    <mergeCell ref="V23:Z23"/>
    <mergeCell ref="B26:E26"/>
    <mergeCell ref="G26:K26"/>
    <mergeCell ref="L26:O26"/>
    <mergeCell ref="Q26:U26"/>
    <mergeCell ref="B27:E27"/>
    <mergeCell ref="B25:E25"/>
    <mergeCell ref="B12:G12"/>
    <mergeCell ref="B19:E19"/>
    <mergeCell ref="B10:G10"/>
    <mergeCell ref="H10:I10"/>
    <mergeCell ref="J10:N10"/>
    <mergeCell ref="O10:P10"/>
    <mergeCell ref="I1:J1"/>
    <mergeCell ref="V7:Z7"/>
    <mergeCell ref="B7:G7"/>
    <mergeCell ref="H7:I7"/>
    <mergeCell ref="J7:N7"/>
    <mergeCell ref="O7:P7"/>
    <mergeCell ref="R7:U7"/>
    <mergeCell ref="B9:G9"/>
    <mergeCell ref="H9:I9"/>
    <mergeCell ref="J9:N9"/>
    <mergeCell ref="O9:P9"/>
    <mergeCell ref="R9:U9"/>
    <mergeCell ref="B2:J2"/>
    <mergeCell ref="B8:G8"/>
    <mergeCell ref="H8:I8"/>
    <mergeCell ref="J8:N8"/>
    <mergeCell ref="O8:P8"/>
    <mergeCell ref="R8:U8"/>
    <mergeCell ref="V9:Z9"/>
    <mergeCell ref="AA5:AE5"/>
    <mergeCell ref="V6:Z6"/>
    <mergeCell ref="AA6:AF6"/>
    <mergeCell ref="W1:Z1"/>
    <mergeCell ref="W2:Z2"/>
    <mergeCell ref="AA2:AE2"/>
    <mergeCell ref="W3:Z3"/>
    <mergeCell ref="AA3:AE3"/>
    <mergeCell ref="AA8:AF8"/>
    <mergeCell ref="B5:P5"/>
    <mergeCell ref="B6:G6"/>
    <mergeCell ref="H6:I6"/>
    <mergeCell ref="J6:N6"/>
    <mergeCell ref="O6:P6"/>
    <mergeCell ref="R6:U6"/>
    <mergeCell ref="R5:U5"/>
    <mergeCell ref="V30:AE30"/>
    <mergeCell ref="M16:N16"/>
    <mergeCell ref="Q16:R16"/>
    <mergeCell ref="B28:E28"/>
    <mergeCell ref="B24:F24"/>
    <mergeCell ref="V28:Z28"/>
    <mergeCell ref="AB28:AE28"/>
    <mergeCell ref="L24:P24"/>
    <mergeCell ref="Q24:U24"/>
    <mergeCell ref="V24:Z24"/>
    <mergeCell ref="AB24:AE24"/>
    <mergeCell ref="G24:K24"/>
    <mergeCell ref="AB29:AE29"/>
    <mergeCell ref="G28:K28"/>
    <mergeCell ref="V26:Z26"/>
    <mergeCell ref="AB26:AE26"/>
    <mergeCell ref="V27:Z27"/>
    <mergeCell ref="R10:U10"/>
    <mergeCell ref="V10:Z10"/>
    <mergeCell ref="AA10:AF10"/>
    <mergeCell ref="AA7:AF7"/>
    <mergeCell ref="AA9:AF9"/>
    <mergeCell ref="B30:E30"/>
    <mergeCell ref="G30:K30"/>
    <mergeCell ref="G31:K31"/>
    <mergeCell ref="I12:J12"/>
    <mergeCell ref="M12:N12"/>
    <mergeCell ref="Q25:U25"/>
    <mergeCell ref="V25:Z25"/>
    <mergeCell ref="AB25:AE25"/>
    <mergeCell ref="AB22:AE22"/>
    <mergeCell ref="AB27:AE27"/>
    <mergeCell ref="Q12:R12"/>
    <mergeCell ref="U12:V12"/>
    <mergeCell ref="Y12:Z12"/>
    <mergeCell ref="AC12:AD12"/>
    <mergeCell ref="AB21:AE21"/>
    <mergeCell ref="V20:Z20"/>
    <mergeCell ref="AB20:AE20"/>
    <mergeCell ref="B14:G14"/>
    <mergeCell ref="V8:Z8"/>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6" zoomScaleNormal="100" zoomScaleSheetLayoutView="100" workbookViewId="0">
      <selection activeCell="AD15" sqref="AD15"/>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4</v>
      </c>
      <c r="R2" s="44" t="s">
        <v>57</v>
      </c>
      <c r="S2" s="44" t="s">
        <v>2</v>
      </c>
      <c r="T2" s="44" t="s">
        <v>95</v>
      </c>
      <c r="U2" s="50" t="s">
        <v>3</v>
      </c>
      <c r="W2" s="92" t="s">
        <v>53</v>
      </c>
      <c r="X2" s="93"/>
      <c r="Y2" s="93"/>
      <c r="Z2" s="94"/>
      <c r="AA2" s="109" t="s">
        <v>96</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75</v>
      </c>
      <c r="P6" s="91"/>
      <c r="Q6" s="15"/>
      <c r="R6" s="92" t="s">
        <v>51</v>
      </c>
      <c r="S6" s="93"/>
      <c r="T6" s="93"/>
      <c r="U6" s="94"/>
      <c r="V6" s="109" t="s">
        <v>69</v>
      </c>
      <c r="W6" s="109"/>
      <c r="X6" s="109"/>
      <c r="Y6" s="109"/>
      <c r="Z6" s="109"/>
      <c r="AA6" s="58" t="s">
        <v>62</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63</v>
      </c>
      <c r="AB8" s="58"/>
      <c r="AC8" s="58"/>
      <c r="AD8" s="58"/>
      <c r="AE8" s="58"/>
      <c r="AF8" s="59"/>
      <c r="AG8" s="35"/>
    </row>
    <row r="9" spans="2:45" s="9" customFormat="1" ht="18.75" customHeight="1">
      <c r="B9" s="89" t="s">
        <v>65</v>
      </c>
      <c r="C9" s="58"/>
      <c r="D9" s="58"/>
      <c r="E9" s="58"/>
      <c r="F9" s="58"/>
      <c r="G9" s="58"/>
      <c r="H9" s="90" t="s">
        <v>117</v>
      </c>
      <c r="I9" s="90"/>
      <c r="J9" s="58" t="s">
        <v>115</v>
      </c>
      <c r="K9" s="58"/>
      <c r="L9" s="58"/>
      <c r="M9" s="58"/>
      <c r="N9" s="58"/>
      <c r="O9" s="90" t="s">
        <v>116</v>
      </c>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8</v>
      </c>
      <c r="J12" s="69"/>
      <c r="K12" s="48" t="s">
        <v>14</v>
      </c>
      <c r="L12" s="17" t="s">
        <v>18</v>
      </c>
      <c r="M12" s="68">
        <v>38</v>
      </c>
      <c r="N12" s="69"/>
      <c r="O12" s="48" t="s">
        <v>14</v>
      </c>
      <c r="P12" s="17" t="s">
        <v>17</v>
      </c>
      <c r="Q12" s="68">
        <v>0</v>
      </c>
      <c r="R12" s="69"/>
      <c r="S12" s="48" t="s">
        <v>14</v>
      </c>
      <c r="T12" s="19" t="s">
        <v>37</v>
      </c>
      <c r="U12" s="68">
        <v>11</v>
      </c>
      <c r="V12" s="69"/>
      <c r="W12" s="48" t="s">
        <v>14</v>
      </c>
      <c r="X12" s="17" t="s">
        <v>16</v>
      </c>
      <c r="Y12" s="68">
        <v>0</v>
      </c>
      <c r="Z12" s="69"/>
      <c r="AA12" s="48" t="s">
        <v>14</v>
      </c>
      <c r="AB12" s="19" t="s">
        <v>15</v>
      </c>
      <c r="AC12" s="81">
        <f>I12+M12+Q12+U12+Y12</f>
        <v>57</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0</v>
      </c>
      <c r="J14" s="69"/>
      <c r="K14" s="46" t="s">
        <v>14</v>
      </c>
      <c r="L14" s="23" t="s">
        <v>25</v>
      </c>
      <c r="M14" s="68">
        <v>0</v>
      </c>
      <c r="N14" s="69"/>
      <c r="O14" s="46" t="s">
        <v>14</v>
      </c>
      <c r="P14" s="17" t="s">
        <v>30</v>
      </c>
      <c r="Q14" s="68">
        <v>0</v>
      </c>
      <c r="R14" s="69"/>
      <c r="S14" s="46" t="s">
        <v>14</v>
      </c>
      <c r="T14" s="17" t="s">
        <v>24</v>
      </c>
      <c r="U14" s="68">
        <v>8</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24</v>
      </c>
      <c r="J16" s="69"/>
      <c r="K16" s="46" t="s">
        <v>14</v>
      </c>
      <c r="L16" s="17" t="s">
        <v>30</v>
      </c>
      <c r="M16" s="68">
        <v>14</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t="s">
        <v>99</v>
      </c>
      <c r="W19" s="123"/>
      <c r="X19" s="123"/>
      <c r="Y19" s="123"/>
      <c r="Z19" s="123"/>
      <c r="AA19" s="15" t="s">
        <v>5</v>
      </c>
      <c r="AB19" s="146" t="s">
        <v>100</v>
      </c>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t="s">
        <v>101</v>
      </c>
      <c r="W20" s="77"/>
      <c r="X20" s="77"/>
      <c r="Y20" s="77"/>
      <c r="Z20" s="77"/>
      <c r="AA20" s="38" t="s">
        <v>5</v>
      </c>
      <c r="AB20" s="76" t="s">
        <v>102</v>
      </c>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t="s">
        <v>106</v>
      </c>
      <c r="W21" s="77"/>
      <c r="X21" s="77"/>
      <c r="Y21" s="77"/>
      <c r="Z21" s="77"/>
      <c r="AA21" s="38" t="s">
        <v>5</v>
      </c>
      <c r="AB21" s="76" t="s">
        <v>107</v>
      </c>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t="s">
        <v>106</v>
      </c>
      <c r="W22" s="77"/>
      <c r="X22" s="77"/>
      <c r="Y22" s="77"/>
      <c r="Z22" s="77"/>
      <c r="AA22" s="38" t="s">
        <v>5</v>
      </c>
      <c r="AB22" s="76" t="s">
        <v>108</v>
      </c>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t="s">
        <v>109</v>
      </c>
      <c r="C25" s="61"/>
      <c r="D25" s="61"/>
      <c r="E25" s="61"/>
      <c r="F25" s="15" t="s">
        <v>5</v>
      </c>
      <c r="G25" s="189" t="s">
        <v>114</v>
      </c>
      <c r="H25" s="103"/>
      <c r="I25" s="103"/>
      <c r="J25" s="103"/>
      <c r="K25" s="190"/>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t="s">
        <v>110</v>
      </c>
      <c r="C26" s="99"/>
      <c r="D26" s="99"/>
      <c r="E26" s="99"/>
      <c r="F26" s="37" t="s">
        <v>5</v>
      </c>
      <c r="G26" s="189" t="s">
        <v>114</v>
      </c>
      <c r="H26" s="103"/>
      <c r="I26" s="103"/>
      <c r="J26" s="103"/>
      <c r="K26" s="190"/>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t="s">
        <v>111</v>
      </c>
      <c r="C27" s="99"/>
      <c r="D27" s="99"/>
      <c r="E27" s="99"/>
      <c r="F27" s="37" t="s">
        <v>5</v>
      </c>
      <c r="G27" s="189" t="s">
        <v>114</v>
      </c>
      <c r="H27" s="103"/>
      <c r="I27" s="103"/>
      <c r="J27" s="103"/>
      <c r="K27" s="190"/>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t="s">
        <v>112</v>
      </c>
      <c r="C28" s="99"/>
      <c r="D28" s="99"/>
      <c r="E28" s="99"/>
      <c r="F28" s="37" t="s">
        <v>5</v>
      </c>
      <c r="G28" s="189" t="s">
        <v>114</v>
      </c>
      <c r="H28" s="103"/>
      <c r="I28" s="103"/>
      <c r="J28" s="103"/>
      <c r="K28" s="190"/>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t="s">
        <v>113</v>
      </c>
      <c r="C29" s="99"/>
      <c r="D29" s="99"/>
      <c r="E29" s="99"/>
      <c r="F29" s="37" t="s">
        <v>5</v>
      </c>
      <c r="G29" s="189" t="s">
        <v>114</v>
      </c>
      <c r="H29" s="103"/>
      <c r="I29" s="103"/>
      <c r="J29" s="103"/>
      <c r="K29" s="190"/>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t="s">
        <v>118</v>
      </c>
      <c r="C30" s="61"/>
      <c r="D30" s="61"/>
      <c r="E30" s="61"/>
      <c r="F30" s="15" t="s">
        <v>5</v>
      </c>
      <c r="G30" s="191" t="s">
        <v>114</v>
      </c>
      <c r="H30" s="115"/>
      <c r="I30" s="115"/>
      <c r="J30" s="115"/>
      <c r="K30" s="192"/>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97</v>
      </c>
      <c r="Q32" s="171"/>
      <c r="R32" s="172"/>
      <c r="S32" s="65" t="s">
        <v>103</v>
      </c>
      <c r="T32" s="84"/>
      <c r="U32" s="85"/>
      <c r="V32" s="153" t="s">
        <v>58</v>
      </c>
      <c r="W32" s="154"/>
      <c r="X32" s="154"/>
      <c r="Y32" s="155"/>
      <c r="Z32" s="159">
        <v>0.75</v>
      </c>
      <c r="AA32" s="160"/>
      <c r="AB32" s="161"/>
      <c r="AC32" s="165" t="s">
        <v>104</v>
      </c>
      <c r="AD32" s="160"/>
      <c r="AE32" s="166"/>
    </row>
    <row r="33" spans="2:45" s="9" customFormat="1" ht="15" customHeight="1">
      <c r="B33" s="98"/>
      <c r="C33" s="99"/>
      <c r="D33" s="99"/>
      <c r="E33" s="99"/>
      <c r="F33" s="37" t="s">
        <v>5</v>
      </c>
      <c r="G33" s="65"/>
      <c r="H33" s="66"/>
      <c r="I33" s="66"/>
      <c r="J33" s="66"/>
      <c r="K33" s="67"/>
      <c r="L33" s="65" t="s">
        <v>39</v>
      </c>
      <c r="M33" s="84"/>
      <c r="N33" s="84"/>
      <c r="O33" s="85"/>
      <c r="P33" s="170" t="s">
        <v>98</v>
      </c>
      <c r="Q33" s="171"/>
      <c r="R33" s="172"/>
      <c r="S33" s="65" t="s">
        <v>104</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98</v>
      </c>
      <c r="Q34" s="181"/>
      <c r="R34" s="182"/>
      <c r="S34" s="151" t="s">
        <v>104</v>
      </c>
      <c r="T34" s="139"/>
      <c r="U34" s="140"/>
      <c r="V34" s="139" t="s">
        <v>56</v>
      </c>
      <c r="W34" s="139"/>
      <c r="X34" s="139"/>
      <c r="Y34" s="140"/>
      <c r="Z34" s="150">
        <v>0.75</v>
      </c>
      <c r="AA34" s="54"/>
      <c r="AB34" s="55"/>
      <c r="AC34" s="151" t="s">
        <v>105</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f>M37+W37</f>
        <v>166924</v>
      </c>
      <c r="D37" s="84"/>
      <c r="E37" s="84"/>
      <c r="F37" s="84"/>
      <c r="G37" s="84"/>
      <c r="H37" s="84"/>
      <c r="I37" s="84"/>
      <c r="J37" s="137"/>
      <c r="K37" s="29"/>
      <c r="L37" s="29"/>
      <c r="M37" s="136">
        <v>100000</v>
      </c>
      <c r="N37" s="84"/>
      <c r="O37" s="84"/>
      <c r="P37" s="84"/>
      <c r="Q37" s="84"/>
      <c r="R37" s="84"/>
      <c r="S37" s="84"/>
      <c r="T37" s="137"/>
      <c r="U37" s="29"/>
      <c r="V37" s="28"/>
      <c r="W37" s="136">
        <v>66924</v>
      </c>
      <c r="X37" s="84"/>
      <c r="Y37" s="84"/>
      <c r="Z37" s="84"/>
      <c r="AA37" s="84"/>
      <c r="AB37" s="84"/>
      <c r="AC37" s="84"/>
      <c r="AD37" s="137"/>
      <c r="AE37" s="12"/>
    </row>
    <row r="38" spans="2:45" s="9" customFormat="1" ht="22.5" customHeight="1" thickBot="1">
      <c r="B38" s="30"/>
      <c r="C38" s="138" t="s">
        <v>32</v>
      </c>
      <c r="D38" s="139"/>
      <c r="E38" s="139"/>
      <c r="F38" s="139"/>
      <c r="G38" s="140"/>
      <c r="H38" s="54" t="s">
        <v>120</v>
      </c>
      <c r="I38" s="54"/>
      <c r="J38" s="111"/>
      <c r="K38" s="21"/>
      <c r="L38" s="21"/>
      <c r="M38" s="138" t="s">
        <v>35</v>
      </c>
      <c r="N38" s="139"/>
      <c r="O38" s="139"/>
      <c r="P38" s="139"/>
      <c r="Q38" s="140"/>
      <c r="R38" s="54" t="s">
        <v>119</v>
      </c>
      <c r="S38" s="54"/>
      <c r="T38" s="111"/>
      <c r="U38" s="21"/>
      <c r="V38" s="15"/>
      <c r="W38" s="138" t="s">
        <v>31</v>
      </c>
      <c r="X38" s="139"/>
      <c r="Y38" s="139"/>
      <c r="Z38" s="139"/>
      <c r="AA38" s="140"/>
      <c r="AB38" s="54" t="s">
        <v>120</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0" zoomScaleNormal="100" zoomScaleSheetLayoutView="100" workbookViewId="0">
      <selection activeCell="W17" sqref="W17"/>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5</v>
      </c>
      <c r="R2" s="44" t="s">
        <v>57</v>
      </c>
      <c r="S2" s="44" t="s">
        <v>2</v>
      </c>
      <c r="T2" s="44" t="s">
        <v>123</v>
      </c>
      <c r="U2" s="50" t="s">
        <v>3</v>
      </c>
      <c r="W2" s="92" t="s">
        <v>53</v>
      </c>
      <c r="X2" s="93"/>
      <c r="Y2" s="93"/>
      <c r="Z2" s="94"/>
      <c r="AA2" s="109" t="s">
        <v>137</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6</v>
      </c>
      <c r="J12" s="69"/>
      <c r="K12" s="48" t="s">
        <v>14</v>
      </c>
      <c r="L12" s="17" t="s">
        <v>18</v>
      </c>
      <c r="M12" s="68">
        <v>25</v>
      </c>
      <c r="N12" s="69"/>
      <c r="O12" s="48" t="s">
        <v>14</v>
      </c>
      <c r="P12" s="17" t="s">
        <v>17</v>
      </c>
      <c r="Q12" s="68">
        <v>3</v>
      </c>
      <c r="R12" s="69"/>
      <c r="S12" s="48" t="s">
        <v>14</v>
      </c>
      <c r="T12" s="19" t="s">
        <v>37</v>
      </c>
      <c r="U12" s="68">
        <v>10</v>
      </c>
      <c r="V12" s="69"/>
      <c r="W12" s="48" t="s">
        <v>14</v>
      </c>
      <c r="X12" s="17" t="s">
        <v>16</v>
      </c>
      <c r="Y12" s="68">
        <v>0</v>
      </c>
      <c r="Z12" s="69"/>
      <c r="AA12" s="48" t="s">
        <v>14</v>
      </c>
      <c r="AB12" s="19" t="s">
        <v>15</v>
      </c>
      <c r="AC12" s="81">
        <f>I12+M12+Q12+U12+Y12</f>
        <v>44</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4</v>
      </c>
      <c r="J14" s="69"/>
      <c r="K14" s="46" t="s">
        <v>14</v>
      </c>
      <c r="L14" s="23" t="s">
        <v>25</v>
      </c>
      <c r="M14" s="68">
        <v>1</v>
      </c>
      <c r="N14" s="69"/>
      <c r="O14" s="46" t="s">
        <v>14</v>
      </c>
      <c r="P14" s="17" t="s">
        <v>30</v>
      </c>
      <c r="Q14" s="68">
        <v>1</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25</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t="s">
        <v>131</v>
      </c>
      <c r="W19" s="123"/>
      <c r="X19" s="123"/>
      <c r="Y19" s="123"/>
      <c r="Z19" s="123"/>
      <c r="AA19" s="15" t="s">
        <v>5</v>
      </c>
      <c r="AB19" s="193" t="s">
        <v>129</v>
      </c>
      <c r="AC19" s="194"/>
      <c r="AD19" s="194"/>
      <c r="AE19" s="195"/>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t="s">
        <v>131</v>
      </c>
      <c r="W20" s="77"/>
      <c r="X20" s="77"/>
      <c r="Y20" s="77"/>
      <c r="Z20" s="77"/>
      <c r="AA20" s="38" t="s">
        <v>5</v>
      </c>
      <c r="AB20" s="76" t="s">
        <v>130</v>
      </c>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t="s">
        <v>132</v>
      </c>
      <c r="W21" s="77"/>
      <c r="X21" s="77"/>
      <c r="Y21" s="77"/>
      <c r="Z21" s="77"/>
      <c r="AA21" s="38" t="s">
        <v>5</v>
      </c>
      <c r="AB21" s="193" t="s">
        <v>129</v>
      </c>
      <c r="AC21" s="194"/>
      <c r="AD21" s="194"/>
      <c r="AE21" s="195"/>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t="s">
        <v>125</v>
      </c>
      <c r="C25" s="61"/>
      <c r="D25" s="61"/>
      <c r="E25" s="61"/>
      <c r="F25" s="15" t="s">
        <v>5</v>
      </c>
      <c r="G25" s="62" t="s">
        <v>127</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t="s">
        <v>126</v>
      </c>
      <c r="C26" s="99"/>
      <c r="D26" s="99"/>
      <c r="E26" s="99"/>
      <c r="F26" s="37" t="s">
        <v>5</v>
      </c>
      <c r="G26" s="65" t="s">
        <v>128</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t="s">
        <v>133</v>
      </c>
      <c r="C27" s="99"/>
      <c r="D27" s="99"/>
      <c r="E27" s="99"/>
      <c r="F27" s="37" t="s">
        <v>5</v>
      </c>
      <c r="G27" s="65" t="s">
        <v>134</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86</v>
      </c>
      <c r="Q32" s="171"/>
      <c r="R32" s="172"/>
      <c r="S32" s="65" t="s">
        <v>88</v>
      </c>
      <c r="T32" s="84"/>
      <c r="U32" s="85"/>
      <c r="V32" s="153" t="s">
        <v>58</v>
      </c>
      <c r="W32" s="154"/>
      <c r="X32" s="154"/>
      <c r="Y32" s="155"/>
      <c r="Z32" s="159">
        <v>0.72916666666666663</v>
      </c>
      <c r="AA32" s="160"/>
      <c r="AB32" s="161"/>
      <c r="AC32" s="165" t="s">
        <v>89</v>
      </c>
      <c r="AD32" s="160"/>
      <c r="AE32" s="166"/>
    </row>
    <row r="33" spans="2:45" s="9" customFormat="1" ht="15" customHeight="1">
      <c r="B33" s="98"/>
      <c r="C33" s="99"/>
      <c r="D33" s="99"/>
      <c r="E33" s="99"/>
      <c r="F33" s="37" t="s">
        <v>5</v>
      </c>
      <c r="G33" s="65"/>
      <c r="H33" s="66"/>
      <c r="I33" s="66"/>
      <c r="J33" s="66"/>
      <c r="K33" s="67"/>
      <c r="L33" s="65" t="s">
        <v>39</v>
      </c>
      <c r="M33" s="84"/>
      <c r="N33" s="84"/>
      <c r="O33" s="85"/>
      <c r="P33" s="170" t="s">
        <v>87</v>
      </c>
      <c r="Q33" s="171"/>
      <c r="R33" s="172"/>
      <c r="S33" s="65" t="s">
        <v>89</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87</v>
      </c>
      <c r="Q34" s="181"/>
      <c r="R34" s="182"/>
      <c r="S34" s="151" t="s">
        <v>89</v>
      </c>
      <c r="T34" s="139"/>
      <c r="U34" s="140"/>
      <c r="V34" s="139" t="s">
        <v>56</v>
      </c>
      <c r="W34" s="139"/>
      <c r="X34" s="139"/>
      <c r="Y34" s="140"/>
      <c r="Z34" s="150">
        <v>0.72916666666666663</v>
      </c>
      <c r="AA34" s="54"/>
      <c r="AB34" s="55"/>
      <c r="AC34" s="151" t="s">
        <v>124</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v>100446</v>
      </c>
      <c r="D37" s="84"/>
      <c r="E37" s="84"/>
      <c r="F37" s="84"/>
      <c r="G37" s="84"/>
      <c r="H37" s="84"/>
      <c r="I37" s="84"/>
      <c r="J37" s="137"/>
      <c r="K37" s="29"/>
      <c r="L37" s="29"/>
      <c r="M37" s="136">
        <v>0</v>
      </c>
      <c r="N37" s="84"/>
      <c r="O37" s="84"/>
      <c r="P37" s="84"/>
      <c r="Q37" s="84"/>
      <c r="R37" s="84"/>
      <c r="S37" s="84"/>
      <c r="T37" s="137"/>
      <c r="U37" s="29"/>
      <c r="V37" s="28"/>
      <c r="W37" s="136">
        <v>100446</v>
      </c>
      <c r="X37" s="84"/>
      <c r="Y37" s="84"/>
      <c r="Z37" s="84"/>
      <c r="AA37" s="84"/>
      <c r="AB37" s="84"/>
      <c r="AC37" s="84"/>
      <c r="AD37" s="137"/>
      <c r="AE37" s="12"/>
    </row>
    <row r="38" spans="2:45" s="9" customFormat="1" ht="22.5" customHeight="1" thickBot="1">
      <c r="B38" s="30"/>
      <c r="C38" s="138" t="s">
        <v>32</v>
      </c>
      <c r="D38" s="139"/>
      <c r="E38" s="139"/>
      <c r="F38" s="139"/>
      <c r="G38" s="140"/>
      <c r="H38" s="54" t="s">
        <v>122</v>
      </c>
      <c r="I38" s="54"/>
      <c r="J38" s="111"/>
      <c r="K38" s="21"/>
      <c r="L38" s="21"/>
      <c r="M38" s="138" t="s">
        <v>35</v>
      </c>
      <c r="N38" s="139"/>
      <c r="O38" s="139"/>
      <c r="P38" s="139"/>
      <c r="Q38" s="140"/>
      <c r="R38" s="54" t="s">
        <v>121</v>
      </c>
      <c r="S38" s="54"/>
      <c r="T38" s="111"/>
      <c r="U38" s="21"/>
      <c r="V38" s="15"/>
      <c r="W38" s="138" t="s">
        <v>31</v>
      </c>
      <c r="X38" s="139"/>
      <c r="Y38" s="139"/>
      <c r="Z38" s="139"/>
      <c r="AA38" s="140"/>
      <c r="AB38" s="54" t="s">
        <v>121</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135</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t="s">
        <v>136</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6" zoomScaleNormal="100" zoomScaleSheetLayoutView="100" workbookViewId="0">
      <selection activeCell="B31" sqref="B31:E3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6</v>
      </c>
      <c r="R2" s="44" t="s">
        <v>57</v>
      </c>
      <c r="S2" s="44" t="s">
        <v>2</v>
      </c>
      <c r="T2" s="44" t="s">
        <v>138</v>
      </c>
      <c r="U2" s="50" t="s">
        <v>3</v>
      </c>
      <c r="W2" s="92" t="s">
        <v>53</v>
      </c>
      <c r="X2" s="93"/>
      <c r="Y2" s="93"/>
      <c r="Z2" s="94"/>
      <c r="AA2" s="109" t="s">
        <v>158</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143</v>
      </c>
      <c r="P8" s="91"/>
      <c r="Q8" s="15"/>
      <c r="R8" s="92" t="s">
        <v>50</v>
      </c>
      <c r="S8" s="93"/>
      <c r="T8" s="93"/>
      <c r="U8" s="94"/>
      <c r="V8" s="84" t="s">
        <v>141</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t="s">
        <v>141</v>
      </c>
      <c r="K9" s="58"/>
      <c r="L9" s="58"/>
      <c r="M9" s="58"/>
      <c r="N9" s="58"/>
      <c r="O9" s="90" t="s">
        <v>142</v>
      </c>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3</v>
      </c>
      <c r="J12" s="69"/>
      <c r="K12" s="48" t="s">
        <v>14</v>
      </c>
      <c r="L12" s="17" t="s">
        <v>18</v>
      </c>
      <c r="M12" s="68">
        <v>21</v>
      </c>
      <c r="N12" s="69"/>
      <c r="O12" s="48" t="s">
        <v>14</v>
      </c>
      <c r="P12" s="17" t="s">
        <v>17</v>
      </c>
      <c r="Q12" s="68">
        <v>4</v>
      </c>
      <c r="R12" s="69"/>
      <c r="S12" s="48" t="s">
        <v>14</v>
      </c>
      <c r="T12" s="19" t="s">
        <v>37</v>
      </c>
      <c r="U12" s="68">
        <v>8</v>
      </c>
      <c r="V12" s="69"/>
      <c r="W12" s="48" t="s">
        <v>14</v>
      </c>
      <c r="X12" s="17" t="s">
        <v>16</v>
      </c>
      <c r="Y12" s="68">
        <v>3</v>
      </c>
      <c r="Z12" s="69"/>
      <c r="AA12" s="48" t="s">
        <v>14</v>
      </c>
      <c r="AB12" s="19" t="s">
        <v>15</v>
      </c>
      <c r="AC12" s="81">
        <f>I12+M12+Q12+U12+Y12</f>
        <v>39</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2</v>
      </c>
      <c r="J14" s="69"/>
      <c r="K14" s="46" t="s">
        <v>14</v>
      </c>
      <c r="L14" s="23" t="s">
        <v>25</v>
      </c>
      <c r="M14" s="68">
        <v>1</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21</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t="s">
        <v>144</v>
      </c>
      <c r="C25" s="61"/>
      <c r="D25" s="61"/>
      <c r="E25" s="61"/>
      <c r="F25" s="15" t="s">
        <v>5</v>
      </c>
      <c r="G25" s="62" t="s">
        <v>148</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t="s">
        <v>152</v>
      </c>
      <c r="C26" s="99"/>
      <c r="D26" s="99"/>
      <c r="E26" s="99"/>
      <c r="F26" s="37" t="s">
        <v>5</v>
      </c>
      <c r="G26" s="65" t="s">
        <v>149</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t="s">
        <v>145</v>
      </c>
      <c r="C27" s="99"/>
      <c r="D27" s="99"/>
      <c r="E27" s="99"/>
      <c r="F27" s="37" t="s">
        <v>5</v>
      </c>
      <c r="G27" s="65" t="s">
        <v>150</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t="s">
        <v>146</v>
      </c>
      <c r="C28" s="99"/>
      <c r="D28" s="99"/>
      <c r="E28" s="99"/>
      <c r="F28" s="37" t="s">
        <v>5</v>
      </c>
      <c r="G28" s="65" t="s">
        <v>150</v>
      </c>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t="s">
        <v>147</v>
      </c>
      <c r="C29" s="99"/>
      <c r="D29" s="99"/>
      <c r="E29" s="99"/>
      <c r="F29" s="37" t="s">
        <v>5</v>
      </c>
      <c r="G29" s="65" t="s">
        <v>150</v>
      </c>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t="s">
        <v>151</v>
      </c>
      <c r="C30" s="61"/>
      <c r="D30" s="61"/>
      <c r="E30" s="61"/>
      <c r="F30" s="15" t="s">
        <v>5</v>
      </c>
      <c r="G30" s="62" t="s">
        <v>150</v>
      </c>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153</v>
      </c>
      <c r="Q32" s="171"/>
      <c r="R32" s="172"/>
      <c r="S32" s="65" t="s">
        <v>139</v>
      </c>
      <c r="T32" s="84"/>
      <c r="U32" s="85"/>
      <c r="V32" s="153" t="s">
        <v>58</v>
      </c>
      <c r="W32" s="154"/>
      <c r="X32" s="154"/>
      <c r="Y32" s="155"/>
      <c r="Z32" s="159">
        <v>0.73958333333333337</v>
      </c>
      <c r="AA32" s="160"/>
      <c r="AB32" s="161"/>
      <c r="AC32" s="165" t="s">
        <v>140</v>
      </c>
      <c r="AD32" s="160"/>
      <c r="AE32" s="166"/>
    </row>
    <row r="33" spans="2:45" s="9" customFormat="1" ht="15" customHeight="1">
      <c r="B33" s="98"/>
      <c r="C33" s="99"/>
      <c r="D33" s="99"/>
      <c r="E33" s="99"/>
      <c r="F33" s="37" t="s">
        <v>5</v>
      </c>
      <c r="G33" s="65"/>
      <c r="H33" s="66"/>
      <c r="I33" s="66"/>
      <c r="J33" s="66"/>
      <c r="K33" s="67"/>
      <c r="L33" s="65" t="s">
        <v>39</v>
      </c>
      <c r="M33" s="84"/>
      <c r="N33" s="84"/>
      <c r="O33" s="85"/>
      <c r="P33" s="170" t="s">
        <v>154</v>
      </c>
      <c r="Q33" s="171"/>
      <c r="R33" s="172"/>
      <c r="S33" s="65" t="s">
        <v>140</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154</v>
      </c>
      <c r="Q34" s="181"/>
      <c r="R34" s="182"/>
      <c r="S34" s="151" t="s">
        <v>139</v>
      </c>
      <c r="T34" s="139"/>
      <c r="U34" s="140"/>
      <c r="V34" s="139" t="s">
        <v>56</v>
      </c>
      <c r="W34" s="139"/>
      <c r="X34" s="139"/>
      <c r="Y34" s="140"/>
      <c r="Z34" s="150">
        <v>0.73958333333333337</v>
      </c>
      <c r="AA34" s="54"/>
      <c r="AB34" s="55"/>
      <c r="AC34" s="151" t="s">
        <v>155</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f>M37+W37</f>
        <v>149960</v>
      </c>
      <c r="D37" s="84"/>
      <c r="E37" s="84"/>
      <c r="F37" s="84"/>
      <c r="G37" s="84"/>
      <c r="H37" s="84"/>
      <c r="I37" s="84"/>
      <c r="J37" s="137"/>
      <c r="K37" s="29"/>
      <c r="L37" s="29"/>
      <c r="M37" s="136">
        <v>30000</v>
      </c>
      <c r="N37" s="84"/>
      <c r="O37" s="84"/>
      <c r="P37" s="84"/>
      <c r="Q37" s="84"/>
      <c r="R37" s="84"/>
      <c r="S37" s="84"/>
      <c r="T37" s="137"/>
      <c r="U37" s="29"/>
      <c r="V37" s="28"/>
      <c r="W37" s="136">
        <v>119960</v>
      </c>
      <c r="X37" s="84"/>
      <c r="Y37" s="84"/>
      <c r="Z37" s="84"/>
      <c r="AA37" s="84"/>
      <c r="AB37" s="84"/>
      <c r="AC37" s="84"/>
      <c r="AD37" s="137"/>
      <c r="AE37" s="12"/>
    </row>
    <row r="38" spans="2:45" s="9" customFormat="1" ht="22.5" customHeight="1" thickBot="1">
      <c r="B38" s="30"/>
      <c r="C38" s="138" t="s">
        <v>32</v>
      </c>
      <c r="D38" s="139"/>
      <c r="E38" s="139"/>
      <c r="F38" s="139"/>
      <c r="G38" s="140"/>
      <c r="H38" s="54" t="s">
        <v>140</v>
      </c>
      <c r="I38" s="54"/>
      <c r="J38" s="111"/>
      <c r="K38" s="21"/>
      <c r="L38" s="21"/>
      <c r="M38" s="138" t="s">
        <v>35</v>
      </c>
      <c r="N38" s="139"/>
      <c r="O38" s="139"/>
      <c r="P38" s="139"/>
      <c r="Q38" s="140"/>
      <c r="R38" s="54" t="s">
        <v>139</v>
      </c>
      <c r="S38" s="54"/>
      <c r="T38" s="111"/>
      <c r="U38" s="21"/>
      <c r="V38" s="15"/>
      <c r="W38" s="138" t="s">
        <v>31</v>
      </c>
      <c r="X38" s="139"/>
      <c r="Y38" s="139"/>
      <c r="Z38" s="139"/>
      <c r="AA38" s="140"/>
      <c r="AB38" s="54" t="s">
        <v>139</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156</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t="s">
        <v>157</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tabSelected="1" view="pageBreakPreview" zoomScaleNormal="100" zoomScaleSheetLayoutView="100" workbookViewId="0">
      <selection activeCell="AB21" sqref="AB21:AE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7</v>
      </c>
      <c r="R2" s="44" t="s">
        <v>57</v>
      </c>
      <c r="S2" s="44" t="s">
        <v>2</v>
      </c>
      <c r="T2" s="44" t="s">
        <v>159</v>
      </c>
      <c r="U2" s="50" t="s">
        <v>3</v>
      </c>
      <c r="W2" s="92" t="s">
        <v>53</v>
      </c>
      <c r="X2" s="93"/>
      <c r="Y2" s="93"/>
      <c r="Z2" s="94"/>
      <c r="AA2" s="109" t="s">
        <v>160</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t="s">
        <v>166</v>
      </c>
      <c r="K9" s="58"/>
      <c r="L9" s="58"/>
      <c r="M9" s="58"/>
      <c r="N9" s="58"/>
      <c r="O9" s="90" t="s">
        <v>167</v>
      </c>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2</v>
      </c>
      <c r="J12" s="69"/>
      <c r="K12" s="48" t="s">
        <v>14</v>
      </c>
      <c r="L12" s="17" t="s">
        <v>18</v>
      </c>
      <c r="M12" s="68">
        <v>24</v>
      </c>
      <c r="N12" s="69"/>
      <c r="O12" s="48" t="s">
        <v>14</v>
      </c>
      <c r="P12" s="17" t="s">
        <v>17</v>
      </c>
      <c r="Q12" s="68">
        <v>4</v>
      </c>
      <c r="R12" s="69"/>
      <c r="S12" s="48" t="s">
        <v>14</v>
      </c>
      <c r="T12" s="19" t="s">
        <v>37</v>
      </c>
      <c r="U12" s="68">
        <v>12</v>
      </c>
      <c r="V12" s="69"/>
      <c r="W12" s="48" t="s">
        <v>14</v>
      </c>
      <c r="X12" s="17" t="s">
        <v>16</v>
      </c>
      <c r="Y12" s="68">
        <v>2</v>
      </c>
      <c r="Z12" s="69"/>
      <c r="AA12" s="48" t="s">
        <v>14</v>
      </c>
      <c r="AB12" s="19" t="s">
        <v>15</v>
      </c>
      <c r="AC12" s="81">
        <f>I12+M12+Q12+U12+Y12</f>
        <v>44</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1</v>
      </c>
      <c r="J14" s="69"/>
      <c r="K14" s="46" t="s">
        <v>14</v>
      </c>
      <c r="L14" s="23" t="s">
        <v>25</v>
      </c>
      <c r="M14" s="68">
        <v>1</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23</v>
      </c>
      <c r="J16" s="69"/>
      <c r="K16" s="46" t="s">
        <v>14</v>
      </c>
      <c r="L16" s="17" t="s">
        <v>30</v>
      </c>
      <c r="M16" s="68">
        <v>1</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t="s">
        <v>183</v>
      </c>
      <c r="W19" s="123"/>
      <c r="X19" s="123"/>
      <c r="Y19" s="123"/>
      <c r="Z19" s="123"/>
      <c r="AA19" s="15" t="s">
        <v>5</v>
      </c>
      <c r="AB19" s="146" t="s">
        <v>184</v>
      </c>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t="s">
        <v>183</v>
      </c>
      <c r="W20" s="77"/>
      <c r="X20" s="77"/>
      <c r="Y20" s="77"/>
      <c r="Z20" s="77"/>
      <c r="AA20" s="38" t="s">
        <v>5</v>
      </c>
      <c r="AB20" s="76" t="s">
        <v>185</v>
      </c>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t="s">
        <v>168</v>
      </c>
      <c r="C25" s="61"/>
      <c r="D25" s="61"/>
      <c r="E25" s="61"/>
      <c r="F25" s="15" t="s">
        <v>5</v>
      </c>
      <c r="G25" s="62" t="s">
        <v>169</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t="s">
        <v>170</v>
      </c>
      <c r="C26" s="99"/>
      <c r="D26" s="99"/>
      <c r="E26" s="99"/>
      <c r="F26" s="37" t="s">
        <v>5</v>
      </c>
      <c r="G26" s="65" t="s">
        <v>171</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t="s">
        <v>172</v>
      </c>
      <c r="C27" s="99"/>
      <c r="D27" s="99"/>
      <c r="E27" s="99"/>
      <c r="F27" s="37" t="s">
        <v>5</v>
      </c>
      <c r="G27" s="65" t="s">
        <v>169</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t="s">
        <v>173</v>
      </c>
      <c r="C28" s="99"/>
      <c r="D28" s="99"/>
      <c r="E28" s="99"/>
      <c r="F28" s="37" t="s">
        <v>5</v>
      </c>
      <c r="G28" s="65" t="s">
        <v>174</v>
      </c>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t="s">
        <v>175</v>
      </c>
      <c r="C29" s="99"/>
      <c r="D29" s="99"/>
      <c r="E29" s="99"/>
      <c r="F29" s="37" t="s">
        <v>5</v>
      </c>
      <c r="G29" s="65" t="s">
        <v>176</v>
      </c>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177</v>
      </c>
      <c r="Q32" s="171"/>
      <c r="R32" s="172"/>
      <c r="S32" s="65" t="s">
        <v>179</v>
      </c>
      <c r="T32" s="84"/>
      <c r="U32" s="85"/>
      <c r="V32" s="153" t="s">
        <v>58</v>
      </c>
      <c r="W32" s="154"/>
      <c r="X32" s="154"/>
      <c r="Y32" s="155"/>
      <c r="Z32" s="159">
        <v>0.73958333333333337</v>
      </c>
      <c r="AA32" s="160"/>
      <c r="AB32" s="161"/>
      <c r="AC32" s="165" t="s">
        <v>181</v>
      </c>
      <c r="AD32" s="160"/>
      <c r="AE32" s="166"/>
    </row>
    <row r="33" spans="2:45" s="9" customFormat="1" ht="15" customHeight="1">
      <c r="B33" s="98"/>
      <c r="C33" s="99"/>
      <c r="D33" s="99"/>
      <c r="E33" s="99"/>
      <c r="F33" s="37" t="s">
        <v>5</v>
      </c>
      <c r="G33" s="65"/>
      <c r="H33" s="66"/>
      <c r="I33" s="66"/>
      <c r="J33" s="66"/>
      <c r="K33" s="67"/>
      <c r="L33" s="65" t="s">
        <v>39</v>
      </c>
      <c r="M33" s="84"/>
      <c r="N33" s="84"/>
      <c r="O33" s="85"/>
      <c r="P33" s="170" t="s">
        <v>178</v>
      </c>
      <c r="Q33" s="171"/>
      <c r="R33" s="172"/>
      <c r="S33" s="65" t="s">
        <v>180</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178</v>
      </c>
      <c r="Q34" s="181"/>
      <c r="R34" s="182"/>
      <c r="S34" s="151" t="s">
        <v>179</v>
      </c>
      <c r="T34" s="139"/>
      <c r="U34" s="140"/>
      <c r="V34" s="139" t="s">
        <v>56</v>
      </c>
      <c r="W34" s="139"/>
      <c r="X34" s="139"/>
      <c r="Y34" s="140"/>
      <c r="Z34" s="150">
        <v>0.72916666666666663</v>
      </c>
      <c r="AA34" s="54"/>
      <c r="AB34" s="55"/>
      <c r="AC34" s="151" t="s">
        <v>182</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f>M37+W37</f>
        <v>165570</v>
      </c>
      <c r="D37" s="84"/>
      <c r="E37" s="84"/>
      <c r="F37" s="84"/>
      <c r="G37" s="84"/>
      <c r="H37" s="84"/>
      <c r="I37" s="84"/>
      <c r="J37" s="137"/>
      <c r="K37" s="29"/>
      <c r="L37" s="29"/>
      <c r="M37" s="136">
        <v>40000</v>
      </c>
      <c r="N37" s="84"/>
      <c r="O37" s="84"/>
      <c r="P37" s="84"/>
      <c r="Q37" s="84"/>
      <c r="R37" s="84"/>
      <c r="S37" s="84"/>
      <c r="T37" s="137"/>
      <c r="U37" s="29"/>
      <c r="V37" s="28"/>
      <c r="W37" s="136">
        <v>125570</v>
      </c>
      <c r="X37" s="84"/>
      <c r="Y37" s="84"/>
      <c r="Z37" s="84"/>
      <c r="AA37" s="84"/>
      <c r="AB37" s="84"/>
      <c r="AC37" s="84"/>
      <c r="AD37" s="137"/>
      <c r="AE37" s="12"/>
    </row>
    <row r="38" spans="2:45" s="9" customFormat="1" ht="22.5" customHeight="1" thickBot="1">
      <c r="B38" s="30"/>
      <c r="C38" s="138" t="s">
        <v>32</v>
      </c>
      <c r="D38" s="139"/>
      <c r="E38" s="139"/>
      <c r="F38" s="139"/>
      <c r="G38" s="140"/>
      <c r="H38" s="54" t="s">
        <v>162</v>
      </c>
      <c r="I38" s="54"/>
      <c r="J38" s="111"/>
      <c r="K38" s="21"/>
      <c r="L38" s="21"/>
      <c r="M38" s="138" t="s">
        <v>35</v>
      </c>
      <c r="N38" s="139"/>
      <c r="O38" s="139"/>
      <c r="P38" s="139"/>
      <c r="Q38" s="140"/>
      <c r="R38" s="54" t="s">
        <v>161</v>
      </c>
      <c r="S38" s="54"/>
      <c r="T38" s="111"/>
      <c r="U38" s="21"/>
      <c r="V38" s="15"/>
      <c r="W38" s="138" t="s">
        <v>31</v>
      </c>
      <c r="X38" s="139"/>
      <c r="Y38" s="139"/>
      <c r="Z38" s="139"/>
      <c r="AA38" s="140"/>
      <c r="AB38" s="54" t="s">
        <v>161</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163</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t="s">
        <v>164</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t="s">
        <v>165</v>
      </c>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32</vt:i4>
      </vt:variant>
    </vt:vector>
  </HeadingPairs>
  <TitlesOfParts>
    <vt:vector size="64" baseType="lpstr">
      <vt:lpstr>1日</vt:lpstr>
      <vt:lpstr>2日</vt:lpstr>
      <vt:lpstr>3日</vt:lpstr>
      <vt:lpstr>4日</vt:lpstr>
      <vt:lpstr>5日</vt:lpstr>
      <vt:lpstr>6日</vt:lpstr>
      <vt:lpstr>7日</vt:lpstr>
      <vt:lpstr>8日</vt:lpstr>
      <vt:lpstr>9日</vt:lpstr>
      <vt:lpstr>10日</vt:lpstr>
      <vt:lpstr>11日</vt:lpstr>
      <vt:lpstr>12日</vt:lpstr>
      <vt:lpstr>13日</vt:lpstr>
      <vt:lpstr>14日</vt:lpstr>
      <vt:lpstr>15日</vt:lpstr>
      <vt:lpstr>16日</vt:lpstr>
      <vt:lpstr>17日</vt:lpstr>
      <vt:lpstr>18日</vt:lpstr>
      <vt:lpstr>19日</vt:lpstr>
      <vt:lpstr>20日</vt:lpstr>
      <vt:lpstr>21日</vt:lpstr>
      <vt:lpstr>22日</vt:lpstr>
      <vt:lpstr>23日</vt:lpstr>
      <vt:lpstr>24日</vt:lpstr>
      <vt:lpstr>25日</vt:lpstr>
      <vt:lpstr>26日</vt:lpstr>
      <vt:lpstr>27日</vt:lpstr>
      <vt:lpstr>28日</vt:lpstr>
      <vt:lpstr>29日</vt:lpstr>
      <vt:lpstr>30日</vt:lpstr>
      <vt:lpstr>31日</vt:lpstr>
      <vt:lpstr>原本１</vt:lpstr>
      <vt:lpstr>'10日'!Print_Area</vt:lpstr>
      <vt:lpstr>'11日'!Print_Area</vt:lpstr>
      <vt:lpstr>'12日'!Print_Area</vt:lpstr>
      <vt:lpstr>'13日'!Print_Area</vt:lpstr>
      <vt:lpstr>'14日'!Print_Area</vt:lpstr>
      <vt:lpstr>'15日'!Print_Area</vt:lpstr>
      <vt:lpstr>'16日'!Print_Area</vt:lpstr>
      <vt:lpstr>'17日'!Print_Area</vt:lpstr>
      <vt:lpstr>'18日'!Print_Area</vt:lpstr>
      <vt:lpstr>'19日'!Print_Area</vt:lpstr>
      <vt:lpstr>'1日'!Print_Area</vt:lpstr>
      <vt:lpstr>'20日'!Print_Area</vt:lpstr>
      <vt:lpstr>'21日'!Print_Area</vt:lpstr>
      <vt:lpstr>'22日'!Print_Area</vt:lpstr>
      <vt:lpstr>'23日'!Print_Area</vt:lpstr>
      <vt:lpstr>'24日'!Print_Area</vt:lpstr>
      <vt:lpstr>'25日'!Print_Area</vt:lpstr>
      <vt:lpstr>'26日'!Print_Area</vt:lpstr>
      <vt:lpstr>'27日'!Print_Area</vt:lpstr>
      <vt:lpstr>'28日'!Print_Area</vt:lpstr>
      <vt:lpstr>'29日'!Print_Area</vt:lpstr>
      <vt:lpstr>'2日'!Print_Area</vt:lpstr>
      <vt:lpstr>'30日'!Print_Area</vt:lpstr>
      <vt:lpstr>'31日'!Print_Area</vt:lpstr>
      <vt:lpstr>'3日'!Print_Area</vt:lpstr>
      <vt:lpstr>'4日'!Print_Area</vt:lpstr>
      <vt:lpstr>'5日'!Print_Area</vt:lpstr>
      <vt:lpstr>'6日'!Print_Area</vt:lpstr>
      <vt:lpstr>'7日'!Print_Area</vt:lpstr>
      <vt:lpstr>'8日'!Print_Area</vt:lpstr>
      <vt:lpstr>'9日'!Print_Area</vt:lpstr>
      <vt:lpstr>原本１!Print_Area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神;圭輔</dc:creator>
  <cp:lastModifiedBy>aozora</cp:lastModifiedBy>
  <cp:lastPrinted>2023-06-19T01:55:44Z</cp:lastPrinted>
  <dcterms:created xsi:type="dcterms:W3CDTF">2015-05-26T07:52:48Z</dcterms:created>
  <dcterms:modified xsi:type="dcterms:W3CDTF">2024-11-07T09:23:02Z</dcterms:modified>
</cp:coreProperties>
</file>