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62" firstSheet="18" activeTab="3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'22日'!$A$1:$AG$59</definedName>
    <definedName name="_xlnm.Print_Area" localSheetId="22">'23日'!$A$1:$AG$54</definedName>
    <definedName name="_xlnm.Print_Area" localSheetId="23">'24日'!$A$1:$AG$54</definedName>
    <definedName name="_xlnm.Print_Area" localSheetId="24">'25日'!$A$1:$AG$57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45" i="202" l="1"/>
  <c r="C37" i="201" l="1"/>
  <c r="C37" i="194" l="1"/>
  <c r="C37" i="192"/>
  <c r="C37" i="188" l="1"/>
  <c r="C37" i="187"/>
  <c r="C37" i="181" l="1"/>
  <c r="C37" i="180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<sst xmlns="http://schemas.openxmlformats.org/spreadsheetml/2006/main" count="5104" uniqueCount="467">
  <si>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</si>
  <si>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</si>
  <si>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</si>
  <si>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</si>
  <si>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</si>
  <si>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</si>
  <si>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</si>
  <si>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</si>
  <si>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</si>
  <si>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</si>
  <si>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</si>
  <si>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</si>
  <si>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</si>
  <si>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</si>
  <si>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</si>
  <si>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</si>
  <si>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</si>
  <si>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</si>
  <si>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</si>
  <si>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</si>
  <si>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</si>
  <si>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</si>
  <si>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</si>
  <si>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</si>
  <si>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</si>
  <si>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</si>
  <si>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</si>
  <si>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</si>
  <si>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</si>
  <si>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</si>
  <si>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</si>
  <si>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</si>
  <si>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</si>
  <si>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</si>
  <si>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</si>
  <si>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</si>
  <si>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</si>
  <si>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</si>
  <si>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</si>
  <si>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</si>
  <si>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</si>
  <si>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</si>
  <si>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</si>
  <si>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</si>
  <si>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</si>
  <si>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</si>
  <si>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</si>
  <si>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</si>
  <si>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</si>
  <si>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</si>
  <si>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</si>
  <si>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</si>
  <si>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</si>
  <si>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</si>
  <si>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</si>
  <si>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</si>
  <si>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</si>
  <si>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</si>
  <si>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</si>
  <si>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</si>
  <si>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</si>
  <si>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</si>
  <si>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</si>
  <si>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</si>
  <si>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</si>
  <si>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</si>
  <si>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</si>
  <si>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</si>
  <si>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</si>
  <si>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</si>
  <si>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</si>
  <si>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</si>
  <si>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</si>
  <si>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</si>
  <si>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</si>
  <si>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</si>
  <si>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</si>
  <si>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</si>
  <si>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</si>
  <si>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</si>
  <si>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</si>
  <si>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</si>
  <si>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</si>
  <si>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</si>
  <si>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</si>
  <si>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</si>
  <si>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</si>
  <si>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</si>
  <si>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</si>
  <si>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</si>
  <si>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</si>
  <si>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</si>
  <si>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</si>
  <si>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</si>
  <si>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</si>
  <si>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</si>
  <si>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</si>
  <si>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</si>
  <si>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</si>
  <si>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</si>
  <si>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</si>
  <si>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</si>
  <si>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</si>
  <si>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</si>
  <si>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種市　恭子</t>
    <rPh sb="0" eb="2">
      <t>タネイチ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</si>
  <si>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</si>
  <si>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</si>
  <si>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</si>
  <si>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</si>
  <si>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</si>
  <si>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</si>
  <si>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</si>
  <si>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</si>
  <si>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HDS-R・MMSE</t>
    <phoneticPr fontId="26"/>
  </si>
  <si>
    <t>種市　ローザ雪乃</t>
    <rPh sb="0" eb="2">
      <t>タネイチ</t>
    </rPh>
    <rPh sb="6" eb="8">
      <t>ユキノ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</si>
  <si>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</si>
  <si>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</si>
  <si>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越前　ライチ</t>
    <rPh sb="0" eb="2">
      <t>エチゼン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</si>
  <si>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</si>
  <si>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</si>
  <si>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</si>
  <si>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</si>
  <si>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</si>
  <si>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田名部Dｒ・深澤Dr</t>
    <rPh sb="0" eb="3">
      <t>タナブ</t>
    </rPh>
    <rPh sb="6" eb="8">
      <t>フカサワ</t>
    </rPh>
    <phoneticPr fontId="26"/>
  </si>
  <si>
    <t>野村　隆一</t>
    <rPh sb="0" eb="2">
      <t>ノムラ</t>
    </rPh>
    <rPh sb="3" eb="5">
      <t>リュウイチ</t>
    </rPh>
    <phoneticPr fontId="26"/>
  </si>
  <si>
    <t>SCT</t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</si>
  <si>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</si>
  <si>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</si>
  <si>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</si>
  <si>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</si>
  <si>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</si>
  <si>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</si>
  <si>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</si>
  <si>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</si>
  <si>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増沢　修一</t>
    <rPh sb="0" eb="2">
      <t>マスザワ</t>
    </rPh>
    <rPh sb="3" eb="5">
      <t>シュウイチ</t>
    </rPh>
    <phoneticPr fontId="26"/>
  </si>
  <si>
    <t>24</t>
    <phoneticPr fontId="26"/>
  </si>
  <si>
    <t>25</t>
    <phoneticPr fontId="26"/>
  </si>
  <si>
    <t>25.5</t>
    <phoneticPr fontId="26"/>
  </si>
  <si>
    <t>小林</t>
    <rPh sb="0" eb="2">
      <t>コバヤシ</t>
    </rPh>
    <phoneticPr fontId="26"/>
  </si>
  <si>
    <t>橘　國男</t>
    <rPh sb="0" eb="1">
      <t>タチバナ</t>
    </rPh>
    <rPh sb="2" eb="4">
      <t>クニオ</t>
    </rPh>
    <phoneticPr fontId="26"/>
  </si>
  <si>
    <t>血液検査、認知検査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</si>
  <si>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様</t>
    <rPh sb="0" eb="1">
      <t>サマ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</si>
  <si>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</si>
  <si>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</si>
  <si>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</si>
  <si>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</si>
  <si>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</si>
  <si>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</si>
  <si>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</si>
  <si>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</si>
  <si>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沢上勝雄</t>
    <rPh sb="0" eb="2">
      <t>サワカミ</t>
    </rPh>
    <rPh sb="2" eb="4">
      <t>カツオ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</si>
  <si>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</si>
  <si>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・電離健診14名実施</t>
    <rPh sb="1" eb="3">
      <t>デンリ</t>
    </rPh>
    <rPh sb="3" eb="5">
      <t>ケンシン</t>
    </rPh>
    <rPh sb="7" eb="8">
      <t>メイ</t>
    </rPh>
    <rPh sb="8" eb="10">
      <t>ジッシ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</si>
  <si>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</si>
  <si>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</si>
  <si>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</si>
  <si>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</si>
  <si>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</si>
  <si>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</si>
  <si>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</si>
  <si>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</si>
  <si>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</si>
  <si>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寺沢　久美子</t>
    <rPh sb="0" eb="2">
      <t>テラサワ</t>
    </rPh>
    <rPh sb="3" eb="6">
      <t>クミコ</t>
    </rPh>
    <phoneticPr fontId="26"/>
  </si>
  <si>
    <t>CMI・血液検査</t>
    <rPh sb="4" eb="6">
      <t>ケツエキ</t>
    </rPh>
    <rPh sb="6" eb="8">
      <t>ケンサ</t>
    </rPh>
    <phoneticPr fontId="26"/>
  </si>
  <si>
    <t>沖澤　ｱｷ</t>
    <rPh sb="0" eb="1">
      <t>オキ</t>
    </rPh>
    <rPh sb="1" eb="2">
      <t>サワ</t>
    </rPh>
    <phoneticPr fontId="26"/>
  </si>
  <si>
    <t>認知検査</t>
    <rPh sb="0" eb="2">
      <t>ニンチ</t>
    </rPh>
    <rPh sb="2" eb="4">
      <t>ケンサ</t>
    </rPh>
    <phoneticPr fontId="26"/>
  </si>
  <si>
    <t>谷内　さくら</t>
    <rPh sb="0" eb="1">
      <t>タニ</t>
    </rPh>
    <rPh sb="1" eb="2">
      <t>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</si>
  <si>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</si>
  <si>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</si>
  <si>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</si>
  <si>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</si>
  <si>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</si>
  <si>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成田美賀子</t>
    <phoneticPr fontId="26"/>
  </si>
  <si>
    <t>福田浩之</t>
    <phoneticPr fontId="26"/>
  </si>
  <si>
    <t>好井由紀子</t>
    <rPh sb="0" eb="2">
      <t>ヨシイ</t>
    </rPh>
    <rPh sb="2" eb="5">
      <t>ユキコ</t>
    </rPh>
    <phoneticPr fontId="26"/>
  </si>
  <si>
    <t>血液検査</t>
    <phoneticPr fontId="26"/>
  </si>
  <si>
    <t>24</t>
    <phoneticPr fontId="26"/>
  </si>
  <si>
    <t>23</t>
    <phoneticPr fontId="26"/>
  </si>
  <si>
    <t>佐藤</t>
    <rPh sb="0" eb="2">
      <t>サトウ</t>
    </rPh>
    <phoneticPr fontId="26"/>
  </si>
  <si>
    <t>田高</t>
    <phoneticPr fontId="26"/>
  </si>
  <si>
    <t>田名部</t>
    <rPh sb="0" eb="3">
      <t>タナブ</t>
    </rPh>
    <phoneticPr fontId="26"/>
  </si>
  <si>
    <t>小栁</t>
    <rPh sb="0" eb="2">
      <t>コヤナギ</t>
    </rPh>
    <phoneticPr fontId="26"/>
  </si>
  <si>
    <t>木</t>
    <rPh sb="0" eb="1">
      <t>モク</t>
    </rPh>
    <phoneticPr fontId="26"/>
  </si>
  <si>
    <t>CMI・SDS・血液検査</t>
    <rPh sb="8" eb="10">
      <t>ケツエキ</t>
    </rPh>
    <rPh sb="10" eb="12">
      <t>ケンサ</t>
    </rPh>
    <phoneticPr fontId="26"/>
  </si>
  <si>
    <t>田高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</si>
  <si>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</si>
  <si>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</si>
  <si>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</si>
  <si>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</si>
  <si>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</si>
  <si>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24.5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</si>
  <si>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</si>
  <si>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</si>
  <si>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</si>
  <si>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</si>
  <si>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高橋　和紀子</t>
    <rPh sb="0" eb="2">
      <t>タカハシ</t>
    </rPh>
    <rPh sb="3" eb="6">
      <t>ワキコ</t>
    </rPh>
    <phoneticPr fontId="26"/>
  </si>
  <si>
    <t>舘花　アンドラ</t>
    <rPh sb="0" eb="2">
      <t>タテハナ</t>
    </rPh>
    <phoneticPr fontId="26"/>
  </si>
  <si>
    <t>豊川　トモ</t>
    <rPh sb="0" eb="2">
      <t>トヨカワ</t>
    </rPh>
    <phoneticPr fontId="26"/>
  </si>
  <si>
    <t>永田　明子</t>
    <rPh sb="0" eb="2">
      <t>ナガタ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</si>
  <si>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</si>
  <si>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</si>
  <si>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</si>
  <si>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永田　明子</t>
    <rPh sb="0" eb="2">
      <t>ナガタ</t>
    </rPh>
    <rPh sb="3" eb="5">
      <t>アキコ</t>
    </rPh>
    <phoneticPr fontId="26"/>
  </si>
  <si>
    <t>ひぐちクリニック</t>
    <phoneticPr fontId="26"/>
  </si>
  <si>
    <t>年休</t>
    <rPh sb="0" eb="2">
      <t>ネンキュウ</t>
    </rPh>
    <phoneticPr fontId="26"/>
  </si>
  <si>
    <t>22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</si>
  <si>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</si>
  <si>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神</t>
    <rPh sb="0" eb="1">
      <t>ジン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</si>
  <si>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</si>
  <si>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</si>
  <si>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</si>
  <si>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</si>
  <si>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</si>
  <si>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</t>
    <rPh sb="0" eb="1">
      <t>ジン</t>
    </rPh>
    <phoneticPr fontId="26"/>
  </si>
  <si>
    <t>和田英子</t>
    <rPh sb="0" eb="2">
      <t>ワダ</t>
    </rPh>
    <rPh sb="2" eb="4">
      <t>エイコ</t>
    </rPh>
    <phoneticPr fontId="26"/>
  </si>
  <si>
    <t>血液検査・認知検査</t>
    <rPh sb="5" eb="7">
      <t>ニンチ</t>
    </rPh>
    <rPh sb="7" eb="9">
      <t>ケンサ</t>
    </rPh>
    <phoneticPr fontId="26"/>
  </si>
  <si>
    <t>血液検査</t>
    <phoneticPr fontId="26"/>
  </si>
  <si>
    <t>小林清利</t>
    <rPh sb="0" eb="2">
      <t>コバヤシ</t>
    </rPh>
    <rPh sb="2" eb="4">
      <t>キヨトシ</t>
    </rPh>
    <phoneticPr fontId="26"/>
  </si>
  <si>
    <t>角　節子</t>
    <rPh sb="0" eb="1">
      <t>スミ</t>
    </rPh>
    <rPh sb="2" eb="4">
      <t>セツコ</t>
    </rPh>
    <phoneticPr fontId="26"/>
  </si>
  <si>
    <t>インフルエンザワクチン</t>
    <phoneticPr fontId="26"/>
  </si>
  <si>
    <t>小山田　順</t>
    <rPh sb="0" eb="2">
      <t>コヤマ</t>
    </rPh>
    <rPh sb="2" eb="3">
      <t>タ</t>
    </rPh>
    <rPh sb="4" eb="5">
      <t>ジュン</t>
    </rPh>
    <phoneticPr fontId="26"/>
  </si>
  <si>
    <t>コロナワクチン</t>
    <phoneticPr fontId="26"/>
  </si>
  <si>
    <t>・電離健診6名実施</t>
    <rPh sb="1" eb="3">
      <t>デンリ</t>
    </rPh>
    <rPh sb="3" eb="5">
      <t>ケンシン</t>
    </rPh>
    <rPh sb="6" eb="7">
      <t>メイ</t>
    </rPh>
    <rPh sb="7" eb="9">
      <t>ジッシ</t>
    </rPh>
    <phoneticPr fontId="26"/>
  </si>
  <si>
    <t>22.0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</si>
  <si>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</si>
  <si>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</si>
  <si>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</si>
  <si>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</si>
  <si>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</si>
  <si>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</si>
  <si>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</si>
  <si>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</si>
  <si>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</si>
  <si>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</si>
  <si>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職員健診　6名</t>
    <rPh sb="0" eb="2">
      <t>ショクイン</t>
    </rPh>
    <rPh sb="2" eb="4">
      <t>ケンシン</t>
    </rPh>
    <rPh sb="6" eb="7">
      <t>メイ</t>
    </rPh>
    <phoneticPr fontId="26"/>
  </si>
  <si>
    <t>伊藤　やす子</t>
    <rPh sb="0" eb="2">
      <t>イトウ</t>
    </rPh>
    <rPh sb="5" eb="6">
      <t>コ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</si>
  <si>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</si>
  <si>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</si>
  <si>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</si>
  <si>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</si>
  <si>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</si>
  <si>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</si>
  <si>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小林</t>
    <rPh sb="0" eb="2">
      <t>コバヤシ</t>
    </rPh>
    <phoneticPr fontId="26"/>
  </si>
  <si>
    <t>田名部Dr、金Dr</t>
    <rPh sb="0" eb="3">
      <t>タナブ</t>
    </rPh>
    <rPh sb="6" eb="7">
      <t>キン</t>
    </rPh>
    <phoneticPr fontId="26"/>
  </si>
  <si>
    <t>年休</t>
    <rPh sb="0" eb="1">
      <t>ネン</t>
    </rPh>
    <rPh sb="1" eb="2">
      <t>キュウ</t>
    </rPh>
    <phoneticPr fontId="26"/>
  </si>
  <si>
    <t>職員健診　1名</t>
    <rPh sb="0" eb="2">
      <t>ショクイン</t>
    </rPh>
    <rPh sb="2" eb="4">
      <t>ケンシン</t>
    </rPh>
    <rPh sb="6" eb="7">
      <t>メイ</t>
    </rPh>
    <phoneticPr fontId="26"/>
  </si>
  <si>
    <t>24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</si>
  <si>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</si>
  <si>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</si>
  <si>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</si>
  <si>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</si>
  <si>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佐藤　一冴</t>
    <rPh sb="0" eb="2">
      <t>サトウ</t>
    </rPh>
    <rPh sb="3" eb="4">
      <t>イチ</t>
    </rPh>
    <rPh sb="4" eb="5">
      <t>サ</t>
    </rPh>
    <phoneticPr fontId="26"/>
  </si>
  <si>
    <t>血液検査、CMI</t>
    <rPh sb="0" eb="2">
      <t>ケツエキ</t>
    </rPh>
    <rPh sb="2" eb="4">
      <t>ケンサ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</si>
  <si>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</si>
  <si>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</si>
  <si>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種市　ローザ雪乃</t>
    <rPh sb="0" eb="2">
      <t>タネイチ</t>
    </rPh>
    <rPh sb="6" eb="8">
      <t>ユキノ</t>
    </rPh>
    <phoneticPr fontId="26"/>
  </si>
  <si>
    <t>WAIS-Ⅳ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</si>
  <si>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</si>
  <si>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</si>
  <si>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小林</t>
    <rPh sb="0" eb="2">
      <t>コバヤシ</t>
    </rPh>
    <phoneticPr fontId="26"/>
  </si>
  <si>
    <t>杉元　香菜子</t>
    <rPh sb="0" eb="2">
      <t>スギモト</t>
    </rPh>
    <rPh sb="3" eb="6">
      <t>カナコ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</si>
  <si>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</si>
  <si>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横濱　薫</t>
    <rPh sb="0" eb="2">
      <t>ヨコハマ</t>
    </rPh>
    <rPh sb="3" eb="4">
      <t>カオル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</si>
  <si>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</si>
  <si>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</si>
  <si>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</si>
  <si>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</si>
  <si>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</si>
  <si>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</si>
  <si>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</si>
  <si>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</si>
  <si>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</si>
  <si>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</si>
  <si>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</si>
  <si>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・休日当番　コロナ・インフルエンザ検査　５名</t>
    <rPh sb="1" eb="3">
      <t>キュウジツ</t>
    </rPh>
    <rPh sb="3" eb="5">
      <t>トウバン</t>
    </rPh>
    <rPh sb="17" eb="19">
      <t>ケンサ</t>
    </rPh>
    <rPh sb="21" eb="22">
      <t>メイ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</si>
  <si>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</si>
  <si>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</si>
  <si>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伊藤　則子</t>
    <rPh sb="0" eb="2">
      <t>イトウ</t>
    </rPh>
    <rPh sb="3" eb="5">
      <t>ノリコ</t>
    </rPh>
    <phoneticPr fontId="26"/>
  </si>
  <si>
    <t>中村　マツエ</t>
    <rPh sb="0" eb="2">
      <t>ナカムラ</t>
    </rPh>
    <phoneticPr fontId="26"/>
  </si>
  <si>
    <t>哘　琉翔</t>
    <rPh sb="0" eb="1">
      <t>サソウ</t>
    </rPh>
    <rPh sb="2" eb="3">
      <t>リュウ</t>
    </rPh>
    <rPh sb="3" eb="4">
      <t>ショウ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</si>
  <si>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</si>
  <si>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ゼプリオン150㎎</t>
    <phoneticPr fontId="26"/>
  </si>
  <si>
    <t>23.5</t>
    <phoneticPr fontId="26"/>
  </si>
  <si>
    <t>山田　義勝</t>
    <rPh sb="0" eb="2">
      <t>ヤマダ</t>
    </rPh>
    <rPh sb="3" eb="5">
      <t>ヨシカツ</t>
    </rPh>
    <phoneticPr fontId="26"/>
  </si>
  <si>
    <t>.健康診断　3名</t>
    <rPh sb="1" eb="3">
      <t>ケンコウ</t>
    </rPh>
    <rPh sb="3" eb="5">
      <t>シンダン</t>
    </rPh>
    <rPh sb="7" eb="8">
      <t>メイ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</si>
  <si>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</si>
  <si>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ダカ</t>
    </rPh>
    <phoneticPr fontId="26"/>
  </si>
  <si>
    <t>火</t>
    <rPh sb="0" eb="1">
      <t>カ</t>
    </rPh>
    <phoneticPr fontId="26"/>
  </si>
  <si>
    <t>鍛冶場　裕</t>
    <rPh sb="0" eb="3">
      <t>カジバ</t>
    </rPh>
    <rPh sb="4" eb="5">
      <t>ユウ</t>
    </rPh>
    <phoneticPr fontId="26"/>
  </si>
  <si>
    <t>ハロマンス５０mg</t>
    <phoneticPr fontId="26"/>
  </si>
  <si>
    <t>鈴木　寛二</t>
    <rPh sb="0" eb="2">
      <t>スズキ</t>
    </rPh>
    <rPh sb="3" eb="5">
      <t>カンジ</t>
    </rPh>
    <phoneticPr fontId="26"/>
  </si>
  <si>
    <t>ゼプリオン１５０mg</t>
    <phoneticPr fontId="26"/>
  </si>
  <si>
    <t>藤森　國男</t>
    <rPh sb="0" eb="2">
      <t>フジモリ</t>
    </rPh>
    <rPh sb="3" eb="5">
      <t>クニオ</t>
    </rPh>
    <phoneticPr fontId="26"/>
  </si>
  <si>
    <t>インフルエンザワクチン</t>
    <phoneticPr fontId="26"/>
  </si>
  <si>
    <t>コロナワクチン</t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</si>
  <si>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</si>
  <si>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阿部　治子</t>
    <rPh sb="0" eb="2">
      <t>アベ</t>
    </rPh>
    <rPh sb="3" eb="5">
      <t>ハルコ</t>
    </rPh>
    <phoneticPr fontId="26"/>
  </si>
  <si>
    <t>奈良　タイ子</t>
    <rPh sb="0" eb="2">
      <t>ナラ</t>
    </rPh>
    <rPh sb="5" eb="6">
      <t>コ</t>
    </rPh>
    <phoneticPr fontId="26"/>
  </si>
  <si>
    <t>舩見　佳代</t>
    <rPh sb="0" eb="2">
      <t>フナミ</t>
    </rPh>
    <rPh sb="3" eb="5">
      <t>カヨ</t>
    </rPh>
    <phoneticPr fontId="26"/>
  </si>
  <si>
    <t>様</t>
    <rPh sb="0" eb="1">
      <t>サマ</t>
    </rPh>
    <phoneticPr fontId="26"/>
  </si>
  <si>
    <t>上川原　利香</t>
    <rPh sb="0" eb="1">
      <t>カミ</t>
    </rPh>
    <rPh sb="1" eb="3">
      <t>カワラ</t>
    </rPh>
    <rPh sb="4" eb="5">
      <t>リ</t>
    </rPh>
    <rPh sb="5" eb="6">
      <t>カ</t>
    </rPh>
    <phoneticPr fontId="26"/>
  </si>
  <si>
    <t>血液検査・CMI</t>
    <rPh sb="0" eb="2">
      <t>ケツエキ</t>
    </rPh>
    <rPh sb="2" eb="4">
      <t>ケンサ</t>
    </rPh>
    <phoneticPr fontId="26"/>
  </si>
  <si>
    <t>あかしあ　雇入れ時健診１名</t>
    <rPh sb="5" eb="7">
      <t>ヤトイイ</t>
    </rPh>
    <rPh sb="8" eb="9">
      <t>ジ</t>
    </rPh>
    <rPh sb="9" eb="11">
      <t>ケンシン</t>
    </rPh>
    <rPh sb="12" eb="13">
      <t>メイ</t>
    </rPh>
    <phoneticPr fontId="26"/>
  </si>
  <si>
    <t>鳴海　あや子</t>
    <rPh sb="0" eb="2">
      <t>ナルミ</t>
    </rPh>
    <rPh sb="5" eb="6">
      <t>コ</t>
    </rPh>
    <phoneticPr fontId="26"/>
  </si>
  <si>
    <t>認知検査・CDT</t>
    <rPh sb="0" eb="2">
      <t>ニンチ</t>
    </rPh>
    <rPh sb="2" eb="4">
      <t>ケンサ</t>
    </rPh>
    <phoneticPr fontId="26"/>
  </si>
  <si>
    <t>村上Dr</t>
    <rPh sb="0" eb="2">
      <t>ムラカミ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</si>
  <si>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</si>
  <si>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</si>
  <si>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</si>
  <si>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セブンイレブン健康診断　7名</t>
    <rPh sb="7" eb="9">
      <t>ケンコウ</t>
    </rPh>
    <rPh sb="9" eb="11">
      <t>シンダン</t>
    </rPh>
    <rPh sb="13" eb="14">
      <t>メイ</t>
    </rPh>
    <phoneticPr fontId="26"/>
  </si>
  <si>
    <t>職員健康診断　１名</t>
    <rPh sb="0" eb="2">
      <t>ショクイン</t>
    </rPh>
    <rPh sb="2" eb="4">
      <t>ケンコウ</t>
    </rPh>
    <rPh sb="4" eb="6">
      <t>シンダン</t>
    </rPh>
    <rPh sb="8" eb="9">
      <t>メイ</t>
    </rPh>
    <phoneticPr fontId="26"/>
  </si>
  <si>
    <t>佐藤　美穂</t>
    <rPh sb="0" eb="2">
      <t>サトウ</t>
    </rPh>
    <rPh sb="3" eb="5">
      <t>ミホ</t>
    </rPh>
    <phoneticPr fontId="26"/>
  </si>
  <si>
    <t>CMI</t>
    <phoneticPr fontId="26"/>
  </si>
  <si>
    <t>小川　サクラ</t>
    <rPh sb="0" eb="2">
      <t>オガワ</t>
    </rPh>
    <phoneticPr fontId="26"/>
  </si>
  <si>
    <t>山本　豊志</t>
    <rPh sb="0" eb="2">
      <t>ヤマモト</t>
    </rPh>
    <rPh sb="3" eb="5">
      <t>トヨシ</t>
    </rPh>
    <phoneticPr fontId="26"/>
  </si>
  <si>
    <t>佐々木　いそ</t>
    <rPh sb="0" eb="3">
      <t>ササキ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</si>
  <si>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</si>
  <si>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</si>
  <si>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インフルエンザワクチン</t>
    <phoneticPr fontId="26"/>
  </si>
  <si>
    <t>コロナワクチン</t>
    <phoneticPr fontId="26"/>
  </si>
  <si>
    <t>ゼプリオン75mg</t>
    <phoneticPr fontId="26"/>
  </si>
  <si>
    <t>エビリファイ300</t>
    <phoneticPr fontId="26"/>
  </si>
  <si>
    <t>谷内　さくら</t>
    <rPh sb="0" eb="1">
      <t>タニ</t>
    </rPh>
    <rPh sb="1" eb="2">
      <t>ナイ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</si>
  <si>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</si>
  <si>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</si>
  <si>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</si>
  <si>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</si>
  <si>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</si>
  <si>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</si>
  <si>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</si>
  <si>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</si>
  <si>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</si>
  <si>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</si>
  <si>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横山美津子</t>
    <rPh sb="0" eb="2">
      <t>ヨコヤマ</t>
    </rPh>
    <rPh sb="2" eb="5">
      <t>ミツコ</t>
    </rPh>
    <phoneticPr fontId="26"/>
  </si>
  <si>
    <t>鈴木正記</t>
    <rPh sb="0" eb="2">
      <t>スズキ</t>
    </rPh>
    <rPh sb="2" eb="4">
      <t>マサキ</t>
    </rPh>
    <phoneticPr fontId="26"/>
  </si>
  <si>
    <t>鈴木正記</t>
    <phoneticPr fontId="26"/>
  </si>
  <si>
    <t>小笠原光俊</t>
    <rPh sb="0" eb="3">
      <t>オガサワラ</t>
    </rPh>
    <rPh sb="3" eb="5">
      <t>ミツトシ</t>
    </rPh>
    <phoneticPr fontId="26"/>
  </si>
  <si>
    <t>高田睦子</t>
    <rPh sb="0" eb="2">
      <t>タカタ</t>
    </rPh>
    <rPh sb="2" eb="4">
      <t>ムツコ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</si>
  <si>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</si>
  <si>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蛯沢チヱ</t>
    <rPh sb="0" eb="2">
      <t>エビサワ</t>
    </rPh>
    <phoneticPr fontId="26"/>
  </si>
  <si>
    <t>山本博子</t>
    <rPh sb="0" eb="2">
      <t>ヤマモト</t>
    </rPh>
    <rPh sb="2" eb="4">
      <t>ヒロコ</t>
    </rPh>
    <phoneticPr fontId="26"/>
  </si>
  <si>
    <t>野々宮俊江</t>
    <rPh sb="0" eb="3">
      <t>ノノミヤ</t>
    </rPh>
    <rPh sb="3" eb="5">
      <t>トシエ</t>
    </rPh>
    <phoneticPr fontId="26"/>
  </si>
  <si>
    <t>公休</t>
    <rPh sb="0" eb="2">
      <t>コウキュウ</t>
    </rPh>
    <phoneticPr fontId="26"/>
  </si>
  <si>
    <t>神圭輔</t>
    <rPh sb="0" eb="1">
      <t>ジン</t>
    </rPh>
    <rPh sb="1" eb="3">
      <t>ケイスケ</t>
    </rPh>
    <phoneticPr fontId="26"/>
  </si>
  <si>
    <t>田名部Dr</t>
    <rPh sb="0" eb="3">
      <t>タナブ</t>
    </rPh>
    <phoneticPr fontId="26"/>
  </si>
  <si>
    <t>馬渡Dr</t>
    <rPh sb="0" eb="2">
      <t>マワタリ</t>
    </rPh>
    <phoneticPr fontId="26"/>
  </si>
  <si>
    <t>久保沙央里</t>
    <rPh sb="0" eb="2">
      <t>クボ</t>
    </rPh>
    <rPh sb="2" eb="5">
      <t>サオリ</t>
    </rPh>
    <phoneticPr fontId="26"/>
  </si>
  <si>
    <t>カウンセリング</t>
    <phoneticPr fontId="26"/>
  </si>
  <si>
    <t>越善ライチ</t>
    <rPh sb="0" eb="2">
      <t>エチゼン</t>
    </rPh>
    <phoneticPr fontId="26"/>
  </si>
  <si>
    <t>WISC-Ⅴ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</si>
  <si>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</si>
  <si>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</si>
  <si>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</si>
  <si>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</si>
  <si>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金</t>
    <rPh sb="0" eb="1">
      <t>キン</t>
    </rPh>
    <phoneticPr fontId="26"/>
  </si>
  <si>
    <t>公休</t>
    <phoneticPr fontId="26"/>
  </si>
  <si>
    <t>欠勤</t>
    <rPh sb="0" eb="2">
      <t>ケッキン</t>
    </rPh>
    <phoneticPr fontId="26"/>
  </si>
  <si>
    <t>佐藤　真一</t>
    <phoneticPr fontId="26"/>
  </si>
  <si>
    <t>ハロマンス50</t>
    <phoneticPr fontId="26"/>
  </si>
  <si>
    <t>・セブンイレブン健康診断　5名</t>
    <rPh sb="8" eb="10">
      <t>ケンコウ</t>
    </rPh>
    <rPh sb="10" eb="12">
      <t>シンダン</t>
    </rPh>
    <rPh sb="14" eb="15">
      <t>メイ</t>
    </rPh>
    <phoneticPr fontId="26"/>
  </si>
  <si>
    <t>・セブンイレブン健康診断　4名</t>
    <rPh sb="8" eb="10">
      <t>ケンコウ</t>
    </rPh>
    <rPh sb="10" eb="12">
      <t>シンダン</t>
    </rPh>
    <rPh sb="14" eb="15">
      <t>メイ</t>
    </rPh>
    <phoneticPr fontId="26"/>
  </si>
  <si>
    <t>志田 裕子</t>
    <rPh sb="0" eb="2">
      <t>シダ</t>
    </rPh>
    <rPh sb="3" eb="5">
      <t>ユウコ</t>
    </rPh>
    <phoneticPr fontId="26"/>
  </si>
  <si>
    <t>起田妙子</t>
    <rPh sb="0" eb="2">
      <t>オキタ</t>
    </rPh>
    <rPh sb="2" eb="4">
      <t>タエコ</t>
    </rPh>
    <phoneticPr fontId="26"/>
  </si>
  <si>
    <t>住吉鉄男</t>
    <rPh sb="0" eb="2">
      <t>スミヨシ</t>
    </rPh>
    <rPh sb="2" eb="4">
      <t>テツオ</t>
    </rPh>
    <phoneticPr fontId="26"/>
  </si>
  <si>
    <t>杉山セツ</t>
    <rPh sb="0" eb="2">
      <t>スギヤマ</t>
    </rPh>
    <phoneticPr fontId="26"/>
  </si>
  <si>
    <t>柏葉ユリ</t>
    <rPh sb="0" eb="2">
      <t>カシワバ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</si>
  <si>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</si>
  <si>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田代札</t>
    <rPh sb="0" eb="2">
      <t>タシロ</t>
    </rPh>
    <rPh sb="2" eb="3">
      <t>サツ</t>
    </rPh>
    <phoneticPr fontId="26"/>
  </si>
  <si>
    <t>蒔苗美穂子</t>
    <rPh sb="0" eb="1">
      <t>マ</t>
    </rPh>
    <rPh sb="1" eb="2">
      <t>ナエ</t>
    </rPh>
    <rPh sb="2" eb="5">
      <t>ミホコ</t>
    </rPh>
    <phoneticPr fontId="26"/>
  </si>
  <si>
    <t>田村とよ</t>
    <rPh sb="0" eb="2">
      <t>タムラ</t>
    </rPh>
    <phoneticPr fontId="26"/>
  </si>
  <si>
    <t>根岸ナミ</t>
    <rPh sb="0" eb="2">
      <t>ネギシ</t>
    </rPh>
    <phoneticPr fontId="26"/>
  </si>
  <si>
    <t>畠山雅子</t>
    <rPh sb="0" eb="2">
      <t>ハタケヤマ</t>
    </rPh>
    <rPh sb="2" eb="4">
      <t>マサコ</t>
    </rPh>
    <phoneticPr fontId="26"/>
  </si>
  <si>
    <t>ハロマンス150</t>
    <phoneticPr fontId="26"/>
  </si>
  <si>
    <t>西舘瞳</t>
    <rPh sb="0" eb="2">
      <t>ニシダテ</t>
    </rPh>
    <rPh sb="2" eb="3">
      <t>ヒトミ</t>
    </rPh>
    <phoneticPr fontId="26"/>
  </si>
  <si>
    <t>谷地ツヨノ</t>
    <rPh sb="0" eb="2">
      <t>ヤチ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</si>
  <si>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</si>
  <si>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</si>
  <si>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</si>
  <si>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</si>
  <si>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23</t>
    <phoneticPr fontId="26"/>
  </si>
  <si>
    <t>24.5</t>
    <phoneticPr fontId="26"/>
  </si>
  <si>
    <t>・セブンイレブン健康診断　3名</t>
    <rPh sb="8" eb="10">
      <t>ケンコウ</t>
    </rPh>
    <rPh sb="10" eb="12">
      <t>シンダン</t>
    </rPh>
    <rPh sb="14" eb="15">
      <t>メイ</t>
    </rPh>
    <phoneticPr fontId="26"/>
  </si>
  <si>
    <t>北向　美千代</t>
    <rPh sb="0" eb="2">
      <t>キタムキ</t>
    </rPh>
    <rPh sb="3" eb="6">
      <t>ミチヨ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</si>
  <si>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</si>
  <si>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</si>
  <si>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</si>
  <si>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西舘　與四次</t>
    <rPh sb="0" eb="2">
      <t>ニシダテ</t>
    </rPh>
    <rPh sb="3" eb="4">
      <t>ヨ</t>
    </rPh>
    <rPh sb="4" eb="5">
      <t>シ</t>
    </rPh>
    <rPh sb="5" eb="6">
      <t>ツギ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</si>
  <si>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</si>
  <si>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</si>
  <si>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</si>
  <si>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</si>
  <si>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・あかしあ　雇入れ時健診１名</t>
    <rPh sb="6" eb="8">
      <t>ヤトイイ</t>
    </rPh>
    <rPh sb="9" eb="10">
      <t>ジ</t>
    </rPh>
    <rPh sb="10" eb="12">
      <t>ケンシン</t>
    </rPh>
    <rPh sb="13" eb="14">
      <t>メイ</t>
    </rPh>
    <phoneticPr fontId="26"/>
  </si>
  <si>
    <t>下川　のり子</t>
    <rPh sb="0" eb="2">
      <t>シモカワ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</si>
  <si>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</si>
  <si>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</si>
  <si>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</si>
  <si>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千葉Dr</t>
    <rPh sb="0" eb="2">
      <t>チバ</t>
    </rPh>
    <phoneticPr fontId="26"/>
  </si>
  <si>
    <t>冨田　義信</t>
    <rPh sb="0" eb="2">
      <t>トミタ</t>
    </rPh>
    <rPh sb="3" eb="5">
      <t>ヨシノブ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</si>
  <si>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</si>
  <si>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山本　竜弘</t>
    <rPh sb="0" eb="2">
      <t>ヤマモト</t>
    </rPh>
    <rPh sb="3" eb="5">
      <t>タツヒロ</t>
    </rPh>
    <phoneticPr fontId="26"/>
  </si>
  <si>
    <t>小林　省三</t>
    <rPh sb="0" eb="2">
      <t>コバヤシ</t>
    </rPh>
    <rPh sb="3" eb="5">
      <t>ショウゾウ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</si>
  <si>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</t>
    </rPh>
    <phoneticPr fontId="26"/>
  </si>
  <si>
    <t>インフルエンザ予防接種</t>
    <rPh sb="7" eb="11">
      <t>ヨボウセッシュ</t>
    </rPh>
    <phoneticPr fontId="26"/>
  </si>
  <si>
    <t>成田　秀之</t>
    <rPh sb="0" eb="2">
      <t>ナリタ</t>
    </rPh>
    <rPh sb="3" eb="5">
      <t>ヒデユキ</t>
    </rPh>
    <phoneticPr fontId="26"/>
  </si>
  <si>
    <t>西山　節子</t>
    <rPh sb="0" eb="2">
      <t>ニシヤマ</t>
    </rPh>
    <rPh sb="3" eb="5">
      <t>セツコ</t>
    </rPh>
    <phoneticPr fontId="26"/>
  </si>
  <si>
    <t>コロナ予防接種</t>
    <rPh sb="3" eb="5">
      <t>ヨボウ</t>
    </rPh>
    <rPh sb="5" eb="7">
      <t>セッシュ</t>
    </rPh>
    <phoneticPr fontId="26"/>
  </si>
  <si>
    <t>石原　トシ</t>
    <rPh sb="0" eb="2">
      <t>イシハラ</t>
    </rPh>
    <phoneticPr fontId="26"/>
  </si>
  <si>
    <t>宮本　スミ</t>
    <rPh sb="0" eb="2">
      <t>ミヤモト</t>
    </rPh>
    <phoneticPr fontId="26"/>
  </si>
  <si>
    <t>米田　由布子</t>
    <rPh sb="0" eb="2">
      <t>マイタ</t>
    </rPh>
    <rPh sb="3" eb="6">
      <t>ユウコ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</si>
  <si>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</si>
  <si>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</si>
  <si>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平内　直治</t>
    <rPh sb="0" eb="2">
      <t>ヒラナイ</t>
    </rPh>
    <rPh sb="3" eb="4">
      <t>ナオ</t>
    </rPh>
    <rPh sb="4" eb="5">
      <t>ハル</t>
    </rPh>
    <phoneticPr fontId="26"/>
  </si>
  <si>
    <t>コロナ予防接種</t>
    <rPh sb="3" eb="7">
      <t>ヨボウセッシュ</t>
    </rPh>
    <phoneticPr fontId="26"/>
  </si>
  <si>
    <t>岡山　みね</t>
    <rPh sb="0" eb="2">
      <t>オカヤマ</t>
    </rPh>
    <phoneticPr fontId="26"/>
  </si>
  <si>
    <t>沢田　孝</t>
    <rPh sb="0" eb="2">
      <t>サワダ</t>
    </rPh>
    <rPh sb="3" eb="4">
      <t>タカシ</t>
    </rPh>
    <phoneticPr fontId="26"/>
  </si>
  <si>
    <t>佐々木　義雄</t>
    <rPh sb="0" eb="3">
      <t>ササキ</t>
    </rPh>
    <rPh sb="4" eb="6">
      <t>ヨシオ</t>
    </rPh>
    <phoneticPr fontId="26"/>
  </si>
  <si>
    <t>起田　妙子</t>
    <rPh sb="0" eb="2">
      <t>オキタ</t>
    </rPh>
    <rPh sb="3" eb="5">
      <t>タエコ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</si>
  <si>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</si>
  <si>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日下　勉</t>
    <rPh sb="0" eb="2">
      <t>クサカ</t>
    </rPh>
    <rPh sb="3" eb="4">
      <t>ツトム</t>
    </rPh>
    <phoneticPr fontId="26"/>
  </si>
  <si>
    <t>田村　とよ</t>
    <rPh sb="0" eb="2">
      <t>タムラ</t>
    </rPh>
    <phoneticPr fontId="26"/>
  </si>
  <si>
    <t>柏葉　ユリ</t>
    <rPh sb="0" eb="2">
      <t>カシワバ</t>
    </rPh>
    <phoneticPr fontId="26"/>
  </si>
  <si>
    <t>是川　志郎</t>
    <rPh sb="0" eb="2">
      <t>コレカワ</t>
    </rPh>
    <rPh sb="3" eb="5">
      <t>シロウ</t>
    </rPh>
    <phoneticPr fontId="26"/>
  </si>
  <si>
    <t>住吉　鉄男</t>
    <rPh sb="0" eb="2">
      <t>スミヨシ</t>
    </rPh>
    <rPh sb="3" eb="5">
      <t>テツオ</t>
    </rPh>
    <phoneticPr fontId="26"/>
  </si>
  <si>
    <t>田代　札</t>
    <rPh sb="0" eb="2">
      <t>タシロ</t>
    </rPh>
    <rPh sb="3" eb="4">
      <t>サツ</t>
    </rPh>
    <phoneticPr fontId="26"/>
  </si>
  <si>
    <t>谷地　ツヨノ</t>
    <rPh sb="0" eb="2">
      <t>ヤチ</t>
    </rPh>
    <phoneticPr fontId="26"/>
  </si>
  <si>
    <t>杉山　セツ</t>
    <rPh sb="0" eb="2">
      <t>スギヤマ</t>
    </rPh>
    <phoneticPr fontId="26"/>
  </si>
  <si>
    <t>・セブンイレブン健康診断　1名</t>
    <rPh sb="8" eb="10">
      <t>ケンコウ</t>
    </rPh>
    <rPh sb="10" eb="12">
      <t>シンダン</t>
    </rPh>
    <rPh sb="14" eb="15">
      <t>メイ</t>
    </rPh>
    <phoneticPr fontId="26"/>
  </si>
  <si>
    <t>小笠原</t>
    <rPh sb="0" eb="3">
      <t>オガサワラ</t>
    </rPh>
    <phoneticPr fontId="26"/>
  </si>
  <si>
    <t>最終確認者</t>
    <rPh sb="0" eb="2">
      <t>サイシュウ</t>
    </rPh>
    <rPh sb="2" eb="4">
      <t>カクニン</t>
    </rPh>
    <rPh sb="4" eb="5">
      <t>モノ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</si>
  <si>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</si>
  <si>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</si>
  <si>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</si>
  <si>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</si>
  <si>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</si>
  <si>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田名部Dr、深澤Dr</t>
    <rPh sb="0" eb="3">
      <t>タナブ</t>
    </rPh>
    <rPh sb="6" eb="8">
      <t>フカサワ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</si>
  <si>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</si>
  <si>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</si>
  <si>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雪野　キヨ</t>
    <rPh sb="0" eb="1">
      <t>ユキ</t>
    </rPh>
    <rPh sb="1" eb="2">
      <t>ノ</t>
    </rPh>
    <phoneticPr fontId="26"/>
  </si>
  <si>
    <t>蛯名　和也</t>
    <rPh sb="0" eb="2">
      <t>エビナ</t>
    </rPh>
    <rPh sb="3" eb="5">
      <t>カズヤ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</si>
  <si>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</si>
  <si>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とわだ循環器内科</t>
    <rPh sb="3" eb="6">
      <t>ジュンカンキ</t>
    </rPh>
    <rPh sb="6" eb="8">
      <t>ナイカ</t>
    </rPh>
    <phoneticPr fontId="26"/>
  </si>
  <si>
    <t>HDS-R・MMSE・血液検査</t>
    <rPh sb="11" eb="13">
      <t>ケツエキ</t>
    </rPh>
    <rPh sb="13" eb="15">
      <t>ケンサ</t>
    </rPh>
    <phoneticPr fontId="26"/>
  </si>
  <si>
    <t>24.0</t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</si>
  <si>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</si>
  <si>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</si>
  <si>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</si>
  <si>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2">
      <t>オガサ</t>
    </rPh>
    <rPh sb="2" eb="3">
      <t>ハラ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</si>
  <si>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</si>
  <si>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</si>
  <si>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赤川　美紀</t>
    <rPh sb="0" eb="2">
      <t>アカガワ</t>
    </rPh>
    <rPh sb="3" eb="5">
      <t>ミキ</t>
    </rPh>
    <phoneticPr fontId="26"/>
  </si>
  <si>
    <t>種市　ローザ雪乃</t>
    <rPh sb="0" eb="2">
      <t>タネイチ</t>
    </rPh>
    <rPh sb="6" eb="8">
      <t>ユキノ</t>
    </rPh>
    <phoneticPr fontId="26"/>
  </si>
  <si>
    <t>エビリファイ400</t>
    <phoneticPr fontId="26"/>
  </si>
  <si>
    <t>インフルエンザ</t>
    <phoneticPr fontId="26"/>
  </si>
  <si>
    <t>櫻井　優太</t>
    <rPh sb="0" eb="2">
      <t>サクライ</t>
    </rPh>
    <rPh sb="3" eb="5">
      <t>ユウタ</t>
    </rPh>
    <phoneticPr fontId="26"/>
  </si>
  <si>
    <t>血液検査</t>
    <rPh sb="0" eb="2">
      <t>ケツエキ</t>
    </rPh>
    <rPh sb="2" eb="4">
      <t>ケンサ</t>
    </rPh>
    <phoneticPr fontId="26"/>
  </si>
  <si>
    <t>SDS・AUDIT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</si>
  <si>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</si>
  <si>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</si>
  <si>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種市　ローザ雪乃</t>
    <rPh sb="0" eb="2">
      <t>タネイチ</t>
    </rPh>
    <rPh sb="6" eb="7">
      <t>ユキ</t>
    </rPh>
    <rPh sb="7" eb="8">
      <t>ノ</t>
    </rPh>
    <phoneticPr fontId="26"/>
  </si>
  <si>
    <t>フィードバック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</si>
  <si>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</si>
  <si>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</si>
  <si>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梅津　栄二</t>
    <rPh sb="0" eb="2">
      <t>ウメツ</t>
    </rPh>
    <rPh sb="3" eb="5">
      <t>エイジ</t>
    </rPh>
    <phoneticPr fontId="26"/>
  </si>
  <si>
    <t>ロールシャッハ・テスト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</si>
  <si>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</si>
  <si>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セブンイレブン健康診断　3名</t>
    <rPh sb="7" eb="9">
      <t>ケンコウ</t>
    </rPh>
    <rPh sb="9" eb="11">
      <t>シンダン</t>
    </rPh>
    <rPh sb="13" eb="14">
      <t>メイ</t>
    </rPh>
    <phoneticPr fontId="26"/>
  </si>
  <si>
    <t>佐々木　りせ子</t>
    <rPh sb="0" eb="3">
      <t>ササキ</t>
    </rPh>
    <rPh sb="6" eb="7">
      <t>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</si>
</sst>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22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2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74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75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77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78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79</v>
      </c>
      <c r="C28" s="70"/>
      <c r="D28" s="70"/>
      <c r="E28" s="70"/>
      <c r="F28" s="37" t="s">
        <v>5</v>
      </c>
      <c r="G28" s="180" t="s">
        <v>80</v>
      </c>
      <c r="H28" s="181"/>
      <c r="I28" s="181"/>
      <c r="J28" s="181"/>
      <c r="K28" s="182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83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85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168474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88474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90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9">
        <f>I12+M12+Q12+U12+Y12</f>
        <v>56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98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92</v>
      </c>
      <c r="C25" s="145"/>
      <c r="D25" s="145"/>
      <c r="E25" s="145"/>
      <c r="F25" s="15" t="s">
        <v>5</v>
      </c>
      <c r="G25" s="51" t="s">
        <v>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100</v>
      </c>
      <c r="Q34" s="80"/>
      <c r="R34" s="81"/>
      <c r="S34" s="76" t="s">
        <v>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145686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95686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122</v>
      </c>
      <c r="U2" s="50" t="s">
        <v>3</v>
      </c>
      <c r="W2" s="158" t="s">
        <v>53</v>
      </c>
      <c r="X2" s="159"/>
      <c r="Y2" s="159"/>
      <c r="Z2" s="160"/>
      <c r="AA2" s="162" t="s">
        <v>123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102</v>
      </c>
      <c r="K9" s="155"/>
      <c r="L9" s="155"/>
      <c r="M9" s="155"/>
      <c r="N9" s="155"/>
      <c r="O9" s="156" t="s">
        <v>103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9">
        <f>I12+M12+Q12+U12+Y12</f>
        <v>72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104</v>
      </c>
      <c r="M19" s="123"/>
      <c r="N19" s="123"/>
      <c r="O19" s="140"/>
      <c r="P19" s="39" t="s">
        <v>5</v>
      </c>
      <c r="Q19" s="114" t="s">
        <v>105</v>
      </c>
      <c r="R19" s="70"/>
      <c r="S19" s="70"/>
      <c r="T19" s="70"/>
      <c r="U19" s="24" t="s">
        <v>106</v>
      </c>
      <c r="V19" s="123" t="s">
        <v>114</v>
      </c>
      <c r="W19" s="123"/>
      <c r="X19" s="123"/>
      <c r="Y19" s="123"/>
      <c r="Z19" s="123"/>
      <c r="AA19" s="15" t="s">
        <v>5</v>
      </c>
      <c r="AB19" s="122" t="s">
        <v>116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115</v>
      </c>
      <c r="W20" s="84"/>
      <c r="X20" s="84"/>
      <c r="Y20" s="84"/>
      <c r="Z20" s="84"/>
      <c r="AA20" s="38" t="s">
        <v>5</v>
      </c>
      <c r="AB20" s="114" t="s">
        <v>116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104</v>
      </c>
      <c r="C25" s="145"/>
      <c r="D25" s="145"/>
      <c r="E25" s="145"/>
      <c r="F25" s="15" t="s">
        <v>5</v>
      </c>
      <c r="G25" s="51" t="s">
        <v>113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117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115</v>
      </c>
      <c r="C27" s="70"/>
      <c r="D27" s="70"/>
      <c r="E27" s="70"/>
      <c r="F27" s="37" t="s">
        <v>5</v>
      </c>
      <c r="G27" s="66" t="s">
        <v>119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120</v>
      </c>
      <c r="C28" s="70"/>
      <c r="D28" s="70"/>
      <c r="E28" s="70"/>
      <c r="F28" s="37" t="s">
        <v>5</v>
      </c>
      <c r="G28" s="66" t="s">
        <v>119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121</v>
      </c>
      <c r="C29" s="70"/>
      <c r="D29" s="70"/>
      <c r="E29" s="70"/>
      <c r="F29" s="37" t="s">
        <v>5</v>
      </c>
      <c r="G29" s="66" t="s">
        <v>119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124</v>
      </c>
      <c r="C30" s="145"/>
      <c r="D30" s="145"/>
      <c r="E30" s="145"/>
      <c r="F30" s="15" t="s">
        <v>5</v>
      </c>
      <c r="G30" s="51" t="s">
        <v>125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112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107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111</v>
      </c>
      <c r="Q34" s="80"/>
      <c r="R34" s="81"/>
      <c r="S34" s="76" t="s">
        <v>107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157280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126280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F28" sqref="F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127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59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130</v>
      </c>
      <c r="W19" s="123"/>
      <c r="X19" s="123"/>
      <c r="Y19" s="123"/>
      <c r="Z19" s="123"/>
      <c r="AA19" s="15" t="s">
        <v>5</v>
      </c>
      <c r="AB19" s="122" t="s">
        <v>131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132</v>
      </c>
      <c r="C25" s="145"/>
      <c r="D25" s="145"/>
      <c r="E25" s="145"/>
      <c r="F25" s="15" t="s">
        <v>5</v>
      </c>
      <c r="G25" s="51" t="s">
        <v>133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134</v>
      </c>
      <c r="C26" s="70"/>
      <c r="D26" s="70"/>
      <c r="E26" s="70"/>
      <c r="F26" s="37" t="s">
        <v>5</v>
      </c>
      <c r="G26" s="66" t="s">
        <v>133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141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128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137</v>
      </c>
      <c r="Q34" s="80"/>
      <c r="R34" s="81"/>
      <c r="S34" s="76" t="s">
        <v>129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196263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127263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143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42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69" t="s">
        <v>139</v>
      </c>
      <c r="C25" s="70"/>
      <c r="D25" s="70"/>
      <c r="E25" s="70"/>
      <c r="F25" s="37" t="s">
        <v>5</v>
      </c>
      <c r="G25" s="66" t="s">
        <v>140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144</v>
      </c>
      <c r="Q32" s="64"/>
      <c r="R32" s="65"/>
      <c r="S32" s="66" t="s">
        <v>146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144</v>
      </c>
      <c r="Q33" s="64"/>
      <c r="R33" s="65"/>
      <c r="S33" s="66" t="s">
        <v>146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144</v>
      </c>
      <c r="Q34" s="80"/>
      <c r="R34" s="81"/>
      <c r="S34" s="76" t="s">
        <v>145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156473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126473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148</v>
      </c>
      <c r="U2" s="50" t="s">
        <v>3</v>
      </c>
      <c r="W2" s="158" t="s">
        <v>53</v>
      </c>
      <c r="X2" s="159"/>
      <c r="Y2" s="159"/>
      <c r="Z2" s="160"/>
      <c r="AA2" s="162" t="s">
        <v>149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150</v>
      </c>
      <c r="C25" s="145"/>
      <c r="D25" s="145"/>
      <c r="E25" s="145"/>
      <c r="F25" s="15" t="s">
        <v>5</v>
      </c>
      <c r="G25" s="51" t="s">
        <v>151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111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149857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109857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155</v>
      </c>
      <c r="U2" s="50" t="s">
        <v>3</v>
      </c>
      <c r="W2" s="158" t="s">
        <v>53</v>
      </c>
      <c r="X2" s="159"/>
      <c r="Y2" s="159"/>
      <c r="Z2" s="160"/>
      <c r="AA2" s="162" t="s">
        <v>156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90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9">
        <f>I12+M12+Q12+U12+Y12</f>
        <v>34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164</v>
      </c>
      <c r="C26" s="70"/>
      <c r="D26" s="70"/>
      <c r="E26" s="70"/>
      <c r="F26" s="37" t="s">
        <v>5</v>
      </c>
      <c r="G26" s="66" t="s">
        <v>165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166</v>
      </c>
      <c r="C27" s="70"/>
      <c r="D27" s="70"/>
      <c r="E27" s="70"/>
      <c r="F27" s="37" t="s">
        <v>5</v>
      </c>
      <c r="G27" s="66" t="s">
        <v>171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167</v>
      </c>
      <c r="C28" s="70"/>
      <c r="D28" s="70"/>
      <c r="E28" s="70"/>
      <c r="F28" s="37" t="s">
        <v>5</v>
      </c>
      <c r="G28" s="66" t="s">
        <v>171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168</v>
      </c>
      <c r="C29" s="70"/>
      <c r="D29" s="70"/>
      <c r="E29" s="70"/>
      <c r="F29" s="37" t="s">
        <v>5</v>
      </c>
      <c r="G29" s="66" t="s">
        <v>171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169</v>
      </c>
      <c r="C30" s="145"/>
      <c r="D30" s="145"/>
      <c r="E30" s="145"/>
      <c r="F30" s="15" t="s">
        <v>5</v>
      </c>
      <c r="G30" s="66" t="s">
        <v>171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170</v>
      </c>
      <c r="C31" s="70"/>
      <c r="D31" s="70"/>
      <c r="E31" s="70"/>
      <c r="F31" s="37" t="s">
        <v>5</v>
      </c>
      <c r="G31" s="66" t="s">
        <v>171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159</v>
      </c>
      <c r="Q34" s="80"/>
      <c r="R34" s="81"/>
      <c r="S34" s="76" t="s">
        <v>157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117539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117539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182</v>
      </c>
      <c r="U2" s="50" t="s">
        <v>3</v>
      </c>
      <c r="W2" s="158" t="s">
        <v>53</v>
      </c>
      <c r="X2" s="159"/>
      <c r="Y2" s="159"/>
      <c r="Z2" s="160"/>
      <c r="AA2" s="162" t="s">
        <v>180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181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10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31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4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173</v>
      </c>
      <c r="C26" s="70"/>
      <c r="D26" s="70"/>
      <c r="E26" s="70"/>
      <c r="F26" s="37" t="s">
        <v>5</v>
      </c>
      <c r="G26" s="66" t="s">
        <v>183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174</v>
      </c>
      <c r="C27" s="70"/>
      <c r="D27" s="70"/>
      <c r="E27" s="70"/>
      <c r="F27" s="37" t="s">
        <v>5</v>
      </c>
      <c r="G27" s="66" t="s">
        <v>175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177</v>
      </c>
      <c r="Q32" s="64"/>
      <c r="R32" s="65"/>
      <c r="S32" s="66" t="s">
        <v>179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176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176</v>
      </c>
      <c r="Q34" s="80"/>
      <c r="R34" s="81"/>
      <c r="S34" s="76" t="s">
        <v>179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178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173489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133489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187</v>
      </c>
      <c r="U2" s="50" t="s">
        <v>3</v>
      </c>
      <c r="W2" s="158" t="s">
        <v>53</v>
      </c>
      <c r="X2" s="159"/>
      <c r="Y2" s="159"/>
      <c r="Z2" s="160"/>
      <c r="AA2" s="162" t="s">
        <v>188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189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16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33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202</v>
      </c>
      <c r="M19" s="123"/>
      <c r="N19" s="123"/>
      <c r="O19" s="140"/>
      <c r="P19" s="39" t="s">
        <v>5</v>
      </c>
      <c r="Q19" s="114" t="s">
        <v>203</v>
      </c>
      <c r="R19" s="70"/>
      <c r="S19" s="70"/>
      <c r="T19" s="70"/>
      <c r="U19" s="24" t="s">
        <v>106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195</v>
      </c>
      <c r="C25" s="145"/>
      <c r="D25" s="145"/>
      <c r="E25" s="145"/>
      <c r="F25" s="15" t="s">
        <v>5</v>
      </c>
      <c r="G25" s="51" t="s">
        <v>201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196</v>
      </c>
      <c r="C26" s="70"/>
      <c r="D26" s="70"/>
      <c r="E26" s="70"/>
      <c r="F26" s="37" t="s">
        <v>5</v>
      </c>
      <c r="G26" s="66" t="s">
        <v>199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197</v>
      </c>
      <c r="C27" s="70"/>
      <c r="D27" s="70"/>
      <c r="E27" s="70"/>
      <c r="F27" s="37" t="s">
        <v>5</v>
      </c>
      <c r="G27" s="66" t="s">
        <v>200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198</v>
      </c>
      <c r="C28" s="70"/>
      <c r="D28" s="70"/>
      <c r="E28" s="70"/>
      <c r="F28" s="37" t="s">
        <v>5</v>
      </c>
      <c r="G28" s="66" t="s">
        <v>200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190</v>
      </c>
      <c r="Q32" s="64"/>
      <c r="R32" s="65"/>
      <c r="S32" s="66" t="s">
        <v>192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191</v>
      </c>
      <c r="Q33" s="64"/>
      <c r="R33" s="65"/>
      <c r="S33" s="66" t="s">
        <v>193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191</v>
      </c>
      <c r="Q34" s="80"/>
      <c r="R34" s="81"/>
      <c r="S34" s="76" t="s">
        <v>192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307470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204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/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204</v>
      </c>
      <c r="I9" s="156"/>
      <c r="J9" s="155" t="s">
        <v>206</v>
      </c>
      <c r="K9" s="155"/>
      <c r="L9" s="155"/>
      <c r="M9" s="155"/>
      <c r="N9" s="155"/>
      <c r="O9" s="156" t="s">
        <v>67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51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5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211</v>
      </c>
      <c r="W19" s="123"/>
      <c r="X19" s="123"/>
      <c r="Y19" s="123"/>
      <c r="Z19" s="123"/>
      <c r="AA19" s="15" t="s">
        <v>5</v>
      </c>
      <c r="AB19" s="122" t="s">
        <v>212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205</v>
      </c>
      <c r="Q32" s="64"/>
      <c r="R32" s="65"/>
      <c r="S32" s="66" t="s">
        <v>207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209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148380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108380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20" sqref="AB20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224</v>
      </c>
      <c r="U2" s="50" t="s">
        <v>3</v>
      </c>
      <c r="W2" s="158" t="s">
        <v>53</v>
      </c>
      <c r="X2" s="159"/>
      <c r="Y2" s="159"/>
      <c r="Z2" s="160"/>
      <c r="AA2" s="162" t="s">
        <v>225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218</v>
      </c>
      <c r="W19" s="123"/>
      <c r="X19" s="123"/>
      <c r="Y19" s="123"/>
      <c r="Z19" s="123"/>
      <c r="AA19" s="15" t="s">
        <v>5</v>
      </c>
      <c r="AB19" s="193" t="s">
        <v>219</v>
      </c>
      <c r="AC19" s="194"/>
      <c r="AD19" s="194"/>
      <c r="AE19" s="19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220</v>
      </c>
      <c r="W20" s="84"/>
      <c r="X20" s="84"/>
      <c r="Y20" s="84"/>
      <c r="Z20" s="84"/>
      <c r="AA20" s="38" t="s">
        <v>5</v>
      </c>
      <c r="AB20" s="190" t="s">
        <v>219</v>
      </c>
      <c r="AC20" s="191"/>
      <c r="AD20" s="191"/>
      <c r="AE20" s="19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220</v>
      </c>
      <c r="W21" s="84"/>
      <c r="X21" s="84"/>
      <c r="Y21" s="84"/>
      <c r="Z21" s="84"/>
      <c r="AA21" s="38" t="s">
        <v>5</v>
      </c>
      <c r="AB21" s="114" t="s">
        <v>221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214</v>
      </c>
      <c r="C25" s="145"/>
      <c r="D25" s="145"/>
      <c r="E25" s="145"/>
      <c r="F25" s="15" t="s">
        <v>5</v>
      </c>
      <c r="G25" s="51" t="s">
        <v>216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217</v>
      </c>
      <c r="C26" s="70"/>
      <c r="D26" s="70"/>
      <c r="E26" s="70"/>
      <c r="F26" s="37" t="s">
        <v>5</v>
      </c>
      <c r="G26" s="66" t="s">
        <v>215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223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83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431160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131160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D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228</v>
      </c>
      <c r="U2" s="50" t="s">
        <v>3</v>
      </c>
      <c r="W2" s="158" t="s">
        <v>53</v>
      </c>
      <c r="X2" s="159"/>
      <c r="Y2" s="159"/>
      <c r="Z2" s="160"/>
      <c r="AA2" s="162" t="s">
        <v>229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90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9">
        <f>I12+M12+Q12+U12+Y12</f>
        <v>49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235</v>
      </c>
      <c r="W19" s="123"/>
      <c r="X19" s="123"/>
      <c r="Y19" s="123"/>
      <c r="Z19" s="123"/>
      <c r="AA19" s="15" t="s">
        <v>5</v>
      </c>
      <c r="AB19" s="190" t="s">
        <v>219</v>
      </c>
      <c r="AC19" s="191"/>
      <c r="AD19" s="191"/>
      <c r="AE19" s="192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235</v>
      </c>
      <c r="W20" s="84"/>
      <c r="X20" s="84"/>
      <c r="Y20" s="84"/>
      <c r="Z20" s="84"/>
      <c r="AA20" s="38" t="s">
        <v>5</v>
      </c>
      <c r="AB20" s="114" t="s">
        <v>221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236</v>
      </c>
      <c r="W21" s="84"/>
      <c r="X21" s="84"/>
      <c r="Y21" s="84"/>
      <c r="Z21" s="84"/>
      <c r="AA21" s="38" t="s">
        <v>5</v>
      </c>
      <c r="AB21" s="114" t="s">
        <v>237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238</v>
      </c>
      <c r="C25" s="145"/>
      <c r="D25" s="145"/>
      <c r="E25" s="145"/>
      <c r="F25" s="15" t="s">
        <v>5</v>
      </c>
      <c r="G25" s="51" t="s">
        <v>241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239</v>
      </c>
      <c r="C26" s="70"/>
      <c r="D26" s="70"/>
      <c r="E26" s="70"/>
      <c r="F26" s="37" t="s">
        <v>5</v>
      </c>
      <c r="G26" s="66" t="s">
        <v>241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240</v>
      </c>
      <c r="C27" s="70"/>
      <c r="D27" s="70"/>
      <c r="E27" s="70"/>
      <c r="F27" s="37" t="s">
        <v>5</v>
      </c>
      <c r="G27" s="66" t="s">
        <v>241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230</v>
      </c>
      <c r="Q32" s="64"/>
      <c r="R32" s="65"/>
      <c r="S32" s="66" t="s">
        <v>232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231</v>
      </c>
      <c r="Q33" s="64"/>
      <c r="R33" s="65"/>
      <c r="S33" s="66" t="s">
        <v>233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231</v>
      </c>
      <c r="Q34" s="80"/>
      <c r="R34" s="81"/>
      <c r="S34" s="76" t="s">
        <v>233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242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292564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132564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122</v>
      </c>
      <c r="U2" s="50" t="s">
        <v>3</v>
      </c>
      <c r="W2" s="158" t="s">
        <v>53</v>
      </c>
      <c r="X2" s="159"/>
      <c r="Y2" s="159"/>
      <c r="Z2" s="160"/>
      <c r="AA2" s="162" t="s">
        <v>243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/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244</v>
      </c>
      <c r="I9" s="156"/>
      <c r="J9" s="155" t="s">
        <v>90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9">
        <f>I12+M12+Q12+U12+Y12</f>
        <v>54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260</v>
      </c>
      <c r="W19" s="123"/>
      <c r="X19" s="123"/>
      <c r="Y19" s="123"/>
      <c r="Z19" s="123"/>
      <c r="AA19" s="15" t="s">
        <v>5</v>
      </c>
      <c r="AB19" s="190" t="s">
        <v>219</v>
      </c>
      <c r="AC19" s="191"/>
      <c r="AD19" s="191"/>
      <c r="AE19" s="192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261</v>
      </c>
      <c r="W20" s="84"/>
      <c r="X20" s="84"/>
      <c r="Y20" s="84"/>
      <c r="Z20" s="84"/>
      <c r="AA20" s="38" t="s">
        <v>5</v>
      </c>
      <c r="AB20" s="190" t="s">
        <v>219</v>
      </c>
      <c r="AC20" s="191"/>
      <c r="AD20" s="191"/>
      <c r="AE20" s="19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262</v>
      </c>
      <c r="C25" s="145"/>
      <c r="D25" s="145"/>
      <c r="E25" s="145"/>
      <c r="F25" s="15" t="s">
        <v>5</v>
      </c>
      <c r="G25" s="51" t="s">
        <v>248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251</v>
      </c>
      <c r="C26" s="70"/>
      <c r="D26" s="70"/>
      <c r="E26" s="70"/>
      <c r="F26" s="37" t="s">
        <v>5</v>
      </c>
      <c r="G26" s="66" t="s">
        <v>252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253</v>
      </c>
      <c r="C27" s="70"/>
      <c r="D27" s="70"/>
      <c r="E27" s="70"/>
      <c r="F27" s="37" t="s">
        <v>5</v>
      </c>
      <c r="G27" s="66" t="s">
        <v>254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255</v>
      </c>
      <c r="C28" s="70"/>
      <c r="D28" s="70"/>
      <c r="E28" s="70"/>
      <c r="F28" s="37" t="s">
        <v>5</v>
      </c>
      <c r="G28" s="66" t="s">
        <v>256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257</v>
      </c>
      <c r="C29" s="70"/>
      <c r="D29" s="70"/>
      <c r="E29" s="70"/>
      <c r="F29" s="37" t="s">
        <v>5</v>
      </c>
      <c r="G29" s="66" t="s">
        <v>258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246</v>
      </c>
      <c r="Q32" s="64"/>
      <c r="R32" s="65"/>
      <c r="S32" s="66" t="s">
        <v>249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263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247</v>
      </c>
      <c r="Q33" s="64"/>
      <c r="R33" s="65"/>
      <c r="S33" s="66" t="s">
        <v>250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247</v>
      </c>
      <c r="Q34" s="80"/>
      <c r="R34" s="81"/>
      <c r="S34" s="76" t="s">
        <v>249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259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206404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86404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245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264</v>
      </c>
      <c r="U2" s="50" t="s">
        <v>3</v>
      </c>
      <c r="W2" s="158" t="s">
        <v>53</v>
      </c>
      <c r="X2" s="159"/>
      <c r="Y2" s="159"/>
      <c r="Z2" s="160"/>
      <c r="AA2" s="162" t="s">
        <v>265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44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19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269</v>
      </c>
      <c r="C25" s="145"/>
      <c r="D25" s="145"/>
      <c r="E25" s="145"/>
      <c r="F25" s="15" t="s">
        <v>5</v>
      </c>
      <c r="G25" s="51" t="s">
        <v>270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266</v>
      </c>
      <c r="Q32" s="64"/>
      <c r="R32" s="65"/>
      <c r="S32" s="66" t="s">
        <v>268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267</v>
      </c>
      <c r="Q33" s="64"/>
      <c r="R33" s="65"/>
      <c r="S33" s="66" t="s">
        <v>268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272</v>
      </c>
      <c r="Q34" s="80"/>
      <c r="R34" s="81"/>
      <c r="S34" s="76" t="s">
        <v>271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102704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102704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245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275</v>
      </c>
      <c r="U2" s="50" t="s">
        <v>3</v>
      </c>
      <c r="W2" s="158" t="s">
        <v>53</v>
      </c>
      <c r="X2" s="159"/>
      <c r="Y2" s="159"/>
      <c r="Z2" s="160"/>
      <c r="AA2" s="162" t="s">
        <v>276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277</v>
      </c>
      <c r="W19" s="123"/>
      <c r="X19" s="123"/>
      <c r="Y19" s="123"/>
      <c r="Z19" s="123"/>
      <c r="AA19" s="15" t="s">
        <v>5</v>
      </c>
      <c r="AB19" s="122" t="s">
        <v>221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278</v>
      </c>
      <c r="W20" s="84"/>
      <c r="X20" s="84"/>
      <c r="Y20" s="84"/>
      <c r="Z20" s="84"/>
      <c r="AA20" s="38" t="s">
        <v>5</v>
      </c>
      <c r="AB20" s="114" t="s">
        <v>221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278</v>
      </c>
      <c r="W21" s="84"/>
      <c r="X21" s="84"/>
      <c r="Y21" s="84"/>
      <c r="Z21" s="84"/>
      <c r="AA21" s="38" t="s">
        <v>5</v>
      </c>
      <c r="AB21" s="114" t="s">
        <v>219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280</v>
      </c>
      <c r="W22" s="84"/>
      <c r="X22" s="84"/>
      <c r="Y22" s="84"/>
      <c r="Z22" s="84"/>
      <c r="AA22" s="38" t="s">
        <v>5</v>
      </c>
      <c r="AB22" s="114" t="s">
        <v>281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279</v>
      </c>
      <c r="C25" s="145"/>
      <c r="D25" s="145"/>
      <c r="E25" s="145"/>
      <c r="F25" s="15" t="s">
        <v>5</v>
      </c>
      <c r="G25" s="51" t="s">
        <v>201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283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282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100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118939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88939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284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view="pageBreakPreview" topLeftCell="A34" zoomScaleNormal="100" zoomScaleSheetLayoutView="100" workbookViewId="0">
      <selection activeCell="B47" sqref="B47:AE4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287</v>
      </c>
      <c r="U2" s="50" t="s">
        <v>3</v>
      </c>
      <c r="W2" s="158" t="s">
        <v>53</v>
      </c>
      <c r="X2" s="159"/>
      <c r="Y2" s="159"/>
      <c r="Z2" s="160"/>
      <c r="AA2" s="162" t="s">
        <v>305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288</v>
      </c>
      <c r="W19" s="123"/>
      <c r="X19" s="123"/>
      <c r="Y19" s="123"/>
      <c r="Z19" s="123"/>
      <c r="AA19" s="15" t="s">
        <v>5</v>
      </c>
      <c r="AB19" s="122" t="s">
        <v>289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290</v>
      </c>
      <c r="W20" s="84"/>
      <c r="X20" s="84"/>
      <c r="Y20" s="84"/>
      <c r="Z20" s="84"/>
      <c r="AA20" s="38" t="s">
        <v>5</v>
      </c>
      <c r="AB20" s="114" t="s">
        <v>291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292</v>
      </c>
      <c r="W21" s="84"/>
      <c r="X21" s="84"/>
      <c r="Y21" s="84"/>
      <c r="Z21" s="84"/>
      <c r="AA21" s="38" t="s">
        <v>5</v>
      </c>
      <c r="AB21" s="114" t="s">
        <v>293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292</v>
      </c>
      <c r="W22" s="84"/>
      <c r="X22" s="84"/>
      <c r="Y22" s="84"/>
      <c r="Z22" s="84"/>
      <c r="AA22" s="38" t="s">
        <v>5</v>
      </c>
      <c r="AB22" s="114" t="s">
        <v>294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295</v>
      </c>
      <c r="W23" s="84"/>
      <c r="X23" s="84"/>
      <c r="Y23" s="84"/>
      <c r="Z23" s="84"/>
      <c r="AA23" s="38" t="s">
        <v>5</v>
      </c>
      <c r="AB23" s="114" t="s">
        <v>293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295</v>
      </c>
      <c r="W24" s="70"/>
      <c r="X24" s="70"/>
      <c r="Y24" s="70"/>
      <c r="Z24" s="70"/>
      <c r="AA24" s="38" t="s">
        <v>5</v>
      </c>
      <c r="AB24" s="199" t="s">
        <v>294</v>
      </c>
      <c r="AC24" s="200"/>
      <c r="AD24" s="200"/>
      <c r="AE24" s="201"/>
      <c r="AF24" s="11"/>
    </row>
    <row r="25" spans="2:32" s="9" customFormat="1" ht="15" customHeight="1">
      <c r="B25" s="144" t="s">
        <v>300</v>
      </c>
      <c r="C25" s="145"/>
      <c r="D25" s="145"/>
      <c r="E25" s="145"/>
      <c r="F25" s="15" t="s">
        <v>5</v>
      </c>
      <c r="G25" s="51" t="s">
        <v>301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 t="s">
        <v>296</v>
      </c>
      <c r="W25" s="54"/>
      <c r="X25" s="54"/>
      <c r="Y25" s="54"/>
      <c r="Z25" s="54"/>
      <c r="AA25" s="40" t="s">
        <v>5</v>
      </c>
      <c r="AB25" s="196" t="s">
        <v>293</v>
      </c>
      <c r="AC25" s="197"/>
      <c r="AD25" s="197"/>
      <c r="AE25" s="198"/>
    </row>
    <row r="26" spans="2:32" s="9" customFormat="1" ht="15" customHeight="1">
      <c r="B26" s="69" t="s">
        <v>303</v>
      </c>
      <c r="C26" s="70"/>
      <c r="D26" s="70"/>
      <c r="E26" s="70"/>
      <c r="F26" s="37" t="s">
        <v>5</v>
      </c>
      <c r="G26" s="66" t="s">
        <v>304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297</v>
      </c>
      <c r="W26" s="70"/>
      <c r="X26" s="70"/>
      <c r="Y26" s="70"/>
      <c r="Z26" s="125"/>
      <c r="AA26" s="37" t="s">
        <v>5</v>
      </c>
      <c r="AB26" s="176" t="s">
        <v>293</v>
      </c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298</v>
      </c>
      <c r="W27" s="70"/>
      <c r="X27" s="70"/>
      <c r="Y27" s="70"/>
      <c r="Z27" s="125"/>
      <c r="AA27" s="37" t="s">
        <v>5</v>
      </c>
      <c r="AB27" s="176" t="s">
        <v>293</v>
      </c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298</v>
      </c>
      <c r="W28" s="70"/>
      <c r="X28" s="70"/>
      <c r="Y28" s="70"/>
      <c r="Z28" s="125"/>
      <c r="AA28" s="37" t="s">
        <v>5</v>
      </c>
      <c r="AB28" s="176" t="s">
        <v>294</v>
      </c>
      <c r="AC28" s="176"/>
      <c r="AD28" s="176"/>
      <c r="AE28" s="177"/>
    </row>
    <row r="29" spans="2:32" s="9" customFormat="1" ht="15" customHeight="1">
      <c r="B29" s="202"/>
      <c r="C29" s="67"/>
      <c r="D29" s="67"/>
      <c r="E29" s="67"/>
      <c r="F29" s="37" t="s">
        <v>299</v>
      </c>
      <c r="G29" s="66"/>
      <c r="H29" s="67"/>
      <c r="I29" s="67"/>
      <c r="J29" s="67"/>
      <c r="K29" s="68"/>
      <c r="L29" s="84"/>
      <c r="M29" s="84"/>
      <c r="N29" s="84"/>
      <c r="O29" s="84"/>
      <c r="P29" s="38" t="s">
        <v>5</v>
      </c>
      <c r="Q29" s="85"/>
      <c r="R29" s="86"/>
      <c r="S29" s="86"/>
      <c r="T29" s="86"/>
      <c r="U29" s="87"/>
      <c r="V29" s="199" t="s">
        <v>290</v>
      </c>
      <c r="W29" s="200"/>
      <c r="X29" s="200"/>
      <c r="Y29" s="200"/>
      <c r="Z29" s="200"/>
      <c r="AA29" s="38" t="s">
        <v>299</v>
      </c>
      <c r="AB29" s="199" t="s">
        <v>293</v>
      </c>
      <c r="AC29" s="200"/>
      <c r="AD29" s="200"/>
      <c r="AE29" s="201"/>
    </row>
    <row r="30" spans="2:32" s="9" customFormat="1" ht="15" customHeight="1">
      <c r="B30" s="202"/>
      <c r="C30" s="67"/>
      <c r="D30" s="67"/>
      <c r="E30" s="67"/>
      <c r="F30" s="37" t="s">
        <v>299</v>
      </c>
      <c r="G30" s="66"/>
      <c r="H30" s="67"/>
      <c r="I30" s="67"/>
      <c r="J30" s="67"/>
      <c r="K30" s="68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199" t="s">
        <v>290</v>
      </c>
      <c r="W30" s="200"/>
      <c r="X30" s="200"/>
      <c r="Y30" s="200"/>
      <c r="Z30" s="200"/>
      <c r="AA30" s="38" t="s">
        <v>5</v>
      </c>
      <c r="AB30" s="199" t="s">
        <v>294</v>
      </c>
      <c r="AC30" s="200"/>
      <c r="AD30" s="200"/>
      <c r="AE30" s="201"/>
    </row>
    <row r="31" spans="2:32" s="9" customFormat="1" ht="15" customHeight="1">
      <c r="B31" s="202"/>
      <c r="C31" s="67"/>
      <c r="D31" s="67"/>
      <c r="E31" s="67"/>
      <c r="F31" s="37" t="s">
        <v>5</v>
      </c>
      <c r="G31" s="66"/>
      <c r="H31" s="67"/>
      <c r="I31" s="67"/>
      <c r="J31" s="67"/>
      <c r="K31" s="68"/>
      <c r="L31" s="84"/>
      <c r="M31" s="84"/>
      <c r="N31" s="84"/>
      <c r="O31" s="84"/>
      <c r="P31" s="38" t="s">
        <v>5</v>
      </c>
      <c r="Q31" s="85"/>
      <c r="R31" s="86"/>
      <c r="S31" s="86"/>
      <c r="T31" s="86"/>
      <c r="U31" s="87"/>
      <c r="V31" s="66"/>
      <c r="W31" s="67"/>
      <c r="X31" s="67"/>
      <c r="Y31" s="67"/>
      <c r="Z31" s="67"/>
      <c r="AA31" s="38" t="s">
        <v>5</v>
      </c>
      <c r="AB31" s="66"/>
      <c r="AC31" s="67"/>
      <c r="AD31" s="67"/>
      <c r="AE31" s="134"/>
    </row>
    <row r="32" spans="2:32" s="9" customFormat="1" ht="15" customHeight="1">
      <c r="B32" s="202"/>
      <c r="C32" s="67"/>
      <c r="D32" s="67"/>
      <c r="E32" s="67"/>
      <c r="F32" s="37" t="s">
        <v>5</v>
      </c>
      <c r="G32" s="66"/>
      <c r="H32" s="67"/>
      <c r="I32" s="67"/>
      <c r="J32" s="67"/>
      <c r="K32" s="68"/>
      <c r="L32" s="84"/>
      <c r="M32" s="84"/>
      <c r="N32" s="84"/>
      <c r="O32" s="84"/>
      <c r="P32" s="38" t="s">
        <v>5</v>
      </c>
      <c r="Q32" s="85"/>
      <c r="R32" s="86"/>
      <c r="S32" s="86"/>
      <c r="T32" s="86"/>
      <c r="U32" s="87"/>
      <c r="V32" s="66"/>
      <c r="W32" s="67"/>
      <c r="X32" s="67"/>
      <c r="Y32" s="67"/>
      <c r="Z32" s="67"/>
      <c r="AA32" s="38" t="s">
        <v>5</v>
      </c>
      <c r="AB32" s="66"/>
      <c r="AC32" s="67"/>
      <c r="AD32" s="67"/>
      <c r="AE32" s="134"/>
    </row>
    <row r="33" spans="2:45" s="9" customFormat="1" ht="15" customHeight="1">
      <c r="B33" s="202"/>
      <c r="C33" s="67"/>
      <c r="D33" s="67"/>
      <c r="E33" s="67"/>
      <c r="F33" s="37" t="s">
        <v>5</v>
      </c>
      <c r="G33" s="66"/>
      <c r="H33" s="67"/>
      <c r="I33" s="67"/>
      <c r="J33" s="67"/>
      <c r="K33" s="68"/>
      <c r="L33" s="84"/>
      <c r="M33" s="84"/>
      <c r="N33" s="84"/>
      <c r="O33" s="84"/>
      <c r="P33" s="38" t="s">
        <v>5</v>
      </c>
      <c r="Q33" s="85"/>
      <c r="R33" s="86"/>
      <c r="S33" s="86"/>
      <c r="T33" s="86"/>
      <c r="U33" s="87"/>
      <c r="V33" s="66"/>
      <c r="W33" s="67"/>
      <c r="X33" s="67"/>
      <c r="Y33" s="67"/>
      <c r="Z33" s="67"/>
      <c r="AA33" s="38" t="s">
        <v>5</v>
      </c>
      <c r="AB33" s="66"/>
      <c r="AC33" s="67"/>
      <c r="AD33" s="67"/>
      <c r="AE33" s="134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84"/>
      <c r="M34" s="84"/>
      <c r="N34" s="84"/>
      <c r="O34" s="84"/>
      <c r="P34" s="38" t="s">
        <v>5</v>
      </c>
      <c r="Q34" s="90"/>
      <c r="R34" s="91"/>
      <c r="S34" s="91"/>
      <c r="T34" s="91"/>
      <c r="U34" s="92"/>
      <c r="V34" s="114"/>
      <c r="W34" s="70"/>
      <c r="X34" s="70"/>
      <c r="Y34" s="70"/>
      <c r="Z34" s="125"/>
      <c r="AA34" s="38" t="s">
        <v>5</v>
      </c>
      <c r="AB34" s="178"/>
      <c r="AC34" s="178"/>
      <c r="AD34" s="178"/>
      <c r="AE34" s="179"/>
    </row>
    <row r="35" spans="2:45" s="9" customFormat="1" ht="15" customHeight="1">
      <c r="B35" s="144"/>
      <c r="C35" s="145"/>
      <c r="D35" s="145"/>
      <c r="E35" s="145"/>
      <c r="F35" s="15" t="s">
        <v>5</v>
      </c>
      <c r="G35" s="51"/>
      <c r="H35" s="52"/>
      <c r="I35" s="52"/>
      <c r="J35" s="52"/>
      <c r="K35" s="53"/>
      <c r="L35" s="93" t="s">
        <v>44</v>
      </c>
      <c r="M35" s="71"/>
      <c r="N35" s="71"/>
      <c r="O35" s="71"/>
      <c r="P35" s="71"/>
      <c r="Q35" s="71"/>
      <c r="R35" s="71"/>
      <c r="S35" s="71"/>
      <c r="T35" s="71"/>
      <c r="U35" s="72"/>
      <c r="V35" s="71" t="s">
        <v>55</v>
      </c>
      <c r="W35" s="71"/>
      <c r="X35" s="71"/>
      <c r="Y35" s="71"/>
      <c r="Z35" s="71"/>
      <c r="AA35" s="71"/>
      <c r="AB35" s="71"/>
      <c r="AC35" s="71"/>
      <c r="AD35" s="71"/>
      <c r="AE35" s="172"/>
    </row>
    <row r="36" spans="2:45" s="9" customFormat="1" ht="15" customHeight="1">
      <c r="B36" s="69"/>
      <c r="C36" s="70"/>
      <c r="D36" s="70"/>
      <c r="E36" s="70"/>
      <c r="F36" s="37" t="s">
        <v>5</v>
      </c>
      <c r="G36" s="66"/>
      <c r="H36" s="88"/>
      <c r="I36" s="88"/>
      <c r="J36" s="88"/>
      <c r="K36" s="89"/>
      <c r="L36" s="71" t="s">
        <v>41</v>
      </c>
      <c r="M36" s="71"/>
      <c r="N36" s="71"/>
      <c r="O36" s="72"/>
      <c r="P36" s="45"/>
      <c r="Q36" s="45" t="s">
        <v>42</v>
      </c>
      <c r="R36" s="45"/>
      <c r="S36" s="45"/>
      <c r="T36" s="45" t="s">
        <v>45</v>
      </c>
      <c r="U36" s="45"/>
      <c r="V36" s="71" t="s">
        <v>41</v>
      </c>
      <c r="W36" s="71"/>
      <c r="X36" s="71"/>
      <c r="Y36" s="72"/>
      <c r="Z36" s="45"/>
      <c r="AA36" s="45" t="s">
        <v>43</v>
      </c>
      <c r="AB36" s="45"/>
      <c r="AC36" s="45"/>
      <c r="AD36" s="45" t="s">
        <v>45</v>
      </c>
      <c r="AE36" s="33"/>
    </row>
    <row r="37" spans="2:45" s="9" customFormat="1" ht="15" customHeight="1">
      <c r="B37" s="69"/>
      <c r="C37" s="70"/>
      <c r="D37" s="70"/>
      <c r="E37" s="70"/>
      <c r="F37" s="37" t="s">
        <v>5</v>
      </c>
      <c r="G37" s="66"/>
      <c r="H37" s="88"/>
      <c r="I37" s="88"/>
      <c r="J37" s="88"/>
      <c r="K37" s="89"/>
      <c r="L37" s="66" t="s">
        <v>38</v>
      </c>
      <c r="M37" s="67"/>
      <c r="N37" s="67"/>
      <c r="O37" s="68"/>
      <c r="P37" s="63" t="s">
        <v>246</v>
      </c>
      <c r="Q37" s="64"/>
      <c r="R37" s="65"/>
      <c r="S37" s="66" t="s">
        <v>84</v>
      </c>
      <c r="T37" s="67"/>
      <c r="U37" s="68"/>
      <c r="V37" s="97" t="s">
        <v>58</v>
      </c>
      <c r="W37" s="98"/>
      <c r="X37" s="98"/>
      <c r="Y37" s="99"/>
      <c r="Z37" s="103">
        <v>0.75</v>
      </c>
      <c r="AA37" s="104"/>
      <c r="AB37" s="105"/>
      <c r="AC37" s="109" t="s">
        <v>84</v>
      </c>
      <c r="AD37" s="104"/>
      <c r="AE37" s="110"/>
    </row>
    <row r="38" spans="2:45" s="9" customFormat="1" ht="15" customHeight="1">
      <c r="B38" s="69"/>
      <c r="C38" s="70"/>
      <c r="D38" s="70"/>
      <c r="E38" s="70"/>
      <c r="F38" s="37" t="s">
        <v>5</v>
      </c>
      <c r="G38" s="66"/>
      <c r="H38" s="88"/>
      <c r="I38" s="88"/>
      <c r="J38" s="88"/>
      <c r="K38" s="89"/>
      <c r="L38" s="66" t="s">
        <v>39</v>
      </c>
      <c r="M38" s="67"/>
      <c r="N38" s="67"/>
      <c r="O38" s="68"/>
      <c r="P38" s="63" t="s">
        <v>247</v>
      </c>
      <c r="Q38" s="64"/>
      <c r="R38" s="65"/>
      <c r="S38" s="66" t="s">
        <v>81</v>
      </c>
      <c r="T38" s="67"/>
      <c r="U38" s="68"/>
      <c r="V38" s="100"/>
      <c r="W38" s="101"/>
      <c r="X38" s="101"/>
      <c r="Y38" s="102"/>
      <c r="Z38" s="106"/>
      <c r="AA38" s="107"/>
      <c r="AB38" s="108"/>
      <c r="AC38" s="111"/>
      <c r="AD38" s="112"/>
      <c r="AE38" s="113"/>
    </row>
    <row r="39" spans="2:45" s="9" customFormat="1" ht="15" customHeight="1" thickBot="1">
      <c r="B39" s="82"/>
      <c r="C39" s="83"/>
      <c r="D39" s="83"/>
      <c r="E39" s="83"/>
      <c r="F39" s="36" t="s">
        <v>5</v>
      </c>
      <c r="G39" s="76"/>
      <c r="H39" s="77"/>
      <c r="I39" s="77"/>
      <c r="J39" s="77"/>
      <c r="K39" s="78"/>
      <c r="L39" s="76" t="s">
        <v>40</v>
      </c>
      <c r="M39" s="59"/>
      <c r="N39" s="59"/>
      <c r="O39" s="60"/>
      <c r="P39" s="79" t="s">
        <v>247</v>
      </c>
      <c r="Q39" s="80"/>
      <c r="R39" s="81"/>
      <c r="S39" s="76" t="s">
        <v>84</v>
      </c>
      <c r="T39" s="59"/>
      <c r="U39" s="60"/>
      <c r="V39" s="59" t="s">
        <v>56</v>
      </c>
      <c r="W39" s="59"/>
      <c r="X39" s="59"/>
      <c r="Y39" s="60"/>
      <c r="Z39" s="94">
        <v>0.75</v>
      </c>
      <c r="AA39" s="61"/>
      <c r="AB39" s="95"/>
      <c r="AC39" s="76" t="s">
        <v>101</v>
      </c>
      <c r="AD39" s="59"/>
      <c r="AE39" s="96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30" t="s">
        <v>33</v>
      </c>
      <c r="D41" s="131"/>
      <c r="E41" s="131"/>
      <c r="F41" s="131"/>
      <c r="G41" s="131"/>
      <c r="H41" s="131"/>
      <c r="I41" s="131"/>
      <c r="J41" s="132"/>
      <c r="K41" s="21"/>
      <c r="L41" s="21"/>
      <c r="M41" s="130" t="s">
        <v>34</v>
      </c>
      <c r="N41" s="131"/>
      <c r="O41" s="131"/>
      <c r="P41" s="131"/>
      <c r="Q41" s="131"/>
      <c r="R41" s="131"/>
      <c r="S41" s="131"/>
      <c r="T41" s="132"/>
      <c r="U41" s="21"/>
      <c r="V41" s="15"/>
      <c r="W41" s="130" t="s">
        <v>36</v>
      </c>
      <c r="X41" s="131"/>
      <c r="Y41" s="131"/>
      <c r="Z41" s="131"/>
      <c r="AA41" s="131"/>
      <c r="AB41" s="131"/>
      <c r="AC41" s="131"/>
      <c r="AD41" s="132"/>
      <c r="AE41" s="12"/>
    </row>
    <row r="42" spans="2:45" s="9" customFormat="1" ht="23.25" customHeight="1">
      <c r="B42" s="29"/>
      <c r="C42" s="133">
        <v>168029</v>
      </c>
      <c r="D42" s="67"/>
      <c r="E42" s="67"/>
      <c r="F42" s="67"/>
      <c r="G42" s="67"/>
      <c r="H42" s="67"/>
      <c r="I42" s="67"/>
      <c r="J42" s="134"/>
      <c r="K42" s="29"/>
      <c r="L42" s="29"/>
      <c r="M42" s="133">
        <v>50000</v>
      </c>
      <c r="N42" s="67"/>
      <c r="O42" s="67"/>
      <c r="P42" s="67"/>
      <c r="Q42" s="67"/>
      <c r="R42" s="67"/>
      <c r="S42" s="67"/>
      <c r="T42" s="134"/>
      <c r="U42" s="29"/>
      <c r="V42" s="28"/>
      <c r="W42" s="133">
        <v>118029</v>
      </c>
      <c r="X42" s="67"/>
      <c r="Y42" s="67"/>
      <c r="Z42" s="67"/>
      <c r="AA42" s="67"/>
      <c r="AB42" s="67"/>
      <c r="AC42" s="67"/>
      <c r="AD42" s="134"/>
      <c r="AE42" s="12"/>
    </row>
    <row r="43" spans="2:45" s="9" customFormat="1" ht="22.5" customHeight="1" thickBot="1">
      <c r="B43" s="30"/>
      <c r="C43" s="58" t="s">
        <v>32</v>
      </c>
      <c r="D43" s="59"/>
      <c r="E43" s="59"/>
      <c r="F43" s="59"/>
      <c r="G43" s="60"/>
      <c r="H43" s="61" t="s">
        <v>87</v>
      </c>
      <c r="I43" s="61"/>
      <c r="J43" s="62"/>
      <c r="K43" s="21"/>
      <c r="L43" s="21"/>
      <c r="M43" s="58" t="s">
        <v>35</v>
      </c>
      <c r="N43" s="59"/>
      <c r="O43" s="59"/>
      <c r="P43" s="59"/>
      <c r="Q43" s="60"/>
      <c r="R43" s="61" t="s">
        <v>81</v>
      </c>
      <c r="S43" s="61"/>
      <c r="T43" s="62"/>
      <c r="U43" s="21"/>
      <c r="V43" s="15"/>
      <c r="W43" s="58" t="s">
        <v>31</v>
      </c>
      <c r="X43" s="59"/>
      <c r="Y43" s="59"/>
      <c r="Z43" s="59"/>
      <c r="AA43" s="60"/>
      <c r="AB43" s="61" t="s">
        <v>81</v>
      </c>
      <c r="AC43" s="61"/>
      <c r="AD43" s="62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55" t="s">
        <v>59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135" t="s">
        <v>302</v>
      </c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>
      <c r="B54" s="135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6"/>
      <c r="AE54" s="137"/>
    </row>
    <row r="55" spans="2:31" ht="15" customHeight="1">
      <c r="B55" s="135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6"/>
      <c r="AE55" s="137"/>
    </row>
    <row r="56" spans="2:31" ht="15" customHeight="1">
      <c r="B56" s="135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6"/>
      <c r="AE56" s="137"/>
    </row>
    <row r="57" spans="2:31" ht="15" customHeight="1">
      <c r="B57" s="135"/>
      <c r="C57" s="136"/>
      <c r="D57" s="136"/>
      <c r="E57" s="136"/>
      <c r="F57" s="136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6"/>
      <c r="AE57" s="137"/>
    </row>
    <row r="58" spans="2:31" ht="15" customHeight="1" thickBot="1">
      <c r="B58" s="127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29"/>
    </row>
    <row r="83" ht="14.25" customHeight="1"/>
    <row r="84" ht="15" hidden="1" customHeight="1"/>
    <row r="85" ht="15" hidden="1" customHeight="1"/>
  </sheetData>
  <mergeCells count="218">
    <mergeCell ref="V29:Z29"/>
    <mergeCell ref="V30:Z30"/>
    <mergeCell ref="V31:Z31"/>
    <mergeCell ref="V32:Z32"/>
    <mergeCell ref="V33:Z33"/>
    <mergeCell ref="AB29:AE29"/>
    <mergeCell ref="AB30:AE30"/>
    <mergeCell ref="AB31:AE31"/>
    <mergeCell ref="AB32:AE32"/>
    <mergeCell ref="AB33:AE33"/>
    <mergeCell ref="L29:O29"/>
    <mergeCell ref="L30:O30"/>
    <mergeCell ref="L31:O31"/>
    <mergeCell ref="L32:O32"/>
    <mergeCell ref="L33:O33"/>
    <mergeCell ref="Q29:U29"/>
    <mergeCell ref="Q30:U30"/>
    <mergeCell ref="Q31:U31"/>
    <mergeCell ref="Q32:U32"/>
    <mergeCell ref="Q33:U33"/>
    <mergeCell ref="B29:E29"/>
    <mergeCell ref="B30:E30"/>
    <mergeCell ref="B31:E31"/>
    <mergeCell ref="B32:E32"/>
    <mergeCell ref="B33:E33"/>
    <mergeCell ref="G29:K29"/>
    <mergeCell ref="G30:K30"/>
    <mergeCell ref="G31:K31"/>
    <mergeCell ref="G32:K32"/>
    <mergeCell ref="G33:K3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306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307</v>
      </c>
      <c r="K9" s="155"/>
      <c r="L9" s="155"/>
      <c r="M9" s="155"/>
      <c r="N9" s="155"/>
      <c r="O9" s="156" t="s">
        <v>308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9">
        <f>I12+M12+Q12+U12+Y12</f>
        <v>47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313</v>
      </c>
      <c r="W19" s="123"/>
      <c r="X19" s="123"/>
      <c r="Y19" s="123"/>
      <c r="Z19" s="123"/>
      <c r="AA19" s="15" t="s">
        <v>5</v>
      </c>
      <c r="AB19" s="122" t="s">
        <v>318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114" t="s">
        <v>313</v>
      </c>
      <c r="W20" s="84"/>
      <c r="X20" s="84"/>
      <c r="Y20" s="84"/>
      <c r="Z20" s="84"/>
      <c r="AA20" s="38" t="s">
        <v>5</v>
      </c>
      <c r="AB20" s="114" t="s">
        <v>319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314</v>
      </c>
      <c r="W21" s="84"/>
      <c r="X21" s="84"/>
      <c r="Y21" s="84"/>
      <c r="Z21" s="84"/>
      <c r="AA21" s="38" t="s">
        <v>5</v>
      </c>
      <c r="AB21" s="114" t="s">
        <v>318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314</v>
      </c>
      <c r="W22" s="84"/>
      <c r="X22" s="84"/>
      <c r="Y22" s="84"/>
      <c r="Z22" s="84"/>
      <c r="AA22" s="38" t="s">
        <v>5</v>
      </c>
      <c r="AB22" s="114" t="s">
        <v>319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315</v>
      </c>
      <c r="W23" s="84"/>
      <c r="X23" s="84"/>
      <c r="Y23" s="84"/>
      <c r="Z23" s="84"/>
      <c r="AA23" s="38" t="s">
        <v>5</v>
      </c>
      <c r="AB23" s="114" t="s">
        <v>318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315</v>
      </c>
      <c r="W24" s="70"/>
      <c r="X24" s="70"/>
      <c r="Y24" s="70"/>
      <c r="Z24" s="70"/>
      <c r="AA24" s="38" t="s">
        <v>5</v>
      </c>
      <c r="AB24" s="114" t="s">
        <v>319</v>
      </c>
      <c r="AC24" s="84"/>
      <c r="AD24" s="84"/>
      <c r="AE24" s="115"/>
      <c r="AF24" s="11"/>
    </row>
    <row r="25" spans="2:32" s="9" customFormat="1" ht="15" customHeight="1">
      <c r="B25" s="144" t="s">
        <v>311</v>
      </c>
      <c r="C25" s="145"/>
      <c r="D25" s="145"/>
      <c r="E25" s="145"/>
      <c r="F25" s="15" t="s">
        <v>5</v>
      </c>
      <c r="G25" s="51" t="s">
        <v>312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 t="s">
        <v>316</v>
      </c>
      <c r="W25" s="54"/>
      <c r="X25" s="54"/>
      <c r="Y25" s="54"/>
      <c r="Z25" s="54"/>
      <c r="AA25" s="40" t="s">
        <v>5</v>
      </c>
      <c r="AB25" s="203" t="s">
        <v>320</v>
      </c>
      <c r="AC25" s="54"/>
      <c r="AD25" s="54"/>
      <c r="AE25" s="204"/>
    </row>
    <row r="26" spans="2:32" s="9" customFormat="1" ht="15" customHeight="1">
      <c r="B26" s="69" t="s">
        <v>322</v>
      </c>
      <c r="C26" s="70"/>
      <c r="D26" s="70"/>
      <c r="E26" s="70"/>
      <c r="F26" s="37" t="s">
        <v>5</v>
      </c>
      <c r="G26" s="66" t="s">
        <v>326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317</v>
      </c>
      <c r="W26" s="70"/>
      <c r="X26" s="70"/>
      <c r="Y26" s="70"/>
      <c r="Z26" s="125"/>
      <c r="AA26" s="37" t="s">
        <v>5</v>
      </c>
      <c r="AB26" s="176" t="s">
        <v>321</v>
      </c>
      <c r="AC26" s="176"/>
      <c r="AD26" s="176"/>
      <c r="AE26" s="177"/>
    </row>
    <row r="27" spans="2:32" s="9" customFormat="1" ht="15" customHeight="1">
      <c r="B27" s="69" t="s">
        <v>323</v>
      </c>
      <c r="C27" s="70"/>
      <c r="D27" s="70"/>
      <c r="E27" s="70"/>
      <c r="F27" s="37" t="s">
        <v>5</v>
      </c>
      <c r="G27" s="66" t="s">
        <v>326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324</v>
      </c>
      <c r="C28" s="70"/>
      <c r="D28" s="70"/>
      <c r="E28" s="70"/>
      <c r="F28" s="37" t="s">
        <v>5</v>
      </c>
      <c r="G28" s="66" t="s">
        <v>326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325</v>
      </c>
      <c r="C29" s="70"/>
      <c r="D29" s="70"/>
      <c r="E29" s="70"/>
      <c r="F29" s="37" t="s">
        <v>5</v>
      </c>
      <c r="G29" s="66" t="s">
        <v>326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327</v>
      </c>
      <c r="Q32" s="64"/>
      <c r="R32" s="65"/>
      <c r="S32" s="66" t="s">
        <v>329</v>
      </c>
      <c r="T32" s="67"/>
      <c r="U32" s="68"/>
      <c r="V32" s="97" t="s">
        <v>58</v>
      </c>
      <c r="W32" s="98"/>
      <c r="X32" s="98"/>
      <c r="Y32" s="99"/>
      <c r="Z32" s="103">
        <v>0.73611111111111116</v>
      </c>
      <c r="AA32" s="104"/>
      <c r="AB32" s="105"/>
      <c r="AC32" s="109" t="s">
        <v>330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328</v>
      </c>
      <c r="Q33" s="64"/>
      <c r="R33" s="65"/>
      <c r="S33" s="66" t="s">
        <v>330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327</v>
      </c>
      <c r="Q34" s="80"/>
      <c r="R34" s="81"/>
      <c r="S34" s="76" t="s">
        <v>330</v>
      </c>
      <c r="T34" s="59"/>
      <c r="U34" s="60"/>
      <c r="V34" s="59" t="s">
        <v>56</v>
      </c>
      <c r="W34" s="59"/>
      <c r="X34" s="59"/>
      <c r="Y34" s="60"/>
      <c r="Z34" s="94">
        <v>0.73611111111111116</v>
      </c>
      <c r="AA34" s="61"/>
      <c r="AB34" s="95"/>
      <c r="AC34" s="76" t="s">
        <v>331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100938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89938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309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310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332</v>
      </c>
      <c r="U2" s="50" t="s">
        <v>3</v>
      </c>
      <c r="W2" s="158" t="s">
        <v>53</v>
      </c>
      <c r="X2" s="159"/>
      <c r="Y2" s="159"/>
      <c r="Z2" s="160"/>
      <c r="AA2" s="162" t="s">
        <v>344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345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342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343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352</v>
      </c>
      <c r="K10" s="149"/>
      <c r="L10" s="149"/>
      <c r="M10" s="149"/>
      <c r="N10" s="149"/>
      <c r="O10" s="150" t="s">
        <v>353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9">
        <f>I12+M12+Q12+U12+Y12</f>
        <v>63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333</v>
      </c>
      <c r="W19" s="123"/>
      <c r="X19" s="123"/>
      <c r="Y19" s="123"/>
      <c r="Z19" s="123"/>
      <c r="AA19" s="15" t="s">
        <v>5</v>
      </c>
      <c r="AB19" s="122" t="s">
        <v>293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114" t="s">
        <v>333</v>
      </c>
      <c r="W20" s="84"/>
      <c r="X20" s="84"/>
      <c r="Y20" s="84"/>
      <c r="Z20" s="84"/>
      <c r="AA20" s="38" t="s">
        <v>5</v>
      </c>
      <c r="AB20" s="114" t="s">
        <v>294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334</v>
      </c>
      <c r="W21" s="84"/>
      <c r="X21" s="84"/>
      <c r="Y21" s="84"/>
      <c r="Z21" s="84"/>
      <c r="AA21" s="38" t="s">
        <v>5</v>
      </c>
      <c r="AB21" s="122" t="s">
        <v>293</v>
      </c>
      <c r="AC21" s="123"/>
      <c r="AD21" s="123"/>
      <c r="AE21" s="124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335</v>
      </c>
      <c r="W22" s="84"/>
      <c r="X22" s="84"/>
      <c r="Y22" s="84"/>
      <c r="Z22" s="84"/>
      <c r="AA22" s="38" t="s">
        <v>5</v>
      </c>
      <c r="AB22" s="114" t="s">
        <v>294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336</v>
      </c>
      <c r="W23" s="84"/>
      <c r="X23" s="84"/>
      <c r="Y23" s="84"/>
      <c r="Z23" s="84"/>
      <c r="AA23" s="38" t="s">
        <v>5</v>
      </c>
      <c r="AB23" s="122" t="s">
        <v>293</v>
      </c>
      <c r="AC23" s="123"/>
      <c r="AD23" s="123"/>
      <c r="AE23" s="124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337</v>
      </c>
      <c r="C25" s="145"/>
      <c r="D25" s="145"/>
      <c r="E25" s="145"/>
      <c r="F25" s="15" t="s">
        <v>5</v>
      </c>
      <c r="G25" s="51" t="s">
        <v>338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339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340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341</v>
      </c>
      <c r="C28" s="70"/>
      <c r="D28" s="70"/>
      <c r="E28" s="70"/>
      <c r="F28" s="37" t="s">
        <v>5</v>
      </c>
      <c r="G28" s="66" t="s">
        <v>76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346</v>
      </c>
      <c r="C29" s="70"/>
      <c r="D29" s="70"/>
      <c r="E29" s="70"/>
      <c r="F29" s="37" t="s">
        <v>5</v>
      </c>
      <c r="G29" s="66" t="s">
        <v>347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348</v>
      </c>
      <c r="C30" s="145"/>
      <c r="D30" s="145"/>
      <c r="E30" s="145"/>
      <c r="F30" s="15" t="s">
        <v>5</v>
      </c>
      <c r="G30" s="51" t="s">
        <v>349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282</v>
      </c>
      <c r="Q32" s="64"/>
      <c r="R32" s="65"/>
      <c r="S32" s="66" t="s">
        <v>207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207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100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137838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105838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350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350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351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359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19" zoomScaleNormal="100" zoomScaleSheetLayoutView="100" workbookViewId="0">
      <selection activeCell="S42" sqref="S42:U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354</v>
      </c>
      <c r="U2" s="50" t="s">
        <v>3</v>
      </c>
      <c r="W2" s="158" t="s">
        <v>53</v>
      </c>
      <c r="X2" s="159"/>
      <c r="Y2" s="159"/>
      <c r="Z2" s="160"/>
      <c r="AA2" s="162" t="s">
        <v>188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67" t="s">
        <v>62</v>
      </c>
      <c r="W6" s="67"/>
      <c r="X6" s="67"/>
      <c r="Y6" s="67"/>
      <c r="Z6" s="68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355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357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356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361</v>
      </c>
      <c r="W19" s="123"/>
      <c r="X19" s="123"/>
      <c r="Y19" s="123"/>
      <c r="Z19" s="123"/>
      <c r="AA19" s="15" t="s">
        <v>5</v>
      </c>
      <c r="AB19" s="122" t="s">
        <v>358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362</v>
      </c>
      <c r="W20" s="84"/>
      <c r="X20" s="84"/>
      <c r="Y20" s="84"/>
      <c r="Z20" s="84"/>
      <c r="AA20" s="38" t="s">
        <v>5</v>
      </c>
      <c r="AB20" s="190" t="s">
        <v>293</v>
      </c>
      <c r="AC20" s="191"/>
      <c r="AD20" s="191"/>
      <c r="AE20" s="19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362</v>
      </c>
      <c r="W21" s="84"/>
      <c r="X21" s="84"/>
      <c r="Y21" s="84"/>
      <c r="Z21" s="84"/>
      <c r="AA21" s="38" t="s">
        <v>5</v>
      </c>
      <c r="AB21" s="114" t="s">
        <v>294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363</v>
      </c>
      <c r="W22" s="84"/>
      <c r="X22" s="84"/>
      <c r="Y22" s="84"/>
      <c r="Z22" s="84"/>
      <c r="AA22" s="38" t="s">
        <v>5</v>
      </c>
      <c r="AB22" s="193" t="s">
        <v>293</v>
      </c>
      <c r="AC22" s="194"/>
      <c r="AD22" s="194"/>
      <c r="AE22" s="19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363</v>
      </c>
      <c r="W23" s="84"/>
      <c r="X23" s="84"/>
      <c r="Y23" s="84"/>
      <c r="Z23" s="84"/>
      <c r="AA23" s="38" t="s">
        <v>5</v>
      </c>
      <c r="AB23" s="114" t="s">
        <v>294</v>
      </c>
      <c r="AC23" s="84"/>
      <c r="AD23" s="84"/>
      <c r="AE23" s="115"/>
      <c r="AF23" s="16"/>
    </row>
    <row r="24" spans="2:32" s="9" customFormat="1" ht="15" customHeight="1">
      <c r="B24" s="69"/>
      <c r="C24" s="70"/>
      <c r="D24" s="70"/>
      <c r="E24" s="125"/>
      <c r="F24" s="38" t="s">
        <v>5</v>
      </c>
      <c r="G24" s="114"/>
      <c r="H24" s="70"/>
      <c r="I24" s="70"/>
      <c r="J24" s="70"/>
      <c r="K24" s="126"/>
      <c r="L24" s="84"/>
      <c r="M24" s="84"/>
      <c r="N24" s="84"/>
      <c r="O24" s="125"/>
      <c r="P24" s="37" t="s">
        <v>5</v>
      </c>
      <c r="Q24" s="114"/>
      <c r="R24" s="70"/>
      <c r="S24" s="70"/>
      <c r="T24" s="70"/>
      <c r="U24" s="24" t="s">
        <v>27</v>
      </c>
      <c r="V24" s="84" t="s">
        <v>364</v>
      </c>
      <c r="W24" s="84"/>
      <c r="X24" s="84"/>
      <c r="Y24" s="84"/>
      <c r="Z24" s="84"/>
      <c r="AA24" s="38" t="s">
        <v>5</v>
      </c>
      <c r="AB24" s="193" t="s">
        <v>293</v>
      </c>
      <c r="AC24" s="194"/>
      <c r="AD24" s="194"/>
      <c r="AE24" s="195"/>
      <c r="AF24" s="16"/>
    </row>
    <row r="25" spans="2:32" s="9" customFormat="1" ht="15" customHeight="1">
      <c r="B25" s="69"/>
      <c r="C25" s="70"/>
      <c r="D25" s="70"/>
      <c r="E25" s="125"/>
      <c r="F25" s="38" t="s">
        <v>5</v>
      </c>
      <c r="G25" s="114"/>
      <c r="H25" s="70"/>
      <c r="I25" s="70"/>
      <c r="J25" s="70"/>
      <c r="K25" s="126"/>
      <c r="L25" s="84"/>
      <c r="M25" s="84"/>
      <c r="N25" s="84"/>
      <c r="O25" s="125"/>
      <c r="P25" s="37" t="s">
        <v>5</v>
      </c>
      <c r="Q25" s="114"/>
      <c r="R25" s="70"/>
      <c r="S25" s="70"/>
      <c r="T25" s="70"/>
      <c r="U25" s="24" t="s">
        <v>27</v>
      </c>
      <c r="V25" s="84" t="s">
        <v>364</v>
      </c>
      <c r="W25" s="84"/>
      <c r="X25" s="84"/>
      <c r="Y25" s="84"/>
      <c r="Z25" s="84"/>
      <c r="AA25" s="38" t="s">
        <v>5</v>
      </c>
      <c r="AB25" s="114" t="s">
        <v>294</v>
      </c>
      <c r="AC25" s="84"/>
      <c r="AD25" s="84"/>
      <c r="AE25" s="115"/>
      <c r="AF25" s="16"/>
    </row>
    <row r="26" spans="2:32" s="9" customFormat="1" ht="15" customHeight="1">
      <c r="B26" s="69"/>
      <c r="C26" s="70"/>
      <c r="D26" s="70"/>
      <c r="E26" s="125"/>
      <c r="F26" s="38" t="s">
        <v>5</v>
      </c>
      <c r="G26" s="114"/>
      <c r="H26" s="70"/>
      <c r="I26" s="70"/>
      <c r="J26" s="70"/>
      <c r="K26" s="126"/>
      <c r="L26" s="84"/>
      <c r="M26" s="84"/>
      <c r="N26" s="84"/>
      <c r="O26" s="125"/>
      <c r="P26" s="37" t="s">
        <v>5</v>
      </c>
      <c r="Q26" s="114"/>
      <c r="R26" s="70"/>
      <c r="S26" s="70"/>
      <c r="T26" s="70"/>
      <c r="U26" s="24" t="s">
        <v>27</v>
      </c>
      <c r="V26" s="84" t="s">
        <v>365</v>
      </c>
      <c r="W26" s="84"/>
      <c r="X26" s="84"/>
      <c r="Y26" s="84"/>
      <c r="Z26" s="84"/>
      <c r="AA26" s="38" t="s">
        <v>5</v>
      </c>
      <c r="AB26" s="193" t="s">
        <v>293</v>
      </c>
      <c r="AC26" s="194"/>
      <c r="AD26" s="194"/>
      <c r="AE26" s="195"/>
      <c r="AF26" s="16"/>
    </row>
    <row r="27" spans="2:32" s="9" customFormat="1" ht="15" customHeight="1">
      <c r="B27" s="69"/>
      <c r="C27" s="70"/>
      <c r="D27" s="70"/>
      <c r="E27" s="125"/>
      <c r="F27" s="38" t="s">
        <v>5</v>
      </c>
      <c r="G27" s="114"/>
      <c r="H27" s="70"/>
      <c r="I27" s="70"/>
      <c r="J27" s="70"/>
      <c r="K27" s="126"/>
      <c r="L27" s="84"/>
      <c r="M27" s="84"/>
      <c r="N27" s="84"/>
      <c r="O27" s="125"/>
      <c r="P27" s="37" t="s">
        <v>5</v>
      </c>
      <c r="Q27" s="114"/>
      <c r="R27" s="70"/>
      <c r="S27" s="70"/>
      <c r="T27" s="70"/>
      <c r="U27" s="24" t="s">
        <v>27</v>
      </c>
      <c r="V27" s="84" t="s">
        <v>365</v>
      </c>
      <c r="W27" s="84"/>
      <c r="X27" s="84"/>
      <c r="Y27" s="84"/>
      <c r="Z27" s="84"/>
      <c r="AA27" s="38" t="s">
        <v>5</v>
      </c>
      <c r="AB27" s="114" t="s">
        <v>294</v>
      </c>
      <c r="AC27" s="84"/>
      <c r="AD27" s="84"/>
      <c r="AE27" s="115"/>
      <c r="AF27" s="16"/>
    </row>
    <row r="28" spans="2:32" s="9" customFormat="1" ht="15" customHeight="1" thickBot="1">
      <c r="B28" s="173" t="s">
        <v>9</v>
      </c>
      <c r="C28" s="174"/>
      <c r="D28" s="174"/>
      <c r="E28" s="174"/>
      <c r="F28" s="175"/>
      <c r="G28" s="175" t="s">
        <v>10</v>
      </c>
      <c r="H28" s="159"/>
      <c r="I28" s="159"/>
      <c r="J28" s="159"/>
      <c r="K28" s="160"/>
      <c r="L28" s="175" t="s">
        <v>11</v>
      </c>
      <c r="M28" s="159"/>
      <c r="N28" s="159"/>
      <c r="O28" s="159"/>
      <c r="P28" s="160"/>
      <c r="Q28" s="175" t="s">
        <v>12</v>
      </c>
      <c r="R28" s="159"/>
      <c r="S28" s="159"/>
      <c r="T28" s="159"/>
      <c r="U28" s="160"/>
      <c r="V28" s="84" t="s">
        <v>366</v>
      </c>
      <c r="W28" s="70"/>
      <c r="X28" s="70"/>
      <c r="Y28" s="70"/>
      <c r="Z28" s="70"/>
      <c r="AA28" s="38" t="s">
        <v>5</v>
      </c>
      <c r="AB28" s="193" t="s">
        <v>293</v>
      </c>
      <c r="AC28" s="194"/>
      <c r="AD28" s="194"/>
      <c r="AE28" s="195"/>
      <c r="AF28" s="11"/>
    </row>
    <row r="29" spans="2:32" s="9" customFormat="1" ht="15" customHeight="1">
      <c r="B29" s="144" t="s">
        <v>371</v>
      </c>
      <c r="C29" s="145"/>
      <c r="D29" s="145"/>
      <c r="E29" s="145"/>
      <c r="F29" s="15" t="s">
        <v>5</v>
      </c>
      <c r="G29" s="66" t="s">
        <v>76</v>
      </c>
      <c r="H29" s="88"/>
      <c r="I29" s="88"/>
      <c r="J29" s="88"/>
      <c r="K29" s="89"/>
      <c r="L29" s="54"/>
      <c r="M29" s="54"/>
      <c r="N29" s="54"/>
      <c r="O29" s="54"/>
      <c r="P29" s="40" t="s">
        <v>5</v>
      </c>
      <c r="Q29" s="185"/>
      <c r="R29" s="186"/>
      <c r="S29" s="186"/>
      <c r="T29" s="186"/>
      <c r="U29" s="187"/>
      <c r="V29" s="54" t="s">
        <v>367</v>
      </c>
      <c r="W29" s="54"/>
      <c r="X29" s="54"/>
      <c r="Y29" s="54"/>
      <c r="Z29" s="54"/>
      <c r="AA29" s="40" t="s">
        <v>5</v>
      </c>
      <c r="AB29" s="190" t="s">
        <v>293</v>
      </c>
      <c r="AC29" s="191"/>
      <c r="AD29" s="191"/>
      <c r="AE29" s="192"/>
    </row>
    <row r="30" spans="2:32" s="9" customFormat="1" ht="15" customHeight="1">
      <c r="B30" s="144"/>
      <c r="C30" s="145"/>
      <c r="D30" s="145"/>
      <c r="E30" s="145"/>
      <c r="F30" s="37" t="s">
        <v>5</v>
      </c>
      <c r="G30" s="66"/>
      <c r="H30" s="88"/>
      <c r="I30" s="88"/>
      <c r="J30" s="88"/>
      <c r="K30" s="89"/>
      <c r="L30" s="54"/>
      <c r="M30" s="54"/>
      <c r="N30" s="54"/>
      <c r="O30" s="54"/>
      <c r="P30" s="40" t="s">
        <v>5</v>
      </c>
      <c r="Q30" s="185"/>
      <c r="R30" s="186"/>
      <c r="S30" s="186"/>
      <c r="T30" s="186"/>
      <c r="U30" s="187"/>
      <c r="V30" s="54" t="s">
        <v>367</v>
      </c>
      <c r="W30" s="54"/>
      <c r="X30" s="54"/>
      <c r="Y30" s="54"/>
      <c r="Z30" s="54"/>
      <c r="AA30" s="40" t="s">
        <v>5</v>
      </c>
      <c r="AB30" s="114" t="s">
        <v>294</v>
      </c>
      <c r="AC30" s="84"/>
      <c r="AD30" s="84"/>
      <c r="AE30" s="11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85"/>
      <c r="R31" s="86"/>
      <c r="S31" s="86"/>
      <c r="T31" s="86"/>
      <c r="U31" s="87"/>
      <c r="V31" s="84" t="s">
        <v>368</v>
      </c>
      <c r="W31" s="70"/>
      <c r="X31" s="70"/>
      <c r="Y31" s="70"/>
      <c r="Z31" s="125"/>
      <c r="AA31" s="37" t="s">
        <v>5</v>
      </c>
      <c r="AB31" s="190" t="s">
        <v>293</v>
      </c>
      <c r="AC31" s="191"/>
      <c r="AD31" s="191"/>
      <c r="AE31" s="192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84"/>
      <c r="M32" s="84"/>
      <c r="N32" s="84"/>
      <c r="O32" s="84"/>
      <c r="P32" s="38" t="s">
        <v>5</v>
      </c>
      <c r="Q32" s="85"/>
      <c r="R32" s="86"/>
      <c r="S32" s="86"/>
      <c r="T32" s="86"/>
      <c r="U32" s="87"/>
      <c r="V32" s="84" t="s">
        <v>368</v>
      </c>
      <c r="W32" s="70"/>
      <c r="X32" s="70"/>
      <c r="Y32" s="70"/>
      <c r="Z32" s="125"/>
      <c r="AA32" s="37" t="s">
        <v>5</v>
      </c>
      <c r="AB32" s="114" t="s">
        <v>294</v>
      </c>
      <c r="AC32" s="84"/>
      <c r="AD32" s="84"/>
      <c r="AE32" s="115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84"/>
      <c r="M33" s="84"/>
      <c r="N33" s="84"/>
      <c r="O33" s="84"/>
      <c r="P33" s="38" t="s">
        <v>5</v>
      </c>
      <c r="Q33" s="85"/>
      <c r="R33" s="86"/>
      <c r="S33" s="86"/>
      <c r="T33" s="86"/>
      <c r="U33" s="87"/>
      <c r="V33" s="84" t="s">
        <v>369</v>
      </c>
      <c r="W33" s="70"/>
      <c r="X33" s="70"/>
      <c r="Y33" s="70"/>
      <c r="Z33" s="125"/>
      <c r="AA33" s="37" t="s">
        <v>5</v>
      </c>
      <c r="AB33" s="190" t="s">
        <v>293</v>
      </c>
      <c r="AC33" s="191"/>
      <c r="AD33" s="191"/>
      <c r="AE33" s="192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84"/>
      <c r="M34" s="84"/>
      <c r="N34" s="84"/>
      <c r="O34" s="84"/>
      <c r="P34" s="38" t="s">
        <v>5</v>
      </c>
      <c r="Q34" s="85"/>
      <c r="R34" s="86"/>
      <c r="S34" s="86"/>
      <c r="T34" s="86"/>
      <c r="U34" s="87"/>
      <c r="V34" s="84" t="s">
        <v>370</v>
      </c>
      <c r="W34" s="70"/>
      <c r="X34" s="70"/>
      <c r="Y34" s="70"/>
      <c r="Z34" s="125"/>
      <c r="AA34" s="37" t="s">
        <v>5</v>
      </c>
      <c r="AB34" s="190" t="s">
        <v>293</v>
      </c>
      <c r="AC34" s="191"/>
      <c r="AD34" s="191"/>
      <c r="AE34" s="192"/>
    </row>
    <row r="35" spans="2:45" s="9" customFormat="1" ht="15" customHeight="1">
      <c r="B35" s="69"/>
      <c r="C35" s="70"/>
      <c r="D35" s="70"/>
      <c r="E35" s="70"/>
      <c r="F35" s="37" t="s">
        <v>5</v>
      </c>
      <c r="G35" s="66"/>
      <c r="H35" s="88"/>
      <c r="I35" s="88"/>
      <c r="J35" s="88"/>
      <c r="K35" s="89"/>
      <c r="L35" s="84"/>
      <c r="M35" s="84"/>
      <c r="N35" s="84"/>
      <c r="O35" s="84"/>
      <c r="P35" s="38" t="s">
        <v>5</v>
      </c>
      <c r="Q35" s="85"/>
      <c r="R35" s="86"/>
      <c r="S35" s="86"/>
      <c r="T35" s="86"/>
      <c r="U35" s="87"/>
      <c r="V35" s="84" t="s">
        <v>374</v>
      </c>
      <c r="W35" s="70"/>
      <c r="X35" s="70"/>
      <c r="Y35" s="70"/>
      <c r="Z35" s="125"/>
      <c r="AA35" s="37" t="s">
        <v>5</v>
      </c>
      <c r="AB35" s="114" t="s">
        <v>294</v>
      </c>
      <c r="AC35" s="84"/>
      <c r="AD35" s="84"/>
      <c r="AE35" s="115"/>
    </row>
    <row r="36" spans="2:45" s="9" customFormat="1" ht="15" customHeight="1">
      <c r="B36" s="69"/>
      <c r="C36" s="70"/>
      <c r="D36" s="70"/>
      <c r="E36" s="70"/>
      <c r="F36" s="37" t="s">
        <v>5</v>
      </c>
      <c r="G36" s="66"/>
      <c r="H36" s="88"/>
      <c r="I36" s="88"/>
      <c r="J36" s="88"/>
      <c r="K36" s="89"/>
      <c r="L36" s="84"/>
      <c r="M36" s="84"/>
      <c r="N36" s="84"/>
      <c r="O36" s="84"/>
      <c r="P36" s="38" t="s">
        <v>5</v>
      </c>
      <c r="Q36" s="85"/>
      <c r="R36" s="86"/>
      <c r="S36" s="86"/>
      <c r="T36" s="86"/>
      <c r="U36" s="87"/>
      <c r="V36" s="84" t="s">
        <v>374</v>
      </c>
      <c r="W36" s="70"/>
      <c r="X36" s="70"/>
      <c r="Y36" s="70"/>
      <c r="Z36" s="125"/>
      <c r="AA36" s="37" t="s">
        <v>5</v>
      </c>
      <c r="AB36" s="190" t="s">
        <v>293</v>
      </c>
      <c r="AC36" s="191"/>
      <c r="AD36" s="191"/>
      <c r="AE36" s="192"/>
    </row>
    <row r="37" spans="2:45" s="9" customFormat="1" ht="15" customHeight="1">
      <c r="B37" s="69"/>
      <c r="C37" s="70"/>
      <c r="D37" s="70"/>
      <c r="E37" s="70"/>
      <c r="F37" s="37" t="s">
        <v>5</v>
      </c>
      <c r="G37" s="66"/>
      <c r="H37" s="88"/>
      <c r="I37" s="88"/>
      <c r="J37" s="88"/>
      <c r="K37" s="89"/>
      <c r="L37" s="84"/>
      <c r="M37" s="84"/>
      <c r="N37" s="84"/>
      <c r="O37" s="84"/>
      <c r="P37" s="38" t="s">
        <v>5</v>
      </c>
      <c r="Q37" s="90"/>
      <c r="R37" s="91"/>
      <c r="S37" s="91"/>
      <c r="T37" s="91"/>
      <c r="U37" s="92"/>
      <c r="V37" s="84" t="s">
        <v>373</v>
      </c>
      <c r="W37" s="70"/>
      <c r="X37" s="70"/>
      <c r="Y37" s="70"/>
      <c r="Z37" s="125"/>
      <c r="AA37" s="15" t="s">
        <v>5</v>
      </c>
      <c r="AB37" s="190" t="s">
        <v>372</v>
      </c>
      <c r="AC37" s="191"/>
      <c r="AD37" s="191"/>
      <c r="AE37" s="192"/>
    </row>
    <row r="38" spans="2:45" s="9" customFormat="1" ht="15" customHeight="1">
      <c r="B38" s="144"/>
      <c r="C38" s="145"/>
      <c r="D38" s="145"/>
      <c r="E38" s="145"/>
      <c r="F38" s="15" t="s">
        <v>5</v>
      </c>
      <c r="G38" s="51"/>
      <c r="H38" s="52"/>
      <c r="I38" s="52"/>
      <c r="J38" s="52"/>
      <c r="K38" s="53"/>
      <c r="L38" s="93" t="s">
        <v>44</v>
      </c>
      <c r="M38" s="71"/>
      <c r="N38" s="71"/>
      <c r="O38" s="71"/>
      <c r="P38" s="71"/>
      <c r="Q38" s="71"/>
      <c r="R38" s="71"/>
      <c r="S38" s="71"/>
      <c r="T38" s="71"/>
      <c r="U38" s="72"/>
      <c r="V38" s="71" t="s">
        <v>55</v>
      </c>
      <c r="W38" s="71"/>
      <c r="X38" s="71"/>
      <c r="Y38" s="71"/>
      <c r="Z38" s="71"/>
      <c r="AA38" s="71"/>
      <c r="AB38" s="71"/>
      <c r="AC38" s="71"/>
      <c r="AD38" s="71"/>
      <c r="AE38" s="172"/>
    </row>
    <row r="39" spans="2:45" s="9" customFormat="1" ht="15" customHeight="1">
      <c r="B39" s="69"/>
      <c r="C39" s="70"/>
      <c r="D39" s="70"/>
      <c r="E39" s="70"/>
      <c r="F39" s="37" t="s">
        <v>5</v>
      </c>
      <c r="G39" s="66"/>
      <c r="H39" s="88"/>
      <c r="I39" s="88"/>
      <c r="J39" s="88"/>
      <c r="K39" s="89"/>
      <c r="L39" s="71" t="s">
        <v>41</v>
      </c>
      <c r="M39" s="71"/>
      <c r="N39" s="71"/>
      <c r="O39" s="72"/>
      <c r="P39" s="45"/>
      <c r="Q39" s="45" t="s">
        <v>42</v>
      </c>
      <c r="R39" s="45"/>
      <c r="S39" s="45"/>
      <c r="T39" s="45" t="s">
        <v>45</v>
      </c>
      <c r="U39" s="45"/>
      <c r="V39" s="71" t="s">
        <v>41</v>
      </c>
      <c r="W39" s="71"/>
      <c r="X39" s="71"/>
      <c r="Y39" s="72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69"/>
      <c r="C40" s="70"/>
      <c r="D40" s="70"/>
      <c r="E40" s="70"/>
      <c r="F40" s="37" t="s">
        <v>5</v>
      </c>
      <c r="G40" s="66"/>
      <c r="H40" s="88"/>
      <c r="I40" s="88"/>
      <c r="J40" s="88"/>
      <c r="K40" s="89"/>
      <c r="L40" s="66" t="s">
        <v>38</v>
      </c>
      <c r="M40" s="67"/>
      <c r="N40" s="67"/>
      <c r="O40" s="68"/>
      <c r="P40" s="63" t="s">
        <v>205</v>
      </c>
      <c r="Q40" s="64"/>
      <c r="R40" s="65"/>
      <c r="S40" s="66" t="s">
        <v>81</v>
      </c>
      <c r="T40" s="67"/>
      <c r="U40" s="68"/>
      <c r="V40" s="97" t="s">
        <v>58</v>
      </c>
      <c r="W40" s="98"/>
      <c r="X40" s="98"/>
      <c r="Y40" s="99"/>
      <c r="Z40" s="103">
        <v>0.73958333333333337</v>
      </c>
      <c r="AA40" s="104"/>
      <c r="AB40" s="105"/>
      <c r="AC40" s="109" t="s">
        <v>84</v>
      </c>
      <c r="AD40" s="104"/>
      <c r="AE40" s="110"/>
    </row>
    <row r="41" spans="2:45" s="9" customFormat="1" ht="15" customHeight="1">
      <c r="B41" s="69"/>
      <c r="C41" s="70"/>
      <c r="D41" s="70"/>
      <c r="E41" s="70"/>
      <c r="F41" s="37" t="s">
        <v>5</v>
      </c>
      <c r="G41" s="66"/>
      <c r="H41" s="88"/>
      <c r="I41" s="88"/>
      <c r="J41" s="88"/>
      <c r="K41" s="89"/>
      <c r="L41" s="66" t="s">
        <v>39</v>
      </c>
      <c r="M41" s="67"/>
      <c r="N41" s="67"/>
      <c r="O41" s="68"/>
      <c r="P41" s="63" t="s">
        <v>208</v>
      </c>
      <c r="Q41" s="64"/>
      <c r="R41" s="65"/>
      <c r="S41" s="66" t="s">
        <v>81</v>
      </c>
      <c r="T41" s="67"/>
      <c r="U41" s="68"/>
      <c r="V41" s="100"/>
      <c r="W41" s="101"/>
      <c r="X41" s="101"/>
      <c r="Y41" s="102"/>
      <c r="Z41" s="106"/>
      <c r="AA41" s="107"/>
      <c r="AB41" s="108"/>
      <c r="AC41" s="111"/>
      <c r="AD41" s="112"/>
      <c r="AE41" s="113"/>
    </row>
    <row r="42" spans="2:45" s="9" customFormat="1" ht="15" customHeight="1" thickBot="1">
      <c r="B42" s="82"/>
      <c r="C42" s="83"/>
      <c r="D42" s="83"/>
      <c r="E42" s="83"/>
      <c r="F42" s="36" t="s">
        <v>5</v>
      </c>
      <c r="G42" s="76"/>
      <c r="H42" s="77"/>
      <c r="I42" s="77"/>
      <c r="J42" s="77"/>
      <c r="K42" s="78"/>
      <c r="L42" s="76" t="s">
        <v>40</v>
      </c>
      <c r="M42" s="59"/>
      <c r="N42" s="59"/>
      <c r="O42" s="60"/>
      <c r="P42" s="79" t="s">
        <v>208</v>
      </c>
      <c r="Q42" s="80"/>
      <c r="R42" s="81"/>
      <c r="S42" s="76" t="s">
        <v>84</v>
      </c>
      <c r="T42" s="59"/>
      <c r="U42" s="60"/>
      <c r="V42" s="59" t="s">
        <v>56</v>
      </c>
      <c r="W42" s="59"/>
      <c r="X42" s="59"/>
      <c r="Y42" s="60"/>
      <c r="Z42" s="94">
        <v>0.72916666666666663</v>
      </c>
      <c r="AA42" s="61"/>
      <c r="AB42" s="95"/>
      <c r="AC42" s="76" t="s">
        <v>82</v>
      </c>
      <c r="AD42" s="59"/>
      <c r="AE42" s="96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130" t="s">
        <v>33</v>
      </c>
      <c r="D44" s="131"/>
      <c r="E44" s="131"/>
      <c r="F44" s="131"/>
      <c r="G44" s="131"/>
      <c r="H44" s="131"/>
      <c r="I44" s="131"/>
      <c r="J44" s="132"/>
      <c r="K44" s="21"/>
      <c r="L44" s="21"/>
      <c r="M44" s="130" t="s">
        <v>34</v>
      </c>
      <c r="N44" s="131"/>
      <c r="O44" s="131"/>
      <c r="P44" s="131"/>
      <c r="Q44" s="131"/>
      <c r="R44" s="131"/>
      <c r="S44" s="131"/>
      <c r="T44" s="132"/>
      <c r="U44" s="21"/>
      <c r="V44" s="15"/>
      <c r="W44" s="130" t="s">
        <v>36</v>
      </c>
      <c r="X44" s="131"/>
      <c r="Y44" s="131"/>
      <c r="Z44" s="131"/>
      <c r="AA44" s="131"/>
      <c r="AB44" s="131"/>
      <c r="AC44" s="131"/>
      <c r="AD44" s="132"/>
      <c r="AE44" s="12"/>
    </row>
    <row r="45" spans="2:45" s="9" customFormat="1" ht="23.25" customHeight="1">
      <c r="B45" s="29"/>
      <c r="C45" s="133">
        <f>M45+W45</f>
        <v>268158</v>
      </c>
      <c r="D45" s="67"/>
      <c r="E45" s="67"/>
      <c r="F45" s="67"/>
      <c r="G45" s="67"/>
      <c r="H45" s="67"/>
      <c r="I45" s="67"/>
      <c r="J45" s="134"/>
      <c r="K45" s="29"/>
      <c r="L45" s="29"/>
      <c r="M45" s="133">
        <v>185000</v>
      </c>
      <c r="N45" s="67"/>
      <c r="O45" s="67"/>
      <c r="P45" s="67"/>
      <c r="Q45" s="67"/>
      <c r="R45" s="67"/>
      <c r="S45" s="67"/>
      <c r="T45" s="134"/>
      <c r="U45" s="29"/>
      <c r="V45" s="28"/>
      <c r="W45" s="133">
        <v>83158</v>
      </c>
      <c r="X45" s="67"/>
      <c r="Y45" s="67"/>
      <c r="Z45" s="67"/>
      <c r="AA45" s="67"/>
      <c r="AB45" s="67"/>
      <c r="AC45" s="67"/>
      <c r="AD45" s="134"/>
      <c r="AE45" s="12"/>
    </row>
    <row r="46" spans="2:45" s="9" customFormat="1" ht="22.5" customHeight="1" thickBot="1">
      <c r="B46" s="30"/>
      <c r="C46" s="58" t="s">
        <v>32</v>
      </c>
      <c r="D46" s="59"/>
      <c r="E46" s="59"/>
      <c r="F46" s="59"/>
      <c r="G46" s="60"/>
      <c r="H46" s="61" t="s">
        <v>376</v>
      </c>
      <c r="I46" s="61"/>
      <c r="J46" s="62"/>
      <c r="K46" s="21"/>
      <c r="L46" s="21"/>
      <c r="M46" s="58" t="s">
        <v>35</v>
      </c>
      <c r="N46" s="59"/>
      <c r="O46" s="59"/>
      <c r="P46" s="59"/>
      <c r="Q46" s="60"/>
      <c r="R46" s="61" t="s">
        <v>375</v>
      </c>
      <c r="S46" s="61"/>
      <c r="T46" s="62"/>
      <c r="U46" s="21"/>
      <c r="V46" s="15"/>
      <c r="W46" s="58" t="s">
        <v>31</v>
      </c>
      <c r="X46" s="59"/>
      <c r="Y46" s="59"/>
      <c r="Z46" s="59"/>
      <c r="AA46" s="60"/>
      <c r="AB46" s="61" t="s">
        <v>375</v>
      </c>
      <c r="AC46" s="61"/>
      <c r="AD46" s="62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55" t="s">
        <v>59</v>
      </c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135" t="s">
        <v>360</v>
      </c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>
      <c r="B54" s="135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6"/>
      <c r="AE54" s="137"/>
    </row>
    <row r="55" spans="2:31" ht="15" customHeight="1">
      <c r="B55" s="135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6"/>
      <c r="AE55" s="137"/>
    </row>
    <row r="56" spans="2:31" ht="15" customHeight="1" thickBot="1">
      <c r="B56" s="127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29"/>
    </row>
    <row r="81" ht="14.25" customHeight="1"/>
    <row r="82" ht="15" hidden="1" customHeight="1"/>
    <row r="83" ht="15" hidden="1" customHeight="1"/>
  </sheetData>
  <mergeCells count="231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5:E25"/>
    <mergeCell ref="G25:K25"/>
    <mergeCell ref="L25:O25"/>
    <mergeCell ref="Q25:T25"/>
    <mergeCell ref="V25:Z25"/>
    <mergeCell ref="AB25:AE25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B32:E32"/>
    <mergeCell ref="G32:K32"/>
    <mergeCell ref="L32:O32"/>
    <mergeCell ref="Q32:U32"/>
    <mergeCell ref="V32:Z32"/>
    <mergeCell ref="AB32:AE32"/>
    <mergeCell ref="B29:E29"/>
    <mergeCell ref="G29:K29"/>
    <mergeCell ref="L29:O29"/>
    <mergeCell ref="Q29:U29"/>
    <mergeCell ref="V29:Z29"/>
    <mergeCell ref="AB29:AE29"/>
    <mergeCell ref="B31:E31"/>
    <mergeCell ref="G31:K31"/>
    <mergeCell ref="L31:O31"/>
    <mergeCell ref="Q31:U31"/>
    <mergeCell ref="V31:Z31"/>
    <mergeCell ref="AB31:AE31"/>
    <mergeCell ref="B36:E36"/>
    <mergeCell ref="G36:K36"/>
    <mergeCell ref="L36:O36"/>
    <mergeCell ref="Q36:U36"/>
    <mergeCell ref="V36:Z36"/>
    <mergeCell ref="AB36:AE36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6:E26"/>
    <mergeCell ref="G26:K26"/>
    <mergeCell ref="L26:O26"/>
    <mergeCell ref="Q26:T26"/>
    <mergeCell ref="V26:Z26"/>
    <mergeCell ref="AB26:AE26"/>
    <mergeCell ref="B30:E30"/>
    <mergeCell ref="G30:K30"/>
    <mergeCell ref="L30:O30"/>
    <mergeCell ref="Q30:U30"/>
    <mergeCell ref="V30:Z30"/>
    <mergeCell ref="AB30:AE30"/>
    <mergeCell ref="B28:F28"/>
    <mergeCell ref="G28:K28"/>
    <mergeCell ref="L28:P28"/>
    <mergeCell ref="Q28:U28"/>
    <mergeCell ref="V28:Z28"/>
    <mergeCell ref="AB28:AE28"/>
    <mergeCell ref="B27:E27"/>
    <mergeCell ref="G27:K27"/>
    <mergeCell ref="L27:O27"/>
    <mergeCell ref="Q27:T27"/>
    <mergeCell ref="V27:Z27"/>
    <mergeCell ref="AB27:AE27"/>
  </mergeCells>
  <phoneticPr fontId="26"/>
  <dataValidations count="1">
    <dataValidation type="list" allowBlank="1" showInputMessage="1" showErrorMessage="1" sqref="U19:U27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377</v>
      </c>
      <c r="U2" s="50" t="s">
        <v>3</v>
      </c>
      <c r="W2" s="158" t="s">
        <v>53</v>
      </c>
      <c r="X2" s="159"/>
      <c r="Y2" s="159"/>
      <c r="Z2" s="160"/>
      <c r="AA2" s="162" t="s">
        <v>378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65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382</v>
      </c>
      <c r="W19" s="123"/>
      <c r="X19" s="123"/>
      <c r="Y19" s="123"/>
      <c r="Z19" s="123"/>
      <c r="AA19" s="15" t="s">
        <v>5</v>
      </c>
      <c r="AB19" s="122" t="s">
        <v>383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386</v>
      </c>
      <c r="W20" s="84"/>
      <c r="X20" s="84"/>
      <c r="Y20" s="84"/>
      <c r="Z20" s="84"/>
      <c r="AA20" s="38" t="s">
        <v>5</v>
      </c>
      <c r="AB20" s="114" t="s">
        <v>383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394</v>
      </c>
      <c r="W21" s="84"/>
      <c r="X21" s="84"/>
      <c r="Y21" s="84"/>
      <c r="Z21" s="84"/>
      <c r="AA21" s="38" t="s">
        <v>5</v>
      </c>
      <c r="AB21" s="114" t="s">
        <v>395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392</v>
      </c>
      <c r="C25" s="145"/>
      <c r="D25" s="145"/>
      <c r="E25" s="145"/>
      <c r="F25" s="15" t="s">
        <v>5</v>
      </c>
      <c r="G25" s="51" t="s">
        <v>393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379</v>
      </c>
      <c r="Q32" s="64"/>
      <c r="R32" s="65"/>
      <c r="S32" s="66" t="s">
        <v>384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380</v>
      </c>
      <c r="Q33" s="64"/>
      <c r="R33" s="65"/>
      <c r="S33" s="66" t="s">
        <v>385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388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172388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101388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381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224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396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50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401</v>
      </c>
      <c r="W19" s="123"/>
      <c r="X19" s="123"/>
      <c r="Y19" s="123"/>
      <c r="Z19" s="123"/>
      <c r="AA19" s="15" t="s">
        <v>5</v>
      </c>
      <c r="AB19" s="122" t="s">
        <v>402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403</v>
      </c>
      <c r="W20" s="84"/>
      <c r="X20" s="84"/>
      <c r="Y20" s="84"/>
      <c r="Z20" s="84"/>
      <c r="AA20" s="38" t="s">
        <v>5</v>
      </c>
      <c r="AB20" s="114" t="s">
        <v>402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404</v>
      </c>
      <c r="W21" s="84"/>
      <c r="X21" s="84"/>
      <c r="Y21" s="84"/>
      <c r="Z21" s="84"/>
      <c r="AA21" s="38" t="s">
        <v>5</v>
      </c>
      <c r="AB21" s="114" t="s">
        <v>402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404</v>
      </c>
      <c r="W22" s="84"/>
      <c r="X22" s="84"/>
      <c r="Y22" s="84"/>
      <c r="Z22" s="84"/>
      <c r="AA22" s="38" t="s">
        <v>5</v>
      </c>
      <c r="AB22" s="114" t="s">
        <v>405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406</v>
      </c>
      <c r="W23" s="84"/>
      <c r="X23" s="84"/>
      <c r="Y23" s="84"/>
      <c r="Z23" s="84"/>
      <c r="AA23" s="38" t="s">
        <v>5</v>
      </c>
      <c r="AB23" s="114" t="s">
        <v>402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407</v>
      </c>
      <c r="W24" s="70"/>
      <c r="X24" s="70"/>
      <c r="Y24" s="70"/>
      <c r="Z24" s="70"/>
      <c r="AA24" s="38" t="s">
        <v>5</v>
      </c>
      <c r="AB24" s="199" t="s">
        <v>402</v>
      </c>
      <c r="AC24" s="200"/>
      <c r="AD24" s="200"/>
      <c r="AE24" s="201"/>
      <c r="AF24" s="11"/>
    </row>
    <row r="25" spans="2:32" s="9" customFormat="1" ht="15" customHeight="1">
      <c r="B25" s="144" t="s">
        <v>397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398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399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400</v>
      </c>
      <c r="C28" s="70"/>
      <c r="D28" s="70"/>
      <c r="E28" s="70"/>
      <c r="F28" s="37" t="s">
        <v>5</v>
      </c>
      <c r="G28" s="66" t="s">
        <v>76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408</v>
      </c>
      <c r="C29" s="70"/>
      <c r="D29" s="70"/>
      <c r="E29" s="70"/>
      <c r="F29" s="37" t="s">
        <v>5</v>
      </c>
      <c r="G29" s="66" t="s">
        <v>312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282</v>
      </c>
      <c r="Q32" s="64"/>
      <c r="R32" s="65"/>
      <c r="S32" s="66" t="s">
        <v>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135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372842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294000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78842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88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432</v>
      </c>
      <c r="K9" s="155"/>
      <c r="L9" s="155"/>
      <c r="M9" s="155"/>
      <c r="N9" s="155"/>
      <c r="O9" s="156" t="s">
        <v>433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9">
        <f>I12+M12+Q12+U12+Y12</f>
        <v>48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  <c r="Q13" s="9">
        <v>3</v>
      </c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411</v>
      </c>
      <c r="W19" s="123"/>
      <c r="X19" s="123"/>
      <c r="Y19" s="123"/>
      <c r="Z19" s="123"/>
      <c r="AA19" s="15" t="s">
        <v>5</v>
      </c>
      <c r="AB19" s="122" t="s">
        <v>402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411</v>
      </c>
      <c r="W20" s="84"/>
      <c r="X20" s="84"/>
      <c r="Y20" s="84"/>
      <c r="Z20" s="84"/>
      <c r="AA20" s="38" t="s">
        <v>5</v>
      </c>
      <c r="AB20" s="114" t="s">
        <v>412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413</v>
      </c>
      <c r="W21" s="84"/>
      <c r="X21" s="84"/>
      <c r="Y21" s="84"/>
      <c r="Z21" s="84"/>
      <c r="AA21" s="38" t="s">
        <v>5</v>
      </c>
      <c r="AB21" s="114" t="s">
        <v>402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413</v>
      </c>
      <c r="W22" s="84"/>
      <c r="X22" s="84"/>
      <c r="Y22" s="84"/>
      <c r="Z22" s="84"/>
      <c r="AA22" s="38" t="s">
        <v>5</v>
      </c>
      <c r="AB22" s="114" t="s">
        <v>412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414</v>
      </c>
      <c r="W23" s="84"/>
      <c r="X23" s="84"/>
      <c r="Y23" s="84"/>
      <c r="Z23" s="84"/>
      <c r="AA23" s="38" t="s">
        <v>5</v>
      </c>
      <c r="AB23" s="114" t="s">
        <v>402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414</v>
      </c>
      <c r="W24" s="70"/>
      <c r="X24" s="70"/>
      <c r="Y24" s="70"/>
      <c r="Z24" s="70"/>
      <c r="AA24" s="38" t="s">
        <v>5</v>
      </c>
      <c r="AB24" s="199" t="s">
        <v>412</v>
      </c>
      <c r="AC24" s="200"/>
      <c r="AD24" s="200"/>
      <c r="AE24" s="201"/>
      <c r="AF24" s="11"/>
    </row>
    <row r="25" spans="2:32" s="9" customFormat="1" ht="15" customHeight="1">
      <c r="B25" s="144" t="s">
        <v>416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 t="s">
        <v>415</v>
      </c>
      <c r="W25" s="54"/>
      <c r="X25" s="54"/>
      <c r="Y25" s="54"/>
      <c r="Z25" s="54"/>
      <c r="AA25" s="40" t="s">
        <v>5</v>
      </c>
      <c r="AB25" s="196" t="s">
        <v>402</v>
      </c>
      <c r="AC25" s="197"/>
      <c r="AD25" s="197"/>
      <c r="AE25" s="198"/>
    </row>
    <row r="26" spans="2:32" s="9" customFormat="1" ht="15" customHeight="1">
      <c r="B26" s="69" t="s">
        <v>417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415</v>
      </c>
      <c r="W26" s="70"/>
      <c r="X26" s="70"/>
      <c r="Y26" s="70"/>
      <c r="Z26" s="125"/>
      <c r="AA26" s="37" t="s">
        <v>5</v>
      </c>
      <c r="AB26" s="176" t="s">
        <v>412</v>
      </c>
      <c r="AC26" s="176"/>
      <c r="AD26" s="176"/>
      <c r="AE26" s="177"/>
    </row>
    <row r="27" spans="2:32" s="9" customFormat="1" ht="15" customHeight="1">
      <c r="B27" s="69" t="s">
        <v>418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419</v>
      </c>
      <c r="C28" s="70"/>
      <c r="D28" s="70"/>
      <c r="E28" s="70"/>
      <c r="F28" s="37" t="s">
        <v>5</v>
      </c>
      <c r="G28" s="66" t="s">
        <v>76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420</v>
      </c>
      <c r="C29" s="70"/>
      <c r="D29" s="70"/>
      <c r="E29" s="70"/>
      <c r="F29" s="37" t="s">
        <v>5</v>
      </c>
      <c r="G29" s="66" t="s">
        <v>76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207" t="s">
        <v>421</v>
      </c>
      <c r="C30" s="200"/>
      <c r="D30" s="200"/>
      <c r="E30" s="200"/>
      <c r="F30" s="37" t="s">
        <v>5</v>
      </c>
      <c r="G30" s="66" t="s">
        <v>76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76"/>
      <c r="AC30" s="176"/>
      <c r="AD30" s="176"/>
      <c r="AE30" s="177"/>
    </row>
    <row r="31" spans="2:32" s="9" customFormat="1" ht="15" customHeight="1">
      <c r="B31" s="207" t="s">
        <v>422</v>
      </c>
      <c r="C31" s="200"/>
      <c r="D31" s="200"/>
      <c r="E31" s="200"/>
      <c r="F31" s="37" t="s">
        <v>5</v>
      </c>
      <c r="G31" s="66" t="s">
        <v>76</v>
      </c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85"/>
      <c r="R31" s="86"/>
      <c r="S31" s="86"/>
      <c r="T31" s="86"/>
      <c r="U31" s="87"/>
      <c r="V31" s="84"/>
      <c r="W31" s="70"/>
      <c r="X31" s="70"/>
      <c r="Y31" s="70"/>
      <c r="Z31" s="125"/>
      <c r="AA31" s="37" t="s">
        <v>5</v>
      </c>
      <c r="AB31" s="176"/>
      <c r="AC31" s="176"/>
      <c r="AD31" s="176"/>
      <c r="AE31" s="177"/>
    </row>
    <row r="32" spans="2:32" s="9" customFormat="1" ht="15" customHeight="1">
      <c r="B32" s="69" t="s">
        <v>423</v>
      </c>
      <c r="C32" s="70"/>
      <c r="D32" s="70"/>
      <c r="E32" s="70"/>
      <c r="F32" s="37" t="s">
        <v>5</v>
      </c>
      <c r="G32" s="66" t="s">
        <v>76</v>
      </c>
      <c r="H32" s="88"/>
      <c r="I32" s="88"/>
      <c r="J32" s="88"/>
      <c r="K32" s="89"/>
      <c r="L32" s="84"/>
      <c r="M32" s="84"/>
      <c r="N32" s="84"/>
      <c r="O32" s="84"/>
      <c r="P32" s="38" t="s">
        <v>5</v>
      </c>
      <c r="Q32" s="90"/>
      <c r="R32" s="91"/>
      <c r="S32" s="91"/>
      <c r="T32" s="91"/>
      <c r="U32" s="92"/>
      <c r="V32" s="73"/>
      <c r="W32" s="74"/>
      <c r="X32" s="74"/>
      <c r="Y32" s="74"/>
      <c r="Z32" s="75"/>
      <c r="AA32" s="15" t="s">
        <v>5</v>
      </c>
      <c r="AB32" s="178"/>
      <c r="AC32" s="178"/>
      <c r="AD32" s="178"/>
      <c r="AE32" s="179"/>
    </row>
    <row r="33" spans="2:45" s="9" customFormat="1" ht="15" customHeight="1">
      <c r="B33" s="69" t="s">
        <v>424</v>
      </c>
      <c r="C33" s="70"/>
      <c r="D33" s="70"/>
      <c r="E33" s="70"/>
      <c r="F33" s="15" t="s">
        <v>5</v>
      </c>
      <c r="G33" s="66" t="s">
        <v>76</v>
      </c>
      <c r="H33" s="88"/>
      <c r="I33" s="88"/>
      <c r="J33" s="88"/>
      <c r="K33" s="89"/>
      <c r="L33" s="93" t="s">
        <v>44</v>
      </c>
      <c r="M33" s="71"/>
      <c r="N33" s="71"/>
      <c r="O33" s="71"/>
      <c r="P33" s="71"/>
      <c r="Q33" s="71"/>
      <c r="R33" s="71"/>
      <c r="S33" s="71"/>
      <c r="T33" s="71"/>
      <c r="U33" s="72"/>
      <c r="V33" s="71" t="s">
        <v>55</v>
      </c>
      <c r="W33" s="71"/>
      <c r="X33" s="71"/>
      <c r="Y33" s="71"/>
      <c r="Z33" s="71"/>
      <c r="AA33" s="71"/>
      <c r="AB33" s="71"/>
      <c r="AC33" s="71"/>
      <c r="AD33" s="71"/>
      <c r="AE33" s="172"/>
    </row>
    <row r="34" spans="2:45" s="9" customFormat="1" ht="15" customHeight="1">
      <c r="B34" s="206" t="s">
        <v>425</v>
      </c>
      <c r="C34" s="74"/>
      <c r="D34" s="74"/>
      <c r="E34" s="74"/>
      <c r="F34" s="37" t="s">
        <v>5</v>
      </c>
      <c r="G34" s="66" t="s">
        <v>76</v>
      </c>
      <c r="H34" s="88"/>
      <c r="I34" s="88"/>
      <c r="J34" s="88"/>
      <c r="K34" s="89"/>
      <c r="L34" s="71" t="s">
        <v>41</v>
      </c>
      <c r="M34" s="71"/>
      <c r="N34" s="71"/>
      <c r="O34" s="72"/>
      <c r="P34" s="45"/>
      <c r="Q34" s="45" t="s">
        <v>42</v>
      </c>
      <c r="R34" s="45"/>
      <c r="S34" s="45"/>
      <c r="T34" s="45" t="s">
        <v>45</v>
      </c>
      <c r="U34" s="45"/>
      <c r="V34" s="71" t="s">
        <v>41</v>
      </c>
      <c r="W34" s="71"/>
      <c r="X34" s="71"/>
      <c r="Y34" s="72"/>
      <c r="Z34" s="45"/>
      <c r="AA34" s="45" t="s">
        <v>43</v>
      </c>
      <c r="AB34" s="45"/>
      <c r="AC34" s="45"/>
      <c r="AD34" s="45" t="s">
        <v>45</v>
      </c>
      <c r="AE34" s="33"/>
    </row>
    <row r="35" spans="2:45" s="9" customFormat="1" ht="15" customHeight="1">
      <c r="B35" s="69"/>
      <c r="C35" s="70"/>
      <c r="D35" s="70"/>
      <c r="E35" s="70"/>
      <c r="F35" s="37" t="s">
        <v>5</v>
      </c>
      <c r="G35" s="66"/>
      <c r="H35" s="88"/>
      <c r="I35" s="88"/>
      <c r="J35" s="88"/>
      <c r="K35" s="89"/>
      <c r="L35" s="66" t="s">
        <v>38</v>
      </c>
      <c r="M35" s="67"/>
      <c r="N35" s="67"/>
      <c r="O35" s="68"/>
      <c r="P35" s="63" t="s">
        <v>177</v>
      </c>
      <c r="Q35" s="64"/>
      <c r="R35" s="65"/>
      <c r="S35" s="66" t="s">
        <v>87</v>
      </c>
      <c r="T35" s="67"/>
      <c r="U35" s="68"/>
      <c r="V35" s="97" t="s">
        <v>58</v>
      </c>
      <c r="W35" s="98"/>
      <c r="X35" s="98"/>
      <c r="Y35" s="99"/>
      <c r="Z35" s="103">
        <v>0.75</v>
      </c>
      <c r="AA35" s="104"/>
      <c r="AB35" s="105"/>
      <c r="AC35" s="109" t="s">
        <v>429</v>
      </c>
      <c r="AD35" s="104"/>
      <c r="AE35" s="110"/>
    </row>
    <row r="36" spans="2:45" s="9" customFormat="1" ht="15" customHeight="1">
      <c r="B36" s="69"/>
      <c r="C36" s="70"/>
      <c r="D36" s="70"/>
      <c r="E36" s="70"/>
      <c r="F36" s="37" t="s">
        <v>5</v>
      </c>
      <c r="G36" s="66"/>
      <c r="H36" s="88"/>
      <c r="I36" s="88"/>
      <c r="J36" s="88"/>
      <c r="K36" s="89"/>
      <c r="L36" s="66" t="s">
        <v>39</v>
      </c>
      <c r="M36" s="67"/>
      <c r="N36" s="67"/>
      <c r="O36" s="68"/>
      <c r="P36" s="63" t="s">
        <v>135</v>
      </c>
      <c r="Q36" s="64"/>
      <c r="R36" s="65"/>
      <c r="S36" s="66" t="s">
        <v>81</v>
      </c>
      <c r="T36" s="67"/>
      <c r="U36" s="68"/>
      <c r="V36" s="100"/>
      <c r="W36" s="101"/>
      <c r="X36" s="101"/>
      <c r="Y36" s="102"/>
      <c r="Z36" s="106"/>
      <c r="AA36" s="107"/>
      <c r="AB36" s="108"/>
      <c r="AC36" s="111"/>
      <c r="AD36" s="112"/>
      <c r="AE36" s="113"/>
    </row>
    <row r="37" spans="2:45" s="9" customFormat="1" ht="15" customHeight="1" thickBot="1">
      <c r="B37" s="82"/>
      <c r="C37" s="83"/>
      <c r="D37" s="83"/>
      <c r="E37" s="83"/>
      <c r="F37" s="36" t="s">
        <v>5</v>
      </c>
      <c r="G37" s="76"/>
      <c r="H37" s="77"/>
      <c r="I37" s="77"/>
      <c r="J37" s="77"/>
      <c r="K37" s="78"/>
      <c r="L37" s="76" t="s">
        <v>40</v>
      </c>
      <c r="M37" s="59"/>
      <c r="N37" s="59"/>
      <c r="O37" s="60"/>
      <c r="P37" s="79" t="s">
        <v>135</v>
      </c>
      <c r="Q37" s="80"/>
      <c r="R37" s="81"/>
      <c r="S37" s="76" t="s">
        <v>81</v>
      </c>
      <c r="T37" s="59"/>
      <c r="U37" s="60"/>
      <c r="V37" s="59" t="s">
        <v>56</v>
      </c>
      <c r="W37" s="59"/>
      <c r="X37" s="59"/>
      <c r="Y37" s="60"/>
      <c r="Z37" s="94">
        <v>0.75</v>
      </c>
      <c r="AA37" s="61"/>
      <c r="AB37" s="95"/>
      <c r="AC37" s="76" t="s">
        <v>431</v>
      </c>
      <c r="AD37" s="59"/>
      <c r="AE37" s="96"/>
    </row>
    <row r="38" spans="2:45" s="9" customFormat="1" ht="22.5" customHeight="1" thickBot="1">
      <c r="B38" s="15"/>
      <c r="C38" s="15"/>
      <c r="D38" s="15"/>
      <c r="E38" s="15"/>
      <c r="F38" s="15"/>
      <c r="G38" s="15"/>
      <c r="H38" s="13"/>
      <c r="I38" s="13"/>
      <c r="J38" s="13"/>
      <c r="K38" s="13"/>
      <c r="L38" s="15"/>
      <c r="M38" s="15"/>
      <c r="N38" s="15"/>
      <c r="O38" s="15"/>
      <c r="P38" s="15"/>
      <c r="Q38" s="15"/>
      <c r="R38" s="13"/>
      <c r="S38" s="13"/>
      <c r="T38" s="13"/>
      <c r="U38" s="13"/>
      <c r="V38" s="15"/>
      <c r="W38" s="15"/>
      <c r="X38" s="15"/>
      <c r="Y38" s="15"/>
      <c r="Z38" s="25"/>
      <c r="AA38" s="15"/>
      <c r="AB38" s="15"/>
      <c r="AC38" s="12"/>
      <c r="AD38" s="12"/>
      <c r="AE38" s="12"/>
    </row>
    <row r="39" spans="2:45" s="9" customFormat="1" ht="15" customHeight="1">
      <c r="B39" s="21"/>
      <c r="C39" s="130" t="s">
        <v>33</v>
      </c>
      <c r="D39" s="131"/>
      <c r="E39" s="131"/>
      <c r="F39" s="131"/>
      <c r="G39" s="131"/>
      <c r="H39" s="131"/>
      <c r="I39" s="131"/>
      <c r="J39" s="132"/>
      <c r="K39" s="21"/>
      <c r="L39" s="21"/>
      <c r="M39" s="130" t="s">
        <v>34</v>
      </c>
      <c r="N39" s="131"/>
      <c r="O39" s="131"/>
      <c r="P39" s="131"/>
      <c r="Q39" s="131"/>
      <c r="R39" s="131"/>
      <c r="S39" s="131"/>
      <c r="T39" s="132"/>
      <c r="U39" s="21"/>
      <c r="V39" s="15"/>
      <c r="W39" s="130" t="s">
        <v>36</v>
      </c>
      <c r="X39" s="131"/>
      <c r="Y39" s="131"/>
      <c r="Z39" s="131"/>
      <c r="AA39" s="131"/>
      <c r="AB39" s="131"/>
      <c r="AC39" s="131"/>
      <c r="AD39" s="132"/>
      <c r="AE39" s="12"/>
    </row>
    <row r="40" spans="2:45" ht="15" customHeight="1">
      <c r="B40" s="29"/>
      <c r="C40" s="133">
        <v>120651</v>
      </c>
      <c r="D40" s="67"/>
      <c r="E40" s="67"/>
      <c r="F40" s="67"/>
      <c r="G40" s="67"/>
      <c r="H40" s="67"/>
      <c r="I40" s="67"/>
      <c r="J40" s="134"/>
      <c r="K40" s="29"/>
      <c r="L40" s="29"/>
      <c r="M40" s="133">
        <v>30000</v>
      </c>
      <c r="N40" s="67"/>
      <c r="O40" s="67"/>
      <c r="P40" s="67"/>
      <c r="Q40" s="67"/>
      <c r="R40" s="67"/>
      <c r="S40" s="67"/>
      <c r="T40" s="134"/>
      <c r="U40" s="29"/>
      <c r="V40" s="28"/>
      <c r="W40" s="133">
        <v>90651</v>
      </c>
      <c r="X40" s="67"/>
      <c r="Y40" s="67"/>
      <c r="Z40" s="67"/>
      <c r="AA40" s="67"/>
      <c r="AB40" s="67"/>
      <c r="AC40" s="67"/>
      <c r="AD40" s="134"/>
      <c r="AE40" s="12"/>
      <c r="AS40" s="9"/>
    </row>
    <row r="41" spans="2:45" customFormat="1" ht="15" customHeight="1" thickBot="1">
      <c r="B41" s="30"/>
      <c r="C41" s="58" t="s">
        <v>32</v>
      </c>
      <c r="D41" s="59"/>
      <c r="E41" s="59"/>
      <c r="F41" s="59"/>
      <c r="G41" s="60"/>
      <c r="H41" s="61" t="s">
        <v>430</v>
      </c>
      <c r="I41" s="61"/>
      <c r="J41" s="62"/>
      <c r="K41" s="21"/>
      <c r="L41" s="21"/>
      <c r="M41" s="58" t="s">
        <v>35</v>
      </c>
      <c r="N41" s="59"/>
      <c r="O41" s="59"/>
      <c r="P41" s="59"/>
      <c r="Q41" s="60"/>
      <c r="R41" s="61" t="s">
        <v>427</v>
      </c>
      <c r="S41" s="61"/>
      <c r="T41" s="62"/>
      <c r="U41" s="21"/>
      <c r="V41" s="15"/>
      <c r="W41" s="58" t="s">
        <v>428</v>
      </c>
      <c r="X41" s="59"/>
      <c r="Y41" s="59"/>
      <c r="Z41" s="59"/>
      <c r="AA41" s="60"/>
      <c r="AB41" s="61" t="s">
        <v>429</v>
      </c>
      <c r="AC41" s="61"/>
      <c r="AD41" s="62"/>
      <c r="AE41" s="12"/>
    </row>
    <row r="42" spans="2:45" ht="15" customHeigh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26"/>
      <c r="AD42" s="12"/>
      <c r="AE42" s="12"/>
    </row>
    <row r="43" spans="2:45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2"/>
      <c r="AD43" s="12"/>
      <c r="AE43" s="12"/>
    </row>
    <row r="44" spans="2:45" ht="15" customHeight="1">
      <c r="B44" s="55" t="s">
        <v>59</v>
      </c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135" t="s">
        <v>426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54" spans="2:31" ht="13.5">
      <c r="B54" s="205"/>
      <c r="C54" s="205"/>
      <c r="D54" s="205"/>
      <c r="E54" s="205"/>
      <c r="F54" s="205"/>
      <c r="G54" s="205"/>
      <c r="H54" s="205"/>
      <c r="I54" s="205"/>
      <c r="J54" s="205"/>
      <c r="K54" s="205"/>
      <c r="L54" s="205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5"/>
      <c r="AE54" s="205"/>
    </row>
    <row r="55" spans="2:31" ht="13.5">
      <c r="B55" s="136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6"/>
      <c r="AE55" s="136"/>
    </row>
    <row r="56" spans="2:31" ht="13.5">
      <c r="B56" s="136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6"/>
      <c r="AE56" s="136"/>
    </row>
    <row r="78" ht="14.25" customHeight="1"/>
    <row r="79" ht="15" hidden="1" customHeight="1"/>
    <row r="80" ht="15" hidden="1" customHeight="1"/>
  </sheetData>
  <mergeCells count="206">
    <mergeCell ref="B29:E29"/>
    <mergeCell ref="G29:K29"/>
    <mergeCell ref="L29:O29"/>
    <mergeCell ref="Q29:U29"/>
    <mergeCell ref="V29:Z29"/>
    <mergeCell ref="AB29:AE29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33:E33"/>
    <mergeCell ref="G33:K33"/>
    <mergeCell ref="L33:U33"/>
    <mergeCell ref="V33:AE33"/>
    <mergeCell ref="B34:E34"/>
    <mergeCell ref="G34:K34"/>
    <mergeCell ref="L34:O34"/>
    <mergeCell ref="V34:Y34"/>
    <mergeCell ref="B32:E32"/>
    <mergeCell ref="G32:K32"/>
    <mergeCell ref="L32:O32"/>
    <mergeCell ref="Q32:U32"/>
    <mergeCell ref="V32:Z32"/>
    <mergeCell ref="AB32:AE32"/>
    <mergeCell ref="Z35:AB36"/>
    <mergeCell ref="AC35:AE36"/>
    <mergeCell ref="B36:E36"/>
    <mergeCell ref="G36:K36"/>
    <mergeCell ref="L36:O36"/>
    <mergeCell ref="P36:R36"/>
    <mergeCell ref="S36:U36"/>
    <mergeCell ref="B35:E35"/>
    <mergeCell ref="G35:K35"/>
    <mergeCell ref="L35:O35"/>
    <mergeCell ref="P35:R35"/>
    <mergeCell ref="S35:U35"/>
    <mergeCell ref="V35:Y36"/>
    <mergeCell ref="C41:G41"/>
    <mergeCell ref="H41:J41"/>
    <mergeCell ref="M41:Q41"/>
    <mergeCell ref="R41:T41"/>
    <mergeCell ref="W41:AA41"/>
    <mergeCell ref="AB41:AD41"/>
    <mergeCell ref="Z37:AB37"/>
    <mergeCell ref="AC37:AE37"/>
    <mergeCell ref="C39:J39"/>
    <mergeCell ref="M39:T39"/>
    <mergeCell ref="W39:AD39"/>
    <mergeCell ref="C40:J40"/>
    <mergeCell ref="M40:T40"/>
    <mergeCell ref="W40:AD40"/>
    <mergeCell ref="B37:E37"/>
    <mergeCell ref="G37:K37"/>
    <mergeCell ref="L37:O37"/>
    <mergeCell ref="P37:R37"/>
    <mergeCell ref="S37:U37"/>
    <mergeCell ref="V37:Y37"/>
    <mergeCell ref="B56:AE56"/>
    <mergeCell ref="B50:AE50"/>
    <mergeCell ref="B51:AE51"/>
    <mergeCell ref="B52:AE52"/>
    <mergeCell ref="B53:AE53"/>
    <mergeCell ref="B54:AE54"/>
    <mergeCell ref="B55:AE55"/>
    <mergeCell ref="B44:AE44"/>
    <mergeCell ref="B45:AE45"/>
    <mergeCell ref="B46:AE46"/>
    <mergeCell ref="B47:AE47"/>
    <mergeCell ref="B48:AE48"/>
    <mergeCell ref="B49:AE4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0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122</v>
      </c>
      <c r="U2" s="50" t="s">
        <v>3</v>
      </c>
      <c r="W2" s="158" t="s">
        <v>53</v>
      </c>
      <c r="X2" s="159"/>
      <c r="Y2" s="159"/>
      <c r="Z2" s="160"/>
      <c r="AA2" s="162" t="s">
        <v>434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435</v>
      </c>
      <c r="K9" s="155"/>
      <c r="L9" s="155"/>
      <c r="M9" s="155"/>
      <c r="N9" s="155"/>
      <c r="O9" s="156" t="s">
        <v>436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9">
        <f>I12+M12+Q12+U12+Y12</f>
        <v>23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437</v>
      </c>
      <c r="M19" s="123"/>
      <c r="N19" s="123"/>
      <c r="O19" s="140"/>
      <c r="P19" s="39" t="s">
        <v>5</v>
      </c>
      <c r="Q19" s="114" t="s">
        <v>439</v>
      </c>
      <c r="R19" s="70"/>
      <c r="S19" s="70"/>
      <c r="T19" s="70"/>
      <c r="U19" s="24" t="s">
        <v>106</v>
      </c>
      <c r="V19" s="123" t="s">
        <v>449</v>
      </c>
      <c r="W19" s="123"/>
      <c r="X19" s="123"/>
      <c r="Y19" s="123"/>
      <c r="Z19" s="123"/>
      <c r="AA19" s="15" t="s">
        <v>5</v>
      </c>
      <c r="AB19" s="122" t="s">
        <v>452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438</v>
      </c>
      <c r="M20" s="84"/>
      <c r="N20" s="84"/>
      <c r="O20" s="125"/>
      <c r="P20" s="37" t="s">
        <v>5</v>
      </c>
      <c r="Q20" s="114" t="s">
        <v>440</v>
      </c>
      <c r="R20" s="70"/>
      <c r="S20" s="70"/>
      <c r="T20" s="70"/>
      <c r="U20" s="24" t="s">
        <v>106</v>
      </c>
      <c r="V20" s="84" t="s">
        <v>450</v>
      </c>
      <c r="W20" s="84"/>
      <c r="X20" s="84"/>
      <c r="Y20" s="84"/>
      <c r="Z20" s="84"/>
      <c r="AA20" s="38" t="s">
        <v>5</v>
      </c>
      <c r="AB20" s="114" t="s">
        <v>451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437</v>
      </c>
      <c r="C25" s="145"/>
      <c r="D25" s="145"/>
      <c r="E25" s="145"/>
      <c r="F25" s="15" t="s">
        <v>5</v>
      </c>
      <c r="G25" s="51" t="s">
        <v>441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438</v>
      </c>
      <c r="C26" s="70"/>
      <c r="D26" s="70"/>
      <c r="E26" s="70"/>
      <c r="F26" s="37" t="s">
        <v>5</v>
      </c>
      <c r="G26" s="66" t="s">
        <v>455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453</v>
      </c>
      <c r="C27" s="70"/>
      <c r="D27" s="70"/>
      <c r="E27" s="70"/>
      <c r="F27" s="37" t="s">
        <v>5</v>
      </c>
      <c r="G27" s="66" t="s">
        <v>454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456</v>
      </c>
      <c r="C28" s="70"/>
      <c r="D28" s="70"/>
      <c r="E28" s="70"/>
      <c r="F28" s="37" t="s">
        <v>5</v>
      </c>
      <c r="G28" s="66" t="s">
        <v>457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458</v>
      </c>
      <c r="C29" s="70"/>
      <c r="D29" s="70"/>
      <c r="E29" s="70"/>
      <c r="F29" s="37" t="s">
        <v>5</v>
      </c>
      <c r="G29" s="66" t="s">
        <v>459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460</v>
      </c>
      <c r="C30" s="145"/>
      <c r="D30" s="145"/>
      <c r="E30" s="145"/>
      <c r="F30" s="15" t="s">
        <v>5</v>
      </c>
      <c r="G30" s="51" t="s">
        <v>457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461</v>
      </c>
      <c r="C31" s="70"/>
      <c r="D31" s="70"/>
      <c r="E31" s="70"/>
      <c r="F31" s="37" t="s">
        <v>5</v>
      </c>
      <c r="G31" s="66" t="s">
        <v>457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462</v>
      </c>
      <c r="C32" s="70"/>
      <c r="D32" s="70"/>
      <c r="E32" s="70"/>
      <c r="F32" s="37" t="s">
        <v>5</v>
      </c>
      <c r="G32" s="66" t="s">
        <v>463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442</v>
      </c>
      <c r="Q32" s="64"/>
      <c r="R32" s="65"/>
      <c r="S32" s="66" t="s">
        <v>445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448</v>
      </c>
      <c r="AD32" s="104"/>
      <c r="AE32" s="110"/>
    </row>
    <row r="33" spans="2:45" s="9" customFormat="1" ht="15" customHeight="1">
      <c r="B33" s="69" t="s">
        <v>464</v>
      </c>
      <c r="C33" s="70"/>
      <c r="D33" s="70"/>
      <c r="E33" s="70"/>
      <c r="F33" s="37" t="s">
        <v>5</v>
      </c>
      <c r="G33" s="66" t="s">
        <v>457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443</v>
      </c>
      <c r="Q33" s="64"/>
      <c r="R33" s="65"/>
      <c r="S33" s="66" t="s">
        <v>445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 t="s">
        <v>466</v>
      </c>
      <c r="C34" s="83"/>
      <c r="D34" s="83"/>
      <c r="E34" s="83"/>
      <c r="F34" s="36" t="s">
        <v>5</v>
      </c>
      <c r="G34" s="76" t="s">
        <v>454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444</v>
      </c>
      <c r="Q34" s="80"/>
      <c r="R34" s="81"/>
      <c r="S34" s="76" t="s">
        <v>446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447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188441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129441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448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448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465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2024-10-31T09:43:19Z</dcterms:modified>
</cp:coreProperties>
</file>