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Q:\LCPみさわ\おおぞらクリニック\●クリニック日誌●\"/>
    </mc:Choice>
  </mc:AlternateContent>
  <bookViews>
    <workbookView xWindow="8580" yWindow="1110" windowWidth="16215" windowHeight="14835" tabRatio="862" firstSheet="18" activeTab="29"/>
  </bookViews>
  <sheets>
    <sheet name="1日" sheetId="177" r:id="rId1"/>
    <sheet name="2日" sheetId="179" r:id="rId2"/>
    <sheet name="3日" sheetId="180" r:id="rId3"/>
    <sheet name="4日" sheetId="181" r:id="rId4"/>
    <sheet name="5日" sheetId="182" r:id="rId5"/>
    <sheet name="6日" sheetId="183" r:id="rId6"/>
    <sheet name="7日" sheetId="184" r:id="rId7"/>
    <sheet name="8日" sheetId="185" r:id="rId8"/>
    <sheet name="9日" sheetId="186" r:id="rId9"/>
    <sheet name="10日" sheetId="187" r:id="rId10"/>
    <sheet name="11日" sheetId="188" r:id="rId11"/>
    <sheet name="12日" sheetId="189" r:id="rId12"/>
    <sheet name="13日" sheetId="190" r:id="rId13"/>
    <sheet name="14日" sheetId="191" r:id="rId14"/>
    <sheet name="15日" sheetId="192" r:id="rId15"/>
    <sheet name="16日" sheetId="193" r:id="rId16"/>
    <sheet name="17日" sheetId="194" r:id="rId17"/>
    <sheet name="18日" sheetId="195" r:id="rId18"/>
    <sheet name="19日" sheetId="196" r:id="rId19"/>
    <sheet name="20日" sheetId="197" r:id="rId20"/>
    <sheet name="21日" sheetId="198" r:id="rId21"/>
    <sheet name="22日" sheetId="199" r:id="rId22"/>
    <sheet name="23日" sheetId="200" r:id="rId23"/>
    <sheet name="24日" sheetId="201" r:id="rId24"/>
    <sheet name="25日" sheetId="202" r:id="rId25"/>
    <sheet name="26日" sheetId="203" r:id="rId26"/>
    <sheet name="27日" sheetId="204" r:id="rId27"/>
    <sheet name="28日" sheetId="205" r:id="rId28"/>
    <sheet name="29日" sheetId="206" r:id="rId29"/>
    <sheet name="30日" sheetId="207" r:id="rId30"/>
    <sheet name="31日" sheetId="208" r:id="rId31"/>
    <sheet name="原本１" sheetId="209" r:id="rId32"/>
  </sheets>
  <definedNames>
    <definedName name="_xlnm.Print_Area" localSheetId="9">'10日'!$A$1:$AG$54</definedName>
    <definedName name="_xlnm.Print_Area" localSheetId="10">'11日'!$A$1:$AG$54</definedName>
    <definedName name="_xlnm.Print_Area" localSheetId="11">'12日'!$A$1:$AG$54</definedName>
    <definedName name="_xlnm.Print_Area" localSheetId="12">'13日'!$A$1:$AG$54</definedName>
    <definedName name="_xlnm.Print_Area" localSheetId="13">'14日'!$A$1:$AG$54</definedName>
    <definedName name="_xlnm.Print_Area" localSheetId="14">'15日'!$A$1:$AG$54</definedName>
    <definedName name="_xlnm.Print_Area" localSheetId="15">'16日'!$A$1:$AG$54</definedName>
    <definedName name="_xlnm.Print_Area" localSheetId="16">'17日'!$A$1:$AG$54</definedName>
    <definedName name="_xlnm.Print_Area" localSheetId="17">'18日'!$A$1:$AG$54</definedName>
    <definedName name="_xlnm.Print_Area" localSheetId="18">'19日'!$A$1:$AG$54</definedName>
    <definedName name="_xlnm.Print_Area" localSheetId="0">'1日'!$A$1:$AG$54</definedName>
    <definedName name="_xlnm.Print_Area" localSheetId="19">'20日'!$A$1:$AG$54</definedName>
    <definedName name="_xlnm.Print_Area" localSheetId="20">'21日'!$A$1:$AG$54</definedName>
    <definedName name="_xlnm.Print_Area" localSheetId="21">'22日'!$A$1:$AG$59</definedName>
    <definedName name="_xlnm.Print_Area" localSheetId="22">'23日'!$A$1:$AG$54</definedName>
    <definedName name="_xlnm.Print_Area" localSheetId="23">'24日'!$A$1:$AG$54</definedName>
    <definedName name="_xlnm.Print_Area" localSheetId="24">'25日'!$A$1:$AG$57</definedName>
    <definedName name="_xlnm.Print_Area" localSheetId="25">'26日'!$A$1:$AG$54</definedName>
    <definedName name="_xlnm.Print_Area" localSheetId="26">'27日'!$A$1:$AG$54</definedName>
    <definedName name="_xlnm.Print_Area" localSheetId="27">'28日'!$A$1:$AG$54</definedName>
    <definedName name="_xlnm.Print_Area" localSheetId="28">'29日'!$A$1:$AG$54</definedName>
    <definedName name="_xlnm.Print_Area" localSheetId="1">'2日'!$A$1:$AG$54</definedName>
    <definedName name="_xlnm.Print_Area" localSheetId="29">'30日'!$A$1:$AG$54</definedName>
    <definedName name="_xlnm.Print_Area" localSheetId="30">'31日'!$A$1:$AG$54</definedName>
    <definedName name="_xlnm.Print_Area" localSheetId="2">'3日'!$A$1:$AG$54</definedName>
    <definedName name="_xlnm.Print_Area" localSheetId="3">'4日'!$A$1:$AG$54</definedName>
    <definedName name="_xlnm.Print_Area" localSheetId="4">'5日'!$A$1:$AG$54</definedName>
    <definedName name="_xlnm.Print_Area" localSheetId="5">'6日'!$A$1:$AG$54</definedName>
    <definedName name="_xlnm.Print_Area" localSheetId="6">'7日'!$A$1:$AG$54</definedName>
    <definedName name="_xlnm.Print_Area" localSheetId="7">'8日'!$A$1:$AG$54</definedName>
    <definedName name="_xlnm.Print_Area" localSheetId="8">'9日'!$A$1:$AG$54</definedName>
    <definedName name="_xlnm.Print_Area" localSheetId="31">原本１!$A$1:$AG$54</definedName>
  </definedNames>
  <calcPr calcId="152511"/>
</workbook>
</file>

<file path=xl/calcChain.xml><?xml version="1.0" encoding="utf-8"?>
<calcChain xmlns="http://schemas.openxmlformats.org/spreadsheetml/2006/main">
  <c r="C45" i="202" l="1"/>
  <c r="C37" i="201" l="1"/>
  <c r="C37" i="194" l="1"/>
  <c r="C37" i="192"/>
  <c r="C37" i="188" l="1"/>
  <c r="C37" i="187"/>
  <c r="C37" i="181" l="1"/>
  <c r="C37" i="180" l="1"/>
  <c r="AC12" i="209" l="1"/>
  <c r="AC12" i="208"/>
  <c r="AC12" i="207"/>
  <c r="AC12" i="206"/>
  <c r="AC12" i="205"/>
  <c r="AC12" i="204"/>
  <c r="AC12" i="203"/>
  <c r="AC12" i="202"/>
  <c r="AC12" i="201"/>
  <c r="AC12" i="200"/>
  <c r="AC12" i="199"/>
  <c r="AC12" i="198"/>
  <c r="AC12" i="197"/>
  <c r="AC12" i="196"/>
  <c r="AC12" i="195"/>
  <c r="AC12" i="194"/>
  <c r="AC12" i="193"/>
  <c r="AC12" i="192"/>
  <c r="AC12" i="191"/>
  <c r="AC12" i="190"/>
  <c r="AC12" i="189"/>
  <c r="AC12" i="188"/>
  <c r="AC12" i="187"/>
  <c r="AC12" i="186"/>
  <c r="AC12" i="185"/>
  <c r="AC12" i="184"/>
  <c r="AC12" i="183"/>
  <c r="AC12" i="182"/>
  <c r="AC12" i="181"/>
  <c r="AC12" i="180"/>
  <c r="AC12" i="179"/>
  <c r="AC12" i="177"/>
</calcChain>
</file>

<file path=xl/sharedStrings.xml><?xml version="1.0" encoding="utf-8"?>
<sst xmlns="http://schemas.openxmlformats.org/spreadsheetml/2006/main" count="5060" uniqueCount="434">
  <si>
    <t>年</t>
    <rPh sb="0" eb="1">
      <t>ネン</t>
    </rPh>
    <phoneticPr fontId="26"/>
  </si>
  <si>
    <t>月</t>
    <rPh sb="0" eb="1">
      <t>ガツ</t>
    </rPh>
    <phoneticPr fontId="26"/>
  </si>
  <si>
    <t>（</t>
    <phoneticPr fontId="26"/>
  </si>
  <si>
    <t>）</t>
    <phoneticPr fontId="26"/>
  </si>
  <si>
    <t>診察室</t>
    <rPh sb="0" eb="3">
      <t>シンサツシツ</t>
    </rPh>
    <phoneticPr fontId="26"/>
  </si>
  <si>
    <t>様</t>
    <rPh sb="0" eb="1">
      <t>サマ</t>
    </rPh>
    <phoneticPr fontId="26"/>
  </si>
  <si>
    <t>紹介患者様氏名</t>
    <rPh sb="0" eb="2">
      <t>ショウカイ</t>
    </rPh>
    <rPh sb="2" eb="4">
      <t>カンジャ</t>
    </rPh>
    <rPh sb="4" eb="5">
      <t>サマ</t>
    </rPh>
    <rPh sb="5" eb="7">
      <t>シメイ</t>
    </rPh>
    <phoneticPr fontId="26"/>
  </si>
  <si>
    <t>紹介先</t>
    <rPh sb="0" eb="2">
      <t>ショウカイ</t>
    </rPh>
    <rPh sb="2" eb="3">
      <t>サキ</t>
    </rPh>
    <phoneticPr fontId="26"/>
  </si>
  <si>
    <t>逆紹介患者様氏名</t>
    <rPh sb="0" eb="1">
      <t>ギャク</t>
    </rPh>
    <rPh sb="1" eb="3">
      <t>ショウカイ</t>
    </rPh>
    <rPh sb="3" eb="5">
      <t>カンジャ</t>
    </rPh>
    <rPh sb="5" eb="6">
      <t>サマ</t>
    </rPh>
    <rPh sb="6" eb="8">
      <t>シメイ</t>
    </rPh>
    <phoneticPr fontId="26"/>
  </si>
  <si>
    <t>本日の検査</t>
    <rPh sb="0" eb="2">
      <t>ホンジツ</t>
    </rPh>
    <rPh sb="3" eb="5">
      <t>ケンサ</t>
    </rPh>
    <phoneticPr fontId="26"/>
  </si>
  <si>
    <t>検査内容</t>
    <rPh sb="0" eb="2">
      <t>ケンサ</t>
    </rPh>
    <rPh sb="2" eb="4">
      <t>ナイヨウ</t>
    </rPh>
    <phoneticPr fontId="26"/>
  </si>
  <si>
    <t>処置実施者</t>
    <rPh sb="0" eb="2">
      <t>ショチ</t>
    </rPh>
    <rPh sb="2" eb="4">
      <t>ジッシ</t>
    </rPh>
    <rPh sb="4" eb="5">
      <t>シャ</t>
    </rPh>
    <phoneticPr fontId="26"/>
  </si>
  <si>
    <t>処置内容</t>
    <rPh sb="0" eb="2">
      <t>ショチ</t>
    </rPh>
    <rPh sb="2" eb="4">
      <t>ナイヨウ</t>
    </rPh>
    <phoneticPr fontId="26"/>
  </si>
  <si>
    <t>令和</t>
    <rPh sb="0" eb="2">
      <t>レイワ</t>
    </rPh>
    <phoneticPr fontId="26"/>
  </si>
  <si>
    <t>名</t>
    <rPh sb="0" eb="1">
      <t>メイ</t>
    </rPh>
    <phoneticPr fontId="26"/>
  </si>
  <si>
    <t>合
計</t>
    <rPh sb="0" eb="1">
      <t>アイ</t>
    </rPh>
    <rPh sb="2" eb="3">
      <t>ケイ</t>
    </rPh>
    <phoneticPr fontId="26"/>
  </si>
  <si>
    <t>心理
検査</t>
    <rPh sb="0" eb="2">
      <t>シンリ</t>
    </rPh>
    <rPh sb="3" eb="5">
      <t>ケンサ</t>
    </rPh>
    <phoneticPr fontId="26"/>
  </si>
  <si>
    <t>訪問
看護</t>
    <rPh sb="0" eb="2">
      <t>ホウモン</t>
    </rPh>
    <rPh sb="3" eb="5">
      <t>カンゴ</t>
    </rPh>
    <phoneticPr fontId="26"/>
  </si>
  <si>
    <t>再
診</t>
    <rPh sb="0" eb="1">
      <t>サイ</t>
    </rPh>
    <rPh sb="2" eb="3">
      <t>シン</t>
    </rPh>
    <phoneticPr fontId="26"/>
  </si>
  <si>
    <t>初
診</t>
    <rPh sb="0" eb="1">
      <t>ショ</t>
    </rPh>
    <rPh sb="2" eb="3">
      <t>シン</t>
    </rPh>
    <phoneticPr fontId="26"/>
  </si>
  <si>
    <t>外来患者数</t>
    <rPh sb="0" eb="2">
      <t>ガイライ</t>
    </rPh>
    <rPh sb="2" eb="5">
      <t>カンジャスウ</t>
    </rPh>
    <phoneticPr fontId="26"/>
  </si>
  <si>
    <t>注射実施者</t>
    <rPh sb="0" eb="2">
      <t>チュウシャ</t>
    </rPh>
    <rPh sb="2" eb="4">
      <t>ジッシ</t>
    </rPh>
    <rPh sb="4" eb="5">
      <t>シャ</t>
    </rPh>
    <phoneticPr fontId="26"/>
  </si>
  <si>
    <t>注射内容</t>
    <rPh sb="0" eb="2">
      <t>チュウシャ</t>
    </rPh>
    <rPh sb="2" eb="4">
      <t>ナイヨウ</t>
    </rPh>
    <phoneticPr fontId="26"/>
  </si>
  <si>
    <t>精神科</t>
    <rPh sb="0" eb="3">
      <t>セイシンカ</t>
    </rPh>
    <phoneticPr fontId="26"/>
  </si>
  <si>
    <t>内科</t>
    <rPh sb="0" eb="2">
      <t>ナイカ</t>
    </rPh>
    <phoneticPr fontId="26"/>
  </si>
  <si>
    <t>再来新患</t>
    <rPh sb="0" eb="2">
      <t>サイライ</t>
    </rPh>
    <rPh sb="2" eb="4">
      <t>シンカン</t>
    </rPh>
    <phoneticPr fontId="26"/>
  </si>
  <si>
    <t>初診患者数
（再掲）</t>
    <rPh sb="0" eb="2">
      <t>ショシン</t>
    </rPh>
    <rPh sb="2" eb="4">
      <t>カンジャ</t>
    </rPh>
    <rPh sb="4" eb="5">
      <t>スウ</t>
    </rPh>
    <rPh sb="7" eb="9">
      <t>サイケイ</t>
    </rPh>
    <phoneticPr fontId="26"/>
  </si>
  <si>
    <t>　</t>
  </si>
  <si>
    <t xml:space="preserve">      紹介元</t>
    <rPh sb="6" eb="8">
      <t>ショウカイ</t>
    </rPh>
    <rPh sb="8" eb="9">
      <t>モト</t>
    </rPh>
    <phoneticPr fontId="26"/>
  </si>
  <si>
    <t>再診患者数
（再掲）</t>
    <rPh sb="0" eb="2">
      <t>サイシン</t>
    </rPh>
    <rPh sb="2" eb="4">
      <t>カンジャ</t>
    </rPh>
    <rPh sb="4" eb="5">
      <t>スウ</t>
    </rPh>
    <rPh sb="7" eb="9">
      <t>サイケイ</t>
    </rPh>
    <phoneticPr fontId="26"/>
  </si>
  <si>
    <t>小児</t>
    <rPh sb="0" eb="2">
      <t>ショウニ</t>
    </rPh>
    <phoneticPr fontId="26"/>
  </si>
  <si>
    <t>最終確認者</t>
    <rPh sb="0" eb="2">
      <t>サイシュウ</t>
    </rPh>
    <rPh sb="2" eb="4">
      <t>カクニン</t>
    </rPh>
    <rPh sb="4" eb="5">
      <t>シャ</t>
    </rPh>
    <phoneticPr fontId="26"/>
  </si>
  <si>
    <t>会計担当者</t>
    <rPh sb="0" eb="2">
      <t>カイケイ</t>
    </rPh>
    <rPh sb="2" eb="5">
      <t>タントウシャ</t>
    </rPh>
    <phoneticPr fontId="26"/>
  </si>
  <si>
    <t>①当日の窓口徴収総額</t>
    <rPh sb="1" eb="3">
      <t>トウジツ</t>
    </rPh>
    <rPh sb="4" eb="6">
      <t>マドグチ</t>
    </rPh>
    <rPh sb="6" eb="8">
      <t>チョウシュウ</t>
    </rPh>
    <rPh sb="8" eb="10">
      <t>ソウガク</t>
    </rPh>
    <phoneticPr fontId="26"/>
  </si>
  <si>
    <t>②銀行入金総額</t>
    <rPh sb="1" eb="3">
      <t>ギンコウ</t>
    </rPh>
    <rPh sb="3" eb="5">
      <t>ニュウキン</t>
    </rPh>
    <rPh sb="5" eb="6">
      <t>ソウ</t>
    </rPh>
    <rPh sb="6" eb="7">
      <t>ガク</t>
    </rPh>
    <phoneticPr fontId="26"/>
  </si>
  <si>
    <t>銀行入金担当者</t>
    <rPh sb="0" eb="2">
      <t>ギンコウ</t>
    </rPh>
    <rPh sb="2" eb="4">
      <t>ニュウキン</t>
    </rPh>
    <rPh sb="4" eb="6">
      <t>タントウ</t>
    </rPh>
    <rPh sb="6" eb="7">
      <t>シャ</t>
    </rPh>
    <phoneticPr fontId="26"/>
  </si>
  <si>
    <t>③つり銭残額（翌日繰越額）</t>
    <rPh sb="3" eb="4">
      <t>セン</t>
    </rPh>
    <rPh sb="4" eb="6">
      <t>ザンガク</t>
    </rPh>
    <rPh sb="7" eb="9">
      <t>ヨクジツ</t>
    </rPh>
    <rPh sb="9" eb="11">
      <t>クリコシ</t>
    </rPh>
    <rPh sb="11" eb="12">
      <t>ガク</t>
    </rPh>
    <phoneticPr fontId="26"/>
  </si>
  <si>
    <t>デイ
ケア</t>
    <phoneticPr fontId="26"/>
  </si>
  <si>
    <t>朝</t>
    <rPh sb="0" eb="1">
      <t>アサ</t>
    </rPh>
    <phoneticPr fontId="26"/>
  </si>
  <si>
    <t>昼</t>
    <rPh sb="0" eb="1">
      <t>ヒル</t>
    </rPh>
    <phoneticPr fontId="26"/>
  </si>
  <si>
    <t>夕</t>
    <rPh sb="0" eb="1">
      <t>ユウ</t>
    </rPh>
    <phoneticPr fontId="26"/>
  </si>
  <si>
    <t>項　目</t>
    <rPh sb="0" eb="1">
      <t>コウ</t>
    </rPh>
    <rPh sb="2" eb="3">
      <t>メ</t>
    </rPh>
    <phoneticPr fontId="26"/>
  </si>
  <si>
    <t>温　度</t>
    <rPh sb="0" eb="1">
      <t>オン</t>
    </rPh>
    <rPh sb="2" eb="3">
      <t>ド</t>
    </rPh>
    <phoneticPr fontId="26"/>
  </si>
  <si>
    <t>時　間</t>
    <rPh sb="0" eb="1">
      <t>トキ</t>
    </rPh>
    <rPh sb="2" eb="3">
      <t>カン</t>
    </rPh>
    <phoneticPr fontId="26"/>
  </si>
  <si>
    <t>温度管理</t>
    <rPh sb="0" eb="4">
      <t>オンドカンリ</t>
    </rPh>
    <phoneticPr fontId="26"/>
  </si>
  <si>
    <t>確認者</t>
    <rPh sb="0" eb="2">
      <t>カクニン</t>
    </rPh>
    <rPh sb="2" eb="3">
      <t>シャ</t>
    </rPh>
    <phoneticPr fontId="26"/>
  </si>
  <si>
    <t>当日役割</t>
    <rPh sb="0" eb="2">
      <t>トウジツ</t>
    </rPh>
    <rPh sb="2" eb="4">
      <t>ヤクワリ</t>
    </rPh>
    <phoneticPr fontId="26"/>
  </si>
  <si>
    <t>担当者</t>
    <rPh sb="0" eb="3">
      <t>タントウシャ</t>
    </rPh>
    <phoneticPr fontId="26"/>
  </si>
  <si>
    <t>担当医</t>
    <rPh sb="0" eb="3">
      <t>タントウイ</t>
    </rPh>
    <phoneticPr fontId="26"/>
  </si>
  <si>
    <t>訪問看護</t>
    <rPh sb="0" eb="4">
      <t>ホウモンカンゴ</t>
    </rPh>
    <phoneticPr fontId="26"/>
  </si>
  <si>
    <t>デイケア</t>
    <phoneticPr fontId="26"/>
  </si>
  <si>
    <t>外来（精神科）</t>
    <rPh sb="0" eb="2">
      <t>ガイライ</t>
    </rPh>
    <rPh sb="3" eb="6">
      <t>セイシンカ</t>
    </rPh>
    <phoneticPr fontId="26"/>
  </si>
  <si>
    <t>勤務者</t>
    <rPh sb="0" eb="3">
      <t>キンムシャ</t>
    </rPh>
    <phoneticPr fontId="26"/>
  </si>
  <si>
    <t>第１診察室</t>
    <rPh sb="0" eb="1">
      <t>ダイ</t>
    </rPh>
    <rPh sb="2" eb="5">
      <t>シンサツシツ</t>
    </rPh>
    <phoneticPr fontId="26"/>
  </si>
  <si>
    <t>第２診察室</t>
    <rPh sb="0" eb="1">
      <t>ダイ</t>
    </rPh>
    <rPh sb="2" eb="5">
      <t>シンサツシツ</t>
    </rPh>
    <phoneticPr fontId="26"/>
  </si>
  <si>
    <t>確認項目</t>
    <rPh sb="0" eb="2">
      <t>カクニン</t>
    </rPh>
    <rPh sb="2" eb="4">
      <t>コウモク</t>
    </rPh>
    <phoneticPr fontId="26"/>
  </si>
  <si>
    <t>医療廃棄物</t>
    <rPh sb="0" eb="5">
      <t>イリョウハイキブツ</t>
    </rPh>
    <phoneticPr fontId="26"/>
  </si>
  <si>
    <t>日</t>
    <rPh sb="0" eb="1">
      <t>ヒ</t>
    </rPh>
    <phoneticPr fontId="26"/>
  </si>
  <si>
    <t>施錠とカーテン及び
エアコンOFF確認</t>
    <rPh sb="0" eb="2">
      <t>セジョウ</t>
    </rPh>
    <rPh sb="7" eb="8">
      <t>オヨ</t>
    </rPh>
    <rPh sb="17" eb="19">
      <t>カクニン</t>
    </rPh>
    <phoneticPr fontId="26"/>
  </si>
  <si>
    <t>　備考欄</t>
    <rPh sb="1" eb="3">
      <t>ビコウ</t>
    </rPh>
    <rPh sb="3" eb="4">
      <t>ラン</t>
    </rPh>
    <phoneticPr fontId="26"/>
  </si>
  <si>
    <t>おおぞらクリニック　日誌</t>
    <rPh sb="10" eb="11">
      <t>ヒ</t>
    </rPh>
    <rPh sb="11" eb="12">
      <t>シ</t>
    </rPh>
    <phoneticPr fontId="26"/>
  </si>
  <si>
    <t>田高　里枝</t>
    <rPh sb="0" eb="2">
      <t>タタカ</t>
    </rPh>
    <rPh sb="3" eb="5">
      <t>サトエ</t>
    </rPh>
    <phoneticPr fontId="26"/>
  </si>
  <si>
    <t>小林　洋子</t>
    <rPh sb="0" eb="2">
      <t>コバヤシ</t>
    </rPh>
    <rPh sb="3" eb="5">
      <t>ヨウコ</t>
    </rPh>
    <phoneticPr fontId="26"/>
  </si>
  <si>
    <t>柳田　美雪</t>
    <rPh sb="0" eb="2">
      <t>ヤナギダ</t>
    </rPh>
    <rPh sb="3" eb="5">
      <t>ミユキ</t>
    </rPh>
    <phoneticPr fontId="26"/>
  </si>
  <si>
    <t>慶長　孝太</t>
    <rPh sb="0" eb="2">
      <t>ケイチョウ</t>
    </rPh>
    <rPh sb="3" eb="4">
      <t>タカシ</t>
    </rPh>
    <rPh sb="4" eb="5">
      <t>タ</t>
    </rPh>
    <phoneticPr fontId="26"/>
  </si>
  <si>
    <t>森川　愛</t>
    <rPh sb="0" eb="2">
      <t>モリカワ</t>
    </rPh>
    <rPh sb="3" eb="4">
      <t>アイ</t>
    </rPh>
    <phoneticPr fontId="26"/>
  </si>
  <si>
    <t>日勤</t>
  </si>
  <si>
    <t>日勤</t>
    <rPh sb="0" eb="2">
      <t>ニッキン</t>
    </rPh>
    <phoneticPr fontId="26"/>
  </si>
  <si>
    <t>慶長　孝太</t>
    <rPh sb="0" eb="2">
      <t>ケイチョウ</t>
    </rPh>
    <rPh sb="3" eb="4">
      <t>コウ</t>
    </rPh>
    <rPh sb="4" eb="5">
      <t>タ</t>
    </rPh>
    <phoneticPr fontId="26"/>
  </si>
  <si>
    <t>佐藤　真一</t>
    <rPh sb="0" eb="2">
      <t>サトウ</t>
    </rPh>
    <rPh sb="3" eb="5">
      <t>シンイチ</t>
    </rPh>
    <phoneticPr fontId="26"/>
  </si>
  <si>
    <t>小笠原　志穂</t>
    <rPh sb="0" eb="3">
      <t>オガサワラ</t>
    </rPh>
    <rPh sb="4" eb="6">
      <t>シホ</t>
    </rPh>
    <phoneticPr fontId="26"/>
  </si>
  <si>
    <t>森川　愛</t>
    <rPh sb="0" eb="2">
      <t>モリカワ</t>
    </rPh>
    <rPh sb="3" eb="4">
      <t>アイ</t>
    </rPh>
    <phoneticPr fontId="26"/>
  </si>
  <si>
    <t>火</t>
    <rPh sb="0" eb="1">
      <t>ヒ</t>
    </rPh>
    <phoneticPr fontId="26"/>
  </si>
  <si>
    <t>村上Dr</t>
    <rPh sb="0" eb="2">
      <t>ムラカミ</t>
    </rPh>
    <phoneticPr fontId="26"/>
  </si>
  <si>
    <t>理事長</t>
    <rPh sb="0" eb="3">
      <t>リジチョウ</t>
    </rPh>
    <phoneticPr fontId="26"/>
  </si>
  <si>
    <t>浦田　きよみ</t>
    <rPh sb="0" eb="2">
      <t>ウラタ</t>
    </rPh>
    <phoneticPr fontId="26"/>
  </si>
  <si>
    <t>血液検査</t>
    <rPh sb="0" eb="2">
      <t>ケツエキ</t>
    </rPh>
    <rPh sb="2" eb="4">
      <t>ケンサ</t>
    </rPh>
    <phoneticPr fontId="26"/>
  </si>
  <si>
    <t>織笠　勝男</t>
    <rPh sb="0" eb="2">
      <t>オリカサ</t>
    </rPh>
    <rPh sb="3" eb="5">
      <t>カツオ</t>
    </rPh>
    <phoneticPr fontId="26"/>
  </si>
  <si>
    <t>西澤　智穂</t>
    <rPh sb="0" eb="2">
      <t>ニシザワ</t>
    </rPh>
    <rPh sb="3" eb="4">
      <t>チ</t>
    </rPh>
    <rPh sb="4" eb="5">
      <t>ホ</t>
    </rPh>
    <phoneticPr fontId="26"/>
  </si>
  <si>
    <t>中里とみ</t>
    <rPh sb="0" eb="2">
      <t>ナカサト</t>
    </rPh>
    <phoneticPr fontId="26"/>
  </si>
  <si>
    <t>血液検査、HDSR、MMSE</t>
    <rPh sb="0" eb="2">
      <t>ケツエキ</t>
    </rPh>
    <rPh sb="2" eb="4">
      <t>ケンサ</t>
    </rPh>
    <phoneticPr fontId="26"/>
  </si>
  <si>
    <t>小笠原</t>
    <rPh sb="0" eb="3">
      <t>オガサワラ</t>
    </rPh>
    <phoneticPr fontId="26"/>
  </si>
  <si>
    <t>佐藤</t>
    <rPh sb="0" eb="2">
      <t>サトウ</t>
    </rPh>
    <phoneticPr fontId="26"/>
  </si>
  <si>
    <t>24.0</t>
    <phoneticPr fontId="26"/>
  </si>
  <si>
    <t>田高</t>
    <rPh sb="0" eb="1">
      <t>タ</t>
    </rPh>
    <rPh sb="1" eb="2">
      <t>タカ</t>
    </rPh>
    <phoneticPr fontId="26"/>
  </si>
  <si>
    <t>25.0</t>
    <phoneticPr fontId="26"/>
  </si>
  <si>
    <t>・ニッコーテクノ健診８名（一般健診７名、電離健診１名）</t>
    <rPh sb="8" eb="10">
      <t>ケンシン</t>
    </rPh>
    <rPh sb="10" eb="12">
      <t>ハチメイ</t>
    </rPh>
    <rPh sb="13" eb="15">
      <t>イッパン</t>
    </rPh>
    <rPh sb="15" eb="17">
      <t>ケンシン</t>
    </rPh>
    <rPh sb="18" eb="19">
      <t>メイ</t>
    </rPh>
    <rPh sb="20" eb="22">
      <t>デンリ</t>
    </rPh>
    <rPh sb="22" eb="24">
      <t>ケンシン</t>
    </rPh>
    <rPh sb="25" eb="26">
      <t>メイ</t>
    </rPh>
    <phoneticPr fontId="26"/>
  </si>
  <si>
    <t>田高</t>
    <rPh sb="0" eb="2">
      <t>タタカ</t>
    </rPh>
    <phoneticPr fontId="26"/>
  </si>
  <si>
    <t>水</t>
    <rPh sb="0" eb="1">
      <t>スイ</t>
    </rPh>
    <phoneticPr fontId="26"/>
  </si>
  <si>
    <t>小栁Dr</t>
    <rPh sb="0" eb="2">
      <t>コヤナギ</t>
    </rPh>
    <phoneticPr fontId="26"/>
  </si>
  <si>
    <t>堀　安由美</t>
    <rPh sb="0" eb="1">
      <t>ホリ</t>
    </rPh>
    <rPh sb="2" eb="3">
      <t>アン</t>
    </rPh>
    <rPh sb="3" eb="5">
      <t>ユミ</t>
    </rPh>
    <phoneticPr fontId="26"/>
  </si>
  <si>
    <t>日勤</t>
    <phoneticPr fontId="26"/>
  </si>
  <si>
    <t>石井　佐代子　</t>
    <rPh sb="0" eb="2">
      <t>イシイ</t>
    </rPh>
    <rPh sb="3" eb="6">
      <t>サヨコ</t>
    </rPh>
    <phoneticPr fontId="26"/>
  </si>
  <si>
    <t>血液検査</t>
    <rPh sb="0" eb="2">
      <t>ケツエキ</t>
    </rPh>
    <rPh sb="2" eb="4">
      <t>ケンサ</t>
    </rPh>
    <phoneticPr fontId="26"/>
  </si>
  <si>
    <t>林下　拓美</t>
    <rPh sb="0" eb="1">
      <t>ハヤシ</t>
    </rPh>
    <rPh sb="1" eb="2">
      <t>シタ</t>
    </rPh>
    <rPh sb="3" eb="5">
      <t>タクミ</t>
    </rPh>
    <phoneticPr fontId="26"/>
  </si>
  <si>
    <t>カウンセリング</t>
    <phoneticPr fontId="26"/>
  </si>
  <si>
    <t>小笠原</t>
    <rPh sb="0" eb="3">
      <t>オガサワラ</t>
    </rPh>
    <phoneticPr fontId="26"/>
  </si>
  <si>
    <t>田高</t>
    <rPh sb="0" eb="1">
      <t>タ</t>
    </rPh>
    <rPh sb="1" eb="2">
      <t>タカ</t>
    </rPh>
    <phoneticPr fontId="26"/>
  </si>
  <si>
    <t>名</t>
    <rPh sb="0" eb="1">
      <t>メイ</t>
    </rPh>
    <phoneticPr fontId="26"/>
  </si>
  <si>
    <t>24.5</t>
    <phoneticPr fontId="26"/>
  </si>
  <si>
    <t>25</t>
    <phoneticPr fontId="26"/>
  </si>
  <si>
    <t>小林</t>
    <rPh sb="0" eb="2">
      <t>コバヤシ</t>
    </rPh>
    <phoneticPr fontId="26"/>
  </si>
  <si>
    <t>堀　安友美</t>
    <rPh sb="0" eb="1">
      <t>ホリ</t>
    </rPh>
    <rPh sb="2" eb="5">
      <t>アユミ</t>
    </rPh>
    <phoneticPr fontId="26"/>
  </si>
  <si>
    <t>日勤</t>
    <phoneticPr fontId="26"/>
  </si>
  <si>
    <t>種市　恭子</t>
    <rPh sb="0" eb="2">
      <t>タネイチ</t>
    </rPh>
    <rPh sb="3" eb="5">
      <t>キョウコ</t>
    </rPh>
    <phoneticPr fontId="26"/>
  </si>
  <si>
    <t>三沢市立三沢病院</t>
    <rPh sb="0" eb="4">
      <t>ミサワシリツ</t>
    </rPh>
    <rPh sb="4" eb="6">
      <t>ミサワ</t>
    </rPh>
    <rPh sb="6" eb="8">
      <t>ビョウイン</t>
    </rPh>
    <phoneticPr fontId="26"/>
  </si>
  <si>
    <t>済</t>
  </si>
  <si>
    <t>田高</t>
    <rPh sb="0" eb="1">
      <t>タ</t>
    </rPh>
    <rPh sb="1" eb="2">
      <t>タカ</t>
    </rPh>
    <phoneticPr fontId="26"/>
  </si>
  <si>
    <t>柳田</t>
    <rPh sb="0" eb="2">
      <t>ヤナギダ</t>
    </rPh>
    <phoneticPr fontId="26"/>
  </si>
  <si>
    <t>23.0</t>
    <phoneticPr fontId="26"/>
  </si>
  <si>
    <t>24.0</t>
    <phoneticPr fontId="26"/>
  </si>
  <si>
    <t>25.0</t>
    <phoneticPr fontId="26"/>
  </si>
  <si>
    <t>小笠原</t>
    <rPh sb="0" eb="3">
      <t>オガサワラ</t>
    </rPh>
    <phoneticPr fontId="26"/>
  </si>
  <si>
    <t>HDS-R・MMSE</t>
    <phoneticPr fontId="26"/>
  </si>
  <si>
    <t>種市　ローザ雪乃</t>
    <rPh sb="0" eb="2">
      <t>タネイチ</t>
    </rPh>
    <rPh sb="6" eb="8">
      <t>ユキノ</t>
    </rPh>
    <phoneticPr fontId="26"/>
  </si>
  <si>
    <t>杉元　悠敏</t>
    <rPh sb="0" eb="2">
      <t>スギモト</t>
    </rPh>
    <rPh sb="3" eb="4">
      <t>ユウ</t>
    </rPh>
    <rPh sb="4" eb="5">
      <t>トシ</t>
    </rPh>
    <phoneticPr fontId="26"/>
  </si>
  <si>
    <t>エビリファイ400</t>
    <phoneticPr fontId="26"/>
  </si>
  <si>
    <t>越前　ライチ</t>
    <rPh sb="0" eb="2">
      <t>エチゼン</t>
    </rPh>
    <phoneticPr fontId="26"/>
  </si>
  <si>
    <t>血液検査</t>
    <rPh sb="0" eb="2">
      <t>ケツエキ</t>
    </rPh>
    <rPh sb="2" eb="4">
      <t>ケンサ</t>
    </rPh>
    <phoneticPr fontId="26"/>
  </si>
  <si>
    <t>カウンセリング</t>
    <phoneticPr fontId="26"/>
  </si>
  <si>
    <t>上野　愛夏</t>
    <rPh sb="0" eb="2">
      <t>ウエノ</t>
    </rPh>
    <rPh sb="3" eb="4">
      <t>マナ</t>
    </rPh>
    <rPh sb="4" eb="5">
      <t>ナツ</t>
    </rPh>
    <phoneticPr fontId="26"/>
  </si>
  <si>
    <t>根岸　希空</t>
    <rPh sb="0" eb="2">
      <t>ネギシ</t>
    </rPh>
    <rPh sb="3" eb="4">
      <t>キ</t>
    </rPh>
    <rPh sb="4" eb="5">
      <t>ソラ</t>
    </rPh>
    <phoneticPr fontId="26"/>
  </si>
  <si>
    <t>木</t>
    <rPh sb="0" eb="1">
      <t>モク</t>
    </rPh>
    <phoneticPr fontId="26"/>
  </si>
  <si>
    <t>田名部Dｒ・深澤Dr</t>
    <rPh sb="0" eb="3">
      <t>タナブ</t>
    </rPh>
    <rPh sb="6" eb="8">
      <t>フカサワ</t>
    </rPh>
    <phoneticPr fontId="26"/>
  </si>
  <si>
    <t>野村　隆一</t>
    <rPh sb="0" eb="2">
      <t>ノムラ</t>
    </rPh>
    <rPh sb="3" eb="5">
      <t>リュウイチ</t>
    </rPh>
    <phoneticPr fontId="26"/>
  </si>
  <si>
    <t>SCT</t>
    <phoneticPr fontId="26"/>
  </si>
  <si>
    <t>金</t>
    <rPh sb="0" eb="1">
      <t>キン</t>
    </rPh>
    <phoneticPr fontId="26"/>
  </si>
  <si>
    <t>金Dｒ</t>
    <rPh sb="0" eb="1">
      <t>キン</t>
    </rPh>
    <phoneticPr fontId="26"/>
  </si>
  <si>
    <t>小笠原</t>
    <rPh sb="0" eb="3">
      <t>オガサワラ</t>
    </rPh>
    <phoneticPr fontId="26"/>
  </si>
  <si>
    <t>田高</t>
    <rPh sb="0" eb="1">
      <t>タ</t>
    </rPh>
    <rPh sb="1" eb="2">
      <t>タカ</t>
    </rPh>
    <phoneticPr fontId="26"/>
  </si>
  <si>
    <t>村田　光明</t>
    <rPh sb="0" eb="2">
      <t>ムラタ</t>
    </rPh>
    <rPh sb="3" eb="5">
      <t>ミツアキ</t>
    </rPh>
    <phoneticPr fontId="26"/>
  </si>
  <si>
    <t>エビリファイ400mg</t>
    <phoneticPr fontId="26"/>
  </si>
  <si>
    <t>冨田　未歩</t>
    <rPh sb="0" eb="2">
      <t>トミタ</t>
    </rPh>
    <rPh sb="3" eb="4">
      <t>ミ</t>
    </rPh>
    <rPh sb="4" eb="5">
      <t>ホ</t>
    </rPh>
    <phoneticPr fontId="26"/>
  </si>
  <si>
    <t>血液検査</t>
    <rPh sb="0" eb="2">
      <t>ケツエキ</t>
    </rPh>
    <rPh sb="2" eb="4">
      <t>ケンサ</t>
    </rPh>
    <phoneticPr fontId="26"/>
  </si>
  <si>
    <t>増沢　修一</t>
    <rPh sb="0" eb="2">
      <t>マスザワ</t>
    </rPh>
    <rPh sb="3" eb="5">
      <t>シュウイチ</t>
    </rPh>
    <phoneticPr fontId="26"/>
  </si>
  <si>
    <t>24</t>
    <phoneticPr fontId="26"/>
  </si>
  <si>
    <t>25</t>
    <phoneticPr fontId="26"/>
  </si>
  <si>
    <t>25.5</t>
    <phoneticPr fontId="26"/>
  </si>
  <si>
    <t>小林</t>
    <rPh sb="0" eb="2">
      <t>コバヤシ</t>
    </rPh>
    <phoneticPr fontId="26"/>
  </si>
  <si>
    <t>橘　國男</t>
    <rPh sb="0" eb="1">
      <t>タチバナ</t>
    </rPh>
    <rPh sb="2" eb="4">
      <t>クニオ</t>
    </rPh>
    <phoneticPr fontId="26"/>
  </si>
  <si>
    <t>血液検査、認知検査</t>
    <rPh sb="0" eb="2">
      <t>ケツエキ</t>
    </rPh>
    <rPh sb="2" eb="4">
      <t>ケンサ</t>
    </rPh>
    <rPh sb="5" eb="7">
      <t>ニンチ</t>
    </rPh>
    <rPh sb="7" eb="9">
      <t>ケンサ</t>
    </rPh>
    <phoneticPr fontId="26"/>
  </si>
  <si>
    <t>様</t>
    <rPh sb="0" eb="1">
      <t>サマ</t>
    </rPh>
    <phoneticPr fontId="26"/>
  </si>
  <si>
    <t>月</t>
    <rPh sb="0" eb="1">
      <t>ツキ</t>
    </rPh>
    <phoneticPr fontId="26"/>
  </si>
  <si>
    <t>馬渡Dr</t>
    <rPh sb="0" eb="2">
      <t>マワタリ</t>
    </rPh>
    <phoneticPr fontId="26"/>
  </si>
  <si>
    <t>25</t>
    <phoneticPr fontId="26"/>
  </si>
  <si>
    <t>小笠原</t>
    <rPh sb="0" eb="3">
      <t>オガサワラ</t>
    </rPh>
    <phoneticPr fontId="26"/>
  </si>
  <si>
    <t>田高</t>
    <rPh sb="0" eb="1">
      <t>タ</t>
    </rPh>
    <rPh sb="1" eb="2">
      <t>タカ</t>
    </rPh>
    <phoneticPr fontId="26"/>
  </si>
  <si>
    <t>小林</t>
    <rPh sb="0" eb="2">
      <t>コバヤシ</t>
    </rPh>
    <phoneticPr fontId="26"/>
  </si>
  <si>
    <t>火</t>
    <rPh sb="0" eb="1">
      <t>ヒ</t>
    </rPh>
    <phoneticPr fontId="26"/>
  </si>
  <si>
    <t>村上Dr</t>
    <rPh sb="0" eb="2">
      <t>ムラカミ</t>
    </rPh>
    <phoneticPr fontId="26"/>
  </si>
  <si>
    <t>沢上勝雄</t>
    <rPh sb="0" eb="2">
      <t>サワカミ</t>
    </rPh>
    <rPh sb="2" eb="4">
      <t>カツオ</t>
    </rPh>
    <phoneticPr fontId="26"/>
  </si>
  <si>
    <t>採血・認知検査</t>
    <rPh sb="0" eb="2">
      <t>サイケツ</t>
    </rPh>
    <rPh sb="3" eb="5">
      <t>ニンチ</t>
    </rPh>
    <rPh sb="5" eb="7">
      <t>ケンサ</t>
    </rPh>
    <phoneticPr fontId="26"/>
  </si>
  <si>
    <t>・電離健診14名実施</t>
    <rPh sb="1" eb="3">
      <t>デンリ</t>
    </rPh>
    <rPh sb="3" eb="5">
      <t>ケンシン</t>
    </rPh>
    <rPh sb="7" eb="8">
      <t>メイ</t>
    </rPh>
    <rPh sb="8" eb="10">
      <t>ジッシ</t>
    </rPh>
    <phoneticPr fontId="26"/>
  </si>
  <si>
    <t>小笠原</t>
    <rPh sb="0" eb="3">
      <t>オガサワラ</t>
    </rPh>
    <phoneticPr fontId="26"/>
  </si>
  <si>
    <t>田高</t>
    <rPh sb="0" eb="1">
      <t>タ</t>
    </rPh>
    <rPh sb="1" eb="2">
      <t>タカ</t>
    </rPh>
    <phoneticPr fontId="26"/>
  </si>
  <si>
    <t>水</t>
    <rPh sb="0" eb="1">
      <t>スイ</t>
    </rPh>
    <phoneticPr fontId="26"/>
  </si>
  <si>
    <t>小栁Dr</t>
    <rPh sb="0" eb="2">
      <t>コヤナギ</t>
    </rPh>
    <phoneticPr fontId="26"/>
  </si>
  <si>
    <t>田高</t>
    <rPh sb="0" eb="1">
      <t>タ</t>
    </rPh>
    <rPh sb="1" eb="2">
      <t>タカ</t>
    </rPh>
    <phoneticPr fontId="26"/>
  </si>
  <si>
    <t>小笠原</t>
    <rPh sb="0" eb="3">
      <t>オガサワラ</t>
    </rPh>
    <phoneticPr fontId="26"/>
  </si>
  <si>
    <t>24</t>
    <phoneticPr fontId="26"/>
  </si>
  <si>
    <t>25</t>
    <phoneticPr fontId="26"/>
  </si>
  <si>
    <t>小林</t>
    <rPh sb="0" eb="2">
      <t>コバヤシ</t>
    </rPh>
    <phoneticPr fontId="26"/>
  </si>
  <si>
    <t>寺沢　久美子</t>
    <rPh sb="0" eb="2">
      <t>テラサワ</t>
    </rPh>
    <rPh sb="3" eb="6">
      <t>クミコ</t>
    </rPh>
    <phoneticPr fontId="26"/>
  </si>
  <si>
    <t>CMI・血液検査</t>
    <rPh sb="4" eb="6">
      <t>ケツエキ</t>
    </rPh>
    <rPh sb="6" eb="8">
      <t>ケンサ</t>
    </rPh>
    <phoneticPr fontId="26"/>
  </si>
  <si>
    <t>沖澤　ｱｷ</t>
    <rPh sb="0" eb="1">
      <t>オキ</t>
    </rPh>
    <rPh sb="1" eb="2">
      <t>サワ</t>
    </rPh>
    <phoneticPr fontId="26"/>
  </si>
  <si>
    <t>認知検査</t>
    <rPh sb="0" eb="2">
      <t>ニンチ</t>
    </rPh>
    <rPh sb="2" eb="4">
      <t>ケンサ</t>
    </rPh>
    <phoneticPr fontId="26"/>
  </si>
  <si>
    <t>谷内　さくら</t>
    <rPh sb="0" eb="1">
      <t>タニ</t>
    </rPh>
    <rPh sb="1" eb="2">
      <t>ナイ</t>
    </rPh>
    <phoneticPr fontId="26"/>
  </si>
  <si>
    <t>押井　穂果</t>
    <rPh sb="0" eb="2">
      <t>オシイ</t>
    </rPh>
    <rPh sb="3" eb="4">
      <t>ホ</t>
    </rPh>
    <rPh sb="4" eb="5">
      <t>カ</t>
    </rPh>
    <phoneticPr fontId="26"/>
  </si>
  <si>
    <t>林下　拓美</t>
    <rPh sb="0" eb="1">
      <t>ハヤシ</t>
    </rPh>
    <rPh sb="1" eb="2">
      <t>シタ</t>
    </rPh>
    <rPh sb="3" eb="5">
      <t>タクミ</t>
    </rPh>
    <phoneticPr fontId="26"/>
  </si>
  <si>
    <t>辻井　正</t>
    <rPh sb="0" eb="2">
      <t>ツジイ</t>
    </rPh>
    <rPh sb="3" eb="4">
      <t>タダシ</t>
    </rPh>
    <phoneticPr fontId="26"/>
  </si>
  <si>
    <t>西山　瑠香</t>
    <rPh sb="0" eb="2">
      <t>ニシヤマ</t>
    </rPh>
    <rPh sb="3" eb="5">
      <t>ルカ</t>
    </rPh>
    <phoneticPr fontId="26"/>
  </si>
  <si>
    <t>カウンセリング</t>
    <phoneticPr fontId="26"/>
  </si>
  <si>
    <t>成田美賀子</t>
    <phoneticPr fontId="26"/>
  </si>
  <si>
    <t>福田浩之</t>
    <phoneticPr fontId="26"/>
  </si>
  <si>
    <t>好井由紀子</t>
    <rPh sb="0" eb="2">
      <t>ヨシイ</t>
    </rPh>
    <rPh sb="2" eb="5">
      <t>ユキコ</t>
    </rPh>
    <phoneticPr fontId="26"/>
  </si>
  <si>
    <t>血液検査</t>
    <phoneticPr fontId="26"/>
  </si>
  <si>
    <t>24</t>
    <phoneticPr fontId="26"/>
  </si>
  <si>
    <t>23</t>
    <phoneticPr fontId="26"/>
  </si>
  <si>
    <t>佐藤</t>
    <rPh sb="0" eb="2">
      <t>サトウ</t>
    </rPh>
    <phoneticPr fontId="26"/>
  </si>
  <si>
    <t>田高</t>
    <phoneticPr fontId="26"/>
  </si>
  <si>
    <t>田名部</t>
    <rPh sb="0" eb="3">
      <t>タナブ</t>
    </rPh>
    <phoneticPr fontId="26"/>
  </si>
  <si>
    <t>小栁</t>
    <rPh sb="0" eb="2">
      <t>コヤナギ</t>
    </rPh>
    <phoneticPr fontId="26"/>
  </si>
  <si>
    <t>木</t>
    <rPh sb="0" eb="1">
      <t>モク</t>
    </rPh>
    <phoneticPr fontId="26"/>
  </si>
  <si>
    <t>CMI・SDS・血液検査</t>
    <rPh sb="8" eb="10">
      <t>ケツエキ</t>
    </rPh>
    <rPh sb="10" eb="12">
      <t>ケンサ</t>
    </rPh>
    <phoneticPr fontId="26"/>
  </si>
  <si>
    <t>田高</t>
    <phoneticPr fontId="26"/>
  </si>
  <si>
    <t>小笠原</t>
    <rPh sb="0" eb="3">
      <t>オガサワラ</t>
    </rPh>
    <phoneticPr fontId="26"/>
  </si>
  <si>
    <t>田高</t>
    <rPh sb="0" eb="1">
      <t>タ</t>
    </rPh>
    <rPh sb="1" eb="2">
      <t>タカ</t>
    </rPh>
    <phoneticPr fontId="26"/>
  </si>
  <si>
    <t>金</t>
    <rPh sb="0" eb="1">
      <t>キン</t>
    </rPh>
    <phoneticPr fontId="26"/>
  </si>
  <si>
    <t>金Dr</t>
    <rPh sb="0" eb="1">
      <t>キン</t>
    </rPh>
    <phoneticPr fontId="26"/>
  </si>
  <si>
    <t>早退</t>
    <rPh sb="0" eb="2">
      <t>ソウタイ</t>
    </rPh>
    <phoneticPr fontId="26"/>
  </si>
  <si>
    <t>24.5</t>
    <phoneticPr fontId="26"/>
  </si>
  <si>
    <t>25</t>
    <phoneticPr fontId="26"/>
  </si>
  <si>
    <t>田高</t>
    <rPh sb="0" eb="1">
      <t>タ</t>
    </rPh>
    <rPh sb="1" eb="2">
      <t>タカ</t>
    </rPh>
    <phoneticPr fontId="26"/>
  </si>
  <si>
    <t>小笠原</t>
    <rPh sb="0" eb="3">
      <t>オガサワラ</t>
    </rPh>
    <phoneticPr fontId="26"/>
  </si>
  <si>
    <t>小林</t>
    <rPh sb="0" eb="2">
      <t>コバヤシ</t>
    </rPh>
    <phoneticPr fontId="26"/>
  </si>
  <si>
    <t>高橋　和紀子</t>
    <rPh sb="0" eb="2">
      <t>タカハシ</t>
    </rPh>
    <rPh sb="3" eb="6">
      <t>ワキコ</t>
    </rPh>
    <phoneticPr fontId="26"/>
  </si>
  <si>
    <t>舘花　アンドラ</t>
    <rPh sb="0" eb="2">
      <t>タテハナ</t>
    </rPh>
    <phoneticPr fontId="26"/>
  </si>
  <si>
    <t>豊川　トモ</t>
    <rPh sb="0" eb="2">
      <t>トヨカワ</t>
    </rPh>
    <phoneticPr fontId="26"/>
  </si>
  <si>
    <t>永田　明子</t>
    <rPh sb="0" eb="2">
      <t>ナガタ</t>
    </rPh>
    <rPh sb="3" eb="5">
      <t>アキコ</t>
    </rPh>
    <phoneticPr fontId="26"/>
  </si>
  <si>
    <t>血液検査</t>
    <rPh sb="0" eb="2">
      <t>ケツエキ</t>
    </rPh>
    <rPh sb="2" eb="4">
      <t>ケンサ</t>
    </rPh>
    <phoneticPr fontId="26"/>
  </si>
  <si>
    <t>認知検査</t>
    <rPh sb="0" eb="2">
      <t>ニンチ</t>
    </rPh>
    <rPh sb="2" eb="4">
      <t>ケンサ</t>
    </rPh>
    <phoneticPr fontId="26"/>
  </si>
  <si>
    <t>血液検査・CMI</t>
    <rPh sb="0" eb="2">
      <t>ケツエキ</t>
    </rPh>
    <rPh sb="2" eb="4">
      <t>ケンサ</t>
    </rPh>
    <phoneticPr fontId="26"/>
  </si>
  <si>
    <t>永田　明子</t>
    <rPh sb="0" eb="2">
      <t>ナガタ</t>
    </rPh>
    <rPh sb="3" eb="5">
      <t>アキコ</t>
    </rPh>
    <phoneticPr fontId="26"/>
  </si>
  <si>
    <t>ひぐちクリニック</t>
    <phoneticPr fontId="26"/>
  </si>
  <si>
    <t>年休</t>
    <rPh sb="0" eb="2">
      <t>ネンキュウ</t>
    </rPh>
    <phoneticPr fontId="26"/>
  </si>
  <si>
    <t>22</t>
    <phoneticPr fontId="26"/>
  </si>
  <si>
    <t>神　圭輔</t>
    <rPh sb="0" eb="1">
      <t>ジン</t>
    </rPh>
    <rPh sb="2" eb="3">
      <t>ケイ</t>
    </rPh>
    <rPh sb="3" eb="4">
      <t>スケ</t>
    </rPh>
    <phoneticPr fontId="26"/>
  </si>
  <si>
    <t>神</t>
    <rPh sb="0" eb="1">
      <t>ジン</t>
    </rPh>
    <phoneticPr fontId="26"/>
  </si>
  <si>
    <t>25</t>
    <phoneticPr fontId="26"/>
  </si>
  <si>
    <t>小笠原</t>
    <rPh sb="0" eb="3">
      <t>オガサワラ</t>
    </rPh>
    <phoneticPr fontId="26"/>
  </si>
  <si>
    <t>小林</t>
    <rPh sb="0" eb="2">
      <t>コバヤシ</t>
    </rPh>
    <phoneticPr fontId="26"/>
  </si>
  <si>
    <t>小笠原　由美子</t>
    <rPh sb="0" eb="3">
      <t>オガサワラ</t>
    </rPh>
    <rPh sb="4" eb="7">
      <t>ユミコ</t>
    </rPh>
    <phoneticPr fontId="26"/>
  </si>
  <si>
    <t>エビリファイ400mg</t>
    <phoneticPr fontId="26"/>
  </si>
  <si>
    <t>神</t>
    <rPh sb="0" eb="1">
      <t>ジン</t>
    </rPh>
    <phoneticPr fontId="26"/>
  </si>
  <si>
    <t>和田英子</t>
    <rPh sb="0" eb="2">
      <t>ワダ</t>
    </rPh>
    <rPh sb="2" eb="4">
      <t>エイコ</t>
    </rPh>
    <phoneticPr fontId="26"/>
  </si>
  <si>
    <t>血液検査・認知検査</t>
    <rPh sb="5" eb="7">
      <t>ニンチ</t>
    </rPh>
    <rPh sb="7" eb="9">
      <t>ケンサ</t>
    </rPh>
    <phoneticPr fontId="26"/>
  </si>
  <si>
    <t>血液検査</t>
    <phoneticPr fontId="26"/>
  </si>
  <si>
    <t>小林清利</t>
    <rPh sb="0" eb="2">
      <t>コバヤシ</t>
    </rPh>
    <rPh sb="2" eb="4">
      <t>キヨトシ</t>
    </rPh>
    <phoneticPr fontId="26"/>
  </si>
  <si>
    <t>角　節子</t>
    <rPh sb="0" eb="1">
      <t>スミ</t>
    </rPh>
    <rPh sb="2" eb="4">
      <t>セツコ</t>
    </rPh>
    <phoneticPr fontId="26"/>
  </si>
  <si>
    <t>インフルエンザワクチン</t>
    <phoneticPr fontId="26"/>
  </si>
  <si>
    <t>小山田　順</t>
    <rPh sb="0" eb="2">
      <t>コヤマ</t>
    </rPh>
    <rPh sb="2" eb="3">
      <t>タ</t>
    </rPh>
    <rPh sb="4" eb="5">
      <t>ジュン</t>
    </rPh>
    <phoneticPr fontId="26"/>
  </si>
  <si>
    <t>コロナワクチン</t>
    <phoneticPr fontId="26"/>
  </si>
  <si>
    <t>・電離健診6名実施</t>
    <rPh sb="1" eb="3">
      <t>デンリ</t>
    </rPh>
    <rPh sb="3" eb="5">
      <t>ケンシン</t>
    </rPh>
    <rPh sb="6" eb="7">
      <t>メイ</t>
    </rPh>
    <rPh sb="7" eb="9">
      <t>ジッシ</t>
    </rPh>
    <phoneticPr fontId="26"/>
  </si>
  <si>
    <t>22.0</t>
    <phoneticPr fontId="26"/>
  </si>
  <si>
    <t>火</t>
    <rPh sb="0" eb="1">
      <t>カ</t>
    </rPh>
    <phoneticPr fontId="26"/>
  </si>
  <si>
    <t>村上Dr</t>
    <rPh sb="0" eb="2">
      <t>ムラカミ</t>
    </rPh>
    <phoneticPr fontId="26"/>
  </si>
  <si>
    <t>田高</t>
    <rPh sb="0" eb="1">
      <t>タ</t>
    </rPh>
    <rPh sb="1" eb="2">
      <t>タカ</t>
    </rPh>
    <phoneticPr fontId="26"/>
  </si>
  <si>
    <t>小笠原</t>
    <rPh sb="0" eb="3">
      <t>オガサワラ</t>
    </rPh>
    <phoneticPr fontId="26"/>
  </si>
  <si>
    <t>水</t>
    <rPh sb="0" eb="1">
      <t>スイ</t>
    </rPh>
    <phoneticPr fontId="26"/>
  </si>
  <si>
    <t>小栁Dr</t>
    <rPh sb="0" eb="2">
      <t>コヤナギ</t>
    </rPh>
    <phoneticPr fontId="26"/>
  </si>
  <si>
    <t>24</t>
    <phoneticPr fontId="26"/>
  </si>
  <si>
    <t>25</t>
    <phoneticPr fontId="26"/>
  </si>
  <si>
    <t>田高</t>
    <rPh sb="0" eb="1">
      <t>タ</t>
    </rPh>
    <rPh sb="1" eb="2">
      <t>タカ</t>
    </rPh>
    <phoneticPr fontId="26"/>
  </si>
  <si>
    <t>小笠原</t>
    <rPh sb="0" eb="3">
      <t>オガサワラ</t>
    </rPh>
    <phoneticPr fontId="26"/>
  </si>
  <si>
    <t>職員健診　6名</t>
    <rPh sb="0" eb="2">
      <t>ショクイン</t>
    </rPh>
    <rPh sb="2" eb="4">
      <t>ケンシン</t>
    </rPh>
    <rPh sb="6" eb="7">
      <t>メイ</t>
    </rPh>
    <phoneticPr fontId="26"/>
  </si>
  <si>
    <t>伊藤　やす子</t>
    <rPh sb="0" eb="2">
      <t>イトウ</t>
    </rPh>
    <rPh sb="5" eb="6">
      <t>コ</t>
    </rPh>
    <phoneticPr fontId="26"/>
  </si>
  <si>
    <t>野田頭　真由美</t>
    <rPh sb="0" eb="3">
      <t>ノダガシラ</t>
    </rPh>
    <rPh sb="4" eb="7">
      <t>マユミ</t>
    </rPh>
    <phoneticPr fontId="26"/>
  </si>
  <si>
    <t>ハロマンス100mg</t>
    <phoneticPr fontId="26"/>
  </si>
  <si>
    <t>南　かなえ</t>
    <rPh sb="0" eb="1">
      <t>ミナミ</t>
    </rPh>
    <phoneticPr fontId="26"/>
  </si>
  <si>
    <t>林下　拓美</t>
    <rPh sb="0" eb="1">
      <t>ハヤシ</t>
    </rPh>
    <rPh sb="1" eb="2">
      <t>シタ</t>
    </rPh>
    <rPh sb="3" eb="5">
      <t>タクミ</t>
    </rPh>
    <phoneticPr fontId="26"/>
  </si>
  <si>
    <t>西山　瑠香</t>
    <rPh sb="0" eb="2">
      <t>ニシヤマ</t>
    </rPh>
    <rPh sb="3" eb="5">
      <t>ルカ</t>
    </rPh>
    <phoneticPr fontId="26"/>
  </si>
  <si>
    <t>カウンセリング</t>
    <phoneticPr fontId="26"/>
  </si>
  <si>
    <t>小林</t>
    <rPh sb="0" eb="2">
      <t>コバヤシ</t>
    </rPh>
    <phoneticPr fontId="26"/>
  </si>
  <si>
    <t>田名部Dr、金Dr</t>
    <rPh sb="0" eb="3">
      <t>タナブ</t>
    </rPh>
    <rPh sb="6" eb="7">
      <t>キン</t>
    </rPh>
    <phoneticPr fontId="26"/>
  </si>
  <si>
    <t>年休</t>
    <rPh sb="0" eb="1">
      <t>ネン</t>
    </rPh>
    <rPh sb="1" eb="2">
      <t>キュウ</t>
    </rPh>
    <phoneticPr fontId="26"/>
  </si>
  <si>
    <t>職員健診　1名</t>
    <rPh sb="0" eb="2">
      <t>ショクイン</t>
    </rPh>
    <rPh sb="2" eb="4">
      <t>ケンシン</t>
    </rPh>
    <rPh sb="6" eb="7">
      <t>メイ</t>
    </rPh>
    <phoneticPr fontId="26"/>
  </si>
  <si>
    <t>24</t>
    <phoneticPr fontId="26"/>
  </si>
  <si>
    <t>25</t>
    <phoneticPr fontId="26"/>
  </si>
  <si>
    <t>血液検査</t>
    <rPh sb="0" eb="2">
      <t>ケツエキ</t>
    </rPh>
    <rPh sb="2" eb="4">
      <t>ケンサ</t>
    </rPh>
    <phoneticPr fontId="26"/>
  </si>
  <si>
    <t>田高</t>
    <rPh sb="0" eb="1">
      <t>タ</t>
    </rPh>
    <rPh sb="1" eb="2">
      <t>タカ</t>
    </rPh>
    <phoneticPr fontId="26"/>
  </si>
  <si>
    <t>小笠原</t>
    <rPh sb="0" eb="3">
      <t>オガサワラ</t>
    </rPh>
    <phoneticPr fontId="26"/>
  </si>
  <si>
    <t>佐藤　一冴</t>
    <rPh sb="0" eb="2">
      <t>サトウ</t>
    </rPh>
    <rPh sb="3" eb="4">
      <t>イチ</t>
    </rPh>
    <rPh sb="4" eb="5">
      <t>サ</t>
    </rPh>
    <phoneticPr fontId="26"/>
  </si>
  <si>
    <t>血液検査、CMI</t>
    <rPh sb="0" eb="2">
      <t>ケツエキ</t>
    </rPh>
    <rPh sb="2" eb="4">
      <t>ケンサ</t>
    </rPh>
    <phoneticPr fontId="26"/>
  </si>
  <si>
    <t>根岸　希空</t>
    <rPh sb="0" eb="2">
      <t>ネギシ</t>
    </rPh>
    <rPh sb="3" eb="4">
      <t>キ</t>
    </rPh>
    <rPh sb="4" eb="5">
      <t>ソラ</t>
    </rPh>
    <phoneticPr fontId="26"/>
  </si>
  <si>
    <t>カウンセリング</t>
    <phoneticPr fontId="26"/>
  </si>
  <si>
    <t>種市　ローザ雪乃</t>
    <rPh sb="0" eb="2">
      <t>タネイチ</t>
    </rPh>
    <rPh sb="6" eb="8">
      <t>ユキノ</t>
    </rPh>
    <phoneticPr fontId="26"/>
  </si>
  <si>
    <t>WAIS-Ⅳ</t>
    <phoneticPr fontId="26"/>
  </si>
  <si>
    <t>上野　愛夏</t>
    <rPh sb="0" eb="2">
      <t>ウエノ</t>
    </rPh>
    <rPh sb="3" eb="4">
      <t>マナ</t>
    </rPh>
    <rPh sb="4" eb="5">
      <t>ナツ</t>
    </rPh>
    <phoneticPr fontId="26"/>
  </si>
  <si>
    <t>カウンセリング</t>
    <phoneticPr fontId="26"/>
  </si>
  <si>
    <t>小林</t>
    <rPh sb="0" eb="2">
      <t>コバヤシ</t>
    </rPh>
    <phoneticPr fontId="26"/>
  </si>
  <si>
    <t>杉元　香菜子</t>
    <rPh sb="0" eb="2">
      <t>スギモト</t>
    </rPh>
    <rPh sb="3" eb="6">
      <t>カナコ</t>
    </rPh>
    <phoneticPr fontId="26"/>
  </si>
  <si>
    <t>杉元　悠敏</t>
    <rPh sb="0" eb="2">
      <t>スギモト</t>
    </rPh>
    <rPh sb="3" eb="4">
      <t>ユウ</t>
    </rPh>
    <rPh sb="4" eb="5">
      <t>トシ</t>
    </rPh>
    <phoneticPr fontId="26"/>
  </si>
  <si>
    <t>横濱　薫</t>
    <rPh sb="0" eb="2">
      <t>ヨコハマ</t>
    </rPh>
    <rPh sb="3" eb="4">
      <t>カオル</t>
    </rPh>
    <phoneticPr fontId="26"/>
  </si>
  <si>
    <t>田高</t>
    <rPh sb="0" eb="1">
      <t>タ</t>
    </rPh>
    <rPh sb="1" eb="2">
      <t>タカ</t>
    </rPh>
    <phoneticPr fontId="26"/>
  </si>
  <si>
    <t>金</t>
    <rPh sb="0" eb="1">
      <t>キン</t>
    </rPh>
    <phoneticPr fontId="26"/>
  </si>
  <si>
    <t>金Dr</t>
    <rPh sb="0" eb="1">
      <t>キン</t>
    </rPh>
    <phoneticPr fontId="26"/>
  </si>
  <si>
    <t>24</t>
    <phoneticPr fontId="26"/>
  </si>
  <si>
    <t>25</t>
    <phoneticPr fontId="26"/>
  </si>
  <si>
    <t>小笠原</t>
    <rPh sb="0" eb="3">
      <t>オガサワラ</t>
    </rPh>
    <phoneticPr fontId="26"/>
  </si>
  <si>
    <t>柏木　チヤ子</t>
    <rPh sb="0" eb="2">
      <t>カシワギ</t>
    </rPh>
    <rPh sb="5" eb="6">
      <t>コ</t>
    </rPh>
    <phoneticPr fontId="26"/>
  </si>
  <si>
    <t>血液検査</t>
    <rPh sb="0" eb="2">
      <t>ケツエキ</t>
    </rPh>
    <rPh sb="2" eb="4">
      <t>ケンサ</t>
    </rPh>
    <phoneticPr fontId="26"/>
  </si>
  <si>
    <t>田高</t>
    <rPh sb="0" eb="1">
      <t>タ</t>
    </rPh>
    <rPh sb="1" eb="2">
      <t>タカ</t>
    </rPh>
    <phoneticPr fontId="26"/>
  </si>
  <si>
    <t>25</t>
    <phoneticPr fontId="26"/>
  </si>
  <si>
    <t>小林</t>
    <rPh sb="0" eb="2">
      <t>コバヤシ</t>
    </rPh>
    <phoneticPr fontId="26"/>
  </si>
  <si>
    <t>・休日当番　コロナ・インフルエンザ検査　５名</t>
    <rPh sb="1" eb="3">
      <t>キュウジツ</t>
    </rPh>
    <rPh sb="3" eb="5">
      <t>トウバン</t>
    </rPh>
    <rPh sb="17" eb="19">
      <t>ケンサ</t>
    </rPh>
    <rPh sb="21" eb="22">
      <t>メイ</t>
    </rPh>
    <phoneticPr fontId="26"/>
  </si>
  <si>
    <t>月</t>
    <rPh sb="0" eb="1">
      <t>ツキ</t>
    </rPh>
    <phoneticPr fontId="26"/>
  </si>
  <si>
    <t>馬渡Dr</t>
    <rPh sb="0" eb="2">
      <t>マワタリ</t>
    </rPh>
    <phoneticPr fontId="26"/>
  </si>
  <si>
    <t>伊藤　則子</t>
    <rPh sb="0" eb="2">
      <t>イトウ</t>
    </rPh>
    <rPh sb="3" eb="5">
      <t>ノリコ</t>
    </rPh>
    <phoneticPr fontId="26"/>
  </si>
  <si>
    <t>中村　マツエ</t>
    <rPh sb="0" eb="2">
      <t>ナカムラ</t>
    </rPh>
    <phoneticPr fontId="26"/>
  </si>
  <si>
    <t>哘　琉翔</t>
    <rPh sb="0" eb="1">
      <t>サソウ</t>
    </rPh>
    <rPh sb="2" eb="3">
      <t>リュウ</t>
    </rPh>
    <rPh sb="3" eb="4">
      <t>ショウ</t>
    </rPh>
    <phoneticPr fontId="26"/>
  </si>
  <si>
    <t>吉田　路代</t>
    <rPh sb="0" eb="2">
      <t>ヨシダ</t>
    </rPh>
    <rPh sb="3" eb="4">
      <t>ミチ</t>
    </rPh>
    <rPh sb="4" eb="5">
      <t>ヨ</t>
    </rPh>
    <phoneticPr fontId="26"/>
  </si>
  <si>
    <t>ゼプリオン150㎎</t>
    <phoneticPr fontId="26"/>
  </si>
  <si>
    <t>23.5</t>
    <phoneticPr fontId="26"/>
  </si>
  <si>
    <t>山田　義勝</t>
    <rPh sb="0" eb="2">
      <t>ヤマダ</t>
    </rPh>
    <rPh sb="3" eb="5">
      <t>ヨシカツ</t>
    </rPh>
    <phoneticPr fontId="26"/>
  </si>
  <si>
    <t>.健康診断　3名</t>
    <rPh sb="1" eb="3">
      <t>ケンコウ</t>
    </rPh>
    <rPh sb="3" eb="5">
      <t>シンダン</t>
    </rPh>
    <rPh sb="7" eb="8">
      <t>メイ</t>
    </rPh>
    <phoneticPr fontId="26"/>
  </si>
  <si>
    <t>小笠原</t>
    <rPh sb="0" eb="3">
      <t>オガサワラ</t>
    </rPh>
    <phoneticPr fontId="26"/>
  </si>
  <si>
    <t>田高</t>
    <rPh sb="0" eb="1">
      <t>タ</t>
    </rPh>
    <rPh sb="1" eb="2">
      <t>ダカ</t>
    </rPh>
    <phoneticPr fontId="26"/>
  </si>
  <si>
    <t>火</t>
    <rPh sb="0" eb="1">
      <t>カ</t>
    </rPh>
    <phoneticPr fontId="26"/>
  </si>
  <si>
    <t>鍛冶場　裕</t>
    <rPh sb="0" eb="3">
      <t>カジバ</t>
    </rPh>
    <rPh sb="4" eb="5">
      <t>ユウ</t>
    </rPh>
    <phoneticPr fontId="26"/>
  </si>
  <si>
    <t>ハロマンス５０mg</t>
    <phoneticPr fontId="26"/>
  </si>
  <si>
    <t>鈴木　寛二</t>
    <rPh sb="0" eb="2">
      <t>スズキ</t>
    </rPh>
    <rPh sb="3" eb="5">
      <t>カンジ</t>
    </rPh>
    <phoneticPr fontId="26"/>
  </si>
  <si>
    <t>ゼプリオン１５０mg</t>
    <phoneticPr fontId="26"/>
  </si>
  <si>
    <t>藤森　國男</t>
    <rPh sb="0" eb="2">
      <t>フジモリ</t>
    </rPh>
    <rPh sb="3" eb="5">
      <t>クニオ</t>
    </rPh>
    <phoneticPr fontId="26"/>
  </si>
  <si>
    <t>インフルエンザワクチン</t>
    <phoneticPr fontId="26"/>
  </si>
  <si>
    <t>コロナワクチン</t>
    <phoneticPr fontId="26"/>
  </si>
  <si>
    <t>村岡　述夫</t>
    <rPh sb="0" eb="2">
      <t>ムラオカ</t>
    </rPh>
    <rPh sb="3" eb="4">
      <t>ジュツ</t>
    </rPh>
    <rPh sb="4" eb="5">
      <t>オット</t>
    </rPh>
    <phoneticPr fontId="26"/>
  </si>
  <si>
    <t>阿部　治子</t>
    <rPh sb="0" eb="2">
      <t>アベ</t>
    </rPh>
    <rPh sb="3" eb="5">
      <t>ハルコ</t>
    </rPh>
    <phoneticPr fontId="26"/>
  </si>
  <si>
    <t>奈良　タイ子</t>
    <rPh sb="0" eb="2">
      <t>ナラ</t>
    </rPh>
    <rPh sb="5" eb="6">
      <t>コ</t>
    </rPh>
    <phoneticPr fontId="26"/>
  </si>
  <si>
    <t>舩見　佳代</t>
    <rPh sb="0" eb="2">
      <t>フナミ</t>
    </rPh>
    <rPh sb="3" eb="5">
      <t>カヨ</t>
    </rPh>
    <phoneticPr fontId="26"/>
  </si>
  <si>
    <t>様</t>
    <rPh sb="0" eb="1">
      <t>サマ</t>
    </rPh>
    <phoneticPr fontId="26"/>
  </si>
  <si>
    <t>上川原　利香</t>
    <rPh sb="0" eb="1">
      <t>カミ</t>
    </rPh>
    <rPh sb="1" eb="3">
      <t>カワラ</t>
    </rPh>
    <rPh sb="4" eb="5">
      <t>リ</t>
    </rPh>
    <rPh sb="5" eb="6">
      <t>カ</t>
    </rPh>
    <phoneticPr fontId="26"/>
  </si>
  <si>
    <t>血液検査・CMI</t>
    <rPh sb="0" eb="2">
      <t>ケツエキ</t>
    </rPh>
    <rPh sb="2" eb="4">
      <t>ケンサ</t>
    </rPh>
    <phoneticPr fontId="26"/>
  </si>
  <si>
    <t>あかしあ　雇入れ時健診１名</t>
    <rPh sb="5" eb="7">
      <t>ヤトイイ</t>
    </rPh>
    <rPh sb="8" eb="9">
      <t>ジ</t>
    </rPh>
    <rPh sb="9" eb="11">
      <t>ケンシン</t>
    </rPh>
    <rPh sb="12" eb="13">
      <t>メイ</t>
    </rPh>
    <phoneticPr fontId="26"/>
  </si>
  <si>
    <t>鳴海　あや子</t>
    <rPh sb="0" eb="2">
      <t>ナルミ</t>
    </rPh>
    <rPh sb="5" eb="6">
      <t>コ</t>
    </rPh>
    <phoneticPr fontId="26"/>
  </si>
  <si>
    <t>認知検査・CDT</t>
    <rPh sb="0" eb="2">
      <t>ニンチ</t>
    </rPh>
    <rPh sb="2" eb="4">
      <t>ケンサ</t>
    </rPh>
    <phoneticPr fontId="26"/>
  </si>
  <si>
    <t>村上Dr</t>
    <rPh sb="0" eb="2">
      <t>ムラカミ</t>
    </rPh>
    <phoneticPr fontId="26"/>
  </si>
  <si>
    <t>水</t>
    <rPh sb="0" eb="1">
      <t>スイ</t>
    </rPh>
    <phoneticPr fontId="26"/>
  </si>
  <si>
    <t>堀　安由美</t>
    <rPh sb="0" eb="1">
      <t>ホリ</t>
    </rPh>
    <rPh sb="2" eb="3">
      <t>アン</t>
    </rPh>
    <rPh sb="3" eb="5">
      <t>ユミ</t>
    </rPh>
    <phoneticPr fontId="26"/>
  </si>
  <si>
    <t>日勤</t>
    <phoneticPr fontId="26"/>
  </si>
  <si>
    <t>セブンイレブン健康診断　7名</t>
    <rPh sb="7" eb="9">
      <t>ケンコウ</t>
    </rPh>
    <rPh sb="9" eb="11">
      <t>シンダン</t>
    </rPh>
    <rPh sb="13" eb="14">
      <t>メイ</t>
    </rPh>
    <phoneticPr fontId="26"/>
  </si>
  <si>
    <t>職員健康診断　１名</t>
    <rPh sb="0" eb="2">
      <t>ショクイン</t>
    </rPh>
    <rPh sb="2" eb="4">
      <t>ケンコウ</t>
    </rPh>
    <rPh sb="4" eb="6">
      <t>シンダン</t>
    </rPh>
    <rPh sb="8" eb="9">
      <t>メイ</t>
    </rPh>
    <phoneticPr fontId="26"/>
  </si>
  <si>
    <t>佐藤　美穂</t>
    <rPh sb="0" eb="2">
      <t>サトウ</t>
    </rPh>
    <rPh sb="3" eb="5">
      <t>ミホ</t>
    </rPh>
    <phoneticPr fontId="26"/>
  </si>
  <si>
    <t>CMI</t>
    <phoneticPr fontId="26"/>
  </si>
  <si>
    <t>小川　サクラ</t>
    <rPh sb="0" eb="2">
      <t>オガワ</t>
    </rPh>
    <phoneticPr fontId="26"/>
  </si>
  <si>
    <t>山本　豊志</t>
    <rPh sb="0" eb="2">
      <t>ヤマモト</t>
    </rPh>
    <rPh sb="3" eb="5">
      <t>トヨシ</t>
    </rPh>
    <phoneticPr fontId="26"/>
  </si>
  <si>
    <t>佐々木　いそ</t>
    <rPh sb="0" eb="3">
      <t>ササキ</t>
    </rPh>
    <phoneticPr fontId="26"/>
  </si>
  <si>
    <t>野田　菊枝</t>
    <rPh sb="0" eb="2">
      <t>ノダ</t>
    </rPh>
    <rPh sb="3" eb="5">
      <t>キクエ</t>
    </rPh>
    <phoneticPr fontId="26"/>
  </si>
  <si>
    <t>瀧沢　美樹子</t>
    <rPh sb="0" eb="2">
      <t>タキザワ</t>
    </rPh>
    <rPh sb="3" eb="6">
      <t>ミキコ</t>
    </rPh>
    <phoneticPr fontId="26"/>
  </si>
  <si>
    <t>インフルエンザワクチン</t>
    <phoneticPr fontId="26"/>
  </si>
  <si>
    <t>コロナワクチン</t>
    <phoneticPr fontId="26"/>
  </si>
  <si>
    <t>ゼプリオン75mg</t>
    <phoneticPr fontId="26"/>
  </si>
  <si>
    <t>エビリファイ300</t>
    <phoneticPr fontId="26"/>
  </si>
  <si>
    <t>谷内　さくら</t>
    <rPh sb="0" eb="1">
      <t>タニ</t>
    </rPh>
    <rPh sb="1" eb="2">
      <t>ナイ</t>
    </rPh>
    <phoneticPr fontId="26"/>
  </si>
  <si>
    <t>押井　穂香</t>
    <rPh sb="0" eb="2">
      <t>オシイ</t>
    </rPh>
    <rPh sb="3" eb="5">
      <t>ホノカ</t>
    </rPh>
    <phoneticPr fontId="26"/>
  </si>
  <si>
    <t>林下　拓美</t>
    <rPh sb="0" eb="1">
      <t>ハヤシ</t>
    </rPh>
    <rPh sb="1" eb="2">
      <t>シタ</t>
    </rPh>
    <rPh sb="3" eb="5">
      <t>タクミ</t>
    </rPh>
    <phoneticPr fontId="26"/>
  </si>
  <si>
    <t>西山　瑠香</t>
    <rPh sb="0" eb="2">
      <t>ニシヤマ</t>
    </rPh>
    <rPh sb="3" eb="5">
      <t>ルカ</t>
    </rPh>
    <phoneticPr fontId="26"/>
  </si>
  <si>
    <t>カウンセリング</t>
    <phoneticPr fontId="26"/>
  </si>
  <si>
    <t>25.0</t>
    <phoneticPr fontId="26"/>
  </si>
  <si>
    <t>25.5</t>
    <phoneticPr fontId="26"/>
  </si>
  <si>
    <t>田高</t>
    <rPh sb="0" eb="1">
      <t>タ</t>
    </rPh>
    <rPh sb="1" eb="2">
      <t>タカ</t>
    </rPh>
    <phoneticPr fontId="26"/>
  </si>
  <si>
    <t>小笠原</t>
    <rPh sb="0" eb="3">
      <t>オガサワラ</t>
    </rPh>
    <phoneticPr fontId="26"/>
  </si>
  <si>
    <t>柳田</t>
    <rPh sb="0" eb="2">
      <t>ヤナギダ</t>
    </rPh>
    <phoneticPr fontId="26"/>
  </si>
  <si>
    <t>木</t>
    <rPh sb="0" eb="1">
      <t>モク</t>
    </rPh>
    <phoneticPr fontId="26"/>
  </si>
  <si>
    <t>横山美津子</t>
    <rPh sb="0" eb="2">
      <t>ヨコヤマ</t>
    </rPh>
    <rPh sb="2" eb="5">
      <t>ミツコ</t>
    </rPh>
    <phoneticPr fontId="26"/>
  </si>
  <si>
    <t>鈴木正記</t>
    <rPh sb="0" eb="2">
      <t>スズキ</t>
    </rPh>
    <rPh sb="2" eb="4">
      <t>マサキ</t>
    </rPh>
    <phoneticPr fontId="26"/>
  </si>
  <si>
    <t>鈴木正記</t>
    <phoneticPr fontId="26"/>
  </si>
  <si>
    <t>小笠原光俊</t>
    <rPh sb="0" eb="3">
      <t>オガサワラ</t>
    </rPh>
    <rPh sb="3" eb="5">
      <t>ミツトシ</t>
    </rPh>
    <phoneticPr fontId="26"/>
  </si>
  <si>
    <t>高田睦子</t>
    <rPh sb="0" eb="2">
      <t>タカタ</t>
    </rPh>
    <rPh sb="2" eb="4">
      <t>ムツコ</t>
    </rPh>
    <phoneticPr fontId="26"/>
  </si>
  <si>
    <t>血液検査・認知検査</t>
    <rPh sb="0" eb="2">
      <t>ケツエキ</t>
    </rPh>
    <rPh sb="2" eb="4">
      <t>ケンサ</t>
    </rPh>
    <rPh sb="5" eb="7">
      <t>ニンチ</t>
    </rPh>
    <rPh sb="7" eb="9">
      <t>ケンサ</t>
    </rPh>
    <phoneticPr fontId="26"/>
  </si>
  <si>
    <t>蛯沢チヱ</t>
    <rPh sb="0" eb="2">
      <t>エビサワ</t>
    </rPh>
    <phoneticPr fontId="26"/>
  </si>
  <si>
    <t>山本博子</t>
    <rPh sb="0" eb="2">
      <t>ヤマモト</t>
    </rPh>
    <rPh sb="2" eb="4">
      <t>ヒロコ</t>
    </rPh>
    <phoneticPr fontId="26"/>
  </si>
  <si>
    <t>野々宮俊江</t>
    <rPh sb="0" eb="3">
      <t>ノノミヤ</t>
    </rPh>
    <rPh sb="3" eb="5">
      <t>トシエ</t>
    </rPh>
    <phoneticPr fontId="26"/>
  </si>
  <si>
    <t>公休</t>
    <rPh sb="0" eb="2">
      <t>コウキュウ</t>
    </rPh>
    <phoneticPr fontId="26"/>
  </si>
  <si>
    <t>神圭輔</t>
    <rPh sb="0" eb="1">
      <t>ジン</t>
    </rPh>
    <rPh sb="1" eb="3">
      <t>ケイスケ</t>
    </rPh>
    <phoneticPr fontId="26"/>
  </si>
  <si>
    <t>田名部Dr</t>
    <rPh sb="0" eb="3">
      <t>タナブ</t>
    </rPh>
    <phoneticPr fontId="26"/>
  </si>
  <si>
    <t>馬渡Dr</t>
    <rPh sb="0" eb="2">
      <t>マワタリ</t>
    </rPh>
    <phoneticPr fontId="26"/>
  </si>
  <si>
    <t>久保沙央里</t>
    <rPh sb="0" eb="2">
      <t>クボ</t>
    </rPh>
    <rPh sb="2" eb="5">
      <t>サオリ</t>
    </rPh>
    <phoneticPr fontId="26"/>
  </si>
  <si>
    <t>カウンセリング</t>
    <phoneticPr fontId="26"/>
  </si>
  <si>
    <t>越善ライチ</t>
    <rPh sb="0" eb="2">
      <t>エチゼン</t>
    </rPh>
    <phoneticPr fontId="26"/>
  </si>
  <si>
    <t>WISC-Ⅴ</t>
    <phoneticPr fontId="26"/>
  </si>
  <si>
    <t>田高</t>
    <rPh sb="0" eb="1">
      <t>タ</t>
    </rPh>
    <rPh sb="1" eb="2">
      <t>タカ</t>
    </rPh>
    <phoneticPr fontId="26"/>
  </si>
  <si>
    <t>神</t>
    <rPh sb="0" eb="1">
      <t>ジン</t>
    </rPh>
    <phoneticPr fontId="26"/>
  </si>
  <si>
    <t>堀　安由美</t>
    <rPh sb="0" eb="1">
      <t>ホリ</t>
    </rPh>
    <rPh sb="2" eb="3">
      <t>アン</t>
    </rPh>
    <rPh sb="3" eb="5">
      <t>ユミ</t>
    </rPh>
    <phoneticPr fontId="26"/>
  </si>
  <si>
    <t>日勤</t>
    <phoneticPr fontId="26"/>
  </si>
  <si>
    <t>金</t>
    <rPh sb="0" eb="1">
      <t>キン</t>
    </rPh>
    <phoneticPr fontId="26"/>
  </si>
  <si>
    <t>公休</t>
    <phoneticPr fontId="26"/>
  </si>
  <si>
    <t>欠勤</t>
    <rPh sb="0" eb="2">
      <t>ケッキン</t>
    </rPh>
    <phoneticPr fontId="26"/>
  </si>
  <si>
    <t>佐藤　真一</t>
    <phoneticPr fontId="26"/>
  </si>
  <si>
    <t>ハロマンス50</t>
    <phoneticPr fontId="26"/>
  </si>
  <si>
    <t>・セブンイレブン健康診断　5名</t>
    <rPh sb="8" eb="10">
      <t>ケンコウ</t>
    </rPh>
    <rPh sb="10" eb="12">
      <t>シンダン</t>
    </rPh>
    <rPh sb="14" eb="15">
      <t>メイ</t>
    </rPh>
    <phoneticPr fontId="26"/>
  </si>
  <si>
    <t>・セブンイレブン健康診断　4名</t>
    <rPh sb="8" eb="10">
      <t>ケンコウ</t>
    </rPh>
    <rPh sb="10" eb="12">
      <t>シンダン</t>
    </rPh>
    <rPh sb="14" eb="15">
      <t>メイ</t>
    </rPh>
    <phoneticPr fontId="26"/>
  </si>
  <si>
    <t>志田 裕子</t>
    <rPh sb="0" eb="2">
      <t>シダ</t>
    </rPh>
    <rPh sb="3" eb="5">
      <t>ユウコ</t>
    </rPh>
    <phoneticPr fontId="26"/>
  </si>
  <si>
    <t>起田妙子</t>
    <rPh sb="0" eb="2">
      <t>オキタ</t>
    </rPh>
    <rPh sb="2" eb="4">
      <t>タエコ</t>
    </rPh>
    <phoneticPr fontId="26"/>
  </si>
  <si>
    <t>住吉鉄男</t>
    <rPh sb="0" eb="2">
      <t>スミヨシ</t>
    </rPh>
    <rPh sb="2" eb="4">
      <t>テツオ</t>
    </rPh>
    <phoneticPr fontId="26"/>
  </si>
  <si>
    <t>杉山セツ</t>
    <rPh sb="0" eb="2">
      <t>スギヤマ</t>
    </rPh>
    <phoneticPr fontId="26"/>
  </si>
  <si>
    <t>柏葉ユリ</t>
    <rPh sb="0" eb="2">
      <t>カシワバ</t>
    </rPh>
    <phoneticPr fontId="26"/>
  </si>
  <si>
    <t>是川志郎</t>
    <rPh sb="0" eb="1">
      <t>コレ</t>
    </rPh>
    <rPh sb="1" eb="2">
      <t>カワ</t>
    </rPh>
    <rPh sb="2" eb="4">
      <t>シロウ</t>
    </rPh>
    <phoneticPr fontId="26"/>
  </si>
  <si>
    <t>田代札</t>
    <rPh sb="0" eb="2">
      <t>タシロ</t>
    </rPh>
    <rPh sb="2" eb="3">
      <t>サツ</t>
    </rPh>
    <phoneticPr fontId="26"/>
  </si>
  <si>
    <t>蒔苗美穂子</t>
    <rPh sb="0" eb="1">
      <t>マ</t>
    </rPh>
    <rPh sb="1" eb="2">
      <t>ナエ</t>
    </rPh>
    <rPh sb="2" eb="5">
      <t>ミホコ</t>
    </rPh>
    <phoneticPr fontId="26"/>
  </si>
  <si>
    <t>田村とよ</t>
    <rPh sb="0" eb="2">
      <t>タムラ</t>
    </rPh>
    <phoneticPr fontId="26"/>
  </si>
  <si>
    <t>根岸ナミ</t>
    <rPh sb="0" eb="2">
      <t>ネギシ</t>
    </rPh>
    <phoneticPr fontId="26"/>
  </si>
  <si>
    <t>畠山雅子</t>
    <rPh sb="0" eb="2">
      <t>ハタケヤマ</t>
    </rPh>
    <rPh sb="2" eb="4">
      <t>マサコ</t>
    </rPh>
    <phoneticPr fontId="26"/>
  </si>
  <si>
    <t>ハロマンス150</t>
    <phoneticPr fontId="26"/>
  </si>
  <si>
    <t>西舘瞳</t>
    <rPh sb="0" eb="2">
      <t>ニシダテ</t>
    </rPh>
    <rPh sb="2" eb="3">
      <t>ヒトミ</t>
    </rPh>
    <phoneticPr fontId="26"/>
  </si>
  <si>
    <t>谷地ツヨノ</t>
    <rPh sb="0" eb="2">
      <t>ヤチ</t>
    </rPh>
    <phoneticPr fontId="26"/>
  </si>
  <si>
    <t>田高</t>
    <rPh sb="0" eb="1">
      <t>タ</t>
    </rPh>
    <rPh sb="1" eb="2">
      <t>タカ</t>
    </rPh>
    <phoneticPr fontId="26"/>
  </si>
  <si>
    <t>小笠原</t>
    <rPh sb="0" eb="3">
      <t>オガサワラ</t>
    </rPh>
    <phoneticPr fontId="26"/>
  </si>
  <si>
    <t>月</t>
    <rPh sb="0" eb="1">
      <t>ツキ</t>
    </rPh>
    <phoneticPr fontId="26"/>
  </si>
  <si>
    <t>馬渡Dr</t>
    <rPh sb="0" eb="2">
      <t>マワタリ</t>
    </rPh>
    <phoneticPr fontId="26"/>
  </si>
  <si>
    <t>23</t>
    <phoneticPr fontId="26"/>
  </si>
  <si>
    <t>24.5</t>
    <phoneticPr fontId="26"/>
  </si>
  <si>
    <t>・セブンイレブン健康診断　3名</t>
    <rPh sb="8" eb="10">
      <t>ケンコウ</t>
    </rPh>
    <rPh sb="10" eb="12">
      <t>シンダン</t>
    </rPh>
    <rPh sb="14" eb="15">
      <t>メイ</t>
    </rPh>
    <phoneticPr fontId="26"/>
  </si>
  <si>
    <t>北向　美千代</t>
    <rPh sb="0" eb="2">
      <t>キタムキ</t>
    </rPh>
    <rPh sb="3" eb="6">
      <t>ミチヨ</t>
    </rPh>
    <phoneticPr fontId="26"/>
  </si>
  <si>
    <t>インフルエンザ予防接種</t>
    <rPh sb="7" eb="9">
      <t>ヨボウ</t>
    </rPh>
    <rPh sb="9" eb="11">
      <t>セッシュ</t>
    </rPh>
    <phoneticPr fontId="26"/>
  </si>
  <si>
    <t>田高</t>
    <rPh sb="0" eb="1">
      <t>タ</t>
    </rPh>
    <rPh sb="1" eb="2">
      <t>タカ</t>
    </rPh>
    <phoneticPr fontId="26"/>
  </si>
  <si>
    <t>小笠原</t>
    <rPh sb="0" eb="3">
      <t>オガサワラ</t>
    </rPh>
    <phoneticPr fontId="26"/>
  </si>
  <si>
    <t>西舘　與四次</t>
    <rPh sb="0" eb="2">
      <t>ニシダテ</t>
    </rPh>
    <rPh sb="3" eb="4">
      <t>ヨ</t>
    </rPh>
    <rPh sb="4" eb="5">
      <t>シ</t>
    </rPh>
    <rPh sb="5" eb="6">
      <t>ツギ</t>
    </rPh>
    <phoneticPr fontId="26"/>
  </si>
  <si>
    <t>田高</t>
    <rPh sb="0" eb="1">
      <t>タ</t>
    </rPh>
    <rPh sb="1" eb="2">
      <t>タカ</t>
    </rPh>
    <phoneticPr fontId="26"/>
  </si>
  <si>
    <t>24</t>
    <phoneticPr fontId="26"/>
  </si>
  <si>
    <t>小笠原</t>
    <rPh sb="0" eb="3">
      <t>オガサワラ</t>
    </rPh>
    <phoneticPr fontId="26"/>
  </si>
  <si>
    <t>小林</t>
    <rPh sb="0" eb="2">
      <t>コバヤシ</t>
    </rPh>
    <phoneticPr fontId="26"/>
  </si>
  <si>
    <t>・あかしあ　雇入れ時健診１名</t>
    <rPh sb="6" eb="8">
      <t>ヤトイイ</t>
    </rPh>
    <rPh sb="9" eb="10">
      <t>ジ</t>
    </rPh>
    <rPh sb="10" eb="12">
      <t>ケンシン</t>
    </rPh>
    <rPh sb="13" eb="14">
      <t>メイ</t>
    </rPh>
    <phoneticPr fontId="26"/>
  </si>
  <si>
    <t>下川　のり子</t>
    <rPh sb="0" eb="2">
      <t>シモカワ</t>
    </rPh>
    <rPh sb="5" eb="6">
      <t>コ</t>
    </rPh>
    <phoneticPr fontId="26"/>
  </si>
  <si>
    <t>血液検査</t>
    <rPh sb="0" eb="2">
      <t>ケツエキ</t>
    </rPh>
    <rPh sb="2" eb="4">
      <t>ケンサ</t>
    </rPh>
    <phoneticPr fontId="26"/>
  </si>
  <si>
    <t>前山　加奈絵</t>
    <rPh sb="0" eb="2">
      <t>マエヤマ</t>
    </rPh>
    <rPh sb="3" eb="4">
      <t>カ</t>
    </rPh>
    <rPh sb="4" eb="5">
      <t>ナ</t>
    </rPh>
    <rPh sb="5" eb="6">
      <t>エ</t>
    </rPh>
    <phoneticPr fontId="26"/>
  </si>
  <si>
    <t>エビリファイ400mg</t>
    <phoneticPr fontId="26"/>
  </si>
  <si>
    <t>千葉Dr</t>
    <rPh sb="0" eb="2">
      <t>チバ</t>
    </rPh>
    <phoneticPr fontId="26"/>
  </si>
  <si>
    <t>冨田　義信</t>
    <rPh sb="0" eb="2">
      <t>トミタ</t>
    </rPh>
    <rPh sb="3" eb="5">
      <t>ヨシノブ</t>
    </rPh>
    <phoneticPr fontId="26"/>
  </si>
  <si>
    <t>齊藤　満寿男</t>
    <rPh sb="0" eb="2">
      <t>サイトウ</t>
    </rPh>
    <rPh sb="3" eb="4">
      <t>マン</t>
    </rPh>
    <rPh sb="4" eb="5">
      <t>コトブキ</t>
    </rPh>
    <rPh sb="5" eb="6">
      <t>オトコ</t>
    </rPh>
    <phoneticPr fontId="26"/>
  </si>
  <si>
    <t>山本　竜弘</t>
    <rPh sb="0" eb="2">
      <t>ヤマモト</t>
    </rPh>
    <rPh sb="3" eb="5">
      <t>タツヒロ</t>
    </rPh>
    <phoneticPr fontId="26"/>
  </si>
  <si>
    <t>小林　省三</t>
    <rPh sb="0" eb="2">
      <t>コバヤシ</t>
    </rPh>
    <rPh sb="3" eb="5">
      <t>ショウゾウ</t>
    </rPh>
    <phoneticPr fontId="26"/>
  </si>
  <si>
    <t>齊藤　満寿男</t>
    <rPh sb="0" eb="2">
      <t>サイトウ</t>
    </rPh>
    <rPh sb="3" eb="4">
      <t>マン</t>
    </rPh>
    <rPh sb="4" eb="5">
      <t>コトブキ</t>
    </rPh>
    <rPh sb="5" eb="6">
      <t>オ</t>
    </rPh>
    <phoneticPr fontId="26"/>
  </si>
  <si>
    <t>インフルエンザ予防接種</t>
    <rPh sb="7" eb="11">
      <t>ヨボウセッシュ</t>
    </rPh>
    <phoneticPr fontId="26"/>
  </si>
  <si>
    <t>成田　秀之</t>
    <rPh sb="0" eb="2">
      <t>ナリタ</t>
    </rPh>
    <rPh sb="3" eb="5">
      <t>ヒデユキ</t>
    </rPh>
    <phoneticPr fontId="26"/>
  </si>
  <si>
    <t>西山　節子</t>
    <rPh sb="0" eb="2">
      <t>ニシヤマ</t>
    </rPh>
    <rPh sb="3" eb="5">
      <t>セツコ</t>
    </rPh>
    <phoneticPr fontId="26"/>
  </si>
  <si>
    <t>コロナ予防接種</t>
    <rPh sb="3" eb="5">
      <t>ヨボウ</t>
    </rPh>
    <rPh sb="5" eb="7">
      <t>セッシュ</t>
    </rPh>
    <phoneticPr fontId="26"/>
  </si>
  <si>
    <t>石原　トシ</t>
    <rPh sb="0" eb="2">
      <t>イシハラ</t>
    </rPh>
    <phoneticPr fontId="26"/>
  </si>
  <si>
    <t>宮本　スミ</t>
    <rPh sb="0" eb="2">
      <t>ミヤモト</t>
    </rPh>
    <phoneticPr fontId="26"/>
  </si>
  <si>
    <t>米田　由布子</t>
    <rPh sb="0" eb="2">
      <t>マイタ</t>
    </rPh>
    <rPh sb="3" eb="6">
      <t>ユウコ</t>
    </rPh>
    <phoneticPr fontId="26"/>
  </si>
  <si>
    <t>小笠原</t>
    <rPh sb="0" eb="3">
      <t>オガサワラ</t>
    </rPh>
    <phoneticPr fontId="26"/>
  </si>
  <si>
    <t>小林</t>
    <rPh sb="0" eb="2">
      <t>コバヤシ</t>
    </rPh>
    <phoneticPr fontId="26"/>
  </si>
  <si>
    <t>平内　直治</t>
    <rPh sb="0" eb="2">
      <t>ヒラナイ</t>
    </rPh>
    <rPh sb="3" eb="4">
      <t>ナオ</t>
    </rPh>
    <rPh sb="4" eb="5">
      <t>ハル</t>
    </rPh>
    <phoneticPr fontId="26"/>
  </si>
  <si>
    <t>コロナ予防接種</t>
    <rPh sb="3" eb="7">
      <t>ヨボウセッシュ</t>
    </rPh>
    <phoneticPr fontId="26"/>
  </si>
  <si>
    <t>岡山　みね</t>
    <rPh sb="0" eb="2">
      <t>オカヤマ</t>
    </rPh>
    <phoneticPr fontId="26"/>
  </si>
  <si>
    <t>沢田　孝</t>
    <rPh sb="0" eb="2">
      <t>サワダ</t>
    </rPh>
    <rPh sb="3" eb="4">
      <t>タカシ</t>
    </rPh>
    <phoneticPr fontId="26"/>
  </si>
  <si>
    <t>佐々木　義雄</t>
    <rPh sb="0" eb="3">
      <t>ササキ</t>
    </rPh>
    <rPh sb="4" eb="6">
      <t>ヨシオ</t>
    </rPh>
    <phoneticPr fontId="26"/>
  </si>
  <si>
    <t>起田　妙子</t>
    <rPh sb="0" eb="2">
      <t>オキタ</t>
    </rPh>
    <rPh sb="3" eb="5">
      <t>タエコ</t>
    </rPh>
    <phoneticPr fontId="26"/>
  </si>
  <si>
    <t>蒔苗　美穂子</t>
    <rPh sb="0" eb="1">
      <t>マ</t>
    </rPh>
    <rPh sb="1" eb="2">
      <t>ナエ</t>
    </rPh>
    <rPh sb="3" eb="6">
      <t>ミホコ</t>
    </rPh>
    <phoneticPr fontId="26"/>
  </si>
  <si>
    <t>日下　勉</t>
    <rPh sb="0" eb="2">
      <t>クサカ</t>
    </rPh>
    <rPh sb="3" eb="4">
      <t>ツトム</t>
    </rPh>
    <phoneticPr fontId="26"/>
  </si>
  <si>
    <t>田村　とよ</t>
    <rPh sb="0" eb="2">
      <t>タムラ</t>
    </rPh>
    <phoneticPr fontId="26"/>
  </si>
  <si>
    <t>柏葉　ユリ</t>
    <rPh sb="0" eb="2">
      <t>カシワバ</t>
    </rPh>
    <phoneticPr fontId="26"/>
  </si>
  <si>
    <t>是川　志郎</t>
    <rPh sb="0" eb="2">
      <t>コレカワ</t>
    </rPh>
    <rPh sb="3" eb="5">
      <t>シロウ</t>
    </rPh>
    <phoneticPr fontId="26"/>
  </si>
  <si>
    <t>住吉　鉄男</t>
    <rPh sb="0" eb="2">
      <t>スミヨシ</t>
    </rPh>
    <rPh sb="3" eb="5">
      <t>テツオ</t>
    </rPh>
    <phoneticPr fontId="26"/>
  </si>
  <si>
    <t>田代　札</t>
    <rPh sb="0" eb="2">
      <t>タシロ</t>
    </rPh>
    <rPh sb="3" eb="4">
      <t>サツ</t>
    </rPh>
    <phoneticPr fontId="26"/>
  </si>
  <si>
    <t>谷地　ツヨノ</t>
    <rPh sb="0" eb="2">
      <t>ヤチ</t>
    </rPh>
    <phoneticPr fontId="26"/>
  </si>
  <si>
    <t>杉山　セツ</t>
    <rPh sb="0" eb="2">
      <t>スギヤマ</t>
    </rPh>
    <phoneticPr fontId="26"/>
  </si>
  <si>
    <t>・セブンイレブン健康診断　1名</t>
    <rPh sb="8" eb="10">
      <t>ケンコウ</t>
    </rPh>
    <rPh sb="10" eb="12">
      <t>シンダン</t>
    </rPh>
    <rPh sb="14" eb="15">
      <t>メイ</t>
    </rPh>
    <phoneticPr fontId="26"/>
  </si>
  <si>
    <t>小笠原</t>
    <rPh sb="0" eb="3">
      <t>オガサワラ</t>
    </rPh>
    <phoneticPr fontId="26"/>
  </si>
  <si>
    <t>最終確認者</t>
    <rPh sb="0" eb="2">
      <t>サイシュウ</t>
    </rPh>
    <rPh sb="2" eb="4">
      <t>カクニン</t>
    </rPh>
    <rPh sb="4" eb="5">
      <t>モノ</t>
    </rPh>
    <phoneticPr fontId="26"/>
  </si>
  <si>
    <t>小笠原</t>
    <rPh sb="0" eb="3">
      <t>オガサワラ</t>
    </rPh>
    <phoneticPr fontId="26"/>
  </si>
  <si>
    <t>田高</t>
    <rPh sb="0" eb="1">
      <t>タ</t>
    </rPh>
    <rPh sb="1" eb="2">
      <t>タカ</t>
    </rPh>
    <phoneticPr fontId="26"/>
  </si>
  <si>
    <t>柳田</t>
    <rPh sb="0" eb="2">
      <t>ヤナギダ</t>
    </rPh>
    <phoneticPr fontId="26"/>
  </si>
  <si>
    <t>堀　安由美</t>
    <rPh sb="0" eb="1">
      <t>ホリ</t>
    </rPh>
    <rPh sb="2" eb="3">
      <t>アン</t>
    </rPh>
    <rPh sb="3" eb="5">
      <t>ユミ</t>
    </rPh>
    <phoneticPr fontId="26"/>
  </si>
  <si>
    <t>日勤</t>
    <phoneticPr fontId="26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</si>
</sst>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176" formatCode="#,##0;\-#,##0;&quot;-&quot;"/>
    <numFmt numFmtId="177" formatCode="_-* #,##0.00\ &quot;F&quot;_-;\-* #,##0.00\ &quot;F&quot;_-;_-* &quot;-&quot;??\ &quot;F&quot;_-;_-@_-"/>
    <numFmt numFmtId="178" formatCode="#,##0_ "/>
    <numFmt numFmtId="179" formatCode="@\℃"/>
  </numFmts>
  <fonts count="35">
    <font>
      <sz val="11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9"/>
      <name val="Times New Roman"/>
      <family val="1"/>
    </font>
    <font>
      <b/>
      <sz val="12"/>
      <name val="Arial"/>
      <family val="2"/>
    </font>
    <font>
      <sz val="11"/>
      <name val="ＭＳ Ｐゴシック"/>
      <family val="3"/>
      <charset val="128"/>
    </font>
    <font>
      <sz val="10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9"/>
      <name val="Times New Roman"/>
      <family val="1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Ｐゴシック"/>
      <family val="3"/>
      <charset val="128"/>
    </font>
    <font>
      <b/>
      <sz val="11"/>
      <name val="ＭＳ Ｐゴシック"/>
      <family val="3"/>
      <charset val="128"/>
    </font>
    <font>
      <sz val="9"/>
      <name val="ＭＳ Ｐゴシック"/>
      <family val="3"/>
      <charset val="128"/>
    </font>
    <font>
      <b/>
      <sz val="10"/>
      <name val="ＭＳ Ｐゴシック"/>
      <family val="3"/>
      <charset val="128"/>
    </font>
    <font>
      <sz val="8"/>
      <name val="ＭＳ Ｐゴシック"/>
      <family val="3"/>
      <charset val="128"/>
    </font>
    <font>
      <sz val="12"/>
      <name val="ＭＳ Ｐゴシック"/>
      <family val="3"/>
      <charset val="128"/>
    </font>
    <font>
      <b/>
      <sz val="12"/>
      <name val="ＭＳ Ｐゴシック"/>
      <family val="3"/>
      <charset val="128"/>
    </font>
    <font>
      <b/>
      <sz val="16"/>
      <name val="ＭＳ Ｐゴシック"/>
      <family val="3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  <fill>
      <patternFill patternType="solid">
        <fgColor indexed="22"/>
        <bgColor indexed="64"/>
      </patternFill>
    </fill>
    <fill>
      <patternFill patternType="solid">
        <fgColor theme="0" tint="-0.249977111117893"/>
        <bgColor indexed="64"/>
      </patternFill>
    </fill>
  </fills>
  <borders count="62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dotted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/>
      <diagonal/>
    </border>
  </borders>
  <cellStyleXfs count="52">
    <xf numFmtId="0" fontId="0" fillId="0" borderId="0"/>
    <xf numFmtId="0" fontId="1" fillId="2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176" fontId="3" fillId="0" borderId="0" applyFill="0" applyBorder="0" applyAlignment="0"/>
    <xf numFmtId="0" fontId="4" fillId="0" borderId="0">
      <alignment horizontal="left"/>
    </xf>
    <xf numFmtId="0" fontId="5" fillId="0" borderId="1" applyNumberFormat="0" applyAlignment="0" applyProtection="0">
      <alignment horizontal="left" vertical="center"/>
    </xf>
    <xf numFmtId="0" fontId="5" fillId="0" borderId="2">
      <alignment horizontal="left" vertical="center"/>
    </xf>
    <xf numFmtId="177" fontId="6" fillId="0" borderId="0"/>
    <xf numFmtId="0" fontId="7" fillId="0" borderId="0"/>
    <xf numFmtId="4" fontId="4" fillId="0" borderId="0">
      <alignment horizontal="right"/>
    </xf>
    <xf numFmtId="4" fontId="8" fillId="0" borderId="0">
      <alignment horizontal="right"/>
    </xf>
    <xf numFmtId="0" fontId="9" fillId="0" borderId="0">
      <alignment horizontal="left"/>
    </xf>
    <xf numFmtId="0" fontId="10" fillId="0" borderId="0">
      <alignment horizontal="center"/>
    </xf>
    <xf numFmtId="0" fontId="2" fillId="16" borderId="0" applyNumberFormat="0" applyBorder="0" applyAlignment="0" applyProtection="0">
      <alignment vertical="center"/>
    </xf>
    <xf numFmtId="0" fontId="2" fillId="17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20" borderId="3" applyNumberFormat="0" applyAlignment="0" applyProtection="0">
      <alignment vertical="center"/>
    </xf>
    <xf numFmtId="0" fontId="13" fillId="21" borderId="0" applyNumberFormat="0" applyBorder="0" applyAlignment="0" applyProtection="0">
      <alignment vertical="center"/>
    </xf>
    <xf numFmtId="0" fontId="6" fillId="22" borderId="4" applyNumberFormat="0" applyFont="0" applyAlignment="0" applyProtection="0">
      <alignment vertical="center"/>
    </xf>
    <xf numFmtId="0" fontId="14" fillId="0" borderId="5" applyNumberFormat="0" applyFill="0" applyAlignment="0" applyProtection="0">
      <alignment vertical="center"/>
    </xf>
    <xf numFmtId="0" fontId="15" fillId="3" borderId="0" applyNumberFormat="0" applyBorder="0" applyAlignment="0" applyProtection="0">
      <alignment vertical="center"/>
    </xf>
    <xf numFmtId="0" fontId="16" fillId="23" borderId="6" applyNumberFormat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0" borderId="7" applyNumberFormat="0" applyFill="0" applyAlignment="0" applyProtection="0">
      <alignment vertical="center"/>
    </xf>
    <xf numFmtId="0" fontId="19" fillId="0" borderId="8" applyNumberFormat="0" applyFill="0" applyAlignment="0" applyProtection="0">
      <alignment vertical="center"/>
    </xf>
    <xf numFmtId="0" fontId="20" fillId="0" borderId="9" applyNumberFormat="0" applyFill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1" fillId="0" borderId="10" applyNumberFormat="0" applyFill="0" applyAlignment="0" applyProtection="0">
      <alignment vertical="center"/>
    </xf>
    <xf numFmtId="0" fontId="22" fillId="23" borderId="11" applyNumberFormat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24" fillId="7" borderId="6" applyNumberFormat="0" applyAlignment="0" applyProtection="0">
      <alignment vertical="center"/>
    </xf>
    <xf numFmtId="0" fontId="25" fillId="4" borderId="0" applyNumberFormat="0" applyBorder="0" applyAlignment="0" applyProtection="0">
      <alignment vertical="center"/>
    </xf>
  </cellStyleXfs>
  <cellXfs count="209">
    <xf numFmtId="0" fontId="0" fillId="0" borderId="0" xfId="0"/>
    <xf numFmtId="0" fontId="27" fillId="0" borderId="0" xfId="0" applyFont="1"/>
    <xf numFmtId="0" fontId="6" fillId="0" borderId="0" xfId="0" applyFont="1"/>
    <xf numFmtId="0" fontId="30" fillId="0" borderId="0" xfId="0" applyFont="1"/>
    <xf numFmtId="0" fontId="27" fillId="0" borderId="0" xfId="0" applyFont="1" applyAlignment="1">
      <alignment horizontal="center"/>
    </xf>
    <xf numFmtId="0" fontId="27" fillId="0" borderId="0" xfId="0" applyFont="1" applyAlignment="1">
      <alignment horizontal="center" vertical="center" textRotation="255"/>
    </xf>
    <xf numFmtId="0" fontId="27" fillId="0" borderId="0" xfId="0" applyFont="1" applyAlignment="1">
      <alignment vertical="center" textRotation="255"/>
    </xf>
    <xf numFmtId="0" fontId="29" fillId="0" borderId="0" xfId="0" applyFont="1" applyAlignment="1">
      <alignment vertical="center" textRotation="255"/>
    </xf>
    <xf numFmtId="0" fontId="0" fillId="0" borderId="0" xfId="0" applyAlignment="1">
      <alignment horizontal="center"/>
    </xf>
    <xf numFmtId="0" fontId="27" fillId="0" borderId="0" xfId="0" applyFont="1" applyAlignment="1">
      <alignment vertical="center"/>
    </xf>
    <xf numFmtId="0" fontId="6" fillId="24" borderId="18" xfId="0" applyFont="1" applyFill="1" applyBorder="1" applyAlignment="1">
      <alignment horizontal="center" vertical="center"/>
    </xf>
    <xf numFmtId="0" fontId="27" fillId="0" borderId="25" xfId="0" applyFont="1" applyBorder="1" applyAlignment="1">
      <alignment horizontal="center"/>
    </xf>
    <xf numFmtId="56" fontId="27" fillId="0" borderId="0" xfId="0" applyNumberFormat="1" applyFont="1" applyAlignment="1">
      <alignment horizontal="center"/>
    </xf>
    <xf numFmtId="0" fontId="0" fillId="0" borderId="0" xfId="0" applyAlignment="1">
      <alignment horizontal="center" vertical="center"/>
    </xf>
    <xf numFmtId="0" fontId="6" fillId="0" borderId="0" xfId="0" applyFont="1" applyAlignment="1">
      <alignment horizontal="center"/>
    </xf>
    <xf numFmtId="0" fontId="27" fillId="0" borderId="0" xfId="0" applyFont="1" applyAlignment="1">
      <alignment horizontal="center" vertical="center"/>
    </xf>
    <xf numFmtId="0" fontId="27" fillId="0" borderId="18" xfId="0" applyFont="1" applyBorder="1" applyAlignment="1">
      <alignment horizontal="center"/>
    </xf>
    <xf numFmtId="0" fontId="27" fillId="25" borderId="1" xfId="0" applyFont="1" applyFill="1" applyBorder="1" applyAlignment="1">
      <alignment horizontal="center" vertical="center" wrapText="1"/>
    </xf>
    <xf numFmtId="0" fontId="27" fillId="24" borderId="29" xfId="0" applyFont="1" applyFill="1" applyBorder="1" applyAlignment="1">
      <alignment vertical="center"/>
    </xf>
    <xf numFmtId="0" fontId="0" fillId="25" borderId="1" xfId="0" applyFill="1" applyBorder="1" applyAlignment="1">
      <alignment horizontal="center" vertical="center" wrapText="1"/>
    </xf>
    <xf numFmtId="0" fontId="27" fillId="0" borderId="0" xfId="0" applyFont="1" applyAlignment="1">
      <alignment horizontal="right" vertical="center"/>
    </xf>
    <xf numFmtId="0" fontId="27" fillId="0" borderId="0" xfId="0" applyFont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0" fontId="29" fillId="25" borderId="1" xfId="0" applyFont="1" applyFill="1" applyBorder="1" applyAlignment="1">
      <alignment horizontal="center" vertical="center" wrapText="1"/>
    </xf>
    <xf numFmtId="0" fontId="0" fillId="0" borderId="51" xfId="0" applyBorder="1" applyAlignment="1">
      <alignment horizontal="left" vertical="center"/>
    </xf>
    <xf numFmtId="20" fontId="27" fillId="0" borderId="0" xfId="0" applyNumberFormat="1" applyFont="1" applyAlignment="1">
      <alignment horizontal="center" vertical="center"/>
    </xf>
    <xf numFmtId="56" fontId="31" fillId="0" borderId="0" xfId="0" applyNumberFormat="1" applyFont="1" applyAlignment="1">
      <alignment horizontal="center"/>
    </xf>
    <xf numFmtId="0" fontId="32" fillId="0" borderId="0" xfId="0" applyFont="1" applyAlignment="1">
      <alignment vertical="center"/>
    </xf>
    <xf numFmtId="0" fontId="34" fillId="0" borderId="0" xfId="0" applyFont="1" applyAlignment="1">
      <alignment horizontal="center" vertical="center"/>
    </xf>
    <xf numFmtId="178" fontId="32" fillId="0" borderId="0" xfId="0" applyNumberFormat="1" applyFont="1" applyAlignment="1">
      <alignment horizontal="center" vertical="center" wrapText="1"/>
    </xf>
    <xf numFmtId="0" fontId="29" fillId="0" borderId="0" xfId="0" applyFont="1" applyAlignment="1">
      <alignment horizontal="center" vertical="center" wrapText="1"/>
    </xf>
    <xf numFmtId="0" fontId="33" fillId="0" borderId="0" xfId="0" applyFont="1"/>
    <xf numFmtId="0" fontId="32" fillId="0" borderId="0" xfId="0" applyFont="1"/>
    <xf numFmtId="0" fontId="6" fillId="25" borderId="30" xfId="0" applyFont="1" applyFill="1" applyBorder="1" applyAlignment="1">
      <alignment horizontal="center" vertical="center"/>
    </xf>
    <xf numFmtId="0" fontId="27" fillId="0" borderId="33" xfId="0" applyFont="1" applyBorder="1" applyAlignment="1">
      <alignment vertical="center"/>
    </xf>
    <xf numFmtId="0" fontId="27" fillId="0" borderId="36" xfId="0" applyFont="1" applyBorder="1" applyAlignment="1">
      <alignment vertical="center"/>
    </xf>
    <xf numFmtId="0" fontId="27" fillId="0" borderId="38" xfId="0" applyFont="1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0" borderId="13" xfId="0" applyFont="1" applyBorder="1" applyAlignment="1">
      <alignment horizontal="center" vertical="center"/>
    </xf>
    <xf numFmtId="0" fontId="27" fillId="0" borderId="34" xfId="0" applyFont="1" applyBorder="1" applyAlignment="1">
      <alignment horizontal="center" vertical="center"/>
    </xf>
    <xf numFmtId="0" fontId="27" fillId="0" borderId="28" xfId="0" applyFont="1" applyBorder="1" applyAlignment="1">
      <alignment horizontal="center" vertical="center"/>
    </xf>
    <xf numFmtId="0" fontId="27" fillId="24" borderId="48" xfId="0" applyFont="1" applyFill="1" applyBorder="1" applyAlignment="1">
      <alignment horizontal="center" vertical="center"/>
    </xf>
    <xf numFmtId="0" fontId="27" fillId="24" borderId="29" xfId="0" applyFont="1" applyFill="1" applyBorder="1" applyAlignment="1">
      <alignment horizontal="center" vertical="center"/>
    </xf>
    <xf numFmtId="0" fontId="27" fillId="24" borderId="46" xfId="0" applyFont="1" applyFill="1" applyBorder="1" applyAlignment="1">
      <alignment horizontal="center" vertical="center"/>
    </xf>
    <xf numFmtId="0" fontId="28" fillId="0" borderId="0" xfId="0" applyFont="1" applyAlignment="1">
      <alignment horizontal="center"/>
    </xf>
    <xf numFmtId="0" fontId="27" fillId="25" borderId="12" xfId="0" applyFont="1" applyFill="1" applyBorder="1" applyAlignment="1">
      <alignment horizontal="center" vertical="center"/>
    </xf>
    <xf numFmtId="0" fontId="27" fillId="0" borderId="1" xfId="0" applyFont="1" applyBorder="1" applyAlignment="1">
      <alignment horizontal="right"/>
    </xf>
    <xf numFmtId="0" fontId="27" fillId="0" borderId="47" xfId="0" applyFont="1" applyBorder="1" applyAlignment="1">
      <alignment horizontal="right"/>
    </xf>
    <xf numFmtId="0" fontId="27" fillId="0" borderId="1" xfId="0" applyFont="1" applyBorder="1" applyAlignment="1">
      <alignment horizontal="center"/>
    </xf>
    <xf numFmtId="0" fontId="27" fillId="0" borderId="47" xfId="0" applyFont="1" applyBorder="1" applyAlignment="1">
      <alignment horizontal="center"/>
    </xf>
    <xf numFmtId="0" fontId="28" fillId="0" borderId="0" xfId="0" applyFont="1"/>
    <xf numFmtId="0" fontId="27" fillId="0" borderId="19" xfId="0" applyFont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50" xfId="0" applyBorder="1" applyAlignment="1">
      <alignment horizontal="center" vertical="center"/>
    </xf>
    <xf numFmtId="0" fontId="27" fillId="0" borderId="34" xfId="0" applyFont="1" applyBorder="1" applyAlignment="1">
      <alignment horizontal="left" vertical="center"/>
    </xf>
    <xf numFmtId="0" fontId="0" fillId="0" borderId="31" xfId="0" applyBorder="1" applyAlignment="1">
      <alignment vertical="center"/>
    </xf>
    <xf numFmtId="0" fontId="0" fillId="0" borderId="32" xfId="0" applyBorder="1" applyAlignment="1">
      <alignment vertical="center"/>
    </xf>
    <xf numFmtId="0" fontId="0" fillId="0" borderId="33" xfId="0" applyBorder="1" applyAlignment="1">
      <alignment vertical="center"/>
    </xf>
    <xf numFmtId="0" fontId="27" fillId="0" borderId="37" xfId="0" applyFont="1" applyBorder="1" applyAlignment="1">
      <alignment horizontal="center" vertical="center" wrapText="1"/>
    </xf>
    <xf numFmtId="0" fontId="27" fillId="0" borderId="38" xfId="0" applyFont="1" applyBorder="1" applyAlignment="1">
      <alignment horizontal="center" vertical="center"/>
    </xf>
    <xf numFmtId="0" fontId="27" fillId="0" borderId="39" xfId="0" applyFont="1" applyBorder="1" applyAlignment="1">
      <alignment horizontal="center" vertical="center"/>
    </xf>
    <xf numFmtId="0" fontId="27" fillId="0" borderId="23" xfId="0" applyFont="1" applyBorder="1" applyAlignment="1">
      <alignment horizontal="center" vertical="center"/>
    </xf>
    <xf numFmtId="0" fontId="27" fillId="0" borderId="27" xfId="0" applyFont="1" applyBorder="1" applyAlignment="1">
      <alignment horizontal="center" vertical="center"/>
    </xf>
    <xf numFmtId="179" fontId="27" fillId="0" borderId="17" xfId="0" applyNumberFormat="1" applyFont="1" applyBorder="1" applyAlignment="1">
      <alignment horizontal="center" vertical="center"/>
    </xf>
    <xf numFmtId="179" fontId="27" fillId="0" borderId="2" xfId="0" applyNumberFormat="1" applyFont="1" applyBorder="1" applyAlignment="1">
      <alignment horizontal="center" vertical="center"/>
    </xf>
    <xf numFmtId="179" fontId="27" fillId="0" borderId="13" xfId="0" applyNumberFormat="1" applyFont="1" applyBorder="1" applyAlignment="1">
      <alignment horizontal="center" vertical="center"/>
    </xf>
    <xf numFmtId="0" fontId="27" fillId="0" borderId="17" xfId="0" applyFont="1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0" borderId="13" xfId="0" applyFont="1" applyBorder="1" applyAlignment="1">
      <alignment horizontal="center" vertical="center"/>
    </xf>
    <xf numFmtId="0" fontId="27" fillId="0" borderId="22" xfId="0" applyFont="1" applyBorder="1" applyAlignment="1">
      <alignment horizontal="left" vertical="center"/>
    </xf>
    <xf numFmtId="0" fontId="0" fillId="0" borderId="2" xfId="0" applyBorder="1" applyAlignment="1">
      <alignment horizontal="left" vertical="center"/>
    </xf>
    <xf numFmtId="0" fontId="27" fillId="25" borderId="2" xfId="0" applyFont="1" applyFill="1" applyBorder="1" applyAlignment="1">
      <alignment horizontal="center" vertical="center"/>
    </xf>
    <xf numFmtId="0" fontId="27" fillId="25" borderId="13" xfId="0" applyFont="1" applyFill="1" applyBorder="1" applyAlignment="1">
      <alignment horizontal="center" vertical="center"/>
    </xf>
    <xf numFmtId="0" fontId="27" fillId="0" borderId="35" xfId="0" applyFont="1" applyBorder="1" applyAlignment="1">
      <alignment horizontal="left" vertical="center"/>
    </xf>
    <xf numFmtId="0" fontId="0" fillId="0" borderId="35" xfId="0" applyBorder="1" applyAlignment="1">
      <alignment horizontal="left" vertical="center"/>
    </xf>
    <xf numFmtId="0" fontId="0" fillId="0" borderId="35" xfId="0" applyBorder="1" applyAlignment="1">
      <alignment vertical="center"/>
    </xf>
    <xf numFmtId="0" fontId="27" fillId="0" borderId="40" xfId="0" applyFont="1" applyBorder="1" applyAlignment="1">
      <alignment horizontal="center" vertical="center"/>
    </xf>
    <xf numFmtId="0" fontId="0" fillId="0" borderId="38" xfId="0" applyBorder="1" applyAlignment="1">
      <alignment horizontal="center" vertical="center"/>
    </xf>
    <xf numFmtId="0" fontId="0" fillId="0" borderId="39" xfId="0" applyBorder="1" applyAlignment="1">
      <alignment horizontal="center" vertical="center"/>
    </xf>
    <xf numFmtId="179" fontId="27" fillId="0" borderId="15" xfId="0" applyNumberFormat="1" applyFont="1" applyBorder="1" applyAlignment="1">
      <alignment horizontal="center" vertical="center"/>
    </xf>
    <xf numFmtId="179" fontId="27" fillId="0" borderId="23" xfId="0" applyNumberFormat="1" applyFont="1" applyBorder="1" applyAlignment="1">
      <alignment horizontal="center" vertical="center"/>
    </xf>
    <xf numFmtId="179" fontId="27" fillId="0" borderId="26" xfId="0" applyNumberFormat="1" applyFont="1" applyBorder="1" applyAlignment="1">
      <alignment horizontal="center" vertical="center"/>
    </xf>
    <xf numFmtId="0" fontId="27" fillId="0" borderId="37" xfId="0" applyFont="1" applyBorder="1" applyAlignment="1">
      <alignment horizontal="left" vertical="center"/>
    </xf>
    <xf numFmtId="0" fontId="0" fillId="0" borderId="38" xfId="0" applyBorder="1" applyAlignment="1">
      <alignment horizontal="left" vertical="center"/>
    </xf>
    <xf numFmtId="0" fontId="27" fillId="0" borderId="2" xfId="0" applyFont="1" applyBorder="1" applyAlignment="1">
      <alignment horizontal="left" vertical="center"/>
    </xf>
    <xf numFmtId="0" fontId="29" fillId="0" borderId="41" xfId="0" applyFont="1" applyBorder="1" applyAlignment="1">
      <alignment horizontal="left" vertical="center"/>
    </xf>
    <xf numFmtId="0" fontId="29" fillId="0" borderId="34" xfId="0" applyFont="1" applyBorder="1" applyAlignment="1">
      <alignment horizontal="left" vertical="center"/>
    </xf>
    <xf numFmtId="0" fontId="29" fillId="0" borderId="28" xfId="0" applyFont="1" applyBorder="1" applyAlignment="1">
      <alignment horizontal="left" vertical="center"/>
    </xf>
    <xf numFmtId="0" fontId="0" fillId="0" borderId="2" xfId="0" applyBorder="1" applyAlignment="1">
      <alignment horizontal="center" vertical="center"/>
    </xf>
    <xf numFmtId="0" fontId="0" fillId="0" borderId="13" xfId="0" applyBorder="1" applyAlignment="1">
      <alignment horizontal="center" vertical="center"/>
    </xf>
    <xf numFmtId="0" fontId="31" fillId="0" borderId="17" xfId="0" applyFont="1" applyBorder="1" applyAlignment="1">
      <alignment horizontal="left" vertical="center"/>
    </xf>
    <xf numFmtId="0" fontId="31" fillId="0" borderId="2" xfId="0" applyFont="1" applyBorder="1" applyAlignment="1">
      <alignment horizontal="left" vertical="center"/>
    </xf>
    <xf numFmtId="0" fontId="31" fillId="0" borderId="13" xfId="0" applyFont="1" applyBorder="1" applyAlignment="1">
      <alignment horizontal="left" vertical="center"/>
    </xf>
    <xf numFmtId="0" fontId="27" fillId="25" borderId="17" xfId="0" applyFont="1" applyFill="1" applyBorder="1" applyAlignment="1">
      <alignment horizontal="center" vertical="center"/>
    </xf>
    <xf numFmtId="20" fontId="27" fillId="0" borderId="15" xfId="0" applyNumberFormat="1" applyFont="1" applyBorder="1" applyAlignment="1">
      <alignment horizontal="center" vertical="center"/>
    </xf>
    <xf numFmtId="0" fontId="27" fillId="0" borderId="26" xfId="0" applyFont="1" applyBorder="1" applyAlignment="1">
      <alignment horizontal="center" vertical="center"/>
    </xf>
    <xf numFmtId="0" fontId="27" fillId="0" borderId="25" xfId="0" applyFont="1" applyBorder="1" applyAlignment="1">
      <alignment horizontal="center" vertical="center"/>
    </xf>
    <xf numFmtId="0" fontId="31" fillId="0" borderId="58" xfId="0" applyFont="1" applyBorder="1" applyAlignment="1">
      <alignment horizontal="center" vertical="center" wrapText="1"/>
    </xf>
    <xf numFmtId="0" fontId="31" fillId="0" borderId="35" xfId="0" applyFont="1" applyBorder="1" applyAlignment="1">
      <alignment horizontal="center" vertical="center"/>
    </xf>
    <xf numFmtId="0" fontId="31" fillId="0" borderId="59" xfId="0" applyFont="1" applyBorder="1" applyAlignment="1">
      <alignment horizontal="center" vertical="center"/>
    </xf>
    <xf numFmtId="0" fontId="31" fillId="0" borderId="41" xfId="0" applyFont="1" applyBorder="1" applyAlignment="1">
      <alignment horizontal="center" vertical="center"/>
    </xf>
    <xf numFmtId="0" fontId="31" fillId="0" borderId="34" xfId="0" applyFont="1" applyBorder="1" applyAlignment="1">
      <alignment horizontal="center" vertical="center"/>
    </xf>
    <xf numFmtId="0" fontId="31" fillId="0" borderId="28" xfId="0" applyFont="1" applyBorder="1" applyAlignment="1">
      <alignment horizontal="center" vertical="center"/>
    </xf>
    <xf numFmtId="20" fontId="27" fillId="0" borderId="58" xfId="0" applyNumberFormat="1" applyFont="1" applyBorder="1" applyAlignment="1">
      <alignment horizontal="center" vertical="center"/>
    </xf>
    <xf numFmtId="0" fontId="27" fillId="0" borderId="35" xfId="0" applyFont="1" applyBorder="1" applyAlignment="1">
      <alignment horizontal="center" vertical="center"/>
    </xf>
    <xf numFmtId="0" fontId="27" fillId="0" borderId="59" xfId="0" applyFont="1" applyBorder="1" applyAlignment="1">
      <alignment horizontal="center" vertical="center"/>
    </xf>
    <xf numFmtId="0" fontId="0" fillId="0" borderId="41" xfId="0" applyBorder="1" applyAlignment="1">
      <alignment horizontal="center" vertical="center"/>
    </xf>
    <xf numFmtId="0" fontId="0" fillId="0" borderId="34" xfId="0" applyBorder="1" applyAlignment="1">
      <alignment horizontal="center" vertical="center"/>
    </xf>
    <xf numFmtId="0" fontId="0" fillId="0" borderId="28" xfId="0" applyBorder="1" applyAlignment="1">
      <alignment horizontal="center" vertical="center"/>
    </xf>
    <xf numFmtId="0" fontId="27" fillId="0" borderId="58" xfId="0" applyFont="1" applyBorder="1" applyAlignment="1">
      <alignment horizontal="center" vertical="center"/>
    </xf>
    <xf numFmtId="0" fontId="27" fillId="0" borderId="60" xfId="0" applyFont="1" applyBorder="1" applyAlignment="1">
      <alignment horizontal="center" vertical="center"/>
    </xf>
    <xf numFmtId="0" fontId="27" fillId="0" borderId="41" xfId="0" applyFont="1" applyBorder="1" applyAlignment="1">
      <alignment horizontal="center"/>
    </xf>
    <xf numFmtId="0" fontId="27" fillId="0" borderId="34" xfId="0" applyFont="1" applyBorder="1" applyAlignment="1">
      <alignment horizontal="center"/>
    </xf>
    <xf numFmtId="0" fontId="27" fillId="0" borderId="42" xfId="0" applyFont="1" applyBorder="1" applyAlignment="1">
      <alignment horizontal="center"/>
    </xf>
    <xf numFmtId="0" fontId="27" fillId="0" borderId="17" xfId="0" applyFont="1" applyBorder="1" applyAlignment="1">
      <alignment horizontal="left" vertical="center"/>
    </xf>
    <xf numFmtId="0" fontId="27" fillId="0" borderId="18" xfId="0" applyFont="1" applyBorder="1" applyAlignment="1">
      <alignment horizontal="left" vertical="center"/>
    </xf>
    <xf numFmtId="0" fontId="27" fillId="24" borderId="44" xfId="0" applyFont="1" applyFill="1" applyBorder="1" applyAlignment="1">
      <alignment horizontal="center" vertical="center"/>
    </xf>
    <xf numFmtId="0" fontId="27" fillId="24" borderId="29" xfId="0" applyFont="1" applyFill="1" applyBorder="1" applyAlignment="1">
      <alignment horizontal="center" vertical="center"/>
    </xf>
    <xf numFmtId="0" fontId="27" fillId="24" borderId="45" xfId="0" applyFont="1" applyFill="1" applyBorder="1" applyAlignment="1">
      <alignment horizontal="center" vertical="center"/>
    </xf>
    <xf numFmtId="0" fontId="27" fillId="24" borderId="48" xfId="0" applyFont="1" applyFill="1" applyBorder="1" applyAlignment="1">
      <alignment horizontal="center" vertical="center"/>
    </xf>
    <xf numFmtId="0" fontId="27" fillId="24" borderId="46" xfId="0" applyFont="1" applyFill="1" applyBorder="1" applyAlignment="1">
      <alignment horizontal="center" vertical="center"/>
    </xf>
    <xf numFmtId="0" fontId="0" fillId="0" borderId="29" xfId="0" applyBorder="1" applyAlignment="1">
      <alignment horizontal="center" vertical="center"/>
    </xf>
    <xf numFmtId="0" fontId="27" fillId="0" borderId="19" xfId="0" applyFont="1" applyBorder="1" applyAlignment="1">
      <alignment horizontal="left" vertical="center"/>
    </xf>
    <xf numFmtId="0" fontId="27" fillId="0" borderId="0" xfId="0" applyFont="1" applyAlignment="1">
      <alignment horizontal="left" vertical="center"/>
    </xf>
    <xf numFmtId="0" fontId="27" fillId="0" borderId="20" xfId="0" applyFont="1" applyBorder="1" applyAlignment="1">
      <alignment horizontal="left" vertical="center"/>
    </xf>
    <xf numFmtId="0" fontId="0" fillId="0" borderId="2" xfId="0" applyBorder="1" applyAlignment="1">
      <alignment vertical="center"/>
    </xf>
    <xf numFmtId="0" fontId="0" fillId="0" borderId="13" xfId="0" applyBorder="1" applyAlignment="1">
      <alignment horizontal="left" vertical="center"/>
    </xf>
    <xf numFmtId="0" fontId="0" fillId="0" borderId="24" xfId="0" applyBorder="1" applyAlignment="1">
      <alignment horizontal="left" vertical="center"/>
    </xf>
    <xf numFmtId="0" fontId="0" fillId="0" borderId="23" xfId="0" applyBorder="1" applyAlignment="1">
      <alignment horizontal="left" vertical="center"/>
    </xf>
    <xf numFmtId="0" fontId="0" fillId="0" borderId="27" xfId="0" applyBorder="1" applyAlignment="1">
      <alignment horizontal="left" vertical="center"/>
    </xf>
    <xf numFmtId="0" fontId="27" fillId="25" borderId="31" xfId="0" applyFont="1" applyFill="1" applyBorder="1" applyAlignment="1">
      <alignment horizontal="center" vertical="center"/>
    </xf>
    <xf numFmtId="0" fontId="0" fillId="0" borderId="32" xfId="0" applyBorder="1" applyAlignment="1">
      <alignment horizontal="center" vertical="center"/>
    </xf>
    <xf numFmtId="0" fontId="0" fillId="0" borderId="33" xfId="0" applyBorder="1" applyAlignment="1">
      <alignment horizontal="center" vertical="center"/>
    </xf>
    <xf numFmtId="178" fontId="30" fillId="0" borderId="22" xfId="0" applyNumberFormat="1" applyFont="1" applyBorder="1" applyAlignment="1">
      <alignment horizontal="center" vertical="center" wrapText="1"/>
    </xf>
    <xf numFmtId="0" fontId="27" fillId="0" borderId="18" xfId="0" applyFont="1" applyBorder="1" applyAlignment="1">
      <alignment horizontal="center" vertical="center"/>
    </xf>
    <xf numFmtId="0" fontId="0" fillId="0" borderId="36" xfId="0" applyBorder="1" applyAlignment="1">
      <alignment horizontal="left" vertical="center"/>
    </xf>
    <xf numFmtId="0" fontId="0" fillId="0" borderId="0" xfId="0" applyAlignment="1">
      <alignment horizontal="left" vertical="center"/>
    </xf>
    <xf numFmtId="0" fontId="0" fillId="0" borderId="20" xfId="0" applyBorder="1" applyAlignment="1">
      <alignment horizontal="left" vertical="center"/>
    </xf>
    <xf numFmtId="0" fontId="27" fillId="0" borderId="1" xfId="0" applyFon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0" xfId="0" applyAlignment="1">
      <alignment vertical="center"/>
    </xf>
    <xf numFmtId="0" fontId="27" fillId="0" borderId="32" xfId="0" applyFont="1" applyBorder="1" applyAlignment="1">
      <alignment vertical="center"/>
    </xf>
    <xf numFmtId="0" fontId="32" fillId="0" borderId="14" xfId="0" applyFont="1" applyBorder="1" applyAlignment="1">
      <alignment horizontal="center" vertical="center" wrapText="1"/>
    </xf>
    <xf numFmtId="0" fontId="32" fillId="0" borderId="1" xfId="0" applyFont="1" applyBorder="1" applyAlignment="1">
      <alignment vertical="center"/>
    </xf>
    <xf numFmtId="0" fontId="27" fillId="0" borderId="43" xfId="0" applyFont="1" applyBorder="1" applyAlignment="1">
      <alignment horizontal="left" vertical="center"/>
    </xf>
    <xf numFmtId="0" fontId="0" fillId="0" borderId="34" xfId="0" applyBorder="1" applyAlignment="1">
      <alignment horizontal="left" vertical="center"/>
    </xf>
    <xf numFmtId="0" fontId="32" fillId="0" borderId="14" xfId="0" applyFont="1" applyBorder="1" applyAlignment="1">
      <alignment horizontal="center" vertical="center"/>
    </xf>
    <xf numFmtId="0" fontId="27" fillId="0" borderId="36" xfId="0" applyFont="1" applyBorder="1" applyAlignment="1">
      <alignment horizontal="left" vertical="center"/>
    </xf>
    <xf numFmtId="0" fontId="27" fillId="0" borderId="53" xfId="0" applyFont="1" applyBorder="1" applyAlignment="1">
      <alignment horizontal="center" vertical="center"/>
    </xf>
    <xf numFmtId="0" fontId="27" fillId="0" borderId="54" xfId="0" applyFont="1" applyBorder="1" applyAlignment="1">
      <alignment horizontal="center" vertical="center"/>
    </xf>
    <xf numFmtId="0" fontId="0" fillId="0" borderId="54" xfId="0" applyBorder="1" applyAlignment="1">
      <alignment horizontal="center" vertical="center"/>
    </xf>
    <xf numFmtId="0" fontId="0" fillId="0" borderId="55" xfId="0" applyBorder="1" applyAlignment="1">
      <alignment horizontal="center" vertical="center"/>
    </xf>
    <xf numFmtId="0" fontId="0" fillId="0" borderId="0" xfId="0" applyAlignment="1">
      <alignment horizontal="center"/>
    </xf>
    <xf numFmtId="0" fontId="6" fillId="0" borderId="0" xfId="0" applyFont="1" applyAlignment="1">
      <alignment horizontal="center"/>
    </xf>
    <xf numFmtId="0" fontId="27" fillId="0" borderId="16" xfId="0" applyFont="1" applyBorder="1" applyAlignment="1">
      <alignment horizontal="center" vertical="center"/>
    </xf>
    <xf numFmtId="0" fontId="27" fillId="0" borderId="12" xfId="0" applyFont="1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0" fillId="0" borderId="30" xfId="0" applyBorder="1" applyAlignment="1">
      <alignment horizontal="center" vertical="center"/>
    </xf>
    <xf numFmtId="0" fontId="27" fillId="24" borderId="22" xfId="0" applyFont="1" applyFill="1" applyBorder="1" applyAlignment="1">
      <alignment horizontal="center" vertical="center"/>
    </xf>
    <xf numFmtId="0" fontId="27" fillId="24" borderId="2" xfId="0" applyFont="1" applyFill="1" applyBorder="1" applyAlignment="1">
      <alignment horizontal="center" vertical="center"/>
    </xf>
    <xf numFmtId="0" fontId="27" fillId="24" borderId="13" xfId="0" applyFont="1" applyFill="1" applyBorder="1" applyAlignment="1">
      <alignment horizontal="center" vertical="center"/>
    </xf>
    <xf numFmtId="0" fontId="33" fillId="0" borderId="0" xfId="0" applyFont="1"/>
    <xf numFmtId="0" fontId="27" fillId="0" borderId="34" xfId="0" applyFont="1" applyBorder="1" applyAlignment="1">
      <alignment horizontal="center" vertical="center"/>
    </xf>
    <xf numFmtId="0" fontId="27" fillId="0" borderId="30" xfId="0" applyFont="1" applyBorder="1" applyAlignment="1">
      <alignment horizontal="center" vertical="center"/>
    </xf>
    <xf numFmtId="0" fontId="27" fillId="24" borderId="31" xfId="0" applyFont="1" applyFill="1" applyBorder="1" applyAlignment="1">
      <alignment horizontal="center" vertical="center"/>
    </xf>
    <xf numFmtId="0" fontId="27" fillId="24" borderId="32" xfId="0" applyFont="1" applyFill="1" applyBorder="1" applyAlignment="1">
      <alignment horizontal="center" vertical="center"/>
    </xf>
    <xf numFmtId="0" fontId="27" fillId="24" borderId="52" xfId="0" applyFont="1" applyFill="1" applyBorder="1" applyAlignment="1">
      <alignment horizontal="center" vertical="center"/>
    </xf>
    <xf numFmtId="0" fontId="27" fillId="0" borderId="42" xfId="0" applyFont="1" applyBorder="1" applyAlignment="1">
      <alignment horizontal="center" vertical="center"/>
    </xf>
    <xf numFmtId="0" fontId="27" fillId="24" borderId="24" xfId="0" applyFont="1" applyFill="1" applyBorder="1" applyAlignment="1">
      <alignment horizontal="center" vertical="center"/>
    </xf>
    <xf numFmtId="0" fontId="27" fillId="24" borderId="23" xfId="0" applyFont="1" applyFill="1" applyBorder="1" applyAlignment="1">
      <alignment horizontal="center" vertical="center"/>
    </xf>
    <xf numFmtId="0" fontId="27" fillId="24" borderId="26" xfId="0" applyFont="1" applyFill="1" applyBorder="1" applyAlignment="1">
      <alignment horizontal="center" vertical="center"/>
    </xf>
    <xf numFmtId="0" fontId="27" fillId="24" borderId="33" xfId="0" applyFont="1" applyFill="1" applyBorder="1" applyAlignment="1">
      <alignment horizontal="center" vertical="center"/>
    </xf>
    <xf numFmtId="0" fontId="27" fillId="25" borderId="18" xfId="0" applyFont="1" applyFill="1" applyBorder="1" applyAlignment="1">
      <alignment horizontal="center" vertical="center"/>
    </xf>
    <xf numFmtId="0" fontId="27" fillId="24" borderId="16" xfId="0" applyFont="1" applyFill="1" applyBorder="1" applyAlignment="1">
      <alignment horizontal="center" vertical="center"/>
    </xf>
    <xf numFmtId="0" fontId="27" fillId="24" borderId="12" xfId="0" applyFont="1" applyFill="1" applyBorder="1" applyAlignment="1">
      <alignment horizontal="center" vertical="center"/>
    </xf>
    <xf numFmtId="0" fontId="27" fillId="24" borderId="17" xfId="0" applyFont="1" applyFill="1" applyBorder="1" applyAlignment="1">
      <alignment horizontal="center" vertical="center"/>
    </xf>
    <xf numFmtId="0" fontId="27" fillId="0" borderId="12" xfId="0" applyFont="1" applyBorder="1" applyAlignment="1">
      <alignment horizontal="left" vertical="center"/>
    </xf>
    <xf numFmtId="0" fontId="27" fillId="0" borderId="30" xfId="0" applyFont="1" applyBorder="1" applyAlignment="1">
      <alignment horizontal="left" vertical="center"/>
    </xf>
    <xf numFmtId="0" fontId="27" fillId="0" borderId="21" xfId="0" applyFont="1" applyBorder="1" applyAlignment="1">
      <alignment horizontal="left" vertical="center"/>
    </xf>
    <xf numFmtId="0" fontId="27" fillId="0" borderId="49" xfId="0" applyFont="1" applyBorder="1" applyAlignment="1">
      <alignment horizontal="left" vertical="center"/>
    </xf>
    <xf numFmtId="0" fontId="27" fillId="0" borderId="17" xfId="0" applyFont="1" applyBorder="1" applyAlignment="1">
      <alignment horizontal="center" vertical="center" shrinkToFit="1"/>
    </xf>
    <xf numFmtId="0" fontId="0" fillId="0" borderId="2" xfId="0" applyBorder="1" applyAlignment="1">
      <alignment horizontal="center" vertical="center" shrinkToFit="1"/>
    </xf>
    <xf numFmtId="0" fontId="0" fillId="0" borderId="13" xfId="0" applyBorder="1" applyAlignment="1">
      <alignment horizontal="center" vertical="center" shrinkToFit="1"/>
    </xf>
    <xf numFmtId="0" fontId="27" fillId="0" borderId="56" xfId="0" applyFont="1" applyBorder="1" applyAlignment="1">
      <alignment horizontal="center" vertical="center"/>
    </xf>
    <xf numFmtId="0" fontId="27" fillId="0" borderId="57" xfId="0" applyFont="1" applyBorder="1" applyAlignment="1">
      <alignment horizontal="center" vertical="center"/>
    </xf>
    <xf numFmtId="0" fontId="31" fillId="0" borderId="41" xfId="0" applyFont="1" applyBorder="1" applyAlignment="1">
      <alignment horizontal="left" vertical="center"/>
    </xf>
    <xf numFmtId="0" fontId="31" fillId="0" borderId="34" xfId="0" applyFont="1" applyBorder="1" applyAlignment="1">
      <alignment horizontal="left" vertical="center"/>
    </xf>
    <xf numFmtId="0" fontId="31" fillId="0" borderId="28" xfId="0" applyFont="1" applyBorder="1" applyAlignment="1">
      <alignment horizontal="left" vertical="center"/>
    </xf>
    <xf numFmtId="0" fontId="27" fillId="0" borderId="41" xfId="0" applyFont="1" applyBorder="1" applyAlignment="1">
      <alignment horizontal="center" vertical="center"/>
    </xf>
    <xf numFmtId="0" fontId="28" fillId="0" borderId="1" xfId="0" applyFont="1" applyBorder="1" applyAlignment="1">
      <alignment horizontal="center" vertical="center"/>
    </xf>
    <xf numFmtId="0" fontId="27" fillId="0" borderId="17" xfId="0" applyFont="1" applyBorder="1" applyAlignment="1">
      <alignment horizontal="left" vertical="center" shrinkToFit="1"/>
    </xf>
    <xf numFmtId="0" fontId="27" fillId="0" borderId="2" xfId="0" applyFont="1" applyBorder="1" applyAlignment="1">
      <alignment horizontal="left" vertical="center" shrinkToFit="1"/>
    </xf>
    <xf numFmtId="0" fontId="27" fillId="0" borderId="18" xfId="0" applyFont="1" applyBorder="1" applyAlignment="1">
      <alignment horizontal="left" vertical="center" shrinkToFit="1"/>
    </xf>
    <xf numFmtId="0" fontId="27" fillId="0" borderId="19" xfId="0" applyFont="1" applyBorder="1" applyAlignment="1">
      <alignment horizontal="left" vertical="center" shrinkToFit="1"/>
    </xf>
    <xf numFmtId="0" fontId="27" fillId="0" borderId="0" xfId="0" applyFont="1" applyAlignment="1">
      <alignment horizontal="left" vertical="center" shrinkToFit="1"/>
    </xf>
    <xf numFmtId="0" fontId="27" fillId="0" borderId="20" xfId="0" applyFont="1" applyBorder="1" applyAlignment="1">
      <alignment horizontal="left" vertical="center" shrinkToFit="1"/>
    </xf>
    <xf numFmtId="0" fontId="27" fillId="0" borderId="41" xfId="0" applyFont="1" applyBorder="1" applyAlignment="1">
      <alignment vertical="center"/>
    </xf>
    <xf numFmtId="0" fontId="27" fillId="0" borderId="34" xfId="0" applyFont="1" applyBorder="1" applyAlignment="1">
      <alignment vertical="center"/>
    </xf>
    <xf numFmtId="0" fontId="27" fillId="0" borderId="42" xfId="0" applyFont="1" applyBorder="1" applyAlignment="1">
      <alignment vertical="center"/>
    </xf>
    <xf numFmtId="0" fontId="27" fillId="0" borderId="17" xfId="0" applyFont="1" applyBorder="1" applyAlignment="1">
      <alignment vertical="center"/>
    </xf>
    <xf numFmtId="0" fontId="27" fillId="0" borderId="2" xfId="0" applyFont="1" applyBorder="1" applyAlignment="1">
      <alignment vertical="center"/>
    </xf>
    <xf numFmtId="0" fontId="27" fillId="0" borderId="18" xfId="0" applyFont="1" applyBorder="1" applyAlignment="1">
      <alignment vertical="center"/>
    </xf>
    <xf numFmtId="0" fontId="27" fillId="0" borderId="22" xfId="0" applyFont="1" applyBorder="1" applyAlignment="1">
      <alignment horizontal="center" vertical="center"/>
    </xf>
    <xf numFmtId="0" fontId="27" fillId="0" borderId="41" xfId="0" applyFont="1" applyBorder="1" applyAlignment="1">
      <alignment horizontal="left" vertical="center"/>
    </xf>
    <xf numFmtId="0" fontId="27" fillId="0" borderId="42" xfId="0" applyFont="1" applyBorder="1" applyAlignment="1">
      <alignment horizontal="left" vertical="center"/>
    </xf>
    <xf numFmtId="0" fontId="0" fillId="0" borderId="0" xfId="0" applyBorder="1" applyAlignment="1">
      <alignment horizontal="left" vertical="center"/>
    </xf>
    <xf numFmtId="0" fontId="0" fillId="0" borderId="32" xfId="0" applyBorder="1" applyAlignment="1">
      <alignment horizontal="left" vertical="center"/>
    </xf>
    <xf numFmtId="0" fontId="27" fillId="0" borderId="61" xfId="0" applyFont="1" applyBorder="1" applyAlignment="1">
      <alignment horizontal="left" vertical="center"/>
    </xf>
    <xf numFmtId="0" fontId="27" fillId="0" borderId="22" xfId="0" applyFont="1" applyBorder="1" applyAlignment="1">
      <alignment vertical="center"/>
    </xf>
  </cellXfs>
  <cellStyles count="52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/>
    <cellStyle name="entry" xfId="20"/>
    <cellStyle name="Header1" xfId="21"/>
    <cellStyle name="Header2" xfId="22"/>
    <cellStyle name="Normal - Style1" xfId="23"/>
    <cellStyle name="Normal_#18-Internet" xfId="24"/>
    <cellStyle name="price" xfId="25"/>
    <cellStyle name="revised" xfId="26"/>
    <cellStyle name="section" xfId="27"/>
    <cellStyle name="title" xfId="28"/>
    <cellStyle name="アクセント 1" xfId="29" builtinId="29" customBuiltin="1"/>
    <cellStyle name="アクセント 2" xfId="30" builtinId="33" customBuiltin="1"/>
    <cellStyle name="アクセント 3" xfId="31" builtinId="37" customBuiltin="1"/>
    <cellStyle name="アクセント 4" xfId="32" builtinId="41" customBuiltin="1"/>
    <cellStyle name="アクセント 5" xfId="33" builtinId="45" customBuiltin="1"/>
    <cellStyle name="アクセント 6" xfId="34" builtinId="49" customBuiltin="1"/>
    <cellStyle name="タイトル" xfId="35" builtinId="15" customBuiltin="1"/>
    <cellStyle name="チェック セル" xfId="36" builtinId="23" customBuiltin="1"/>
    <cellStyle name="どちらでもない" xfId="37" builtinId="28" customBuiltin="1"/>
    <cellStyle name="メモ" xfId="38" builtinId="10" customBuiltin="1"/>
    <cellStyle name="リンク セル" xfId="39" builtinId="24" customBuiltin="1"/>
    <cellStyle name="悪い" xfId="40" builtinId="27" customBuiltin="1"/>
    <cellStyle name="計算" xfId="41" builtinId="22" customBuiltin="1"/>
    <cellStyle name="警告文" xfId="42" builtinId="11" customBuiltin="1"/>
    <cellStyle name="見出し 1" xfId="43" builtinId="16" customBuiltin="1"/>
    <cellStyle name="見出し 2" xfId="44" builtinId="17" customBuiltin="1"/>
    <cellStyle name="見出し 3" xfId="45" builtinId="18" customBuiltin="1"/>
    <cellStyle name="見出し 4" xfId="46" builtinId="19" customBuiltin="1"/>
    <cellStyle name="集計" xfId="47" builtinId="25" customBuiltin="1"/>
    <cellStyle name="出力" xfId="48" builtinId="21" customBuiltin="1"/>
    <cellStyle name="説明文" xfId="49" builtinId="53" customBuiltin="1"/>
    <cellStyle name="入力" xfId="50" builtinId="20" customBuiltin="1"/>
    <cellStyle name="標準" xfId="0" builtinId="0"/>
    <cellStyle name="良い" xfId="51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34" Type="http://schemas.openxmlformats.org/officeDocument/2006/relationships/styles" Target="styles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theme" Target="theme/theme1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worksheet" Target="worksheets/sheet29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calcChain" Target="calcChain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lnDef>
  </a:objectDefaults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2.bin"/></Relationships>
</file>

<file path=xl/worksheets/_rels/sheet2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3.bin"/></Relationships>
</file>

<file path=xl/worksheets/_rels/sheet2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4.bin"/></Relationships>
</file>

<file path=xl/worksheets/_rels/sheet2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5.bin"/></Relationships>
</file>

<file path=xl/worksheets/_rels/sheet2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6.bin"/></Relationships>
</file>

<file path=xl/worksheets/_rels/sheet2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7.bin"/></Relationships>
</file>

<file path=xl/worksheets/_rels/sheet2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8.bin"/></Relationships>
</file>

<file path=xl/worksheets/_rels/sheet2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9.bin"/></Relationships>
</file>

<file path=xl/worksheets/_rels/sheet3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0.bin"/></Relationships>
</file>

<file path=xl/worksheets/_rels/sheet3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1.bin"/></Relationships>
</file>

<file path=xl/worksheets/_rels/sheet3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/>
  <dimension ref="B1:AS80"/>
  <sheetViews>
    <sheetView view="pageBreakPreview" zoomScaleNormal="100" zoomScaleSheetLayoutView="100" workbookViewId="0">
      <selection activeCell="C37" sqref="C37:J37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>
        <v>6</v>
      </c>
      <c r="N2" s="44" t="s">
        <v>0</v>
      </c>
      <c r="O2" s="44">
        <v>10</v>
      </c>
      <c r="P2" s="44" t="s">
        <v>1</v>
      </c>
      <c r="Q2" s="44">
        <v>1</v>
      </c>
      <c r="R2" s="44" t="s">
        <v>57</v>
      </c>
      <c r="S2" s="44" t="s">
        <v>2</v>
      </c>
      <c r="T2" s="44" t="s">
        <v>72</v>
      </c>
      <c r="U2" s="50" t="s">
        <v>3</v>
      </c>
      <c r="W2" s="158" t="s">
        <v>53</v>
      </c>
      <c r="X2" s="159"/>
      <c r="Y2" s="159"/>
      <c r="Z2" s="160"/>
      <c r="AA2" s="162" t="s">
        <v>73</v>
      </c>
      <c r="AB2" s="162"/>
      <c r="AC2" s="162"/>
      <c r="AD2" s="162"/>
      <c r="AE2" s="167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 t="s">
        <v>74</v>
      </c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4" t="s">
        <v>69</v>
      </c>
      <c r="C6" s="155"/>
      <c r="D6" s="155"/>
      <c r="E6" s="155"/>
      <c r="F6" s="155"/>
      <c r="G6" s="155"/>
      <c r="H6" s="156" t="s">
        <v>67</v>
      </c>
      <c r="I6" s="156"/>
      <c r="J6" s="155" t="s">
        <v>61</v>
      </c>
      <c r="K6" s="155"/>
      <c r="L6" s="155"/>
      <c r="M6" s="155"/>
      <c r="N6" s="155"/>
      <c r="O6" s="156" t="s">
        <v>66</v>
      </c>
      <c r="P6" s="157"/>
      <c r="Q6" s="15"/>
      <c r="R6" s="158" t="s">
        <v>51</v>
      </c>
      <c r="S6" s="159"/>
      <c r="T6" s="159"/>
      <c r="U6" s="160"/>
      <c r="V6" s="162" t="s">
        <v>69</v>
      </c>
      <c r="W6" s="162"/>
      <c r="X6" s="162"/>
      <c r="Y6" s="162"/>
      <c r="Z6" s="162"/>
      <c r="AA6" s="155" t="s">
        <v>63</v>
      </c>
      <c r="AB6" s="155"/>
      <c r="AC6" s="155"/>
      <c r="AD6" s="155"/>
      <c r="AE6" s="155"/>
      <c r="AF6" s="163"/>
      <c r="AG6" s="35"/>
    </row>
    <row r="7" spans="2:45" s="9" customFormat="1" ht="18.75" customHeight="1">
      <c r="B7" s="154" t="s">
        <v>62</v>
      </c>
      <c r="C7" s="155"/>
      <c r="D7" s="155"/>
      <c r="E7" s="155"/>
      <c r="F7" s="155"/>
      <c r="G7" s="155"/>
      <c r="H7" s="156" t="s">
        <v>66</v>
      </c>
      <c r="I7" s="156"/>
      <c r="J7" s="155" t="s">
        <v>70</v>
      </c>
      <c r="K7" s="155"/>
      <c r="L7" s="155"/>
      <c r="M7" s="155"/>
      <c r="N7" s="155"/>
      <c r="O7" s="156" t="s">
        <v>66</v>
      </c>
      <c r="P7" s="157"/>
      <c r="Q7" s="15"/>
      <c r="R7" s="158" t="s">
        <v>49</v>
      </c>
      <c r="S7" s="159"/>
      <c r="T7" s="159"/>
      <c r="U7" s="160"/>
      <c r="V7" s="67" t="s">
        <v>62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>
      <c r="B8" s="154" t="s">
        <v>63</v>
      </c>
      <c r="C8" s="155"/>
      <c r="D8" s="155"/>
      <c r="E8" s="155"/>
      <c r="F8" s="155"/>
      <c r="G8" s="155"/>
      <c r="H8" s="156" t="s">
        <v>66</v>
      </c>
      <c r="I8" s="156"/>
      <c r="J8" s="155" t="s">
        <v>64</v>
      </c>
      <c r="K8" s="155"/>
      <c r="L8" s="155"/>
      <c r="M8" s="155"/>
      <c r="N8" s="155"/>
      <c r="O8" s="156" t="s">
        <v>66</v>
      </c>
      <c r="P8" s="157"/>
      <c r="Q8" s="15"/>
      <c r="R8" s="158" t="s">
        <v>50</v>
      </c>
      <c r="S8" s="159"/>
      <c r="T8" s="159"/>
      <c r="U8" s="160"/>
      <c r="V8" s="67" t="s">
        <v>68</v>
      </c>
      <c r="W8" s="67"/>
      <c r="X8" s="67"/>
      <c r="Y8" s="67"/>
      <c r="Z8" s="68"/>
      <c r="AA8" s="155" t="s">
        <v>65</v>
      </c>
      <c r="AB8" s="155"/>
      <c r="AC8" s="155"/>
      <c r="AD8" s="155"/>
      <c r="AE8" s="155"/>
      <c r="AF8" s="163"/>
      <c r="AG8" s="35"/>
    </row>
    <row r="9" spans="2:45" s="9" customFormat="1" ht="18.75" customHeight="1">
      <c r="B9" s="154" t="s">
        <v>71</v>
      </c>
      <c r="C9" s="155"/>
      <c r="D9" s="155"/>
      <c r="E9" s="155"/>
      <c r="F9" s="155"/>
      <c r="G9" s="155"/>
      <c r="H9" s="156" t="s">
        <v>67</v>
      </c>
      <c r="I9" s="156"/>
      <c r="J9" s="155"/>
      <c r="K9" s="155"/>
      <c r="L9" s="155"/>
      <c r="M9" s="155"/>
      <c r="N9" s="155"/>
      <c r="O9" s="156"/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3"/>
      <c r="AB10" s="183"/>
      <c r="AC10" s="183"/>
      <c r="AD10" s="183"/>
      <c r="AE10" s="183"/>
      <c r="AF10" s="184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>
        <v>1</v>
      </c>
      <c r="J12" s="139"/>
      <c r="K12" s="48" t="s">
        <v>14</v>
      </c>
      <c r="L12" s="17" t="s">
        <v>18</v>
      </c>
      <c r="M12" s="138">
        <v>57</v>
      </c>
      <c r="N12" s="139"/>
      <c r="O12" s="48" t="s">
        <v>14</v>
      </c>
      <c r="P12" s="17" t="s">
        <v>17</v>
      </c>
      <c r="Q12" s="138">
        <v>1</v>
      </c>
      <c r="R12" s="139"/>
      <c r="S12" s="48" t="s">
        <v>14</v>
      </c>
      <c r="T12" s="19" t="s">
        <v>37</v>
      </c>
      <c r="U12" s="138">
        <v>9</v>
      </c>
      <c r="V12" s="139"/>
      <c r="W12" s="48" t="s">
        <v>14</v>
      </c>
      <c r="X12" s="17" t="s">
        <v>16</v>
      </c>
      <c r="Y12" s="138">
        <v>0</v>
      </c>
      <c r="Z12" s="139"/>
      <c r="AA12" s="48" t="s">
        <v>14</v>
      </c>
      <c r="AB12" s="19" t="s">
        <v>15</v>
      </c>
      <c r="AC12" s="189">
        <f>I12+M12+Q12+U12+Y12</f>
        <v>68</v>
      </c>
      <c r="AD12" s="189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>
        <v>1</v>
      </c>
      <c r="J14" s="139"/>
      <c r="K14" s="46" t="s">
        <v>14</v>
      </c>
      <c r="L14" s="23" t="s">
        <v>25</v>
      </c>
      <c r="M14" s="138">
        <v>0</v>
      </c>
      <c r="N14" s="139"/>
      <c r="O14" s="46" t="s">
        <v>14</v>
      </c>
      <c r="P14" s="17" t="s">
        <v>30</v>
      </c>
      <c r="Q14" s="138">
        <v>0</v>
      </c>
      <c r="R14" s="139"/>
      <c r="S14" s="46" t="s">
        <v>14</v>
      </c>
      <c r="T14" s="17" t="s">
        <v>24</v>
      </c>
      <c r="U14" s="138">
        <v>0</v>
      </c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>
        <v>57</v>
      </c>
      <c r="J16" s="139"/>
      <c r="K16" s="46" t="s">
        <v>14</v>
      </c>
      <c r="L16" s="17" t="s">
        <v>30</v>
      </c>
      <c r="M16" s="138">
        <v>0</v>
      </c>
      <c r="N16" s="139"/>
      <c r="O16" s="46" t="s">
        <v>14</v>
      </c>
      <c r="P16" s="17" t="s">
        <v>24</v>
      </c>
      <c r="Q16" s="138">
        <v>0</v>
      </c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 t="s">
        <v>75</v>
      </c>
      <c r="C25" s="145"/>
      <c r="D25" s="145"/>
      <c r="E25" s="145"/>
      <c r="F25" s="15" t="s">
        <v>5</v>
      </c>
      <c r="G25" s="51" t="s">
        <v>76</v>
      </c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5"/>
      <c r="R25" s="186"/>
      <c r="S25" s="186"/>
      <c r="T25" s="186"/>
      <c r="U25" s="187"/>
      <c r="V25" s="54"/>
      <c r="W25" s="54"/>
      <c r="X25" s="54"/>
      <c r="Y25" s="54"/>
      <c r="Z25" s="54"/>
      <c r="AA25" s="40" t="s">
        <v>5</v>
      </c>
      <c r="AB25" s="188"/>
      <c r="AC25" s="162"/>
      <c r="AD25" s="162"/>
      <c r="AE25" s="167"/>
    </row>
    <row r="26" spans="2:32" s="9" customFormat="1" ht="15" customHeight="1">
      <c r="B26" s="69" t="s">
        <v>77</v>
      </c>
      <c r="C26" s="70"/>
      <c r="D26" s="70"/>
      <c r="E26" s="70"/>
      <c r="F26" s="37" t="s">
        <v>5</v>
      </c>
      <c r="G26" s="66" t="s">
        <v>76</v>
      </c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>
      <c r="B27" s="69" t="s">
        <v>78</v>
      </c>
      <c r="C27" s="70"/>
      <c r="D27" s="70"/>
      <c r="E27" s="70"/>
      <c r="F27" s="37" t="s">
        <v>5</v>
      </c>
      <c r="G27" s="66" t="s">
        <v>76</v>
      </c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>
      <c r="B28" s="69" t="s">
        <v>79</v>
      </c>
      <c r="C28" s="70"/>
      <c r="D28" s="70"/>
      <c r="E28" s="70"/>
      <c r="F28" s="37" t="s">
        <v>5</v>
      </c>
      <c r="G28" s="180" t="s">
        <v>80</v>
      </c>
      <c r="H28" s="181"/>
      <c r="I28" s="181"/>
      <c r="J28" s="181"/>
      <c r="K28" s="182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 t="s">
        <v>83</v>
      </c>
      <c r="Q32" s="64"/>
      <c r="R32" s="65"/>
      <c r="S32" s="66" t="s">
        <v>84</v>
      </c>
      <c r="T32" s="67"/>
      <c r="U32" s="68"/>
      <c r="V32" s="97" t="s">
        <v>58</v>
      </c>
      <c r="W32" s="98"/>
      <c r="X32" s="98"/>
      <c r="Y32" s="99"/>
      <c r="Z32" s="103">
        <v>0.75</v>
      </c>
      <c r="AA32" s="104"/>
      <c r="AB32" s="105"/>
      <c r="AC32" s="109" t="s">
        <v>81</v>
      </c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 t="s">
        <v>85</v>
      </c>
      <c r="Q33" s="64"/>
      <c r="R33" s="65"/>
      <c r="S33" s="66" t="s">
        <v>81</v>
      </c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 t="s">
        <v>85</v>
      </c>
      <c r="Q34" s="80"/>
      <c r="R34" s="81"/>
      <c r="S34" s="76" t="s">
        <v>81</v>
      </c>
      <c r="T34" s="59"/>
      <c r="U34" s="60"/>
      <c r="V34" s="59" t="s">
        <v>56</v>
      </c>
      <c r="W34" s="59"/>
      <c r="X34" s="59"/>
      <c r="Y34" s="60"/>
      <c r="Z34" s="94">
        <v>0.75</v>
      </c>
      <c r="AA34" s="61"/>
      <c r="AB34" s="95"/>
      <c r="AC34" s="76" t="s">
        <v>82</v>
      </c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>
        <v>168474</v>
      </c>
      <c r="D37" s="67"/>
      <c r="E37" s="67"/>
      <c r="F37" s="67"/>
      <c r="G37" s="67"/>
      <c r="H37" s="67"/>
      <c r="I37" s="67"/>
      <c r="J37" s="134"/>
      <c r="K37" s="29"/>
      <c r="L37" s="29"/>
      <c r="M37" s="133">
        <v>80000</v>
      </c>
      <c r="N37" s="67"/>
      <c r="O37" s="67"/>
      <c r="P37" s="67"/>
      <c r="Q37" s="67"/>
      <c r="R37" s="67"/>
      <c r="S37" s="67"/>
      <c r="T37" s="134"/>
      <c r="U37" s="29"/>
      <c r="V37" s="28"/>
      <c r="W37" s="133">
        <v>88474</v>
      </c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 t="s">
        <v>87</v>
      </c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 t="s">
        <v>81</v>
      </c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 t="s">
        <v>81</v>
      </c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 t="s">
        <v>86</v>
      </c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R10:U10"/>
    <mergeCell ref="V10:Z10"/>
    <mergeCell ref="AA10:AF10"/>
    <mergeCell ref="AA7:AF7"/>
    <mergeCell ref="AA9:AF9"/>
    <mergeCell ref="B30:E30"/>
    <mergeCell ref="G30:K30"/>
    <mergeCell ref="G31:K31"/>
    <mergeCell ref="I12:J12"/>
    <mergeCell ref="M12:N12"/>
    <mergeCell ref="Q25:U25"/>
    <mergeCell ref="V25:Z25"/>
    <mergeCell ref="AB25:AE25"/>
    <mergeCell ref="AB22:AE22"/>
    <mergeCell ref="AB27:AE27"/>
    <mergeCell ref="Q12:R12"/>
    <mergeCell ref="U12:V12"/>
    <mergeCell ref="Y12:Z12"/>
    <mergeCell ref="AC12:AD12"/>
    <mergeCell ref="AB21:AE21"/>
    <mergeCell ref="V20:Z20"/>
    <mergeCell ref="AB20:AE20"/>
    <mergeCell ref="B14:G14"/>
    <mergeCell ref="V8:Z8"/>
    <mergeCell ref="B5:P5"/>
    <mergeCell ref="B6:G6"/>
    <mergeCell ref="H6:I6"/>
    <mergeCell ref="J6:N6"/>
    <mergeCell ref="O6:P6"/>
    <mergeCell ref="R6:U6"/>
    <mergeCell ref="R5:U5"/>
    <mergeCell ref="V30:AE30"/>
    <mergeCell ref="M16:N16"/>
    <mergeCell ref="Q16:R16"/>
    <mergeCell ref="B28:E28"/>
    <mergeCell ref="B24:F24"/>
    <mergeCell ref="V28:Z28"/>
    <mergeCell ref="AB28:AE28"/>
    <mergeCell ref="L24:P24"/>
    <mergeCell ref="Q24:U24"/>
    <mergeCell ref="V24:Z24"/>
    <mergeCell ref="AB24:AE24"/>
    <mergeCell ref="G24:K24"/>
    <mergeCell ref="AB29:AE29"/>
    <mergeCell ref="G28:K28"/>
    <mergeCell ref="V26:Z26"/>
    <mergeCell ref="AB26:AE26"/>
    <mergeCell ref="V27:Z27"/>
    <mergeCell ref="V9:Z9"/>
    <mergeCell ref="AA5:AE5"/>
    <mergeCell ref="V6:Z6"/>
    <mergeCell ref="AA6:AF6"/>
    <mergeCell ref="W1:Z1"/>
    <mergeCell ref="W2:Z2"/>
    <mergeCell ref="AA2:AE2"/>
    <mergeCell ref="W3:Z3"/>
    <mergeCell ref="AA3:AE3"/>
    <mergeCell ref="AA8:AF8"/>
    <mergeCell ref="B12:G12"/>
    <mergeCell ref="B19:E19"/>
    <mergeCell ref="B10:G10"/>
    <mergeCell ref="H10:I10"/>
    <mergeCell ref="J10:N10"/>
    <mergeCell ref="O10:P10"/>
    <mergeCell ref="I1:J1"/>
    <mergeCell ref="V7:Z7"/>
    <mergeCell ref="B7:G7"/>
    <mergeCell ref="H7:I7"/>
    <mergeCell ref="J7:N7"/>
    <mergeCell ref="O7:P7"/>
    <mergeCell ref="R7:U7"/>
    <mergeCell ref="B9:G9"/>
    <mergeCell ref="H9:I9"/>
    <mergeCell ref="J9:N9"/>
    <mergeCell ref="O9:P9"/>
    <mergeCell ref="R9:U9"/>
    <mergeCell ref="B2:J2"/>
    <mergeCell ref="B8:G8"/>
    <mergeCell ref="H8:I8"/>
    <mergeCell ref="J8:N8"/>
    <mergeCell ref="O8:P8"/>
    <mergeCell ref="R8:U8"/>
    <mergeCell ref="U14:V14"/>
    <mergeCell ref="L19:O19"/>
    <mergeCell ref="V19:Z19"/>
    <mergeCell ref="I13:J13"/>
    <mergeCell ref="I14:J14"/>
    <mergeCell ref="M14:N14"/>
    <mergeCell ref="G19:K19"/>
    <mergeCell ref="G27:K27"/>
    <mergeCell ref="L27:O27"/>
    <mergeCell ref="Q27:U27"/>
    <mergeCell ref="Q14:R14"/>
    <mergeCell ref="B16:G16"/>
    <mergeCell ref="I16:J16"/>
    <mergeCell ref="L22:O22"/>
    <mergeCell ref="V22:Z22"/>
    <mergeCell ref="L21:O21"/>
    <mergeCell ref="V21:Z21"/>
    <mergeCell ref="V23:Z23"/>
    <mergeCell ref="B26:E26"/>
    <mergeCell ref="G26:K26"/>
    <mergeCell ref="L26:O26"/>
    <mergeCell ref="Q26:U26"/>
    <mergeCell ref="B27:E27"/>
    <mergeCell ref="B25:E25"/>
    <mergeCell ref="B53:AE53"/>
    <mergeCell ref="W36:AD36"/>
    <mergeCell ref="W37:AD37"/>
    <mergeCell ref="W38:AA38"/>
    <mergeCell ref="AB38:AD38"/>
    <mergeCell ref="C36:J36"/>
    <mergeCell ref="R38:T38"/>
    <mergeCell ref="B52:AE52"/>
    <mergeCell ref="B43:AE43"/>
    <mergeCell ref="B44:AE44"/>
    <mergeCell ref="B45:AE45"/>
    <mergeCell ref="B46:AE46"/>
    <mergeCell ref="B47:AE47"/>
    <mergeCell ref="B48:AE48"/>
    <mergeCell ref="B49:AE49"/>
    <mergeCell ref="B50:AE50"/>
    <mergeCell ref="B51:AE51"/>
    <mergeCell ref="B42:AE42"/>
    <mergeCell ref="C37:J37"/>
    <mergeCell ref="M36:T36"/>
    <mergeCell ref="M37:T37"/>
    <mergeCell ref="AB23:AE23"/>
    <mergeCell ref="B18:F18"/>
    <mergeCell ref="G18:K18"/>
    <mergeCell ref="L18:P18"/>
    <mergeCell ref="V18:AA18"/>
    <mergeCell ref="AB18:AE18"/>
    <mergeCell ref="Q19:T19"/>
    <mergeCell ref="Q20:T20"/>
    <mergeCell ref="Q21:T21"/>
    <mergeCell ref="Q22:T22"/>
    <mergeCell ref="Q23:T23"/>
    <mergeCell ref="Q18:T18"/>
    <mergeCell ref="AB19:AE19"/>
    <mergeCell ref="B23:E23"/>
    <mergeCell ref="G23:K23"/>
    <mergeCell ref="L23:O23"/>
    <mergeCell ref="B22:E22"/>
    <mergeCell ref="G22:K22"/>
    <mergeCell ref="B21:E21"/>
    <mergeCell ref="G21:K21"/>
    <mergeCell ref="B20:E20"/>
    <mergeCell ref="G20:K20"/>
    <mergeCell ref="L20:O20"/>
    <mergeCell ref="B32:E32"/>
    <mergeCell ref="L30:U30"/>
    <mergeCell ref="V34:Y34"/>
    <mergeCell ref="Z34:AB34"/>
    <mergeCell ref="AC34:AE34"/>
    <mergeCell ref="V31:Y31"/>
    <mergeCell ref="V32:Y33"/>
    <mergeCell ref="Z32:AB33"/>
    <mergeCell ref="AC32:AE33"/>
    <mergeCell ref="G32:K32"/>
    <mergeCell ref="G33:K33"/>
    <mergeCell ref="B33:E33"/>
    <mergeCell ref="L32:O32"/>
    <mergeCell ref="P32:R32"/>
    <mergeCell ref="G25:K25"/>
    <mergeCell ref="L25:O25"/>
    <mergeCell ref="B41:AE41"/>
    <mergeCell ref="C38:G38"/>
    <mergeCell ref="H38:J38"/>
    <mergeCell ref="M38:Q38"/>
    <mergeCell ref="P33:R33"/>
    <mergeCell ref="S33:U33"/>
    <mergeCell ref="S32:U32"/>
    <mergeCell ref="B31:E31"/>
    <mergeCell ref="L31:O31"/>
    <mergeCell ref="V29:Z29"/>
    <mergeCell ref="G34:K34"/>
    <mergeCell ref="L34:O34"/>
    <mergeCell ref="P34:R34"/>
    <mergeCell ref="S34:U34"/>
    <mergeCell ref="B34:E34"/>
    <mergeCell ref="L33:O33"/>
    <mergeCell ref="L28:O28"/>
    <mergeCell ref="Q28:U28"/>
    <mergeCell ref="B29:E29"/>
    <mergeCell ref="G29:K29"/>
    <mergeCell ref="L29:O29"/>
    <mergeCell ref="Q29:U29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J9" sqref="J9:P9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>
        <v>6</v>
      </c>
      <c r="N2" s="44" t="s">
        <v>0</v>
      </c>
      <c r="O2" s="44">
        <v>10</v>
      </c>
      <c r="P2" s="44" t="s">
        <v>1</v>
      </c>
      <c r="Q2" s="44">
        <v>2</v>
      </c>
      <c r="R2" s="44" t="s">
        <v>57</v>
      </c>
      <c r="S2" s="44" t="s">
        <v>2</v>
      </c>
      <c r="T2" s="44" t="s">
        <v>88</v>
      </c>
      <c r="U2" s="50" t="s">
        <v>3</v>
      </c>
      <c r="W2" s="158" t="s">
        <v>53</v>
      </c>
      <c r="X2" s="159"/>
      <c r="Y2" s="159"/>
      <c r="Z2" s="160"/>
      <c r="AA2" s="162" t="s">
        <v>89</v>
      </c>
      <c r="AB2" s="162"/>
      <c r="AC2" s="162"/>
      <c r="AD2" s="162"/>
      <c r="AE2" s="167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4" t="s">
        <v>69</v>
      </c>
      <c r="C6" s="155"/>
      <c r="D6" s="155"/>
      <c r="E6" s="155"/>
      <c r="F6" s="155"/>
      <c r="G6" s="155"/>
      <c r="H6" s="156" t="s">
        <v>67</v>
      </c>
      <c r="I6" s="156"/>
      <c r="J6" s="155" t="s">
        <v>61</v>
      </c>
      <c r="K6" s="155"/>
      <c r="L6" s="155"/>
      <c r="M6" s="155"/>
      <c r="N6" s="155"/>
      <c r="O6" s="156" t="s">
        <v>66</v>
      </c>
      <c r="P6" s="157"/>
      <c r="Q6" s="15"/>
      <c r="R6" s="158" t="s">
        <v>51</v>
      </c>
      <c r="S6" s="159"/>
      <c r="T6" s="159"/>
      <c r="U6" s="160"/>
      <c r="V6" s="162" t="s">
        <v>69</v>
      </c>
      <c r="W6" s="162"/>
      <c r="X6" s="162"/>
      <c r="Y6" s="162"/>
      <c r="Z6" s="162"/>
      <c r="AA6" s="155" t="s">
        <v>63</v>
      </c>
      <c r="AB6" s="155"/>
      <c r="AC6" s="155"/>
      <c r="AD6" s="155"/>
      <c r="AE6" s="155"/>
      <c r="AF6" s="163"/>
      <c r="AG6" s="35"/>
    </row>
    <row r="7" spans="2:45" s="9" customFormat="1" ht="18.75" customHeight="1">
      <c r="B7" s="154" t="s">
        <v>62</v>
      </c>
      <c r="C7" s="155"/>
      <c r="D7" s="155"/>
      <c r="E7" s="155"/>
      <c r="F7" s="155"/>
      <c r="G7" s="155"/>
      <c r="H7" s="156" t="s">
        <v>66</v>
      </c>
      <c r="I7" s="156"/>
      <c r="J7" s="155" t="s">
        <v>70</v>
      </c>
      <c r="K7" s="155"/>
      <c r="L7" s="155"/>
      <c r="M7" s="155"/>
      <c r="N7" s="155"/>
      <c r="O7" s="156" t="s">
        <v>66</v>
      </c>
      <c r="P7" s="157"/>
      <c r="Q7" s="15"/>
      <c r="R7" s="158" t="s">
        <v>49</v>
      </c>
      <c r="S7" s="159"/>
      <c r="T7" s="159"/>
      <c r="U7" s="160"/>
      <c r="V7" s="67" t="s">
        <v>62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>
      <c r="B8" s="154" t="s">
        <v>63</v>
      </c>
      <c r="C8" s="155"/>
      <c r="D8" s="155"/>
      <c r="E8" s="155"/>
      <c r="F8" s="155"/>
      <c r="G8" s="155"/>
      <c r="H8" s="156" t="s">
        <v>66</v>
      </c>
      <c r="I8" s="156"/>
      <c r="J8" s="155" t="s">
        <v>64</v>
      </c>
      <c r="K8" s="155"/>
      <c r="L8" s="155"/>
      <c r="M8" s="155"/>
      <c r="N8" s="155"/>
      <c r="O8" s="156" t="s">
        <v>66</v>
      </c>
      <c r="P8" s="157"/>
      <c r="Q8" s="15"/>
      <c r="R8" s="158" t="s">
        <v>50</v>
      </c>
      <c r="S8" s="159"/>
      <c r="T8" s="159"/>
      <c r="U8" s="160"/>
      <c r="V8" s="67" t="s">
        <v>68</v>
      </c>
      <c r="W8" s="67"/>
      <c r="X8" s="67"/>
      <c r="Y8" s="67"/>
      <c r="Z8" s="68"/>
      <c r="AA8" s="155" t="s">
        <v>65</v>
      </c>
      <c r="AB8" s="155"/>
      <c r="AC8" s="155"/>
      <c r="AD8" s="155"/>
      <c r="AE8" s="155"/>
      <c r="AF8" s="163"/>
      <c r="AG8" s="35"/>
    </row>
    <row r="9" spans="2:45" s="9" customFormat="1" ht="18.75" customHeight="1">
      <c r="B9" s="154" t="s">
        <v>65</v>
      </c>
      <c r="C9" s="155"/>
      <c r="D9" s="155"/>
      <c r="E9" s="155"/>
      <c r="F9" s="155"/>
      <c r="G9" s="155"/>
      <c r="H9" s="156" t="s">
        <v>67</v>
      </c>
      <c r="I9" s="156"/>
      <c r="J9" s="155" t="s">
        <v>90</v>
      </c>
      <c r="K9" s="155"/>
      <c r="L9" s="155"/>
      <c r="M9" s="155"/>
      <c r="N9" s="155"/>
      <c r="O9" s="156" t="s">
        <v>91</v>
      </c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3"/>
      <c r="AB10" s="183"/>
      <c r="AC10" s="183"/>
      <c r="AD10" s="183"/>
      <c r="AE10" s="183"/>
      <c r="AF10" s="184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>
        <v>0</v>
      </c>
      <c r="J12" s="139"/>
      <c r="K12" s="48" t="s">
        <v>14</v>
      </c>
      <c r="L12" s="17" t="s">
        <v>18</v>
      </c>
      <c r="M12" s="138">
        <v>38</v>
      </c>
      <c r="N12" s="139"/>
      <c r="O12" s="48" t="s">
        <v>14</v>
      </c>
      <c r="P12" s="17" t="s">
        <v>17</v>
      </c>
      <c r="Q12" s="138">
        <v>4</v>
      </c>
      <c r="R12" s="139"/>
      <c r="S12" s="48" t="s">
        <v>14</v>
      </c>
      <c r="T12" s="19" t="s">
        <v>37</v>
      </c>
      <c r="U12" s="138">
        <v>11</v>
      </c>
      <c r="V12" s="139"/>
      <c r="W12" s="48" t="s">
        <v>14</v>
      </c>
      <c r="X12" s="17" t="s">
        <v>16</v>
      </c>
      <c r="Y12" s="138">
        <v>3</v>
      </c>
      <c r="Z12" s="139"/>
      <c r="AA12" s="48" t="s">
        <v>14</v>
      </c>
      <c r="AB12" s="19" t="s">
        <v>15</v>
      </c>
      <c r="AC12" s="189">
        <f>I12+M12+Q12+U12+Y12</f>
        <v>56</v>
      </c>
      <c r="AD12" s="189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>
        <v>0</v>
      </c>
      <c r="J14" s="139"/>
      <c r="K14" s="46" t="s">
        <v>14</v>
      </c>
      <c r="L14" s="23" t="s">
        <v>25</v>
      </c>
      <c r="M14" s="138">
        <v>0</v>
      </c>
      <c r="N14" s="139"/>
      <c r="O14" s="46" t="s">
        <v>14</v>
      </c>
      <c r="P14" s="17" t="s">
        <v>30</v>
      </c>
      <c r="Q14" s="138">
        <v>0</v>
      </c>
      <c r="R14" s="139"/>
      <c r="S14" s="46" t="s">
        <v>14</v>
      </c>
      <c r="T14" s="17" t="s">
        <v>24</v>
      </c>
      <c r="U14" s="138">
        <v>0</v>
      </c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>
        <v>38</v>
      </c>
      <c r="J16" s="139"/>
      <c r="K16" s="46" t="s">
        <v>98</v>
      </c>
      <c r="L16" s="17" t="s">
        <v>30</v>
      </c>
      <c r="M16" s="138">
        <v>0</v>
      </c>
      <c r="N16" s="139"/>
      <c r="O16" s="46" t="s">
        <v>14</v>
      </c>
      <c r="P16" s="17" t="s">
        <v>24</v>
      </c>
      <c r="Q16" s="138">
        <v>0</v>
      </c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 t="s">
        <v>92</v>
      </c>
      <c r="C25" s="145"/>
      <c r="D25" s="145"/>
      <c r="E25" s="145"/>
      <c r="F25" s="15" t="s">
        <v>5</v>
      </c>
      <c r="G25" s="51" t="s">
        <v>93</v>
      </c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5"/>
      <c r="R25" s="186"/>
      <c r="S25" s="186"/>
      <c r="T25" s="186"/>
      <c r="U25" s="187"/>
      <c r="V25" s="54"/>
      <c r="W25" s="54"/>
      <c r="X25" s="54"/>
      <c r="Y25" s="54"/>
      <c r="Z25" s="54"/>
      <c r="AA25" s="40" t="s">
        <v>5</v>
      </c>
      <c r="AB25" s="188"/>
      <c r="AC25" s="162"/>
      <c r="AD25" s="162"/>
      <c r="AE25" s="167"/>
    </row>
    <row r="26" spans="2:32" s="9" customFormat="1" ht="15" customHeight="1">
      <c r="B26" s="69" t="s">
        <v>94</v>
      </c>
      <c r="C26" s="70"/>
      <c r="D26" s="70"/>
      <c r="E26" s="70"/>
      <c r="F26" s="37" t="s">
        <v>5</v>
      </c>
      <c r="G26" s="66" t="s">
        <v>95</v>
      </c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 t="s">
        <v>99</v>
      </c>
      <c r="Q32" s="64"/>
      <c r="R32" s="65"/>
      <c r="S32" s="66" t="s">
        <v>97</v>
      </c>
      <c r="T32" s="67"/>
      <c r="U32" s="68"/>
      <c r="V32" s="97" t="s">
        <v>58</v>
      </c>
      <c r="W32" s="98"/>
      <c r="X32" s="98"/>
      <c r="Y32" s="99"/>
      <c r="Z32" s="103">
        <v>0.75</v>
      </c>
      <c r="AA32" s="104"/>
      <c r="AB32" s="105"/>
      <c r="AC32" s="109" t="s">
        <v>96</v>
      </c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 t="s">
        <v>100</v>
      </c>
      <c r="Q33" s="64"/>
      <c r="R33" s="65"/>
      <c r="S33" s="66" t="s">
        <v>96</v>
      </c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 t="s">
        <v>100</v>
      </c>
      <c r="Q34" s="80"/>
      <c r="R34" s="81"/>
      <c r="S34" s="76" t="s">
        <v>96</v>
      </c>
      <c r="T34" s="59"/>
      <c r="U34" s="60"/>
      <c r="V34" s="59" t="s">
        <v>56</v>
      </c>
      <c r="W34" s="59"/>
      <c r="X34" s="59"/>
      <c r="Y34" s="60"/>
      <c r="Z34" s="94">
        <v>0.75</v>
      </c>
      <c r="AA34" s="61"/>
      <c r="AB34" s="95"/>
      <c r="AC34" s="76" t="s">
        <v>101</v>
      </c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>
        <v>145686</v>
      </c>
      <c r="D37" s="67"/>
      <c r="E37" s="67"/>
      <c r="F37" s="67"/>
      <c r="G37" s="67"/>
      <c r="H37" s="67"/>
      <c r="I37" s="67"/>
      <c r="J37" s="134"/>
      <c r="K37" s="29"/>
      <c r="L37" s="29"/>
      <c r="M37" s="133">
        <v>50000</v>
      </c>
      <c r="N37" s="67"/>
      <c r="O37" s="67"/>
      <c r="P37" s="67"/>
      <c r="Q37" s="67"/>
      <c r="R37" s="67"/>
      <c r="S37" s="67"/>
      <c r="T37" s="134"/>
      <c r="U37" s="29"/>
      <c r="V37" s="28"/>
      <c r="W37" s="133">
        <v>95686</v>
      </c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 t="s">
        <v>97</v>
      </c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 t="s">
        <v>96</v>
      </c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 t="s">
        <v>96</v>
      </c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topLeftCell="A22" zoomScaleNormal="100" zoomScaleSheetLayoutView="100" workbookViewId="0">
      <selection activeCell="P32" sqref="P32:U34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>
        <v>6</v>
      </c>
      <c r="N2" s="44" t="s">
        <v>0</v>
      </c>
      <c r="O2" s="44">
        <v>10</v>
      </c>
      <c r="P2" s="44" t="s">
        <v>1</v>
      </c>
      <c r="Q2" s="44">
        <v>3</v>
      </c>
      <c r="R2" s="44" t="s">
        <v>57</v>
      </c>
      <c r="S2" s="44" t="s">
        <v>2</v>
      </c>
      <c r="T2" s="44" t="s">
        <v>122</v>
      </c>
      <c r="U2" s="50" t="s">
        <v>3</v>
      </c>
      <c r="W2" s="158" t="s">
        <v>53</v>
      </c>
      <c r="X2" s="159"/>
      <c r="Y2" s="159"/>
      <c r="Z2" s="160"/>
      <c r="AA2" s="162" t="s">
        <v>123</v>
      </c>
      <c r="AB2" s="162"/>
      <c r="AC2" s="162"/>
      <c r="AD2" s="162"/>
      <c r="AE2" s="167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4" t="s">
        <v>69</v>
      </c>
      <c r="C6" s="155"/>
      <c r="D6" s="155"/>
      <c r="E6" s="155"/>
      <c r="F6" s="155"/>
      <c r="G6" s="155"/>
      <c r="H6" s="156" t="s">
        <v>67</v>
      </c>
      <c r="I6" s="156"/>
      <c r="J6" s="155" t="s">
        <v>61</v>
      </c>
      <c r="K6" s="155"/>
      <c r="L6" s="155"/>
      <c r="M6" s="155"/>
      <c r="N6" s="155"/>
      <c r="O6" s="156" t="s">
        <v>66</v>
      </c>
      <c r="P6" s="157"/>
      <c r="Q6" s="15"/>
      <c r="R6" s="158" t="s">
        <v>51</v>
      </c>
      <c r="S6" s="159"/>
      <c r="T6" s="159"/>
      <c r="U6" s="160"/>
      <c r="V6" s="162" t="s">
        <v>69</v>
      </c>
      <c r="W6" s="162"/>
      <c r="X6" s="162"/>
      <c r="Y6" s="162"/>
      <c r="Z6" s="162"/>
      <c r="AA6" s="155" t="s">
        <v>63</v>
      </c>
      <c r="AB6" s="155"/>
      <c r="AC6" s="155"/>
      <c r="AD6" s="155"/>
      <c r="AE6" s="155"/>
      <c r="AF6" s="163"/>
      <c r="AG6" s="35"/>
    </row>
    <row r="7" spans="2:45" s="9" customFormat="1" ht="18.75" customHeight="1">
      <c r="B7" s="154" t="s">
        <v>62</v>
      </c>
      <c r="C7" s="155"/>
      <c r="D7" s="155"/>
      <c r="E7" s="155"/>
      <c r="F7" s="155"/>
      <c r="G7" s="155"/>
      <c r="H7" s="156" t="s">
        <v>66</v>
      </c>
      <c r="I7" s="156"/>
      <c r="J7" s="155" t="s">
        <v>70</v>
      </c>
      <c r="K7" s="155"/>
      <c r="L7" s="155"/>
      <c r="M7" s="155"/>
      <c r="N7" s="155"/>
      <c r="O7" s="156" t="s">
        <v>66</v>
      </c>
      <c r="P7" s="157"/>
      <c r="Q7" s="15"/>
      <c r="R7" s="158" t="s">
        <v>49</v>
      </c>
      <c r="S7" s="159"/>
      <c r="T7" s="159"/>
      <c r="U7" s="160"/>
      <c r="V7" s="67" t="s">
        <v>62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>
      <c r="B8" s="154" t="s">
        <v>63</v>
      </c>
      <c r="C8" s="155"/>
      <c r="D8" s="155"/>
      <c r="E8" s="155"/>
      <c r="F8" s="155"/>
      <c r="G8" s="155"/>
      <c r="H8" s="156" t="s">
        <v>66</v>
      </c>
      <c r="I8" s="156"/>
      <c r="J8" s="155" t="s">
        <v>64</v>
      </c>
      <c r="K8" s="155"/>
      <c r="L8" s="155"/>
      <c r="M8" s="155"/>
      <c r="N8" s="155"/>
      <c r="O8" s="156" t="s">
        <v>66</v>
      </c>
      <c r="P8" s="157"/>
      <c r="Q8" s="15"/>
      <c r="R8" s="158" t="s">
        <v>50</v>
      </c>
      <c r="S8" s="159"/>
      <c r="T8" s="159"/>
      <c r="U8" s="160"/>
      <c r="V8" s="67" t="s">
        <v>68</v>
      </c>
      <c r="W8" s="67"/>
      <c r="X8" s="67"/>
      <c r="Y8" s="67"/>
      <c r="Z8" s="68"/>
      <c r="AA8" s="155" t="s">
        <v>65</v>
      </c>
      <c r="AB8" s="155"/>
      <c r="AC8" s="155"/>
      <c r="AD8" s="155"/>
      <c r="AE8" s="155"/>
      <c r="AF8" s="163"/>
      <c r="AG8" s="35"/>
    </row>
    <row r="9" spans="2:45" s="9" customFormat="1" ht="18.75" customHeight="1">
      <c r="B9" s="154" t="s">
        <v>65</v>
      </c>
      <c r="C9" s="155"/>
      <c r="D9" s="155"/>
      <c r="E9" s="155"/>
      <c r="F9" s="155"/>
      <c r="G9" s="155"/>
      <c r="H9" s="156" t="s">
        <v>67</v>
      </c>
      <c r="I9" s="156"/>
      <c r="J9" s="155" t="s">
        <v>102</v>
      </c>
      <c r="K9" s="155"/>
      <c r="L9" s="155"/>
      <c r="M9" s="155"/>
      <c r="N9" s="155"/>
      <c r="O9" s="156" t="s">
        <v>103</v>
      </c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3"/>
      <c r="AB10" s="183"/>
      <c r="AC10" s="183"/>
      <c r="AD10" s="183"/>
      <c r="AE10" s="183"/>
      <c r="AF10" s="184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>
        <v>1</v>
      </c>
      <c r="J12" s="139"/>
      <c r="K12" s="48" t="s">
        <v>14</v>
      </c>
      <c r="L12" s="17" t="s">
        <v>18</v>
      </c>
      <c r="M12" s="138">
        <v>56</v>
      </c>
      <c r="N12" s="139"/>
      <c r="O12" s="48" t="s">
        <v>14</v>
      </c>
      <c r="P12" s="17" t="s">
        <v>17</v>
      </c>
      <c r="Q12" s="138">
        <v>4</v>
      </c>
      <c r="R12" s="139"/>
      <c r="S12" s="48" t="s">
        <v>14</v>
      </c>
      <c r="T12" s="19" t="s">
        <v>37</v>
      </c>
      <c r="U12" s="138">
        <v>9</v>
      </c>
      <c r="V12" s="139"/>
      <c r="W12" s="48" t="s">
        <v>14</v>
      </c>
      <c r="X12" s="17" t="s">
        <v>16</v>
      </c>
      <c r="Y12" s="138">
        <v>2</v>
      </c>
      <c r="Z12" s="139"/>
      <c r="AA12" s="48" t="s">
        <v>14</v>
      </c>
      <c r="AB12" s="19" t="s">
        <v>15</v>
      </c>
      <c r="AC12" s="189">
        <f>I12+M12+Q12+U12+Y12</f>
        <v>72</v>
      </c>
      <c r="AD12" s="189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>
        <v>1</v>
      </c>
      <c r="J14" s="139"/>
      <c r="K14" s="46" t="s">
        <v>14</v>
      </c>
      <c r="L14" s="23" t="s">
        <v>25</v>
      </c>
      <c r="M14" s="138">
        <v>0</v>
      </c>
      <c r="N14" s="139"/>
      <c r="O14" s="46" t="s">
        <v>14</v>
      </c>
      <c r="P14" s="17" t="s">
        <v>30</v>
      </c>
      <c r="Q14" s="138">
        <v>0</v>
      </c>
      <c r="R14" s="139"/>
      <c r="S14" s="46" t="s">
        <v>14</v>
      </c>
      <c r="T14" s="17" t="s">
        <v>24</v>
      </c>
      <c r="U14" s="138">
        <v>0</v>
      </c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>
        <v>56</v>
      </c>
      <c r="J16" s="139"/>
      <c r="K16" s="46" t="s">
        <v>14</v>
      </c>
      <c r="L16" s="17" t="s">
        <v>30</v>
      </c>
      <c r="M16" s="138">
        <v>0</v>
      </c>
      <c r="N16" s="139"/>
      <c r="O16" s="46" t="s">
        <v>14</v>
      </c>
      <c r="P16" s="17" t="s">
        <v>24</v>
      </c>
      <c r="Q16" s="138">
        <v>0</v>
      </c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 t="s">
        <v>104</v>
      </c>
      <c r="M19" s="123"/>
      <c r="N19" s="123"/>
      <c r="O19" s="140"/>
      <c r="P19" s="39" t="s">
        <v>5</v>
      </c>
      <c r="Q19" s="114" t="s">
        <v>105</v>
      </c>
      <c r="R19" s="70"/>
      <c r="S19" s="70"/>
      <c r="T19" s="70"/>
      <c r="U19" s="24" t="s">
        <v>106</v>
      </c>
      <c r="V19" s="123" t="s">
        <v>114</v>
      </c>
      <c r="W19" s="123"/>
      <c r="X19" s="123"/>
      <c r="Y19" s="123"/>
      <c r="Z19" s="123"/>
      <c r="AA19" s="15" t="s">
        <v>5</v>
      </c>
      <c r="AB19" s="122" t="s">
        <v>116</v>
      </c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 t="s">
        <v>115</v>
      </c>
      <c r="W20" s="84"/>
      <c r="X20" s="84"/>
      <c r="Y20" s="84"/>
      <c r="Z20" s="84"/>
      <c r="AA20" s="38" t="s">
        <v>5</v>
      </c>
      <c r="AB20" s="114" t="s">
        <v>116</v>
      </c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 t="s">
        <v>104</v>
      </c>
      <c r="C25" s="145"/>
      <c r="D25" s="145"/>
      <c r="E25" s="145"/>
      <c r="F25" s="15" t="s">
        <v>5</v>
      </c>
      <c r="G25" s="51" t="s">
        <v>113</v>
      </c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5"/>
      <c r="R25" s="186"/>
      <c r="S25" s="186"/>
      <c r="T25" s="186"/>
      <c r="U25" s="187"/>
      <c r="V25" s="54"/>
      <c r="W25" s="54"/>
      <c r="X25" s="54"/>
      <c r="Y25" s="54"/>
      <c r="Z25" s="54"/>
      <c r="AA25" s="40" t="s">
        <v>5</v>
      </c>
      <c r="AB25" s="188"/>
      <c r="AC25" s="162"/>
      <c r="AD25" s="162"/>
      <c r="AE25" s="167"/>
    </row>
    <row r="26" spans="2:32" s="9" customFormat="1" ht="15" customHeight="1">
      <c r="B26" s="69" t="s">
        <v>117</v>
      </c>
      <c r="C26" s="70"/>
      <c r="D26" s="70"/>
      <c r="E26" s="70"/>
      <c r="F26" s="37" t="s">
        <v>5</v>
      </c>
      <c r="G26" s="66" t="s">
        <v>118</v>
      </c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>
      <c r="B27" s="69" t="s">
        <v>115</v>
      </c>
      <c r="C27" s="70"/>
      <c r="D27" s="70"/>
      <c r="E27" s="70"/>
      <c r="F27" s="37" t="s">
        <v>5</v>
      </c>
      <c r="G27" s="66" t="s">
        <v>119</v>
      </c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>
      <c r="B28" s="69" t="s">
        <v>120</v>
      </c>
      <c r="C28" s="70"/>
      <c r="D28" s="70"/>
      <c r="E28" s="70"/>
      <c r="F28" s="37" t="s">
        <v>5</v>
      </c>
      <c r="G28" s="66" t="s">
        <v>119</v>
      </c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>
      <c r="B29" s="69" t="s">
        <v>121</v>
      </c>
      <c r="C29" s="70"/>
      <c r="D29" s="70"/>
      <c r="E29" s="70"/>
      <c r="F29" s="37" t="s">
        <v>5</v>
      </c>
      <c r="G29" s="66" t="s">
        <v>119</v>
      </c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>
      <c r="B30" s="144" t="s">
        <v>124</v>
      </c>
      <c r="C30" s="145"/>
      <c r="D30" s="145"/>
      <c r="E30" s="145"/>
      <c r="F30" s="15" t="s">
        <v>5</v>
      </c>
      <c r="G30" s="51" t="s">
        <v>125</v>
      </c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 t="s">
        <v>109</v>
      </c>
      <c r="Q32" s="64"/>
      <c r="R32" s="65"/>
      <c r="S32" s="66" t="s">
        <v>112</v>
      </c>
      <c r="T32" s="67"/>
      <c r="U32" s="68"/>
      <c r="V32" s="97" t="s">
        <v>58</v>
      </c>
      <c r="W32" s="98"/>
      <c r="X32" s="98"/>
      <c r="Y32" s="99"/>
      <c r="Z32" s="103">
        <v>0.75</v>
      </c>
      <c r="AA32" s="104"/>
      <c r="AB32" s="105"/>
      <c r="AC32" s="109" t="s">
        <v>107</v>
      </c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 t="s">
        <v>110</v>
      </c>
      <c r="Q33" s="64"/>
      <c r="R33" s="65"/>
      <c r="S33" s="66" t="s">
        <v>107</v>
      </c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 t="s">
        <v>111</v>
      </c>
      <c r="Q34" s="80"/>
      <c r="R34" s="81"/>
      <c r="S34" s="76" t="s">
        <v>107</v>
      </c>
      <c r="T34" s="59"/>
      <c r="U34" s="60"/>
      <c r="V34" s="59" t="s">
        <v>56</v>
      </c>
      <c r="W34" s="59"/>
      <c r="X34" s="59"/>
      <c r="Y34" s="60"/>
      <c r="Z34" s="94">
        <v>0.75</v>
      </c>
      <c r="AA34" s="61"/>
      <c r="AB34" s="95"/>
      <c r="AC34" s="76" t="s">
        <v>108</v>
      </c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>
        <f>M37+W37</f>
        <v>157280</v>
      </c>
      <c r="D37" s="67"/>
      <c r="E37" s="67"/>
      <c r="F37" s="67"/>
      <c r="G37" s="67"/>
      <c r="H37" s="67"/>
      <c r="I37" s="67"/>
      <c r="J37" s="134"/>
      <c r="K37" s="29"/>
      <c r="L37" s="29"/>
      <c r="M37" s="133">
        <v>31000</v>
      </c>
      <c r="N37" s="67"/>
      <c r="O37" s="67"/>
      <c r="P37" s="67"/>
      <c r="Q37" s="67"/>
      <c r="R37" s="67"/>
      <c r="S37" s="67"/>
      <c r="T37" s="134"/>
      <c r="U37" s="29"/>
      <c r="V37" s="28"/>
      <c r="W37" s="133">
        <v>126280</v>
      </c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 t="s">
        <v>107</v>
      </c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 t="s">
        <v>112</v>
      </c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 t="s">
        <v>107</v>
      </c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topLeftCell="A25" zoomScaleNormal="100" zoomScaleSheetLayoutView="100" workbookViewId="0">
      <selection activeCell="F28" sqref="F28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>
        <v>6</v>
      </c>
      <c r="N2" s="44" t="s">
        <v>0</v>
      </c>
      <c r="O2" s="44">
        <v>10</v>
      </c>
      <c r="P2" s="44" t="s">
        <v>1</v>
      </c>
      <c r="Q2" s="44">
        <v>4</v>
      </c>
      <c r="R2" s="44" t="s">
        <v>57</v>
      </c>
      <c r="S2" s="44" t="s">
        <v>2</v>
      </c>
      <c r="T2" s="44" t="s">
        <v>126</v>
      </c>
      <c r="U2" s="50" t="s">
        <v>3</v>
      </c>
      <c r="W2" s="158" t="s">
        <v>53</v>
      </c>
      <c r="X2" s="159"/>
      <c r="Y2" s="159"/>
      <c r="Z2" s="160"/>
      <c r="AA2" s="162" t="s">
        <v>127</v>
      </c>
      <c r="AB2" s="162"/>
      <c r="AC2" s="162"/>
      <c r="AD2" s="162"/>
      <c r="AE2" s="167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4" t="s">
        <v>69</v>
      </c>
      <c r="C6" s="155"/>
      <c r="D6" s="155"/>
      <c r="E6" s="155"/>
      <c r="F6" s="155"/>
      <c r="G6" s="155"/>
      <c r="H6" s="156" t="s">
        <v>67</v>
      </c>
      <c r="I6" s="156"/>
      <c r="J6" s="155" t="s">
        <v>61</v>
      </c>
      <c r="K6" s="155"/>
      <c r="L6" s="155"/>
      <c r="M6" s="155"/>
      <c r="N6" s="155"/>
      <c r="O6" s="156" t="s">
        <v>66</v>
      </c>
      <c r="P6" s="157"/>
      <c r="Q6" s="15"/>
      <c r="R6" s="158" t="s">
        <v>51</v>
      </c>
      <c r="S6" s="159"/>
      <c r="T6" s="159"/>
      <c r="U6" s="160"/>
      <c r="V6" s="162" t="s">
        <v>69</v>
      </c>
      <c r="W6" s="162"/>
      <c r="X6" s="162"/>
      <c r="Y6" s="162"/>
      <c r="Z6" s="162"/>
      <c r="AA6" s="155" t="s">
        <v>63</v>
      </c>
      <c r="AB6" s="155"/>
      <c r="AC6" s="155"/>
      <c r="AD6" s="155"/>
      <c r="AE6" s="155"/>
      <c r="AF6" s="163"/>
      <c r="AG6" s="35"/>
    </row>
    <row r="7" spans="2:45" s="9" customFormat="1" ht="18.75" customHeight="1">
      <c r="B7" s="154" t="s">
        <v>62</v>
      </c>
      <c r="C7" s="155"/>
      <c r="D7" s="155"/>
      <c r="E7" s="155"/>
      <c r="F7" s="155"/>
      <c r="G7" s="155"/>
      <c r="H7" s="156" t="s">
        <v>66</v>
      </c>
      <c r="I7" s="156"/>
      <c r="J7" s="155" t="s">
        <v>70</v>
      </c>
      <c r="K7" s="155"/>
      <c r="L7" s="155"/>
      <c r="M7" s="155"/>
      <c r="N7" s="155"/>
      <c r="O7" s="156" t="s">
        <v>66</v>
      </c>
      <c r="P7" s="157"/>
      <c r="Q7" s="15"/>
      <c r="R7" s="158" t="s">
        <v>49</v>
      </c>
      <c r="S7" s="159"/>
      <c r="T7" s="159"/>
      <c r="U7" s="160"/>
      <c r="V7" s="67" t="s">
        <v>62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>
      <c r="B8" s="154" t="s">
        <v>63</v>
      </c>
      <c r="C8" s="155"/>
      <c r="D8" s="155"/>
      <c r="E8" s="155"/>
      <c r="F8" s="155"/>
      <c r="G8" s="155"/>
      <c r="H8" s="156" t="s">
        <v>66</v>
      </c>
      <c r="I8" s="156"/>
      <c r="J8" s="155" t="s">
        <v>64</v>
      </c>
      <c r="K8" s="155"/>
      <c r="L8" s="155"/>
      <c r="M8" s="155"/>
      <c r="N8" s="155"/>
      <c r="O8" s="156" t="s">
        <v>66</v>
      </c>
      <c r="P8" s="157"/>
      <c r="Q8" s="15"/>
      <c r="R8" s="158" t="s">
        <v>50</v>
      </c>
      <c r="S8" s="159"/>
      <c r="T8" s="159"/>
      <c r="U8" s="160"/>
      <c r="V8" s="67" t="s">
        <v>68</v>
      </c>
      <c r="W8" s="67"/>
      <c r="X8" s="67"/>
      <c r="Y8" s="67"/>
      <c r="Z8" s="68"/>
      <c r="AA8" s="155" t="s">
        <v>65</v>
      </c>
      <c r="AB8" s="155"/>
      <c r="AC8" s="155"/>
      <c r="AD8" s="155"/>
      <c r="AE8" s="155"/>
      <c r="AF8" s="163"/>
      <c r="AG8" s="35"/>
    </row>
    <row r="9" spans="2:45" s="9" customFormat="1" ht="18.75" customHeight="1">
      <c r="B9" s="154" t="s">
        <v>65</v>
      </c>
      <c r="C9" s="155"/>
      <c r="D9" s="155"/>
      <c r="E9" s="155"/>
      <c r="F9" s="155"/>
      <c r="G9" s="155"/>
      <c r="H9" s="156" t="s">
        <v>67</v>
      </c>
      <c r="I9" s="156"/>
      <c r="J9" s="155"/>
      <c r="K9" s="155"/>
      <c r="L9" s="155"/>
      <c r="M9" s="155"/>
      <c r="N9" s="155"/>
      <c r="O9" s="156"/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3"/>
      <c r="AB10" s="183"/>
      <c r="AC10" s="183"/>
      <c r="AD10" s="183"/>
      <c r="AE10" s="183"/>
      <c r="AF10" s="184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>
        <v>0</v>
      </c>
      <c r="J12" s="139"/>
      <c r="K12" s="48" t="s">
        <v>14</v>
      </c>
      <c r="L12" s="17" t="s">
        <v>18</v>
      </c>
      <c r="M12" s="138">
        <v>48</v>
      </c>
      <c r="N12" s="139"/>
      <c r="O12" s="48" t="s">
        <v>14</v>
      </c>
      <c r="P12" s="17" t="s">
        <v>17</v>
      </c>
      <c r="Q12" s="138">
        <v>4</v>
      </c>
      <c r="R12" s="139"/>
      <c r="S12" s="48" t="s">
        <v>14</v>
      </c>
      <c r="T12" s="19" t="s">
        <v>37</v>
      </c>
      <c r="U12" s="138">
        <v>7</v>
      </c>
      <c r="V12" s="139"/>
      <c r="W12" s="48" t="s">
        <v>14</v>
      </c>
      <c r="X12" s="17" t="s">
        <v>16</v>
      </c>
      <c r="Y12" s="138"/>
      <c r="Z12" s="139"/>
      <c r="AA12" s="48" t="s">
        <v>14</v>
      </c>
      <c r="AB12" s="19" t="s">
        <v>15</v>
      </c>
      <c r="AC12" s="189">
        <f>I12+M12+Q12+U12+Y12</f>
        <v>59</v>
      </c>
      <c r="AD12" s="189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>
        <v>0</v>
      </c>
      <c r="J14" s="139"/>
      <c r="K14" s="46" t="s">
        <v>14</v>
      </c>
      <c r="L14" s="23" t="s">
        <v>25</v>
      </c>
      <c r="M14" s="138">
        <v>0</v>
      </c>
      <c r="N14" s="139"/>
      <c r="O14" s="46" t="s">
        <v>14</v>
      </c>
      <c r="P14" s="17" t="s">
        <v>30</v>
      </c>
      <c r="Q14" s="138">
        <v>0</v>
      </c>
      <c r="R14" s="139"/>
      <c r="S14" s="46" t="s">
        <v>14</v>
      </c>
      <c r="T14" s="17" t="s">
        <v>24</v>
      </c>
      <c r="U14" s="138">
        <v>0</v>
      </c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>
        <v>40</v>
      </c>
      <c r="J16" s="139"/>
      <c r="K16" s="46" t="s">
        <v>14</v>
      </c>
      <c r="L16" s="17" t="s">
        <v>30</v>
      </c>
      <c r="M16" s="138">
        <v>8</v>
      </c>
      <c r="N16" s="139"/>
      <c r="O16" s="46" t="s">
        <v>14</v>
      </c>
      <c r="P16" s="17" t="s">
        <v>24</v>
      </c>
      <c r="Q16" s="138">
        <v>0</v>
      </c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 t="s">
        <v>130</v>
      </c>
      <c r="W19" s="123"/>
      <c r="X19" s="123"/>
      <c r="Y19" s="123"/>
      <c r="Z19" s="123"/>
      <c r="AA19" s="15" t="s">
        <v>5</v>
      </c>
      <c r="AB19" s="122" t="s">
        <v>131</v>
      </c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 t="s">
        <v>132</v>
      </c>
      <c r="C25" s="145"/>
      <c r="D25" s="145"/>
      <c r="E25" s="145"/>
      <c r="F25" s="15" t="s">
        <v>5</v>
      </c>
      <c r="G25" s="51" t="s">
        <v>133</v>
      </c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5"/>
      <c r="R25" s="186"/>
      <c r="S25" s="186"/>
      <c r="T25" s="186"/>
      <c r="U25" s="187"/>
      <c r="V25" s="54"/>
      <c r="W25" s="54"/>
      <c r="X25" s="54"/>
      <c r="Y25" s="54"/>
      <c r="Z25" s="54"/>
      <c r="AA25" s="40" t="s">
        <v>5</v>
      </c>
      <c r="AB25" s="188"/>
      <c r="AC25" s="162"/>
      <c r="AD25" s="162"/>
      <c r="AE25" s="167"/>
    </row>
    <row r="26" spans="2:32" s="9" customFormat="1" ht="15" customHeight="1">
      <c r="B26" s="69" t="s">
        <v>134</v>
      </c>
      <c r="C26" s="70"/>
      <c r="D26" s="70"/>
      <c r="E26" s="70"/>
      <c r="F26" s="37" t="s">
        <v>5</v>
      </c>
      <c r="G26" s="66" t="s">
        <v>133</v>
      </c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>
      <c r="B27" s="69"/>
      <c r="C27" s="70"/>
      <c r="D27" s="70"/>
      <c r="E27" s="70"/>
      <c r="F27" s="37" t="s">
        <v>141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 t="s">
        <v>135</v>
      </c>
      <c r="Q32" s="64"/>
      <c r="R32" s="65"/>
      <c r="S32" s="66" t="s">
        <v>128</v>
      </c>
      <c r="T32" s="67"/>
      <c r="U32" s="68"/>
      <c r="V32" s="97" t="s">
        <v>58</v>
      </c>
      <c r="W32" s="98"/>
      <c r="X32" s="98"/>
      <c r="Y32" s="99"/>
      <c r="Z32" s="103">
        <v>0.75</v>
      </c>
      <c r="AA32" s="104"/>
      <c r="AB32" s="105"/>
      <c r="AC32" s="109" t="s">
        <v>129</v>
      </c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 t="s">
        <v>136</v>
      </c>
      <c r="Q33" s="64"/>
      <c r="R33" s="65"/>
      <c r="S33" s="66" t="s">
        <v>129</v>
      </c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 t="s">
        <v>137</v>
      </c>
      <c r="Q34" s="80"/>
      <c r="R34" s="81"/>
      <c r="S34" s="76" t="s">
        <v>129</v>
      </c>
      <c r="T34" s="59"/>
      <c r="U34" s="60"/>
      <c r="V34" s="59" t="s">
        <v>56</v>
      </c>
      <c r="W34" s="59"/>
      <c r="X34" s="59"/>
      <c r="Y34" s="60"/>
      <c r="Z34" s="94">
        <v>0.75</v>
      </c>
      <c r="AA34" s="61"/>
      <c r="AB34" s="95"/>
      <c r="AC34" s="76" t="s">
        <v>138</v>
      </c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>
        <f>M37+W37</f>
        <v>196263</v>
      </c>
      <c r="D37" s="67"/>
      <c r="E37" s="67"/>
      <c r="F37" s="67"/>
      <c r="G37" s="67"/>
      <c r="H37" s="67"/>
      <c r="I37" s="67"/>
      <c r="J37" s="134"/>
      <c r="K37" s="29"/>
      <c r="L37" s="29"/>
      <c r="M37" s="133">
        <v>69000</v>
      </c>
      <c r="N37" s="67"/>
      <c r="O37" s="67"/>
      <c r="P37" s="67"/>
      <c r="Q37" s="67"/>
      <c r="R37" s="67"/>
      <c r="S37" s="67"/>
      <c r="T37" s="134"/>
      <c r="U37" s="29"/>
      <c r="V37" s="28"/>
      <c r="W37" s="133">
        <v>127263</v>
      </c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 t="s">
        <v>129</v>
      </c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 t="s">
        <v>128</v>
      </c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 t="s">
        <v>129</v>
      </c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topLeftCell="A19" zoomScaleNormal="100" zoomScaleSheetLayoutView="100" workbookViewId="0">
      <selection activeCell="AL21" sqref="AL21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58" t="s">
        <v>53</v>
      </c>
      <c r="X2" s="159"/>
      <c r="Y2" s="159"/>
      <c r="Z2" s="160"/>
      <c r="AA2" s="162"/>
      <c r="AB2" s="162"/>
      <c r="AC2" s="162"/>
      <c r="AD2" s="162"/>
      <c r="AE2" s="167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4" t="s">
        <v>69</v>
      </c>
      <c r="C6" s="155"/>
      <c r="D6" s="155"/>
      <c r="E6" s="155"/>
      <c r="F6" s="155"/>
      <c r="G6" s="155"/>
      <c r="H6" s="156" t="s">
        <v>67</v>
      </c>
      <c r="I6" s="156"/>
      <c r="J6" s="155" t="s">
        <v>61</v>
      </c>
      <c r="K6" s="155"/>
      <c r="L6" s="155"/>
      <c r="M6" s="155"/>
      <c r="N6" s="155"/>
      <c r="O6" s="156" t="s">
        <v>66</v>
      </c>
      <c r="P6" s="157"/>
      <c r="Q6" s="15"/>
      <c r="R6" s="158" t="s">
        <v>51</v>
      </c>
      <c r="S6" s="159"/>
      <c r="T6" s="159"/>
      <c r="U6" s="160"/>
      <c r="V6" s="162" t="s">
        <v>69</v>
      </c>
      <c r="W6" s="162"/>
      <c r="X6" s="162"/>
      <c r="Y6" s="162"/>
      <c r="Z6" s="162"/>
      <c r="AA6" s="155" t="s">
        <v>63</v>
      </c>
      <c r="AB6" s="155"/>
      <c r="AC6" s="155"/>
      <c r="AD6" s="155"/>
      <c r="AE6" s="155"/>
      <c r="AF6" s="163"/>
      <c r="AG6" s="35"/>
    </row>
    <row r="7" spans="2:45" s="9" customFormat="1" ht="18.75" customHeight="1">
      <c r="B7" s="154" t="s">
        <v>62</v>
      </c>
      <c r="C7" s="155"/>
      <c r="D7" s="155"/>
      <c r="E7" s="155"/>
      <c r="F7" s="155"/>
      <c r="G7" s="155"/>
      <c r="H7" s="156" t="s">
        <v>66</v>
      </c>
      <c r="I7" s="156"/>
      <c r="J7" s="155" t="s">
        <v>70</v>
      </c>
      <c r="K7" s="155"/>
      <c r="L7" s="155"/>
      <c r="M7" s="155"/>
      <c r="N7" s="155"/>
      <c r="O7" s="156" t="s">
        <v>66</v>
      </c>
      <c r="P7" s="157"/>
      <c r="Q7" s="15"/>
      <c r="R7" s="158" t="s">
        <v>49</v>
      </c>
      <c r="S7" s="159"/>
      <c r="T7" s="159"/>
      <c r="U7" s="160"/>
      <c r="V7" s="67" t="s">
        <v>62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>
      <c r="B8" s="154" t="s">
        <v>63</v>
      </c>
      <c r="C8" s="155"/>
      <c r="D8" s="155"/>
      <c r="E8" s="155"/>
      <c r="F8" s="155"/>
      <c r="G8" s="155"/>
      <c r="H8" s="156" t="s">
        <v>66</v>
      </c>
      <c r="I8" s="156"/>
      <c r="J8" s="155" t="s">
        <v>64</v>
      </c>
      <c r="K8" s="155"/>
      <c r="L8" s="155"/>
      <c r="M8" s="155"/>
      <c r="N8" s="155"/>
      <c r="O8" s="156" t="s">
        <v>66</v>
      </c>
      <c r="P8" s="157"/>
      <c r="Q8" s="15"/>
      <c r="R8" s="158" t="s">
        <v>50</v>
      </c>
      <c r="S8" s="159"/>
      <c r="T8" s="159"/>
      <c r="U8" s="160"/>
      <c r="V8" s="67" t="s">
        <v>68</v>
      </c>
      <c r="W8" s="67"/>
      <c r="X8" s="67"/>
      <c r="Y8" s="67"/>
      <c r="Z8" s="68"/>
      <c r="AA8" s="155" t="s">
        <v>65</v>
      </c>
      <c r="AB8" s="155"/>
      <c r="AC8" s="155"/>
      <c r="AD8" s="155"/>
      <c r="AE8" s="155"/>
      <c r="AF8" s="163"/>
      <c r="AG8" s="35"/>
    </row>
    <row r="9" spans="2:45" s="9" customFormat="1" ht="18.75" customHeight="1">
      <c r="B9" s="154" t="s">
        <v>65</v>
      </c>
      <c r="C9" s="155"/>
      <c r="D9" s="155"/>
      <c r="E9" s="155"/>
      <c r="F9" s="155"/>
      <c r="G9" s="155"/>
      <c r="H9" s="156" t="s">
        <v>67</v>
      </c>
      <c r="I9" s="156"/>
      <c r="J9" s="155"/>
      <c r="K9" s="155"/>
      <c r="L9" s="155"/>
      <c r="M9" s="155"/>
      <c r="N9" s="155"/>
      <c r="O9" s="156"/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3"/>
      <c r="AB10" s="183"/>
      <c r="AC10" s="183"/>
      <c r="AD10" s="183"/>
      <c r="AE10" s="183"/>
      <c r="AF10" s="184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/>
      <c r="J12" s="139"/>
      <c r="K12" s="48" t="s">
        <v>14</v>
      </c>
      <c r="L12" s="17" t="s">
        <v>18</v>
      </c>
      <c r="M12" s="138"/>
      <c r="N12" s="139"/>
      <c r="O12" s="48" t="s">
        <v>14</v>
      </c>
      <c r="P12" s="17" t="s">
        <v>17</v>
      </c>
      <c r="Q12" s="138"/>
      <c r="R12" s="139"/>
      <c r="S12" s="48" t="s">
        <v>14</v>
      </c>
      <c r="T12" s="19" t="s">
        <v>37</v>
      </c>
      <c r="U12" s="138"/>
      <c r="V12" s="139"/>
      <c r="W12" s="48" t="s">
        <v>14</v>
      </c>
      <c r="X12" s="17" t="s">
        <v>16</v>
      </c>
      <c r="Y12" s="138"/>
      <c r="Z12" s="139"/>
      <c r="AA12" s="48" t="s">
        <v>14</v>
      </c>
      <c r="AB12" s="19" t="s">
        <v>15</v>
      </c>
      <c r="AC12" s="189">
        <f>I12+M12+Q12+U12+Y12</f>
        <v>0</v>
      </c>
      <c r="AD12" s="189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/>
      <c r="J14" s="139"/>
      <c r="K14" s="46" t="s">
        <v>14</v>
      </c>
      <c r="L14" s="23" t="s">
        <v>25</v>
      </c>
      <c r="M14" s="138"/>
      <c r="N14" s="139"/>
      <c r="O14" s="46" t="s">
        <v>14</v>
      </c>
      <c r="P14" s="17" t="s">
        <v>30</v>
      </c>
      <c r="Q14" s="138"/>
      <c r="R14" s="139"/>
      <c r="S14" s="46" t="s">
        <v>14</v>
      </c>
      <c r="T14" s="17" t="s">
        <v>24</v>
      </c>
      <c r="U14" s="138"/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/>
      <c r="J16" s="139"/>
      <c r="K16" s="46" t="s">
        <v>14</v>
      </c>
      <c r="L16" s="17" t="s">
        <v>30</v>
      </c>
      <c r="M16" s="138"/>
      <c r="N16" s="139"/>
      <c r="O16" s="46" t="s">
        <v>14</v>
      </c>
      <c r="P16" s="17" t="s">
        <v>24</v>
      </c>
      <c r="Q16" s="138"/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/>
      <c r="C25" s="145"/>
      <c r="D25" s="145"/>
      <c r="E25" s="145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5"/>
      <c r="R25" s="186"/>
      <c r="S25" s="186"/>
      <c r="T25" s="186"/>
      <c r="U25" s="187"/>
      <c r="V25" s="54"/>
      <c r="W25" s="54"/>
      <c r="X25" s="54"/>
      <c r="Y25" s="54"/>
      <c r="Z25" s="54"/>
      <c r="AA25" s="40" t="s">
        <v>5</v>
      </c>
      <c r="AB25" s="188"/>
      <c r="AC25" s="162"/>
      <c r="AD25" s="162"/>
      <c r="AE25" s="167"/>
    </row>
    <row r="26" spans="2:32" s="9" customFormat="1" ht="15" customHeight="1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7" t="s">
        <v>58</v>
      </c>
      <c r="W32" s="98"/>
      <c r="X32" s="98"/>
      <c r="Y32" s="99"/>
      <c r="Z32" s="103"/>
      <c r="AA32" s="104"/>
      <c r="AB32" s="105"/>
      <c r="AC32" s="109"/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/>
      <c r="D37" s="67"/>
      <c r="E37" s="67"/>
      <c r="F37" s="67"/>
      <c r="G37" s="67"/>
      <c r="H37" s="67"/>
      <c r="I37" s="67"/>
      <c r="J37" s="134"/>
      <c r="K37" s="29"/>
      <c r="L37" s="29"/>
      <c r="M37" s="133"/>
      <c r="N37" s="67"/>
      <c r="O37" s="67"/>
      <c r="P37" s="67"/>
      <c r="Q37" s="67"/>
      <c r="R37" s="67"/>
      <c r="S37" s="67"/>
      <c r="T37" s="134"/>
      <c r="U37" s="29"/>
      <c r="V37" s="28"/>
      <c r="W37" s="133"/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L21" sqref="AL21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58" t="s">
        <v>53</v>
      </c>
      <c r="X2" s="159"/>
      <c r="Y2" s="159"/>
      <c r="Z2" s="160"/>
      <c r="AA2" s="162"/>
      <c r="AB2" s="162"/>
      <c r="AC2" s="162"/>
      <c r="AD2" s="162"/>
      <c r="AE2" s="167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4" t="s">
        <v>69</v>
      </c>
      <c r="C6" s="155"/>
      <c r="D6" s="155"/>
      <c r="E6" s="155"/>
      <c r="F6" s="155"/>
      <c r="G6" s="155"/>
      <c r="H6" s="156" t="s">
        <v>67</v>
      </c>
      <c r="I6" s="156"/>
      <c r="J6" s="155" t="s">
        <v>61</v>
      </c>
      <c r="K6" s="155"/>
      <c r="L6" s="155"/>
      <c r="M6" s="155"/>
      <c r="N6" s="155"/>
      <c r="O6" s="156" t="s">
        <v>66</v>
      </c>
      <c r="P6" s="157"/>
      <c r="Q6" s="15"/>
      <c r="R6" s="158" t="s">
        <v>51</v>
      </c>
      <c r="S6" s="159"/>
      <c r="T6" s="159"/>
      <c r="U6" s="160"/>
      <c r="V6" s="162" t="s">
        <v>69</v>
      </c>
      <c r="W6" s="162"/>
      <c r="X6" s="162"/>
      <c r="Y6" s="162"/>
      <c r="Z6" s="162"/>
      <c r="AA6" s="155" t="s">
        <v>63</v>
      </c>
      <c r="AB6" s="155"/>
      <c r="AC6" s="155"/>
      <c r="AD6" s="155"/>
      <c r="AE6" s="155"/>
      <c r="AF6" s="163"/>
      <c r="AG6" s="35"/>
    </row>
    <row r="7" spans="2:45" s="9" customFormat="1" ht="18.75" customHeight="1">
      <c r="B7" s="154" t="s">
        <v>62</v>
      </c>
      <c r="C7" s="155"/>
      <c r="D7" s="155"/>
      <c r="E7" s="155"/>
      <c r="F7" s="155"/>
      <c r="G7" s="155"/>
      <c r="H7" s="156" t="s">
        <v>66</v>
      </c>
      <c r="I7" s="156"/>
      <c r="J7" s="155" t="s">
        <v>70</v>
      </c>
      <c r="K7" s="155"/>
      <c r="L7" s="155"/>
      <c r="M7" s="155"/>
      <c r="N7" s="155"/>
      <c r="O7" s="156" t="s">
        <v>66</v>
      </c>
      <c r="P7" s="157"/>
      <c r="Q7" s="15"/>
      <c r="R7" s="158" t="s">
        <v>49</v>
      </c>
      <c r="S7" s="159"/>
      <c r="T7" s="159"/>
      <c r="U7" s="160"/>
      <c r="V7" s="67" t="s">
        <v>62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>
      <c r="B8" s="154" t="s">
        <v>63</v>
      </c>
      <c r="C8" s="155"/>
      <c r="D8" s="155"/>
      <c r="E8" s="155"/>
      <c r="F8" s="155"/>
      <c r="G8" s="155"/>
      <c r="H8" s="156" t="s">
        <v>66</v>
      </c>
      <c r="I8" s="156"/>
      <c r="J8" s="155" t="s">
        <v>64</v>
      </c>
      <c r="K8" s="155"/>
      <c r="L8" s="155"/>
      <c r="M8" s="155"/>
      <c r="N8" s="155"/>
      <c r="O8" s="156" t="s">
        <v>66</v>
      </c>
      <c r="P8" s="157"/>
      <c r="Q8" s="15"/>
      <c r="R8" s="158" t="s">
        <v>50</v>
      </c>
      <c r="S8" s="159"/>
      <c r="T8" s="159"/>
      <c r="U8" s="160"/>
      <c r="V8" s="67" t="s">
        <v>68</v>
      </c>
      <c r="W8" s="67"/>
      <c r="X8" s="67"/>
      <c r="Y8" s="67"/>
      <c r="Z8" s="68"/>
      <c r="AA8" s="155" t="s">
        <v>65</v>
      </c>
      <c r="AB8" s="155"/>
      <c r="AC8" s="155"/>
      <c r="AD8" s="155"/>
      <c r="AE8" s="155"/>
      <c r="AF8" s="163"/>
      <c r="AG8" s="35"/>
    </row>
    <row r="9" spans="2:45" s="9" customFormat="1" ht="18.75" customHeight="1">
      <c r="B9" s="154" t="s">
        <v>65</v>
      </c>
      <c r="C9" s="155"/>
      <c r="D9" s="155"/>
      <c r="E9" s="155"/>
      <c r="F9" s="155"/>
      <c r="G9" s="155"/>
      <c r="H9" s="156" t="s">
        <v>67</v>
      </c>
      <c r="I9" s="156"/>
      <c r="J9" s="155"/>
      <c r="K9" s="155"/>
      <c r="L9" s="155"/>
      <c r="M9" s="155"/>
      <c r="N9" s="155"/>
      <c r="O9" s="156"/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3"/>
      <c r="AB10" s="183"/>
      <c r="AC10" s="183"/>
      <c r="AD10" s="183"/>
      <c r="AE10" s="183"/>
      <c r="AF10" s="184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/>
      <c r="J12" s="139"/>
      <c r="K12" s="48" t="s">
        <v>14</v>
      </c>
      <c r="L12" s="17" t="s">
        <v>18</v>
      </c>
      <c r="M12" s="138"/>
      <c r="N12" s="139"/>
      <c r="O12" s="48" t="s">
        <v>14</v>
      </c>
      <c r="P12" s="17" t="s">
        <v>17</v>
      </c>
      <c r="Q12" s="138"/>
      <c r="R12" s="139"/>
      <c r="S12" s="48" t="s">
        <v>14</v>
      </c>
      <c r="T12" s="19" t="s">
        <v>37</v>
      </c>
      <c r="U12" s="138"/>
      <c r="V12" s="139"/>
      <c r="W12" s="48" t="s">
        <v>14</v>
      </c>
      <c r="X12" s="17" t="s">
        <v>16</v>
      </c>
      <c r="Y12" s="138"/>
      <c r="Z12" s="139"/>
      <c r="AA12" s="48" t="s">
        <v>14</v>
      </c>
      <c r="AB12" s="19" t="s">
        <v>15</v>
      </c>
      <c r="AC12" s="189">
        <f>I12+M12+Q12+U12+Y12</f>
        <v>0</v>
      </c>
      <c r="AD12" s="189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/>
      <c r="J14" s="139"/>
      <c r="K14" s="46" t="s">
        <v>14</v>
      </c>
      <c r="L14" s="23" t="s">
        <v>25</v>
      </c>
      <c r="M14" s="138"/>
      <c r="N14" s="139"/>
      <c r="O14" s="46" t="s">
        <v>14</v>
      </c>
      <c r="P14" s="17" t="s">
        <v>30</v>
      </c>
      <c r="Q14" s="138"/>
      <c r="R14" s="139"/>
      <c r="S14" s="46" t="s">
        <v>14</v>
      </c>
      <c r="T14" s="17" t="s">
        <v>24</v>
      </c>
      <c r="U14" s="138"/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/>
      <c r="J16" s="139"/>
      <c r="K16" s="46" t="s">
        <v>14</v>
      </c>
      <c r="L16" s="17" t="s">
        <v>30</v>
      </c>
      <c r="M16" s="138"/>
      <c r="N16" s="139"/>
      <c r="O16" s="46" t="s">
        <v>14</v>
      </c>
      <c r="P16" s="17" t="s">
        <v>24</v>
      </c>
      <c r="Q16" s="138"/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/>
      <c r="C25" s="145"/>
      <c r="D25" s="145"/>
      <c r="E25" s="145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5"/>
      <c r="R25" s="186"/>
      <c r="S25" s="186"/>
      <c r="T25" s="186"/>
      <c r="U25" s="187"/>
      <c r="V25" s="54"/>
      <c r="W25" s="54"/>
      <c r="X25" s="54"/>
      <c r="Y25" s="54"/>
      <c r="Z25" s="54"/>
      <c r="AA25" s="40" t="s">
        <v>5</v>
      </c>
      <c r="AB25" s="188"/>
      <c r="AC25" s="162"/>
      <c r="AD25" s="162"/>
      <c r="AE25" s="167"/>
    </row>
    <row r="26" spans="2:32" s="9" customFormat="1" ht="15" customHeight="1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7" t="s">
        <v>58</v>
      </c>
      <c r="W32" s="98"/>
      <c r="X32" s="98"/>
      <c r="Y32" s="99"/>
      <c r="Z32" s="103"/>
      <c r="AA32" s="104"/>
      <c r="AB32" s="105"/>
      <c r="AC32" s="109"/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/>
      <c r="D37" s="67"/>
      <c r="E37" s="67"/>
      <c r="F37" s="67"/>
      <c r="G37" s="67"/>
      <c r="H37" s="67"/>
      <c r="I37" s="67"/>
      <c r="J37" s="134"/>
      <c r="K37" s="29"/>
      <c r="L37" s="29"/>
      <c r="M37" s="133"/>
      <c r="N37" s="67"/>
      <c r="O37" s="67"/>
      <c r="P37" s="67"/>
      <c r="Q37" s="67"/>
      <c r="R37" s="67"/>
      <c r="S37" s="67"/>
      <c r="T37" s="134"/>
      <c r="U37" s="29"/>
      <c r="V37" s="28"/>
      <c r="W37" s="133"/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G25" sqref="G25:K25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>
        <v>6</v>
      </c>
      <c r="N2" s="44" t="s">
        <v>0</v>
      </c>
      <c r="O2" s="44">
        <v>10</v>
      </c>
      <c r="P2" s="44" t="s">
        <v>1</v>
      </c>
      <c r="Q2" s="44">
        <v>7</v>
      </c>
      <c r="R2" s="44" t="s">
        <v>57</v>
      </c>
      <c r="S2" s="44" t="s">
        <v>2</v>
      </c>
      <c r="T2" s="44" t="s">
        <v>142</v>
      </c>
      <c r="U2" s="50" t="s">
        <v>3</v>
      </c>
      <c r="W2" s="158" t="s">
        <v>53</v>
      </c>
      <c r="X2" s="159"/>
      <c r="Y2" s="159"/>
      <c r="Z2" s="160"/>
      <c r="AA2" s="162" t="s">
        <v>143</v>
      </c>
      <c r="AB2" s="162"/>
      <c r="AC2" s="162"/>
      <c r="AD2" s="162"/>
      <c r="AE2" s="167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4" t="s">
        <v>69</v>
      </c>
      <c r="C6" s="155"/>
      <c r="D6" s="155"/>
      <c r="E6" s="155"/>
      <c r="F6" s="155"/>
      <c r="G6" s="155"/>
      <c r="H6" s="156" t="s">
        <v>67</v>
      </c>
      <c r="I6" s="156"/>
      <c r="J6" s="155" t="s">
        <v>61</v>
      </c>
      <c r="K6" s="155"/>
      <c r="L6" s="155"/>
      <c r="M6" s="155"/>
      <c r="N6" s="155"/>
      <c r="O6" s="156" t="s">
        <v>66</v>
      </c>
      <c r="P6" s="157"/>
      <c r="Q6" s="15"/>
      <c r="R6" s="158" t="s">
        <v>51</v>
      </c>
      <c r="S6" s="159"/>
      <c r="T6" s="159"/>
      <c r="U6" s="160"/>
      <c r="V6" s="162" t="s">
        <v>69</v>
      </c>
      <c r="W6" s="162"/>
      <c r="X6" s="162"/>
      <c r="Y6" s="162"/>
      <c r="Z6" s="162"/>
      <c r="AA6" s="155" t="s">
        <v>63</v>
      </c>
      <c r="AB6" s="155"/>
      <c r="AC6" s="155"/>
      <c r="AD6" s="155"/>
      <c r="AE6" s="155"/>
      <c r="AF6" s="163"/>
      <c r="AG6" s="35"/>
    </row>
    <row r="7" spans="2:45" s="9" customFormat="1" ht="18.75" customHeight="1">
      <c r="B7" s="154" t="s">
        <v>62</v>
      </c>
      <c r="C7" s="155"/>
      <c r="D7" s="155"/>
      <c r="E7" s="155"/>
      <c r="F7" s="155"/>
      <c r="G7" s="155"/>
      <c r="H7" s="156" t="s">
        <v>66</v>
      </c>
      <c r="I7" s="156"/>
      <c r="J7" s="155" t="s">
        <v>70</v>
      </c>
      <c r="K7" s="155"/>
      <c r="L7" s="155"/>
      <c r="M7" s="155"/>
      <c r="N7" s="155"/>
      <c r="O7" s="156" t="s">
        <v>66</v>
      </c>
      <c r="P7" s="157"/>
      <c r="Q7" s="15"/>
      <c r="R7" s="158" t="s">
        <v>49</v>
      </c>
      <c r="S7" s="159"/>
      <c r="T7" s="159"/>
      <c r="U7" s="160"/>
      <c r="V7" s="67" t="s">
        <v>62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>
      <c r="B8" s="154" t="s">
        <v>63</v>
      </c>
      <c r="C8" s="155"/>
      <c r="D8" s="155"/>
      <c r="E8" s="155"/>
      <c r="F8" s="155"/>
      <c r="G8" s="155"/>
      <c r="H8" s="156" t="s">
        <v>66</v>
      </c>
      <c r="I8" s="156"/>
      <c r="J8" s="155" t="s">
        <v>64</v>
      </c>
      <c r="K8" s="155"/>
      <c r="L8" s="155"/>
      <c r="M8" s="155"/>
      <c r="N8" s="155"/>
      <c r="O8" s="156" t="s">
        <v>66</v>
      </c>
      <c r="P8" s="157"/>
      <c r="Q8" s="15"/>
      <c r="R8" s="158" t="s">
        <v>50</v>
      </c>
      <c r="S8" s="159"/>
      <c r="T8" s="159"/>
      <c r="U8" s="160"/>
      <c r="V8" s="67" t="s">
        <v>68</v>
      </c>
      <c r="W8" s="67"/>
      <c r="X8" s="67"/>
      <c r="Y8" s="67"/>
      <c r="Z8" s="68"/>
      <c r="AA8" s="155" t="s">
        <v>65</v>
      </c>
      <c r="AB8" s="155"/>
      <c r="AC8" s="155"/>
      <c r="AD8" s="155"/>
      <c r="AE8" s="155"/>
      <c r="AF8" s="163"/>
      <c r="AG8" s="35"/>
    </row>
    <row r="9" spans="2:45" s="9" customFormat="1" ht="18.75" customHeight="1">
      <c r="B9" s="154" t="s">
        <v>65</v>
      </c>
      <c r="C9" s="155"/>
      <c r="D9" s="155"/>
      <c r="E9" s="155"/>
      <c r="F9" s="155"/>
      <c r="G9" s="155"/>
      <c r="H9" s="156" t="s">
        <v>67</v>
      </c>
      <c r="I9" s="156"/>
      <c r="J9" s="155"/>
      <c r="K9" s="155"/>
      <c r="L9" s="155"/>
      <c r="M9" s="155"/>
      <c r="N9" s="155"/>
      <c r="O9" s="156"/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3"/>
      <c r="AB10" s="183"/>
      <c r="AC10" s="183"/>
      <c r="AD10" s="183"/>
      <c r="AE10" s="183"/>
      <c r="AF10" s="184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>
        <v>3</v>
      </c>
      <c r="J12" s="139"/>
      <c r="K12" s="48" t="s">
        <v>14</v>
      </c>
      <c r="L12" s="17" t="s">
        <v>18</v>
      </c>
      <c r="M12" s="138">
        <v>23</v>
      </c>
      <c r="N12" s="139"/>
      <c r="O12" s="48" t="s">
        <v>14</v>
      </c>
      <c r="P12" s="17" t="s">
        <v>17</v>
      </c>
      <c r="Q12" s="138">
        <v>1</v>
      </c>
      <c r="R12" s="139"/>
      <c r="S12" s="48" t="s">
        <v>14</v>
      </c>
      <c r="T12" s="19" t="s">
        <v>37</v>
      </c>
      <c r="U12" s="138">
        <v>15</v>
      </c>
      <c r="V12" s="139"/>
      <c r="W12" s="48" t="s">
        <v>14</v>
      </c>
      <c r="X12" s="17" t="s">
        <v>16</v>
      </c>
      <c r="Y12" s="138">
        <v>0</v>
      </c>
      <c r="Z12" s="139"/>
      <c r="AA12" s="48" t="s">
        <v>14</v>
      </c>
      <c r="AB12" s="19" t="s">
        <v>15</v>
      </c>
      <c r="AC12" s="189">
        <f>I12+M12+Q12+U12+Y12</f>
        <v>42</v>
      </c>
      <c r="AD12" s="189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>
        <v>1</v>
      </c>
      <c r="J14" s="139"/>
      <c r="K14" s="46" t="s">
        <v>14</v>
      </c>
      <c r="L14" s="23" t="s">
        <v>25</v>
      </c>
      <c r="M14" s="138">
        <v>2</v>
      </c>
      <c r="N14" s="139"/>
      <c r="O14" s="46" t="s">
        <v>14</v>
      </c>
      <c r="P14" s="17" t="s">
        <v>30</v>
      </c>
      <c r="Q14" s="138">
        <v>0</v>
      </c>
      <c r="R14" s="139"/>
      <c r="S14" s="46" t="s">
        <v>14</v>
      </c>
      <c r="T14" s="17" t="s">
        <v>24</v>
      </c>
      <c r="U14" s="138">
        <v>0</v>
      </c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>
        <v>20</v>
      </c>
      <c r="J16" s="139"/>
      <c r="K16" s="46" t="s">
        <v>14</v>
      </c>
      <c r="L16" s="17" t="s">
        <v>30</v>
      </c>
      <c r="M16" s="138">
        <v>3</v>
      </c>
      <c r="N16" s="139"/>
      <c r="O16" s="46" t="s">
        <v>14</v>
      </c>
      <c r="P16" s="17" t="s">
        <v>24</v>
      </c>
      <c r="Q16" s="138">
        <v>0</v>
      </c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69" t="s">
        <v>139</v>
      </c>
      <c r="C25" s="70"/>
      <c r="D25" s="70"/>
      <c r="E25" s="70"/>
      <c r="F25" s="37" t="s">
        <v>5</v>
      </c>
      <c r="G25" s="66" t="s">
        <v>140</v>
      </c>
      <c r="H25" s="88"/>
      <c r="I25" s="88"/>
      <c r="J25" s="88"/>
      <c r="K25" s="89"/>
      <c r="L25" s="54"/>
      <c r="M25" s="54"/>
      <c r="N25" s="54"/>
      <c r="O25" s="54"/>
      <c r="P25" s="40" t="s">
        <v>5</v>
      </c>
      <c r="Q25" s="185"/>
      <c r="R25" s="186"/>
      <c r="S25" s="186"/>
      <c r="T25" s="186"/>
      <c r="U25" s="187"/>
      <c r="V25" s="54"/>
      <c r="W25" s="54"/>
      <c r="X25" s="54"/>
      <c r="Y25" s="54"/>
      <c r="Z25" s="54"/>
      <c r="AA25" s="40" t="s">
        <v>5</v>
      </c>
      <c r="AB25" s="188"/>
      <c r="AC25" s="162"/>
      <c r="AD25" s="162"/>
      <c r="AE25" s="167"/>
    </row>
    <row r="26" spans="2:32" s="9" customFormat="1" ht="15" customHeight="1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 t="s">
        <v>144</v>
      </c>
      <c r="Q32" s="64"/>
      <c r="R32" s="65"/>
      <c r="S32" s="66" t="s">
        <v>146</v>
      </c>
      <c r="T32" s="67"/>
      <c r="U32" s="68"/>
      <c r="V32" s="97" t="s">
        <v>58</v>
      </c>
      <c r="W32" s="98"/>
      <c r="X32" s="98"/>
      <c r="Y32" s="99"/>
      <c r="Z32" s="103">
        <v>0.75</v>
      </c>
      <c r="AA32" s="104"/>
      <c r="AB32" s="105"/>
      <c r="AC32" s="109" t="s">
        <v>145</v>
      </c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 t="s">
        <v>144</v>
      </c>
      <c r="Q33" s="64"/>
      <c r="R33" s="65"/>
      <c r="S33" s="66" t="s">
        <v>146</v>
      </c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 t="s">
        <v>144</v>
      </c>
      <c r="Q34" s="80"/>
      <c r="R34" s="81"/>
      <c r="S34" s="76" t="s">
        <v>145</v>
      </c>
      <c r="T34" s="59"/>
      <c r="U34" s="60"/>
      <c r="V34" s="59" t="s">
        <v>56</v>
      </c>
      <c r="W34" s="59"/>
      <c r="X34" s="59"/>
      <c r="Y34" s="60"/>
      <c r="Z34" s="94">
        <v>0.75</v>
      </c>
      <c r="AA34" s="61"/>
      <c r="AB34" s="95"/>
      <c r="AC34" s="76" t="s">
        <v>147</v>
      </c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>
        <v>156473</v>
      </c>
      <c r="D37" s="67"/>
      <c r="E37" s="67"/>
      <c r="F37" s="67"/>
      <c r="G37" s="67"/>
      <c r="H37" s="67"/>
      <c r="I37" s="67"/>
      <c r="J37" s="134"/>
      <c r="K37" s="29"/>
      <c r="L37" s="29"/>
      <c r="M37" s="133">
        <v>30000</v>
      </c>
      <c r="N37" s="67"/>
      <c r="O37" s="67"/>
      <c r="P37" s="67"/>
      <c r="Q37" s="67"/>
      <c r="R37" s="67"/>
      <c r="S37" s="67"/>
      <c r="T37" s="134"/>
      <c r="U37" s="29"/>
      <c r="V37" s="28"/>
      <c r="W37" s="133">
        <v>126473</v>
      </c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 t="s">
        <v>146</v>
      </c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 t="s">
        <v>145</v>
      </c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 t="s">
        <v>145</v>
      </c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topLeftCell="A16" zoomScaleNormal="100" zoomScaleSheetLayoutView="100" workbookViewId="0">
      <selection activeCell="P32" sqref="P32:U34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>
        <v>6</v>
      </c>
      <c r="N2" s="44" t="s">
        <v>0</v>
      </c>
      <c r="O2" s="44">
        <v>10</v>
      </c>
      <c r="P2" s="44" t="s">
        <v>1</v>
      </c>
      <c r="Q2" s="44">
        <v>8</v>
      </c>
      <c r="R2" s="44" t="s">
        <v>57</v>
      </c>
      <c r="S2" s="44" t="s">
        <v>2</v>
      </c>
      <c r="T2" s="44" t="s">
        <v>148</v>
      </c>
      <c r="U2" s="50" t="s">
        <v>3</v>
      </c>
      <c r="W2" s="158" t="s">
        <v>53</v>
      </c>
      <c r="X2" s="159"/>
      <c r="Y2" s="159"/>
      <c r="Z2" s="160"/>
      <c r="AA2" s="162" t="s">
        <v>149</v>
      </c>
      <c r="AB2" s="162"/>
      <c r="AC2" s="162"/>
      <c r="AD2" s="162"/>
      <c r="AE2" s="167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4" t="s">
        <v>69</v>
      </c>
      <c r="C6" s="155"/>
      <c r="D6" s="155"/>
      <c r="E6" s="155"/>
      <c r="F6" s="155"/>
      <c r="G6" s="155"/>
      <c r="H6" s="156" t="s">
        <v>67</v>
      </c>
      <c r="I6" s="156"/>
      <c r="J6" s="155" t="s">
        <v>61</v>
      </c>
      <c r="K6" s="155"/>
      <c r="L6" s="155"/>
      <c r="M6" s="155"/>
      <c r="N6" s="155"/>
      <c r="O6" s="156" t="s">
        <v>66</v>
      </c>
      <c r="P6" s="157"/>
      <c r="Q6" s="15"/>
      <c r="R6" s="158" t="s">
        <v>51</v>
      </c>
      <c r="S6" s="159"/>
      <c r="T6" s="159"/>
      <c r="U6" s="160"/>
      <c r="V6" s="162" t="s">
        <v>69</v>
      </c>
      <c r="W6" s="162"/>
      <c r="X6" s="162"/>
      <c r="Y6" s="162"/>
      <c r="Z6" s="162"/>
      <c r="AA6" s="155" t="s">
        <v>63</v>
      </c>
      <c r="AB6" s="155"/>
      <c r="AC6" s="155"/>
      <c r="AD6" s="155"/>
      <c r="AE6" s="155"/>
      <c r="AF6" s="163"/>
      <c r="AG6" s="35"/>
    </row>
    <row r="7" spans="2:45" s="9" customFormat="1" ht="18.75" customHeight="1">
      <c r="B7" s="154" t="s">
        <v>62</v>
      </c>
      <c r="C7" s="155"/>
      <c r="D7" s="155"/>
      <c r="E7" s="155"/>
      <c r="F7" s="155"/>
      <c r="G7" s="155"/>
      <c r="H7" s="156" t="s">
        <v>66</v>
      </c>
      <c r="I7" s="156"/>
      <c r="J7" s="155" t="s">
        <v>70</v>
      </c>
      <c r="K7" s="155"/>
      <c r="L7" s="155"/>
      <c r="M7" s="155"/>
      <c r="N7" s="155"/>
      <c r="O7" s="156" t="s">
        <v>66</v>
      </c>
      <c r="P7" s="157"/>
      <c r="Q7" s="15"/>
      <c r="R7" s="158" t="s">
        <v>49</v>
      </c>
      <c r="S7" s="159"/>
      <c r="T7" s="159"/>
      <c r="U7" s="160"/>
      <c r="V7" s="67" t="s">
        <v>62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>
      <c r="B8" s="154" t="s">
        <v>63</v>
      </c>
      <c r="C8" s="155"/>
      <c r="D8" s="155"/>
      <c r="E8" s="155"/>
      <c r="F8" s="155"/>
      <c r="G8" s="155"/>
      <c r="H8" s="156" t="s">
        <v>66</v>
      </c>
      <c r="I8" s="156"/>
      <c r="J8" s="155" t="s">
        <v>64</v>
      </c>
      <c r="K8" s="155"/>
      <c r="L8" s="155"/>
      <c r="M8" s="155"/>
      <c r="N8" s="155"/>
      <c r="O8" s="156" t="s">
        <v>66</v>
      </c>
      <c r="P8" s="157"/>
      <c r="Q8" s="15"/>
      <c r="R8" s="158" t="s">
        <v>50</v>
      </c>
      <c r="S8" s="159"/>
      <c r="T8" s="159"/>
      <c r="U8" s="160"/>
      <c r="V8" s="67" t="s">
        <v>68</v>
      </c>
      <c r="W8" s="67"/>
      <c r="X8" s="67"/>
      <c r="Y8" s="67"/>
      <c r="Z8" s="68"/>
      <c r="AA8" s="155" t="s">
        <v>65</v>
      </c>
      <c r="AB8" s="155"/>
      <c r="AC8" s="155"/>
      <c r="AD8" s="155"/>
      <c r="AE8" s="155"/>
      <c r="AF8" s="163"/>
      <c r="AG8" s="35"/>
    </row>
    <row r="9" spans="2:45" s="9" customFormat="1" ht="18.75" customHeight="1">
      <c r="B9" s="154" t="s">
        <v>65</v>
      </c>
      <c r="C9" s="155"/>
      <c r="D9" s="155"/>
      <c r="E9" s="155"/>
      <c r="F9" s="155"/>
      <c r="G9" s="155"/>
      <c r="H9" s="156" t="s">
        <v>67</v>
      </c>
      <c r="I9" s="156"/>
      <c r="J9" s="155"/>
      <c r="K9" s="155"/>
      <c r="L9" s="155"/>
      <c r="M9" s="155"/>
      <c r="N9" s="155"/>
      <c r="O9" s="156"/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3"/>
      <c r="AB10" s="183"/>
      <c r="AC10" s="183"/>
      <c r="AD10" s="183"/>
      <c r="AE10" s="183"/>
      <c r="AF10" s="184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>
        <v>1</v>
      </c>
      <c r="J12" s="139"/>
      <c r="K12" s="48" t="s">
        <v>14</v>
      </c>
      <c r="L12" s="17" t="s">
        <v>18</v>
      </c>
      <c r="M12" s="138">
        <v>24</v>
      </c>
      <c r="N12" s="139"/>
      <c r="O12" s="48" t="s">
        <v>14</v>
      </c>
      <c r="P12" s="17" t="s">
        <v>17</v>
      </c>
      <c r="Q12" s="138">
        <v>2</v>
      </c>
      <c r="R12" s="139"/>
      <c r="S12" s="48" t="s">
        <v>14</v>
      </c>
      <c r="T12" s="19" t="s">
        <v>37</v>
      </c>
      <c r="U12" s="138">
        <v>10</v>
      </c>
      <c r="V12" s="139"/>
      <c r="W12" s="48" t="s">
        <v>14</v>
      </c>
      <c r="X12" s="17" t="s">
        <v>16</v>
      </c>
      <c r="Y12" s="138">
        <v>0</v>
      </c>
      <c r="Z12" s="139"/>
      <c r="AA12" s="48" t="s">
        <v>14</v>
      </c>
      <c r="AB12" s="19" t="s">
        <v>15</v>
      </c>
      <c r="AC12" s="189">
        <f>I12+M12+Q12+U12+Y12</f>
        <v>37</v>
      </c>
      <c r="AD12" s="189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>
        <v>1</v>
      </c>
      <c r="J14" s="139"/>
      <c r="K14" s="46" t="s">
        <v>14</v>
      </c>
      <c r="L14" s="23" t="s">
        <v>25</v>
      </c>
      <c r="M14" s="138">
        <v>0</v>
      </c>
      <c r="N14" s="139"/>
      <c r="O14" s="46" t="s">
        <v>14</v>
      </c>
      <c r="P14" s="17" t="s">
        <v>30</v>
      </c>
      <c r="Q14" s="138">
        <v>0</v>
      </c>
      <c r="R14" s="139"/>
      <c r="S14" s="46" t="s">
        <v>14</v>
      </c>
      <c r="T14" s="17" t="s">
        <v>24</v>
      </c>
      <c r="U14" s="138">
        <v>0</v>
      </c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>
        <v>23</v>
      </c>
      <c r="J16" s="139"/>
      <c r="K16" s="46" t="s">
        <v>14</v>
      </c>
      <c r="L16" s="17" t="s">
        <v>30</v>
      </c>
      <c r="M16" s="138">
        <v>1</v>
      </c>
      <c r="N16" s="139"/>
      <c r="O16" s="46" t="s">
        <v>14</v>
      </c>
      <c r="P16" s="17" t="s">
        <v>24</v>
      </c>
      <c r="Q16" s="138">
        <v>0</v>
      </c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 t="s">
        <v>150</v>
      </c>
      <c r="C25" s="145"/>
      <c r="D25" s="145"/>
      <c r="E25" s="145"/>
      <c r="F25" s="15" t="s">
        <v>5</v>
      </c>
      <c r="G25" s="51" t="s">
        <v>151</v>
      </c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5"/>
      <c r="R25" s="186"/>
      <c r="S25" s="186"/>
      <c r="T25" s="186"/>
      <c r="U25" s="187"/>
      <c r="V25" s="54"/>
      <c r="W25" s="54"/>
      <c r="X25" s="54"/>
      <c r="Y25" s="54"/>
      <c r="Z25" s="54"/>
      <c r="AA25" s="40" t="s">
        <v>5</v>
      </c>
      <c r="AB25" s="188"/>
      <c r="AC25" s="162"/>
      <c r="AD25" s="162"/>
      <c r="AE25" s="167"/>
    </row>
    <row r="26" spans="2:32" s="9" customFormat="1" ht="15" customHeight="1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 t="s">
        <v>109</v>
      </c>
      <c r="Q32" s="64"/>
      <c r="R32" s="65"/>
      <c r="S32" s="66" t="s">
        <v>81</v>
      </c>
      <c r="T32" s="67"/>
      <c r="U32" s="68"/>
      <c r="V32" s="97" t="s">
        <v>58</v>
      </c>
      <c r="W32" s="98"/>
      <c r="X32" s="98"/>
      <c r="Y32" s="99"/>
      <c r="Z32" s="103">
        <v>0.75</v>
      </c>
      <c r="AA32" s="104"/>
      <c r="AB32" s="105"/>
      <c r="AC32" s="109" t="s">
        <v>81</v>
      </c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 t="s">
        <v>110</v>
      </c>
      <c r="Q33" s="64"/>
      <c r="R33" s="65"/>
      <c r="S33" s="66" t="s">
        <v>81</v>
      </c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 t="s">
        <v>111</v>
      </c>
      <c r="Q34" s="80"/>
      <c r="R34" s="81"/>
      <c r="S34" s="76" t="s">
        <v>82</v>
      </c>
      <c r="T34" s="59"/>
      <c r="U34" s="60"/>
      <c r="V34" s="59" t="s">
        <v>56</v>
      </c>
      <c r="W34" s="59"/>
      <c r="X34" s="59"/>
      <c r="Y34" s="60"/>
      <c r="Z34" s="94">
        <v>0.75</v>
      </c>
      <c r="AA34" s="61"/>
      <c r="AB34" s="95"/>
      <c r="AC34" s="76" t="s">
        <v>82</v>
      </c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>
        <v>149857</v>
      </c>
      <c r="D37" s="67"/>
      <c r="E37" s="67"/>
      <c r="F37" s="67"/>
      <c r="G37" s="67"/>
      <c r="H37" s="67"/>
      <c r="I37" s="67"/>
      <c r="J37" s="134"/>
      <c r="K37" s="29"/>
      <c r="L37" s="29"/>
      <c r="M37" s="133">
        <v>40000</v>
      </c>
      <c r="N37" s="67"/>
      <c r="O37" s="67"/>
      <c r="P37" s="67"/>
      <c r="Q37" s="67"/>
      <c r="R37" s="67"/>
      <c r="S37" s="67"/>
      <c r="T37" s="134"/>
      <c r="U37" s="29"/>
      <c r="V37" s="28"/>
      <c r="W37" s="133">
        <v>109857</v>
      </c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 t="s">
        <v>154</v>
      </c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 t="s">
        <v>153</v>
      </c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 t="s">
        <v>153</v>
      </c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 t="s">
        <v>152</v>
      </c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topLeftCell="A7" zoomScaleNormal="100" zoomScaleSheetLayoutView="100" workbookViewId="0">
      <selection activeCell="J9" sqref="J9:P9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>
        <v>6</v>
      </c>
      <c r="N2" s="44" t="s">
        <v>0</v>
      </c>
      <c r="O2" s="44">
        <v>10</v>
      </c>
      <c r="P2" s="44" t="s">
        <v>1</v>
      </c>
      <c r="Q2" s="44">
        <v>9</v>
      </c>
      <c r="R2" s="44" t="s">
        <v>57</v>
      </c>
      <c r="S2" s="44" t="s">
        <v>2</v>
      </c>
      <c r="T2" s="44" t="s">
        <v>155</v>
      </c>
      <c r="U2" s="50" t="s">
        <v>3</v>
      </c>
      <c r="W2" s="158" t="s">
        <v>53</v>
      </c>
      <c r="X2" s="159"/>
      <c r="Y2" s="159"/>
      <c r="Z2" s="160"/>
      <c r="AA2" s="162" t="s">
        <v>156</v>
      </c>
      <c r="AB2" s="162"/>
      <c r="AC2" s="162"/>
      <c r="AD2" s="162"/>
      <c r="AE2" s="167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4" t="s">
        <v>69</v>
      </c>
      <c r="C6" s="155"/>
      <c r="D6" s="155"/>
      <c r="E6" s="155"/>
      <c r="F6" s="155"/>
      <c r="G6" s="155"/>
      <c r="H6" s="156" t="s">
        <v>67</v>
      </c>
      <c r="I6" s="156"/>
      <c r="J6" s="155" t="s">
        <v>61</v>
      </c>
      <c r="K6" s="155"/>
      <c r="L6" s="155"/>
      <c r="M6" s="155"/>
      <c r="N6" s="155"/>
      <c r="O6" s="156" t="s">
        <v>66</v>
      </c>
      <c r="P6" s="157"/>
      <c r="Q6" s="15"/>
      <c r="R6" s="158" t="s">
        <v>51</v>
      </c>
      <c r="S6" s="159"/>
      <c r="T6" s="159"/>
      <c r="U6" s="160"/>
      <c r="V6" s="162" t="s">
        <v>69</v>
      </c>
      <c r="W6" s="162"/>
      <c r="X6" s="162"/>
      <c r="Y6" s="162"/>
      <c r="Z6" s="162"/>
      <c r="AA6" s="155" t="s">
        <v>63</v>
      </c>
      <c r="AB6" s="155"/>
      <c r="AC6" s="155"/>
      <c r="AD6" s="155"/>
      <c r="AE6" s="155"/>
      <c r="AF6" s="163"/>
      <c r="AG6" s="35"/>
    </row>
    <row r="7" spans="2:45" s="9" customFormat="1" ht="18.75" customHeight="1">
      <c r="B7" s="154" t="s">
        <v>62</v>
      </c>
      <c r="C7" s="155"/>
      <c r="D7" s="155"/>
      <c r="E7" s="155"/>
      <c r="F7" s="155"/>
      <c r="G7" s="155"/>
      <c r="H7" s="156" t="s">
        <v>66</v>
      </c>
      <c r="I7" s="156"/>
      <c r="J7" s="155" t="s">
        <v>70</v>
      </c>
      <c r="K7" s="155"/>
      <c r="L7" s="155"/>
      <c r="M7" s="155"/>
      <c r="N7" s="155"/>
      <c r="O7" s="156" t="s">
        <v>66</v>
      </c>
      <c r="P7" s="157"/>
      <c r="Q7" s="15"/>
      <c r="R7" s="158" t="s">
        <v>49</v>
      </c>
      <c r="S7" s="159"/>
      <c r="T7" s="159"/>
      <c r="U7" s="160"/>
      <c r="V7" s="67" t="s">
        <v>62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>
      <c r="B8" s="154" t="s">
        <v>63</v>
      </c>
      <c r="C8" s="155"/>
      <c r="D8" s="155"/>
      <c r="E8" s="155"/>
      <c r="F8" s="155"/>
      <c r="G8" s="155"/>
      <c r="H8" s="156" t="s">
        <v>66</v>
      </c>
      <c r="I8" s="156"/>
      <c r="J8" s="155" t="s">
        <v>64</v>
      </c>
      <c r="K8" s="155"/>
      <c r="L8" s="155"/>
      <c r="M8" s="155"/>
      <c r="N8" s="155"/>
      <c r="O8" s="156" t="s">
        <v>66</v>
      </c>
      <c r="P8" s="157"/>
      <c r="Q8" s="15"/>
      <c r="R8" s="158" t="s">
        <v>50</v>
      </c>
      <c r="S8" s="159"/>
      <c r="T8" s="159"/>
      <c r="U8" s="160"/>
      <c r="V8" s="67" t="s">
        <v>68</v>
      </c>
      <c r="W8" s="67"/>
      <c r="X8" s="67"/>
      <c r="Y8" s="67"/>
      <c r="Z8" s="68"/>
      <c r="AA8" s="155" t="s">
        <v>65</v>
      </c>
      <c r="AB8" s="155"/>
      <c r="AC8" s="155"/>
      <c r="AD8" s="155"/>
      <c r="AE8" s="155"/>
      <c r="AF8" s="163"/>
      <c r="AG8" s="35"/>
    </row>
    <row r="9" spans="2:45" s="9" customFormat="1" ht="18.75" customHeight="1">
      <c r="B9" s="154" t="s">
        <v>65</v>
      </c>
      <c r="C9" s="155"/>
      <c r="D9" s="155"/>
      <c r="E9" s="155"/>
      <c r="F9" s="155"/>
      <c r="G9" s="155"/>
      <c r="H9" s="156" t="s">
        <v>67</v>
      </c>
      <c r="I9" s="156"/>
      <c r="J9" s="155" t="s">
        <v>90</v>
      </c>
      <c r="K9" s="155"/>
      <c r="L9" s="155"/>
      <c r="M9" s="155"/>
      <c r="N9" s="155"/>
      <c r="O9" s="156" t="s">
        <v>91</v>
      </c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3"/>
      <c r="AB10" s="183"/>
      <c r="AC10" s="183"/>
      <c r="AD10" s="183"/>
      <c r="AE10" s="183"/>
      <c r="AF10" s="184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>
        <v>2</v>
      </c>
      <c r="J12" s="139"/>
      <c r="K12" s="48" t="s">
        <v>14</v>
      </c>
      <c r="L12" s="17" t="s">
        <v>18</v>
      </c>
      <c r="M12" s="138">
        <v>14</v>
      </c>
      <c r="N12" s="139"/>
      <c r="O12" s="48" t="s">
        <v>14</v>
      </c>
      <c r="P12" s="17" t="s">
        <v>17</v>
      </c>
      <c r="Q12" s="138">
        <v>4</v>
      </c>
      <c r="R12" s="139"/>
      <c r="S12" s="48" t="s">
        <v>14</v>
      </c>
      <c r="T12" s="19" t="s">
        <v>37</v>
      </c>
      <c r="U12" s="138">
        <v>10</v>
      </c>
      <c r="V12" s="139"/>
      <c r="W12" s="48" t="s">
        <v>14</v>
      </c>
      <c r="X12" s="17" t="s">
        <v>16</v>
      </c>
      <c r="Y12" s="138">
        <v>4</v>
      </c>
      <c r="Z12" s="139"/>
      <c r="AA12" s="48" t="s">
        <v>14</v>
      </c>
      <c r="AB12" s="19" t="s">
        <v>15</v>
      </c>
      <c r="AC12" s="189">
        <f>I12+M12+Q12+U12+Y12</f>
        <v>34</v>
      </c>
      <c r="AD12" s="189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>
        <v>2</v>
      </c>
      <c r="J14" s="139"/>
      <c r="K14" s="46" t="s">
        <v>14</v>
      </c>
      <c r="L14" s="23" t="s">
        <v>25</v>
      </c>
      <c r="M14" s="138">
        <v>0</v>
      </c>
      <c r="N14" s="139"/>
      <c r="O14" s="46" t="s">
        <v>14</v>
      </c>
      <c r="P14" s="17" t="s">
        <v>30</v>
      </c>
      <c r="Q14" s="138">
        <v>0</v>
      </c>
      <c r="R14" s="139"/>
      <c r="S14" s="46" t="s">
        <v>14</v>
      </c>
      <c r="T14" s="17" t="s">
        <v>24</v>
      </c>
      <c r="U14" s="138">
        <v>0</v>
      </c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>
        <v>14</v>
      </c>
      <c r="J16" s="139"/>
      <c r="K16" s="46" t="s">
        <v>14</v>
      </c>
      <c r="L16" s="17" t="s">
        <v>30</v>
      </c>
      <c r="M16" s="138">
        <v>0</v>
      </c>
      <c r="N16" s="139"/>
      <c r="O16" s="46" t="s">
        <v>14</v>
      </c>
      <c r="P16" s="17" t="s">
        <v>24</v>
      </c>
      <c r="Q16" s="138">
        <v>0</v>
      </c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 t="s">
        <v>162</v>
      </c>
      <c r="C25" s="145"/>
      <c r="D25" s="145"/>
      <c r="E25" s="145"/>
      <c r="F25" s="15" t="s">
        <v>5</v>
      </c>
      <c r="G25" s="51" t="s">
        <v>163</v>
      </c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5"/>
      <c r="R25" s="186"/>
      <c r="S25" s="186"/>
      <c r="T25" s="186"/>
      <c r="U25" s="187"/>
      <c r="V25" s="54"/>
      <c r="W25" s="54"/>
      <c r="X25" s="54"/>
      <c r="Y25" s="54"/>
      <c r="Z25" s="54"/>
      <c r="AA25" s="40" t="s">
        <v>5</v>
      </c>
      <c r="AB25" s="188"/>
      <c r="AC25" s="162"/>
      <c r="AD25" s="162"/>
      <c r="AE25" s="167"/>
    </row>
    <row r="26" spans="2:32" s="9" customFormat="1" ht="15" customHeight="1">
      <c r="B26" s="69" t="s">
        <v>164</v>
      </c>
      <c r="C26" s="70"/>
      <c r="D26" s="70"/>
      <c r="E26" s="70"/>
      <c r="F26" s="37" t="s">
        <v>5</v>
      </c>
      <c r="G26" s="66" t="s">
        <v>165</v>
      </c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>
      <c r="B27" s="69" t="s">
        <v>166</v>
      </c>
      <c r="C27" s="70"/>
      <c r="D27" s="70"/>
      <c r="E27" s="70"/>
      <c r="F27" s="37" t="s">
        <v>5</v>
      </c>
      <c r="G27" s="66" t="s">
        <v>171</v>
      </c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>
      <c r="B28" s="69" t="s">
        <v>167</v>
      </c>
      <c r="C28" s="70"/>
      <c r="D28" s="70"/>
      <c r="E28" s="70"/>
      <c r="F28" s="37" t="s">
        <v>5</v>
      </c>
      <c r="G28" s="66" t="s">
        <v>171</v>
      </c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>
      <c r="B29" s="69" t="s">
        <v>168</v>
      </c>
      <c r="C29" s="70"/>
      <c r="D29" s="70"/>
      <c r="E29" s="70"/>
      <c r="F29" s="37" t="s">
        <v>5</v>
      </c>
      <c r="G29" s="66" t="s">
        <v>171</v>
      </c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>
      <c r="B30" s="144" t="s">
        <v>169</v>
      </c>
      <c r="C30" s="145"/>
      <c r="D30" s="145"/>
      <c r="E30" s="145"/>
      <c r="F30" s="15" t="s">
        <v>5</v>
      </c>
      <c r="G30" s="66" t="s">
        <v>171</v>
      </c>
      <c r="H30" s="88"/>
      <c r="I30" s="88"/>
      <c r="J30" s="88"/>
      <c r="K30" s="89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>
      <c r="B31" s="69" t="s">
        <v>170</v>
      </c>
      <c r="C31" s="70"/>
      <c r="D31" s="70"/>
      <c r="E31" s="70"/>
      <c r="F31" s="37" t="s">
        <v>5</v>
      </c>
      <c r="G31" s="66" t="s">
        <v>171</v>
      </c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 t="s">
        <v>159</v>
      </c>
      <c r="Q32" s="64"/>
      <c r="R32" s="65"/>
      <c r="S32" s="66" t="s">
        <v>84</v>
      </c>
      <c r="T32" s="67"/>
      <c r="U32" s="68"/>
      <c r="V32" s="97" t="s">
        <v>58</v>
      </c>
      <c r="W32" s="98"/>
      <c r="X32" s="98"/>
      <c r="Y32" s="99"/>
      <c r="Z32" s="103">
        <v>0.75</v>
      </c>
      <c r="AA32" s="104"/>
      <c r="AB32" s="105"/>
      <c r="AC32" s="109" t="s">
        <v>84</v>
      </c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 t="s">
        <v>160</v>
      </c>
      <c r="Q33" s="64"/>
      <c r="R33" s="65"/>
      <c r="S33" s="66" t="s">
        <v>81</v>
      </c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 t="s">
        <v>159</v>
      </c>
      <c r="Q34" s="80"/>
      <c r="R34" s="81"/>
      <c r="S34" s="76" t="s">
        <v>157</v>
      </c>
      <c r="T34" s="59"/>
      <c r="U34" s="60"/>
      <c r="V34" s="59" t="s">
        <v>56</v>
      </c>
      <c r="W34" s="59"/>
      <c r="X34" s="59"/>
      <c r="Y34" s="60"/>
      <c r="Z34" s="94">
        <v>0.75</v>
      </c>
      <c r="AA34" s="61"/>
      <c r="AB34" s="95"/>
      <c r="AC34" s="76" t="s">
        <v>161</v>
      </c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>
        <v>117539</v>
      </c>
      <c r="D37" s="67"/>
      <c r="E37" s="67"/>
      <c r="F37" s="67"/>
      <c r="G37" s="67"/>
      <c r="H37" s="67"/>
      <c r="I37" s="67"/>
      <c r="J37" s="134"/>
      <c r="K37" s="29"/>
      <c r="L37" s="29"/>
      <c r="M37" s="133">
        <v>0</v>
      </c>
      <c r="N37" s="67"/>
      <c r="O37" s="67"/>
      <c r="P37" s="67"/>
      <c r="Q37" s="67"/>
      <c r="R37" s="67"/>
      <c r="S37" s="67"/>
      <c r="T37" s="134"/>
      <c r="U37" s="29"/>
      <c r="V37" s="28"/>
      <c r="W37" s="133">
        <v>117539</v>
      </c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 t="s">
        <v>158</v>
      </c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 t="s">
        <v>157</v>
      </c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topLeftCell="A19" zoomScaleNormal="100" zoomScaleSheetLayoutView="100" workbookViewId="0">
      <selection activeCell="Z32" sqref="Z32:AE34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>
        <v>6</v>
      </c>
      <c r="N2" s="44" t="s">
        <v>0</v>
      </c>
      <c r="O2" s="44">
        <v>10</v>
      </c>
      <c r="P2" s="44" t="s">
        <v>1</v>
      </c>
      <c r="Q2" s="44">
        <v>10</v>
      </c>
      <c r="R2" s="44" t="s">
        <v>57</v>
      </c>
      <c r="S2" s="44" t="s">
        <v>2</v>
      </c>
      <c r="T2" s="44" t="s">
        <v>182</v>
      </c>
      <c r="U2" s="50" t="s">
        <v>3</v>
      </c>
      <c r="W2" s="158" t="s">
        <v>53</v>
      </c>
      <c r="X2" s="159"/>
      <c r="Y2" s="159"/>
      <c r="Z2" s="160"/>
      <c r="AA2" s="162" t="s">
        <v>180</v>
      </c>
      <c r="AB2" s="162"/>
      <c r="AC2" s="162"/>
      <c r="AD2" s="162"/>
      <c r="AE2" s="167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 t="s">
        <v>181</v>
      </c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4" t="s">
        <v>69</v>
      </c>
      <c r="C6" s="155"/>
      <c r="D6" s="155"/>
      <c r="E6" s="155"/>
      <c r="F6" s="155"/>
      <c r="G6" s="155"/>
      <c r="H6" s="156" t="s">
        <v>67</v>
      </c>
      <c r="I6" s="156"/>
      <c r="J6" s="155" t="s">
        <v>61</v>
      </c>
      <c r="K6" s="155"/>
      <c r="L6" s="155"/>
      <c r="M6" s="155"/>
      <c r="N6" s="155"/>
      <c r="O6" s="156" t="s">
        <v>66</v>
      </c>
      <c r="P6" s="157"/>
      <c r="Q6" s="15"/>
      <c r="R6" s="158" t="s">
        <v>51</v>
      </c>
      <c r="S6" s="159"/>
      <c r="T6" s="159"/>
      <c r="U6" s="160"/>
      <c r="V6" s="162" t="s">
        <v>69</v>
      </c>
      <c r="W6" s="162"/>
      <c r="X6" s="162"/>
      <c r="Y6" s="162"/>
      <c r="Z6" s="162"/>
      <c r="AA6" s="155" t="s">
        <v>63</v>
      </c>
      <c r="AB6" s="155"/>
      <c r="AC6" s="155"/>
      <c r="AD6" s="155"/>
      <c r="AE6" s="155"/>
      <c r="AF6" s="163"/>
      <c r="AG6" s="35"/>
    </row>
    <row r="7" spans="2:45" s="9" customFormat="1" ht="18.75" customHeight="1">
      <c r="B7" s="154" t="s">
        <v>62</v>
      </c>
      <c r="C7" s="155"/>
      <c r="D7" s="155"/>
      <c r="E7" s="155"/>
      <c r="F7" s="155"/>
      <c r="G7" s="155"/>
      <c r="H7" s="156" t="s">
        <v>66</v>
      </c>
      <c r="I7" s="156"/>
      <c r="J7" s="155" t="s">
        <v>70</v>
      </c>
      <c r="K7" s="155"/>
      <c r="L7" s="155"/>
      <c r="M7" s="155"/>
      <c r="N7" s="155"/>
      <c r="O7" s="156" t="s">
        <v>66</v>
      </c>
      <c r="P7" s="157"/>
      <c r="Q7" s="15"/>
      <c r="R7" s="158" t="s">
        <v>49</v>
      </c>
      <c r="S7" s="159"/>
      <c r="T7" s="159"/>
      <c r="U7" s="160"/>
      <c r="V7" s="67" t="s">
        <v>62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>
      <c r="B8" s="154" t="s">
        <v>63</v>
      </c>
      <c r="C8" s="155"/>
      <c r="D8" s="155"/>
      <c r="E8" s="155"/>
      <c r="F8" s="155"/>
      <c r="G8" s="155"/>
      <c r="H8" s="156" t="s">
        <v>66</v>
      </c>
      <c r="I8" s="156"/>
      <c r="J8" s="155" t="s">
        <v>64</v>
      </c>
      <c r="K8" s="155"/>
      <c r="L8" s="155"/>
      <c r="M8" s="155"/>
      <c r="N8" s="155"/>
      <c r="O8" s="156" t="s">
        <v>66</v>
      </c>
      <c r="P8" s="157"/>
      <c r="Q8" s="15"/>
      <c r="R8" s="158" t="s">
        <v>50</v>
      </c>
      <c r="S8" s="159"/>
      <c r="T8" s="159"/>
      <c r="U8" s="160"/>
      <c r="V8" s="67" t="s">
        <v>68</v>
      </c>
      <c r="W8" s="67"/>
      <c r="X8" s="67"/>
      <c r="Y8" s="67"/>
      <c r="Z8" s="68"/>
      <c r="AA8" s="155" t="s">
        <v>65</v>
      </c>
      <c r="AB8" s="155"/>
      <c r="AC8" s="155"/>
      <c r="AD8" s="155"/>
      <c r="AE8" s="155"/>
      <c r="AF8" s="163"/>
      <c r="AG8" s="35"/>
    </row>
    <row r="9" spans="2:45" s="9" customFormat="1" ht="18.75" customHeight="1">
      <c r="B9" s="154" t="s">
        <v>65</v>
      </c>
      <c r="C9" s="155"/>
      <c r="D9" s="155"/>
      <c r="E9" s="155"/>
      <c r="F9" s="155"/>
      <c r="G9" s="155"/>
      <c r="H9" s="156" t="s">
        <v>67</v>
      </c>
      <c r="I9" s="156"/>
      <c r="J9" s="155"/>
      <c r="K9" s="155"/>
      <c r="L9" s="155"/>
      <c r="M9" s="155"/>
      <c r="N9" s="155"/>
      <c r="O9" s="156"/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3"/>
      <c r="AB10" s="183"/>
      <c r="AC10" s="183"/>
      <c r="AD10" s="183"/>
      <c r="AE10" s="183"/>
      <c r="AF10" s="184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>
        <v>4</v>
      </c>
      <c r="J12" s="139"/>
      <c r="K12" s="48" t="s">
        <v>14</v>
      </c>
      <c r="L12" s="17" t="s">
        <v>18</v>
      </c>
      <c r="M12" s="138">
        <v>10</v>
      </c>
      <c r="N12" s="139"/>
      <c r="O12" s="48" t="s">
        <v>14</v>
      </c>
      <c r="P12" s="17" t="s">
        <v>17</v>
      </c>
      <c r="Q12" s="138">
        <v>4</v>
      </c>
      <c r="R12" s="139"/>
      <c r="S12" s="48" t="s">
        <v>14</v>
      </c>
      <c r="T12" s="19" t="s">
        <v>37</v>
      </c>
      <c r="U12" s="138">
        <v>13</v>
      </c>
      <c r="V12" s="139"/>
      <c r="W12" s="48" t="s">
        <v>14</v>
      </c>
      <c r="X12" s="17" t="s">
        <v>16</v>
      </c>
      <c r="Y12" s="138">
        <v>0</v>
      </c>
      <c r="Z12" s="139"/>
      <c r="AA12" s="48" t="s">
        <v>14</v>
      </c>
      <c r="AB12" s="19" t="s">
        <v>15</v>
      </c>
      <c r="AC12" s="189">
        <f>I12+M12+Q12+U12+Y12</f>
        <v>31</v>
      </c>
      <c r="AD12" s="189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>
        <v>4</v>
      </c>
      <c r="J14" s="139"/>
      <c r="K14" s="46" t="s">
        <v>14</v>
      </c>
      <c r="L14" s="23" t="s">
        <v>25</v>
      </c>
      <c r="M14" s="138">
        <v>0</v>
      </c>
      <c r="N14" s="139"/>
      <c r="O14" s="46" t="s">
        <v>14</v>
      </c>
      <c r="P14" s="17" t="s">
        <v>30</v>
      </c>
      <c r="Q14" s="138">
        <v>0</v>
      </c>
      <c r="R14" s="139"/>
      <c r="S14" s="46" t="s">
        <v>14</v>
      </c>
      <c r="T14" s="17" t="s">
        <v>24</v>
      </c>
      <c r="U14" s="138">
        <v>0</v>
      </c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>
        <v>10</v>
      </c>
      <c r="J16" s="139"/>
      <c r="K16" s="46" t="s">
        <v>14</v>
      </c>
      <c r="L16" s="17" t="s">
        <v>30</v>
      </c>
      <c r="M16" s="138">
        <v>0</v>
      </c>
      <c r="N16" s="139"/>
      <c r="O16" s="46" t="s">
        <v>14</v>
      </c>
      <c r="P16" s="17" t="s">
        <v>24</v>
      </c>
      <c r="Q16" s="138">
        <v>0</v>
      </c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 t="s">
        <v>172</v>
      </c>
      <c r="C25" s="145"/>
      <c r="D25" s="145"/>
      <c r="E25" s="145"/>
      <c r="F25" s="15" t="s">
        <v>5</v>
      </c>
      <c r="G25" s="51" t="s">
        <v>163</v>
      </c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5"/>
      <c r="R25" s="186"/>
      <c r="S25" s="186"/>
      <c r="T25" s="186"/>
      <c r="U25" s="187"/>
      <c r="V25" s="54"/>
      <c r="W25" s="54"/>
      <c r="X25" s="54"/>
      <c r="Y25" s="54"/>
      <c r="Z25" s="54"/>
      <c r="AA25" s="40" t="s">
        <v>5</v>
      </c>
      <c r="AB25" s="188"/>
      <c r="AC25" s="162"/>
      <c r="AD25" s="162"/>
      <c r="AE25" s="167"/>
    </row>
    <row r="26" spans="2:32" s="9" customFormat="1" ht="15" customHeight="1">
      <c r="B26" s="69" t="s">
        <v>173</v>
      </c>
      <c r="C26" s="70"/>
      <c r="D26" s="70"/>
      <c r="E26" s="70"/>
      <c r="F26" s="37" t="s">
        <v>5</v>
      </c>
      <c r="G26" s="66" t="s">
        <v>183</v>
      </c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>
      <c r="B27" s="69" t="s">
        <v>174</v>
      </c>
      <c r="C27" s="70"/>
      <c r="D27" s="70"/>
      <c r="E27" s="70"/>
      <c r="F27" s="37" t="s">
        <v>5</v>
      </c>
      <c r="G27" s="66" t="s">
        <v>175</v>
      </c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 t="s">
        <v>177</v>
      </c>
      <c r="Q32" s="64"/>
      <c r="R32" s="65"/>
      <c r="S32" s="66" t="s">
        <v>179</v>
      </c>
      <c r="T32" s="67"/>
      <c r="U32" s="68"/>
      <c r="V32" s="97" t="s">
        <v>58</v>
      </c>
      <c r="W32" s="98"/>
      <c r="X32" s="98"/>
      <c r="Y32" s="99"/>
      <c r="Z32" s="103">
        <v>0.72916666666666663</v>
      </c>
      <c r="AA32" s="104"/>
      <c r="AB32" s="105"/>
      <c r="AC32" s="109" t="s">
        <v>184</v>
      </c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 t="s">
        <v>176</v>
      </c>
      <c r="Q33" s="64"/>
      <c r="R33" s="65"/>
      <c r="S33" s="66" t="s">
        <v>178</v>
      </c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 t="s">
        <v>176</v>
      </c>
      <c r="Q34" s="80"/>
      <c r="R34" s="81"/>
      <c r="S34" s="76" t="s">
        <v>179</v>
      </c>
      <c r="T34" s="59"/>
      <c r="U34" s="60"/>
      <c r="V34" s="59" t="s">
        <v>56</v>
      </c>
      <c r="W34" s="59"/>
      <c r="X34" s="59"/>
      <c r="Y34" s="60"/>
      <c r="Z34" s="94">
        <v>0.72916666666666663</v>
      </c>
      <c r="AA34" s="61"/>
      <c r="AB34" s="95"/>
      <c r="AC34" s="76" t="s">
        <v>178</v>
      </c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>
        <f>M37+W37</f>
        <v>173489</v>
      </c>
      <c r="D37" s="67"/>
      <c r="E37" s="67"/>
      <c r="F37" s="67"/>
      <c r="G37" s="67"/>
      <c r="H37" s="67"/>
      <c r="I37" s="67"/>
      <c r="J37" s="134"/>
      <c r="K37" s="29"/>
      <c r="L37" s="29"/>
      <c r="M37" s="133">
        <v>40000</v>
      </c>
      <c r="N37" s="67"/>
      <c r="O37" s="67"/>
      <c r="P37" s="67"/>
      <c r="Q37" s="67"/>
      <c r="R37" s="67"/>
      <c r="S37" s="67"/>
      <c r="T37" s="134"/>
      <c r="U37" s="29"/>
      <c r="V37" s="28"/>
      <c r="W37" s="133">
        <v>133489</v>
      </c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 t="s">
        <v>185</v>
      </c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 t="s">
        <v>185</v>
      </c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 t="s">
        <v>186</v>
      </c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topLeftCell="A13" zoomScaleNormal="100" zoomScaleSheetLayoutView="100" workbookViewId="0">
      <selection activeCell="G25" sqref="G25:K25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>
        <v>6</v>
      </c>
      <c r="N2" s="44" t="s">
        <v>0</v>
      </c>
      <c r="O2" s="44">
        <v>10</v>
      </c>
      <c r="P2" s="44" t="s">
        <v>1</v>
      </c>
      <c r="Q2" s="44">
        <v>11</v>
      </c>
      <c r="R2" s="44" t="s">
        <v>57</v>
      </c>
      <c r="S2" s="44" t="s">
        <v>2</v>
      </c>
      <c r="T2" s="44" t="s">
        <v>187</v>
      </c>
      <c r="U2" s="50" t="s">
        <v>3</v>
      </c>
      <c r="W2" s="158" t="s">
        <v>53</v>
      </c>
      <c r="X2" s="159"/>
      <c r="Y2" s="159"/>
      <c r="Z2" s="160"/>
      <c r="AA2" s="162" t="s">
        <v>188</v>
      </c>
      <c r="AB2" s="162"/>
      <c r="AC2" s="162"/>
      <c r="AD2" s="162"/>
      <c r="AE2" s="167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4" t="s">
        <v>69</v>
      </c>
      <c r="C6" s="155"/>
      <c r="D6" s="155"/>
      <c r="E6" s="155"/>
      <c r="F6" s="155"/>
      <c r="G6" s="155"/>
      <c r="H6" s="156" t="s">
        <v>67</v>
      </c>
      <c r="I6" s="156"/>
      <c r="J6" s="155" t="s">
        <v>61</v>
      </c>
      <c r="K6" s="155"/>
      <c r="L6" s="155"/>
      <c r="M6" s="155"/>
      <c r="N6" s="155"/>
      <c r="O6" s="156" t="s">
        <v>66</v>
      </c>
      <c r="P6" s="157"/>
      <c r="Q6" s="15"/>
      <c r="R6" s="158" t="s">
        <v>51</v>
      </c>
      <c r="S6" s="159"/>
      <c r="T6" s="159"/>
      <c r="U6" s="160"/>
      <c r="V6" s="162" t="s">
        <v>69</v>
      </c>
      <c r="W6" s="162"/>
      <c r="X6" s="162"/>
      <c r="Y6" s="162"/>
      <c r="Z6" s="162"/>
      <c r="AA6" s="155" t="s">
        <v>63</v>
      </c>
      <c r="AB6" s="155"/>
      <c r="AC6" s="155"/>
      <c r="AD6" s="155"/>
      <c r="AE6" s="155"/>
      <c r="AF6" s="163"/>
      <c r="AG6" s="35"/>
    </row>
    <row r="7" spans="2:45" s="9" customFormat="1" ht="18.75" customHeight="1">
      <c r="B7" s="154" t="s">
        <v>62</v>
      </c>
      <c r="C7" s="155"/>
      <c r="D7" s="155"/>
      <c r="E7" s="155"/>
      <c r="F7" s="155"/>
      <c r="G7" s="155"/>
      <c r="H7" s="156" t="s">
        <v>66</v>
      </c>
      <c r="I7" s="156"/>
      <c r="J7" s="155" t="s">
        <v>70</v>
      </c>
      <c r="K7" s="155"/>
      <c r="L7" s="155"/>
      <c r="M7" s="155"/>
      <c r="N7" s="155"/>
      <c r="O7" s="156" t="s">
        <v>66</v>
      </c>
      <c r="P7" s="157"/>
      <c r="Q7" s="15"/>
      <c r="R7" s="158" t="s">
        <v>49</v>
      </c>
      <c r="S7" s="159"/>
      <c r="T7" s="159"/>
      <c r="U7" s="160"/>
      <c r="V7" s="67" t="s">
        <v>62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>
      <c r="B8" s="154" t="s">
        <v>63</v>
      </c>
      <c r="C8" s="155"/>
      <c r="D8" s="155"/>
      <c r="E8" s="155"/>
      <c r="F8" s="155"/>
      <c r="G8" s="155"/>
      <c r="H8" s="156" t="s">
        <v>189</v>
      </c>
      <c r="I8" s="156"/>
      <c r="J8" s="155" t="s">
        <v>64</v>
      </c>
      <c r="K8" s="155"/>
      <c r="L8" s="155"/>
      <c r="M8" s="155"/>
      <c r="N8" s="155"/>
      <c r="O8" s="156" t="s">
        <v>66</v>
      </c>
      <c r="P8" s="157"/>
      <c r="Q8" s="15"/>
      <c r="R8" s="158" t="s">
        <v>50</v>
      </c>
      <c r="S8" s="159"/>
      <c r="T8" s="159"/>
      <c r="U8" s="160"/>
      <c r="V8" s="67" t="s">
        <v>68</v>
      </c>
      <c r="W8" s="67"/>
      <c r="X8" s="67"/>
      <c r="Y8" s="67"/>
      <c r="Z8" s="68"/>
      <c r="AA8" s="155" t="s">
        <v>65</v>
      </c>
      <c r="AB8" s="155"/>
      <c r="AC8" s="155"/>
      <c r="AD8" s="155"/>
      <c r="AE8" s="155"/>
      <c r="AF8" s="163"/>
      <c r="AG8" s="35"/>
    </row>
    <row r="9" spans="2:45" s="9" customFormat="1" ht="18.75" customHeight="1">
      <c r="B9" s="154" t="s">
        <v>65</v>
      </c>
      <c r="C9" s="155"/>
      <c r="D9" s="155"/>
      <c r="E9" s="155"/>
      <c r="F9" s="155"/>
      <c r="G9" s="155"/>
      <c r="H9" s="156" t="s">
        <v>67</v>
      </c>
      <c r="I9" s="156"/>
      <c r="J9" s="155"/>
      <c r="K9" s="155"/>
      <c r="L9" s="155"/>
      <c r="M9" s="155"/>
      <c r="N9" s="155"/>
      <c r="O9" s="156"/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3"/>
      <c r="AB10" s="183"/>
      <c r="AC10" s="183"/>
      <c r="AD10" s="183"/>
      <c r="AE10" s="183"/>
      <c r="AF10" s="184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>
        <v>3</v>
      </c>
      <c r="J12" s="139"/>
      <c r="K12" s="48" t="s">
        <v>14</v>
      </c>
      <c r="L12" s="17" t="s">
        <v>18</v>
      </c>
      <c r="M12" s="138">
        <v>16</v>
      </c>
      <c r="N12" s="139"/>
      <c r="O12" s="48" t="s">
        <v>14</v>
      </c>
      <c r="P12" s="17" t="s">
        <v>17</v>
      </c>
      <c r="Q12" s="138">
        <v>2</v>
      </c>
      <c r="R12" s="139"/>
      <c r="S12" s="48" t="s">
        <v>14</v>
      </c>
      <c r="T12" s="19" t="s">
        <v>37</v>
      </c>
      <c r="U12" s="138">
        <v>12</v>
      </c>
      <c r="V12" s="139"/>
      <c r="W12" s="48" t="s">
        <v>14</v>
      </c>
      <c r="X12" s="17" t="s">
        <v>16</v>
      </c>
      <c r="Y12" s="138">
        <v>0</v>
      </c>
      <c r="Z12" s="139"/>
      <c r="AA12" s="48" t="s">
        <v>14</v>
      </c>
      <c r="AB12" s="19" t="s">
        <v>15</v>
      </c>
      <c r="AC12" s="189">
        <f>I12+M12+Q12+U12+Y12</f>
        <v>33</v>
      </c>
      <c r="AD12" s="189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>
        <v>1</v>
      </c>
      <c r="J14" s="139"/>
      <c r="K14" s="46" t="s">
        <v>14</v>
      </c>
      <c r="L14" s="23" t="s">
        <v>25</v>
      </c>
      <c r="M14" s="138">
        <v>1</v>
      </c>
      <c r="N14" s="139"/>
      <c r="O14" s="46" t="s">
        <v>14</v>
      </c>
      <c r="P14" s="17" t="s">
        <v>30</v>
      </c>
      <c r="Q14" s="138">
        <v>1</v>
      </c>
      <c r="R14" s="139"/>
      <c r="S14" s="46" t="s">
        <v>14</v>
      </c>
      <c r="T14" s="17" t="s">
        <v>24</v>
      </c>
      <c r="U14" s="138">
        <v>0</v>
      </c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>
        <v>13</v>
      </c>
      <c r="J16" s="139"/>
      <c r="K16" s="46" t="s">
        <v>14</v>
      </c>
      <c r="L16" s="17" t="s">
        <v>30</v>
      </c>
      <c r="M16" s="138">
        <v>3</v>
      </c>
      <c r="N16" s="139"/>
      <c r="O16" s="46" t="s">
        <v>14</v>
      </c>
      <c r="P16" s="17" t="s">
        <v>24</v>
      </c>
      <c r="Q16" s="138">
        <v>0</v>
      </c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 t="s">
        <v>202</v>
      </c>
      <c r="M19" s="123"/>
      <c r="N19" s="123"/>
      <c r="O19" s="140"/>
      <c r="P19" s="39" t="s">
        <v>5</v>
      </c>
      <c r="Q19" s="114" t="s">
        <v>203</v>
      </c>
      <c r="R19" s="70"/>
      <c r="S19" s="70"/>
      <c r="T19" s="70"/>
      <c r="U19" s="24" t="s">
        <v>106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 t="s">
        <v>195</v>
      </c>
      <c r="C25" s="145"/>
      <c r="D25" s="145"/>
      <c r="E25" s="145"/>
      <c r="F25" s="15" t="s">
        <v>5</v>
      </c>
      <c r="G25" s="51" t="s">
        <v>201</v>
      </c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5"/>
      <c r="R25" s="186"/>
      <c r="S25" s="186"/>
      <c r="T25" s="186"/>
      <c r="U25" s="187"/>
      <c r="V25" s="54"/>
      <c r="W25" s="54"/>
      <c r="X25" s="54"/>
      <c r="Y25" s="54"/>
      <c r="Z25" s="54"/>
      <c r="AA25" s="40" t="s">
        <v>5</v>
      </c>
      <c r="AB25" s="188"/>
      <c r="AC25" s="162"/>
      <c r="AD25" s="162"/>
      <c r="AE25" s="167"/>
    </row>
    <row r="26" spans="2:32" s="9" customFormat="1" ht="15" customHeight="1">
      <c r="B26" s="69" t="s">
        <v>196</v>
      </c>
      <c r="C26" s="70"/>
      <c r="D26" s="70"/>
      <c r="E26" s="70"/>
      <c r="F26" s="37" t="s">
        <v>5</v>
      </c>
      <c r="G26" s="66" t="s">
        <v>199</v>
      </c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>
      <c r="B27" s="69" t="s">
        <v>197</v>
      </c>
      <c r="C27" s="70"/>
      <c r="D27" s="70"/>
      <c r="E27" s="70"/>
      <c r="F27" s="37" t="s">
        <v>5</v>
      </c>
      <c r="G27" s="66" t="s">
        <v>200</v>
      </c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>
      <c r="B28" s="69" t="s">
        <v>198</v>
      </c>
      <c r="C28" s="70"/>
      <c r="D28" s="70"/>
      <c r="E28" s="70"/>
      <c r="F28" s="37" t="s">
        <v>5</v>
      </c>
      <c r="G28" s="66" t="s">
        <v>200</v>
      </c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 t="s">
        <v>190</v>
      </c>
      <c r="Q32" s="64"/>
      <c r="R32" s="65"/>
      <c r="S32" s="66" t="s">
        <v>192</v>
      </c>
      <c r="T32" s="67"/>
      <c r="U32" s="68"/>
      <c r="V32" s="97" t="s">
        <v>58</v>
      </c>
      <c r="W32" s="98"/>
      <c r="X32" s="98"/>
      <c r="Y32" s="99"/>
      <c r="Z32" s="103">
        <v>0.75</v>
      </c>
      <c r="AA32" s="104"/>
      <c r="AB32" s="105"/>
      <c r="AC32" s="109" t="s">
        <v>192</v>
      </c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 t="s">
        <v>191</v>
      </c>
      <c r="Q33" s="64"/>
      <c r="R33" s="65"/>
      <c r="S33" s="66" t="s">
        <v>193</v>
      </c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 t="s">
        <v>191</v>
      </c>
      <c r="Q34" s="80"/>
      <c r="R34" s="81"/>
      <c r="S34" s="76" t="s">
        <v>192</v>
      </c>
      <c r="T34" s="59"/>
      <c r="U34" s="60"/>
      <c r="V34" s="59" t="s">
        <v>56</v>
      </c>
      <c r="W34" s="59"/>
      <c r="X34" s="59"/>
      <c r="Y34" s="60"/>
      <c r="Z34" s="94">
        <v>0.75</v>
      </c>
      <c r="AA34" s="61"/>
      <c r="AB34" s="95"/>
      <c r="AC34" s="76" t="s">
        <v>194</v>
      </c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>
        <f>M37+W37</f>
        <v>307470</v>
      </c>
      <c r="D37" s="67"/>
      <c r="E37" s="67"/>
      <c r="F37" s="67"/>
      <c r="G37" s="67"/>
      <c r="H37" s="67"/>
      <c r="I37" s="67"/>
      <c r="J37" s="134"/>
      <c r="K37" s="29"/>
      <c r="L37" s="29"/>
      <c r="M37" s="133">
        <v>200000</v>
      </c>
      <c r="N37" s="67"/>
      <c r="O37" s="67"/>
      <c r="P37" s="67"/>
      <c r="Q37" s="67"/>
      <c r="R37" s="67"/>
      <c r="S37" s="67"/>
      <c r="T37" s="134"/>
      <c r="U37" s="29"/>
      <c r="V37" s="28"/>
      <c r="W37" s="133">
        <v>107470</v>
      </c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 t="s">
        <v>81</v>
      </c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 t="s">
        <v>87</v>
      </c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 t="s">
        <v>87</v>
      </c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L21" sqref="AL21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58" t="s">
        <v>53</v>
      </c>
      <c r="X2" s="159"/>
      <c r="Y2" s="159"/>
      <c r="Z2" s="160"/>
      <c r="AA2" s="162"/>
      <c r="AB2" s="162"/>
      <c r="AC2" s="162"/>
      <c r="AD2" s="162"/>
      <c r="AE2" s="167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4" t="s">
        <v>69</v>
      </c>
      <c r="C6" s="155"/>
      <c r="D6" s="155"/>
      <c r="E6" s="155"/>
      <c r="F6" s="155"/>
      <c r="G6" s="155"/>
      <c r="H6" s="156" t="s">
        <v>67</v>
      </c>
      <c r="I6" s="156"/>
      <c r="J6" s="155" t="s">
        <v>61</v>
      </c>
      <c r="K6" s="155"/>
      <c r="L6" s="155"/>
      <c r="M6" s="155"/>
      <c r="N6" s="155"/>
      <c r="O6" s="156" t="s">
        <v>66</v>
      </c>
      <c r="P6" s="157"/>
      <c r="Q6" s="15"/>
      <c r="R6" s="158" t="s">
        <v>51</v>
      </c>
      <c r="S6" s="159"/>
      <c r="T6" s="159"/>
      <c r="U6" s="160"/>
      <c r="V6" s="162" t="s">
        <v>69</v>
      </c>
      <c r="W6" s="162"/>
      <c r="X6" s="162"/>
      <c r="Y6" s="162"/>
      <c r="Z6" s="162"/>
      <c r="AA6" s="155" t="s">
        <v>63</v>
      </c>
      <c r="AB6" s="155"/>
      <c r="AC6" s="155"/>
      <c r="AD6" s="155"/>
      <c r="AE6" s="155"/>
      <c r="AF6" s="163"/>
      <c r="AG6" s="35"/>
    </row>
    <row r="7" spans="2:45" s="9" customFormat="1" ht="18.75" customHeight="1">
      <c r="B7" s="154" t="s">
        <v>62</v>
      </c>
      <c r="C7" s="155"/>
      <c r="D7" s="155"/>
      <c r="E7" s="155"/>
      <c r="F7" s="155"/>
      <c r="G7" s="155"/>
      <c r="H7" s="156" t="s">
        <v>66</v>
      </c>
      <c r="I7" s="156"/>
      <c r="J7" s="155" t="s">
        <v>70</v>
      </c>
      <c r="K7" s="155"/>
      <c r="L7" s="155"/>
      <c r="M7" s="155"/>
      <c r="N7" s="155"/>
      <c r="O7" s="156" t="s">
        <v>66</v>
      </c>
      <c r="P7" s="157"/>
      <c r="Q7" s="15"/>
      <c r="R7" s="158" t="s">
        <v>49</v>
      </c>
      <c r="S7" s="159"/>
      <c r="T7" s="159"/>
      <c r="U7" s="160"/>
      <c r="V7" s="67" t="s">
        <v>62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>
      <c r="B8" s="154" t="s">
        <v>63</v>
      </c>
      <c r="C8" s="155"/>
      <c r="D8" s="155"/>
      <c r="E8" s="155"/>
      <c r="F8" s="155"/>
      <c r="G8" s="155"/>
      <c r="H8" s="156" t="s">
        <v>66</v>
      </c>
      <c r="I8" s="156"/>
      <c r="J8" s="155" t="s">
        <v>64</v>
      </c>
      <c r="K8" s="155"/>
      <c r="L8" s="155"/>
      <c r="M8" s="155"/>
      <c r="N8" s="155"/>
      <c r="O8" s="156" t="s">
        <v>66</v>
      </c>
      <c r="P8" s="157"/>
      <c r="Q8" s="15"/>
      <c r="R8" s="158" t="s">
        <v>50</v>
      </c>
      <c r="S8" s="159"/>
      <c r="T8" s="159"/>
      <c r="U8" s="160"/>
      <c r="V8" s="67" t="s">
        <v>68</v>
      </c>
      <c r="W8" s="67"/>
      <c r="X8" s="67"/>
      <c r="Y8" s="67"/>
      <c r="Z8" s="68"/>
      <c r="AA8" s="155" t="s">
        <v>65</v>
      </c>
      <c r="AB8" s="155"/>
      <c r="AC8" s="155"/>
      <c r="AD8" s="155"/>
      <c r="AE8" s="155"/>
      <c r="AF8" s="163"/>
      <c r="AG8" s="35"/>
    </row>
    <row r="9" spans="2:45" s="9" customFormat="1" ht="18.75" customHeight="1">
      <c r="B9" s="154" t="s">
        <v>65</v>
      </c>
      <c r="C9" s="155"/>
      <c r="D9" s="155"/>
      <c r="E9" s="155"/>
      <c r="F9" s="155"/>
      <c r="G9" s="155"/>
      <c r="H9" s="156" t="s">
        <v>67</v>
      </c>
      <c r="I9" s="156"/>
      <c r="J9" s="155"/>
      <c r="K9" s="155"/>
      <c r="L9" s="155"/>
      <c r="M9" s="155"/>
      <c r="N9" s="155"/>
      <c r="O9" s="156"/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3"/>
      <c r="AB10" s="183"/>
      <c r="AC10" s="183"/>
      <c r="AD10" s="183"/>
      <c r="AE10" s="183"/>
      <c r="AF10" s="184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/>
      <c r="J12" s="139"/>
      <c r="K12" s="48" t="s">
        <v>14</v>
      </c>
      <c r="L12" s="17" t="s">
        <v>18</v>
      </c>
      <c r="M12" s="138"/>
      <c r="N12" s="139"/>
      <c r="O12" s="48" t="s">
        <v>14</v>
      </c>
      <c r="P12" s="17" t="s">
        <v>17</v>
      </c>
      <c r="Q12" s="138"/>
      <c r="R12" s="139"/>
      <c r="S12" s="48" t="s">
        <v>14</v>
      </c>
      <c r="T12" s="19" t="s">
        <v>37</v>
      </c>
      <c r="U12" s="138"/>
      <c r="V12" s="139"/>
      <c r="W12" s="48" t="s">
        <v>14</v>
      </c>
      <c r="X12" s="17" t="s">
        <v>16</v>
      </c>
      <c r="Y12" s="138"/>
      <c r="Z12" s="139"/>
      <c r="AA12" s="48" t="s">
        <v>14</v>
      </c>
      <c r="AB12" s="19" t="s">
        <v>15</v>
      </c>
      <c r="AC12" s="189">
        <f>I12+M12+Q12+U12+Y12</f>
        <v>0</v>
      </c>
      <c r="AD12" s="189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/>
      <c r="J14" s="139"/>
      <c r="K14" s="46" t="s">
        <v>14</v>
      </c>
      <c r="L14" s="23" t="s">
        <v>25</v>
      </c>
      <c r="M14" s="138"/>
      <c r="N14" s="139"/>
      <c r="O14" s="46" t="s">
        <v>14</v>
      </c>
      <c r="P14" s="17" t="s">
        <v>30</v>
      </c>
      <c r="Q14" s="138"/>
      <c r="R14" s="139"/>
      <c r="S14" s="46" t="s">
        <v>14</v>
      </c>
      <c r="T14" s="17" t="s">
        <v>24</v>
      </c>
      <c r="U14" s="138"/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/>
      <c r="J16" s="139"/>
      <c r="K16" s="46" t="s">
        <v>14</v>
      </c>
      <c r="L16" s="17" t="s">
        <v>30</v>
      </c>
      <c r="M16" s="138"/>
      <c r="N16" s="139"/>
      <c r="O16" s="46" t="s">
        <v>14</v>
      </c>
      <c r="P16" s="17" t="s">
        <v>24</v>
      </c>
      <c r="Q16" s="138"/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/>
      <c r="C25" s="145"/>
      <c r="D25" s="145"/>
      <c r="E25" s="145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5"/>
      <c r="R25" s="186"/>
      <c r="S25" s="186"/>
      <c r="T25" s="186"/>
      <c r="U25" s="187"/>
      <c r="V25" s="54"/>
      <c r="W25" s="54"/>
      <c r="X25" s="54"/>
      <c r="Y25" s="54"/>
      <c r="Z25" s="54"/>
      <c r="AA25" s="40" t="s">
        <v>5</v>
      </c>
      <c r="AB25" s="188"/>
      <c r="AC25" s="162"/>
      <c r="AD25" s="162"/>
      <c r="AE25" s="167"/>
    </row>
    <row r="26" spans="2:32" s="9" customFormat="1" ht="15" customHeight="1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7" t="s">
        <v>58</v>
      </c>
      <c r="W32" s="98"/>
      <c r="X32" s="98"/>
      <c r="Y32" s="99"/>
      <c r="Z32" s="103"/>
      <c r="AA32" s="104"/>
      <c r="AB32" s="105"/>
      <c r="AC32" s="109"/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/>
      <c r="D37" s="67"/>
      <c r="E37" s="67"/>
      <c r="F37" s="67"/>
      <c r="G37" s="67"/>
      <c r="H37" s="67"/>
      <c r="I37" s="67"/>
      <c r="J37" s="134"/>
      <c r="K37" s="29"/>
      <c r="L37" s="29"/>
      <c r="M37" s="133"/>
      <c r="N37" s="67"/>
      <c r="O37" s="67"/>
      <c r="P37" s="67"/>
      <c r="Q37" s="67"/>
      <c r="R37" s="67"/>
      <c r="S37" s="67"/>
      <c r="T37" s="134"/>
      <c r="U37" s="29"/>
      <c r="V37" s="28"/>
      <c r="W37" s="133"/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topLeftCell="A10" zoomScaleNormal="100" zoomScaleSheetLayoutView="100" workbookViewId="0">
      <selection activeCell="AL21" sqref="AL21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58" t="s">
        <v>53</v>
      </c>
      <c r="X2" s="159"/>
      <c r="Y2" s="159"/>
      <c r="Z2" s="160"/>
      <c r="AA2" s="162"/>
      <c r="AB2" s="162"/>
      <c r="AC2" s="162"/>
      <c r="AD2" s="162"/>
      <c r="AE2" s="167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4" t="s">
        <v>69</v>
      </c>
      <c r="C6" s="155"/>
      <c r="D6" s="155"/>
      <c r="E6" s="155"/>
      <c r="F6" s="155"/>
      <c r="G6" s="155"/>
      <c r="H6" s="156" t="s">
        <v>67</v>
      </c>
      <c r="I6" s="156"/>
      <c r="J6" s="155" t="s">
        <v>61</v>
      </c>
      <c r="K6" s="155"/>
      <c r="L6" s="155"/>
      <c r="M6" s="155"/>
      <c r="N6" s="155"/>
      <c r="O6" s="156" t="s">
        <v>66</v>
      </c>
      <c r="P6" s="157"/>
      <c r="Q6" s="15"/>
      <c r="R6" s="158" t="s">
        <v>51</v>
      </c>
      <c r="S6" s="159"/>
      <c r="T6" s="159"/>
      <c r="U6" s="160"/>
      <c r="V6" s="162" t="s">
        <v>69</v>
      </c>
      <c r="W6" s="162"/>
      <c r="X6" s="162"/>
      <c r="Y6" s="162"/>
      <c r="Z6" s="162"/>
      <c r="AA6" s="155" t="s">
        <v>63</v>
      </c>
      <c r="AB6" s="155"/>
      <c r="AC6" s="155"/>
      <c r="AD6" s="155"/>
      <c r="AE6" s="155"/>
      <c r="AF6" s="163"/>
      <c r="AG6" s="35"/>
    </row>
    <row r="7" spans="2:45" s="9" customFormat="1" ht="18.75" customHeight="1">
      <c r="B7" s="154" t="s">
        <v>62</v>
      </c>
      <c r="C7" s="155"/>
      <c r="D7" s="155"/>
      <c r="E7" s="155"/>
      <c r="F7" s="155"/>
      <c r="G7" s="155"/>
      <c r="H7" s="156" t="s">
        <v>66</v>
      </c>
      <c r="I7" s="156"/>
      <c r="J7" s="155" t="s">
        <v>70</v>
      </c>
      <c r="K7" s="155"/>
      <c r="L7" s="155"/>
      <c r="M7" s="155"/>
      <c r="N7" s="155"/>
      <c r="O7" s="156" t="s">
        <v>66</v>
      </c>
      <c r="P7" s="157"/>
      <c r="Q7" s="15"/>
      <c r="R7" s="158" t="s">
        <v>49</v>
      </c>
      <c r="S7" s="159"/>
      <c r="T7" s="159"/>
      <c r="U7" s="160"/>
      <c r="V7" s="67" t="s">
        <v>62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>
      <c r="B8" s="154" t="s">
        <v>63</v>
      </c>
      <c r="C8" s="155"/>
      <c r="D8" s="155"/>
      <c r="E8" s="155"/>
      <c r="F8" s="155"/>
      <c r="G8" s="155"/>
      <c r="H8" s="156" t="s">
        <v>66</v>
      </c>
      <c r="I8" s="156"/>
      <c r="J8" s="155" t="s">
        <v>64</v>
      </c>
      <c r="K8" s="155"/>
      <c r="L8" s="155"/>
      <c r="M8" s="155"/>
      <c r="N8" s="155"/>
      <c r="O8" s="156" t="s">
        <v>66</v>
      </c>
      <c r="P8" s="157"/>
      <c r="Q8" s="15"/>
      <c r="R8" s="158" t="s">
        <v>50</v>
      </c>
      <c r="S8" s="159"/>
      <c r="T8" s="159"/>
      <c r="U8" s="160"/>
      <c r="V8" s="67" t="s">
        <v>68</v>
      </c>
      <c r="W8" s="67"/>
      <c r="X8" s="67"/>
      <c r="Y8" s="67"/>
      <c r="Z8" s="68"/>
      <c r="AA8" s="155" t="s">
        <v>65</v>
      </c>
      <c r="AB8" s="155"/>
      <c r="AC8" s="155"/>
      <c r="AD8" s="155"/>
      <c r="AE8" s="155"/>
      <c r="AF8" s="163"/>
      <c r="AG8" s="35"/>
    </row>
    <row r="9" spans="2:45" s="9" customFormat="1" ht="18.75" customHeight="1">
      <c r="B9" s="154" t="s">
        <v>65</v>
      </c>
      <c r="C9" s="155"/>
      <c r="D9" s="155"/>
      <c r="E9" s="155"/>
      <c r="F9" s="155"/>
      <c r="G9" s="155"/>
      <c r="H9" s="156" t="s">
        <v>67</v>
      </c>
      <c r="I9" s="156"/>
      <c r="J9" s="155"/>
      <c r="K9" s="155"/>
      <c r="L9" s="155"/>
      <c r="M9" s="155"/>
      <c r="N9" s="155"/>
      <c r="O9" s="156"/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3"/>
      <c r="AB10" s="183"/>
      <c r="AC10" s="183"/>
      <c r="AD10" s="183"/>
      <c r="AE10" s="183"/>
      <c r="AF10" s="184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/>
      <c r="J12" s="139"/>
      <c r="K12" s="48" t="s">
        <v>14</v>
      </c>
      <c r="L12" s="17" t="s">
        <v>18</v>
      </c>
      <c r="M12" s="138"/>
      <c r="N12" s="139"/>
      <c r="O12" s="48" t="s">
        <v>14</v>
      </c>
      <c r="P12" s="17" t="s">
        <v>17</v>
      </c>
      <c r="Q12" s="138"/>
      <c r="R12" s="139"/>
      <c r="S12" s="48" t="s">
        <v>14</v>
      </c>
      <c r="T12" s="19" t="s">
        <v>37</v>
      </c>
      <c r="U12" s="138"/>
      <c r="V12" s="139"/>
      <c r="W12" s="48" t="s">
        <v>14</v>
      </c>
      <c r="X12" s="17" t="s">
        <v>16</v>
      </c>
      <c r="Y12" s="138"/>
      <c r="Z12" s="139"/>
      <c r="AA12" s="48" t="s">
        <v>14</v>
      </c>
      <c r="AB12" s="19" t="s">
        <v>15</v>
      </c>
      <c r="AC12" s="189">
        <f>I12+M12+Q12+U12+Y12</f>
        <v>0</v>
      </c>
      <c r="AD12" s="189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/>
      <c r="J14" s="139"/>
      <c r="K14" s="46" t="s">
        <v>14</v>
      </c>
      <c r="L14" s="23" t="s">
        <v>25</v>
      </c>
      <c r="M14" s="138"/>
      <c r="N14" s="139"/>
      <c r="O14" s="46" t="s">
        <v>14</v>
      </c>
      <c r="P14" s="17" t="s">
        <v>30</v>
      </c>
      <c r="Q14" s="138"/>
      <c r="R14" s="139"/>
      <c r="S14" s="46" t="s">
        <v>14</v>
      </c>
      <c r="T14" s="17" t="s">
        <v>24</v>
      </c>
      <c r="U14" s="138"/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/>
      <c r="J16" s="139"/>
      <c r="K16" s="46" t="s">
        <v>14</v>
      </c>
      <c r="L16" s="17" t="s">
        <v>30</v>
      </c>
      <c r="M16" s="138"/>
      <c r="N16" s="139"/>
      <c r="O16" s="46" t="s">
        <v>14</v>
      </c>
      <c r="P16" s="17" t="s">
        <v>24</v>
      </c>
      <c r="Q16" s="138"/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/>
      <c r="C25" s="145"/>
      <c r="D25" s="145"/>
      <c r="E25" s="145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5"/>
      <c r="R25" s="186"/>
      <c r="S25" s="186"/>
      <c r="T25" s="186"/>
      <c r="U25" s="187"/>
      <c r="V25" s="54"/>
      <c r="W25" s="54"/>
      <c r="X25" s="54"/>
      <c r="Y25" s="54"/>
      <c r="Z25" s="54"/>
      <c r="AA25" s="40" t="s">
        <v>5</v>
      </c>
      <c r="AB25" s="188"/>
      <c r="AC25" s="162"/>
      <c r="AD25" s="162"/>
      <c r="AE25" s="167"/>
    </row>
    <row r="26" spans="2:32" s="9" customFormat="1" ht="15" customHeight="1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7" t="s">
        <v>58</v>
      </c>
      <c r="W32" s="98"/>
      <c r="X32" s="98"/>
      <c r="Y32" s="99"/>
      <c r="Z32" s="103"/>
      <c r="AA32" s="104"/>
      <c r="AB32" s="105"/>
      <c r="AC32" s="109"/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/>
      <c r="D37" s="67"/>
      <c r="E37" s="67"/>
      <c r="F37" s="67"/>
      <c r="G37" s="67"/>
      <c r="H37" s="67"/>
      <c r="I37" s="67"/>
      <c r="J37" s="134"/>
      <c r="K37" s="29"/>
      <c r="L37" s="29"/>
      <c r="M37" s="133"/>
      <c r="N37" s="67"/>
      <c r="O37" s="67"/>
      <c r="P37" s="67"/>
      <c r="Q37" s="67"/>
      <c r="R37" s="67"/>
      <c r="S37" s="67"/>
      <c r="T37" s="134"/>
      <c r="U37" s="29"/>
      <c r="V37" s="28"/>
      <c r="W37" s="133"/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topLeftCell="A19" zoomScaleNormal="100" zoomScaleSheetLayoutView="100" workbookViewId="0">
      <selection activeCell="P32" sqref="P32:U34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>
        <v>6</v>
      </c>
      <c r="N2" s="44" t="s">
        <v>0</v>
      </c>
      <c r="O2" s="44">
        <v>10</v>
      </c>
      <c r="P2" s="44" t="s">
        <v>1</v>
      </c>
      <c r="Q2" s="44">
        <v>14</v>
      </c>
      <c r="R2" s="44" t="s">
        <v>57</v>
      </c>
      <c r="S2" s="44" t="s">
        <v>2</v>
      </c>
      <c r="T2" s="44" t="s">
        <v>142</v>
      </c>
      <c r="U2" s="50" t="s">
        <v>3</v>
      </c>
      <c r="W2" s="158" t="s">
        <v>53</v>
      </c>
      <c r="X2" s="159"/>
      <c r="Y2" s="159"/>
      <c r="Z2" s="160"/>
      <c r="AA2" s="162" t="s">
        <v>73</v>
      </c>
      <c r="AB2" s="162"/>
      <c r="AC2" s="162"/>
      <c r="AD2" s="162"/>
      <c r="AE2" s="167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4" t="s">
        <v>69</v>
      </c>
      <c r="C6" s="155"/>
      <c r="D6" s="155"/>
      <c r="E6" s="155"/>
      <c r="F6" s="155"/>
      <c r="G6" s="155"/>
      <c r="H6" s="156" t="s">
        <v>67</v>
      </c>
      <c r="I6" s="156"/>
      <c r="J6" s="155" t="s">
        <v>61</v>
      </c>
      <c r="K6" s="155"/>
      <c r="L6" s="155"/>
      <c r="M6" s="155"/>
      <c r="N6" s="155"/>
      <c r="O6" s="156" t="s">
        <v>204</v>
      </c>
      <c r="P6" s="157"/>
      <c r="Q6" s="15"/>
      <c r="R6" s="158" t="s">
        <v>51</v>
      </c>
      <c r="S6" s="159"/>
      <c r="T6" s="159"/>
      <c r="U6" s="160"/>
      <c r="V6" s="162" t="s">
        <v>69</v>
      </c>
      <c r="W6" s="162"/>
      <c r="X6" s="162"/>
      <c r="Y6" s="162"/>
      <c r="Z6" s="162"/>
      <c r="AA6" s="155" t="s">
        <v>63</v>
      </c>
      <c r="AB6" s="155"/>
      <c r="AC6" s="155"/>
      <c r="AD6" s="155"/>
      <c r="AE6" s="155"/>
      <c r="AF6" s="163"/>
      <c r="AG6" s="35"/>
    </row>
    <row r="7" spans="2:45" s="9" customFormat="1" ht="18.75" customHeight="1">
      <c r="B7" s="154" t="s">
        <v>62</v>
      </c>
      <c r="C7" s="155"/>
      <c r="D7" s="155"/>
      <c r="E7" s="155"/>
      <c r="F7" s="155"/>
      <c r="G7" s="155"/>
      <c r="H7" s="156" t="s">
        <v>66</v>
      </c>
      <c r="I7" s="156"/>
      <c r="J7" s="155" t="s">
        <v>70</v>
      </c>
      <c r="K7" s="155"/>
      <c r="L7" s="155"/>
      <c r="M7" s="155"/>
      <c r="N7" s="155"/>
      <c r="O7" s="156" t="s">
        <v>66</v>
      </c>
      <c r="P7" s="157"/>
      <c r="Q7" s="15"/>
      <c r="R7" s="158" t="s">
        <v>49</v>
      </c>
      <c r="S7" s="159"/>
      <c r="T7" s="159"/>
      <c r="U7" s="160"/>
      <c r="V7" s="67"/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>
      <c r="B8" s="154" t="s">
        <v>63</v>
      </c>
      <c r="C8" s="155"/>
      <c r="D8" s="155"/>
      <c r="E8" s="155"/>
      <c r="F8" s="155"/>
      <c r="G8" s="155"/>
      <c r="H8" s="156" t="s">
        <v>66</v>
      </c>
      <c r="I8" s="156"/>
      <c r="J8" s="155" t="s">
        <v>64</v>
      </c>
      <c r="K8" s="155"/>
      <c r="L8" s="155"/>
      <c r="M8" s="155"/>
      <c r="N8" s="155"/>
      <c r="O8" s="156" t="s">
        <v>66</v>
      </c>
      <c r="P8" s="157"/>
      <c r="Q8" s="15"/>
      <c r="R8" s="158" t="s">
        <v>50</v>
      </c>
      <c r="S8" s="159"/>
      <c r="T8" s="159"/>
      <c r="U8" s="160"/>
      <c r="V8" s="67" t="s">
        <v>68</v>
      </c>
      <c r="W8" s="67"/>
      <c r="X8" s="67"/>
      <c r="Y8" s="67"/>
      <c r="Z8" s="68"/>
      <c r="AA8" s="155"/>
      <c r="AB8" s="155"/>
      <c r="AC8" s="155"/>
      <c r="AD8" s="155"/>
      <c r="AE8" s="155"/>
      <c r="AF8" s="163"/>
      <c r="AG8" s="35"/>
    </row>
    <row r="9" spans="2:45" s="9" customFormat="1" ht="18.75" customHeight="1">
      <c r="B9" s="154" t="s">
        <v>65</v>
      </c>
      <c r="C9" s="155"/>
      <c r="D9" s="155"/>
      <c r="E9" s="155"/>
      <c r="F9" s="155"/>
      <c r="G9" s="155"/>
      <c r="H9" s="156" t="s">
        <v>204</v>
      </c>
      <c r="I9" s="156"/>
      <c r="J9" s="155" t="s">
        <v>206</v>
      </c>
      <c r="K9" s="155"/>
      <c r="L9" s="155"/>
      <c r="M9" s="155"/>
      <c r="N9" s="155"/>
      <c r="O9" s="156" t="s">
        <v>67</v>
      </c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3"/>
      <c r="AB10" s="183"/>
      <c r="AC10" s="183"/>
      <c r="AD10" s="183"/>
      <c r="AE10" s="183"/>
      <c r="AF10" s="184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>
        <v>5</v>
      </c>
      <c r="J12" s="139"/>
      <c r="K12" s="48" t="s">
        <v>14</v>
      </c>
      <c r="L12" s="17" t="s">
        <v>18</v>
      </c>
      <c r="M12" s="138">
        <v>34</v>
      </c>
      <c r="N12" s="139"/>
      <c r="O12" s="48" t="s">
        <v>14</v>
      </c>
      <c r="P12" s="17" t="s">
        <v>17</v>
      </c>
      <c r="Q12" s="138">
        <v>0</v>
      </c>
      <c r="R12" s="139"/>
      <c r="S12" s="48" t="s">
        <v>14</v>
      </c>
      <c r="T12" s="19" t="s">
        <v>37</v>
      </c>
      <c r="U12" s="138">
        <v>12</v>
      </c>
      <c r="V12" s="139"/>
      <c r="W12" s="48" t="s">
        <v>14</v>
      </c>
      <c r="X12" s="17" t="s">
        <v>16</v>
      </c>
      <c r="Y12" s="138">
        <v>0</v>
      </c>
      <c r="Z12" s="139"/>
      <c r="AA12" s="48" t="s">
        <v>14</v>
      </c>
      <c r="AB12" s="19" t="s">
        <v>15</v>
      </c>
      <c r="AC12" s="189">
        <f>I12+M12+Q12+U12+Y12</f>
        <v>51</v>
      </c>
      <c r="AD12" s="189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>
        <v>0</v>
      </c>
      <c r="J14" s="139"/>
      <c r="K14" s="46" t="s">
        <v>14</v>
      </c>
      <c r="L14" s="23" t="s">
        <v>25</v>
      </c>
      <c r="M14" s="138">
        <v>0</v>
      </c>
      <c r="N14" s="139"/>
      <c r="O14" s="46" t="s">
        <v>14</v>
      </c>
      <c r="P14" s="17" t="s">
        <v>30</v>
      </c>
      <c r="Q14" s="138">
        <v>0</v>
      </c>
      <c r="R14" s="139"/>
      <c r="S14" s="46" t="s">
        <v>14</v>
      </c>
      <c r="T14" s="17" t="s">
        <v>24</v>
      </c>
      <c r="U14" s="138">
        <v>5</v>
      </c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>
        <v>23</v>
      </c>
      <c r="J16" s="139"/>
      <c r="K16" s="46" t="s">
        <v>14</v>
      </c>
      <c r="L16" s="17" t="s">
        <v>30</v>
      </c>
      <c r="M16" s="138">
        <v>11</v>
      </c>
      <c r="N16" s="139"/>
      <c r="O16" s="46" t="s">
        <v>14</v>
      </c>
      <c r="P16" s="17" t="s">
        <v>24</v>
      </c>
      <c r="Q16" s="138">
        <v>0</v>
      </c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 t="s">
        <v>211</v>
      </c>
      <c r="W19" s="123"/>
      <c r="X19" s="123"/>
      <c r="Y19" s="123"/>
      <c r="Z19" s="123"/>
      <c r="AA19" s="15" t="s">
        <v>5</v>
      </c>
      <c r="AB19" s="122" t="s">
        <v>212</v>
      </c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/>
      <c r="C25" s="145"/>
      <c r="D25" s="145"/>
      <c r="E25" s="145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5"/>
      <c r="R25" s="186"/>
      <c r="S25" s="186"/>
      <c r="T25" s="186"/>
      <c r="U25" s="187"/>
      <c r="V25" s="54"/>
      <c r="W25" s="54"/>
      <c r="X25" s="54"/>
      <c r="Y25" s="54"/>
      <c r="Z25" s="54"/>
      <c r="AA25" s="40" t="s">
        <v>5</v>
      </c>
      <c r="AB25" s="188"/>
      <c r="AC25" s="162"/>
      <c r="AD25" s="162"/>
      <c r="AE25" s="167"/>
    </row>
    <row r="26" spans="2:32" s="9" customFormat="1" ht="15" customHeight="1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 t="s">
        <v>205</v>
      </c>
      <c r="Q32" s="64"/>
      <c r="R32" s="65"/>
      <c r="S32" s="66" t="s">
        <v>207</v>
      </c>
      <c r="T32" s="67"/>
      <c r="U32" s="68"/>
      <c r="V32" s="97" t="s">
        <v>58</v>
      </c>
      <c r="W32" s="98"/>
      <c r="X32" s="98"/>
      <c r="Y32" s="99"/>
      <c r="Z32" s="103">
        <v>0.75</v>
      </c>
      <c r="AA32" s="104"/>
      <c r="AB32" s="105"/>
      <c r="AC32" s="109" t="s">
        <v>209</v>
      </c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 t="s">
        <v>208</v>
      </c>
      <c r="Q33" s="64"/>
      <c r="R33" s="65"/>
      <c r="S33" s="66" t="s">
        <v>209</v>
      </c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 t="s">
        <v>208</v>
      </c>
      <c r="Q34" s="80"/>
      <c r="R34" s="81"/>
      <c r="S34" s="76" t="s">
        <v>209</v>
      </c>
      <c r="T34" s="59"/>
      <c r="U34" s="60"/>
      <c r="V34" s="59" t="s">
        <v>56</v>
      </c>
      <c r="W34" s="59"/>
      <c r="X34" s="59"/>
      <c r="Y34" s="60"/>
      <c r="Z34" s="94">
        <v>0.75</v>
      </c>
      <c r="AA34" s="61"/>
      <c r="AB34" s="95"/>
      <c r="AC34" s="76" t="s">
        <v>210</v>
      </c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>
        <v>148380</v>
      </c>
      <c r="D37" s="67"/>
      <c r="E37" s="67"/>
      <c r="F37" s="67"/>
      <c r="G37" s="67"/>
      <c r="H37" s="67"/>
      <c r="I37" s="67"/>
      <c r="J37" s="134"/>
      <c r="K37" s="29"/>
      <c r="L37" s="29"/>
      <c r="M37" s="133">
        <v>40000</v>
      </c>
      <c r="N37" s="67"/>
      <c r="O37" s="67"/>
      <c r="P37" s="67"/>
      <c r="Q37" s="67"/>
      <c r="R37" s="67"/>
      <c r="S37" s="67"/>
      <c r="T37" s="134"/>
      <c r="U37" s="29"/>
      <c r="V37" s="28"/>
      <c r="W37" s="133">
        <v>108380</v>
      </c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 t="s">
        <v>213</v>
      </c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 t="s">
        <v>209</v>
      </c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 t="s">
        <v>209</v>
      </c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 t="s">
        <v>274</v>
      </c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topLeftCell="A22" zoomScaleNormal="100" zoomScaleSheetLayoutView="100" workbookViewId="0">
      <selection activeCell="AB20" sqref="AB20:AE21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>
        <v>6</v>
      </c>
      <c r="N2" s="44" t="s">
        <v>0</v>
      </c>
      <c r="O2" s="44">
        <v>10</v>
      </c>
      <c r="P2" s="44" t="s">
        <v>1</v>
      </c>
      <c r="Q2" s="44">
        <v>15</v>
      </c>
      <c r="R2" s="44" t="s">
        <v>57</v>
      </c>
      <c r="S2" s="44" t="s">
        <v>2</v>
      </c>
      <c r="T2" s="44" t="s">
        <v>224</v>
      </c>
      <c r="U2" s="50" t="s">
        <v>3</v>
      </c>
      <c r="W2" s="158" t="s">
        <v>53</v>
      </c>
      <c r="X2" s="159"/>
      <c r="Y2" s="159"/>
      <c r="Z2" s="160"/>
      <c r="AA2" s="162" t="s">
        <v>225</v>
      </c>
      <c r="AB2" s="162"/>
      <c r="AC2" s="162"/>
      <c r="AD2" s="162"/>
      <c r="AE2" s="167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4" t="s">
        <v>69</v>
      </c>
      <c r="C6" s="155"/>
      <c r="D6" s="155"/>
      <c r="E6" s="155"/>
      <c r="F6" s="155"/>
      <c r="G6" s="155"/>
      <c r="H6" s="156" t="s">
        <v>67</v>
      </c>
      <c r="I6" s="156"/>
      <c r="J6" s="155" t="s">
        <v>61</v>
      </c>
      <c r="K6" s="155"/>
      <c r="L6" s="155"/>
      <c r="M6" s="155"/>
      <c r="N6" s="155"/>
      <c r="O6" s="156" t="s">
        <v>66</v>
      </c>
      <c r="P6" s="157"/>
      <c r="Q6" s="15"/>
      <c r="R6" s="158" t="s">
        <v>51</v>
      </c>
      <c r="S6" s="159"/>
      <c r="T6" s="159"/>
      <c r="U6" s="160"/>
      <c r="V6" s="162" t="s">
        <v>69</v>
      </c>
      <c r="W6" s="162"/>
      <c r="X6" s="162"/>
      <c r="Y6" s="162"/>
      <c r="Z6" s="162"/>
      <c r="AA6" s="155" t="s">
        <v>63</v>
      </c>
      <c r="AB6" s="155"/>
      <c r="AC6" s="155"/>
      <c r="AD6" s="155"/>
      <c r="AE6" s="155"/>
      <c r="AF6" s="163"/>
      <c r="AG6" s="35"/>
    </row>
    <row r="7" spans="2:45" s="9" customFormat="1" ht="18.75" customHeight="1">
      <c r="B7" s="154" t="s">
        <v>62</v>
      </c>
      <c r="C7" s="155"/>
      <c r="D7" s="155"/>
      <c r="E7" s="155"/>
      <c r="F7" s="155"/>
      <c r="G7" s="155"/>
      <c r="H7" s="156" t="s">
        <v>66</v>
      </c>
      <c r="I7" s="156"/>
      <c r="J7" s="155" t="s">
        <v>70</v>
      </c>
      <c r="K7" s="155"/>
      <c r="L7" s="155"/>
      <c r="M7" s="155"/>
      <c r="N7" s="155"/>
      <c r="O7" s="156" t="s">
        <v>66</v>
      </c>
      <c r="P7" s="157"/>
      <c r="Q7" s="15"/>
      <c r="R7" s="158" t="s">
        <v>49</v>
      </c>
      <c r="S7" s="159"/>
      <c r="T7" s="159"/>
      <c r="U7" s="160"/>
      <c r="V7" s="67" t="s">
        <v>62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>
      <c r="B8" s="154" t="s">
        <v>63</v>
      </c>
      <c r="C8" s="155"/>
      <c r="D8" s="155"/>
      <c r="E8" s="155"/>
      <c r="F8" s="155"/>
      <c r="G8" s="155"/>
      <c r="H8" s="156" t="s">
        <v>66</v>
      </c>
      <c r="I8" s="156"/>
      <c r="J8" s="155" t="s">
        <v>64</v>
      </c>
      <c r="K8" s="155"/>
      <c r="L8" s="155"/>
      <c r="M8" s="155"/>
      <c r="N8" s="155"/>
      <c r="O8" s="156" t="s">
        <v>66</v>
      </c>
      <c r="P8" s="157"/>
      <c r="Q8" s="15"/>
      <c r="R8" s="158" t="s">
        <v>50</v>
      </c>
      <c r="S8" s="159"/>
      <c r="T8" s="159"/>
      <c r="U8" s="160"/>
      <c r="V8" s="67" t="s">
        <v>68</v>
      </c>
      <c r="W8" s="67"/>
      <c r="X8" s="67"/>
      <c r="Y8" s="67"/>
      <c r="Z8" s="68"/>
      <c r="AA8" s="155" t="s">
        <v>65</v>
      </c>
      <c r="AB8" s="155"/>
      <c r="AC8" s="155"/>
      <c r="AD8" s="155"/>
      <c r="AE8" s="155"/>
      <c r="AF8" s="163"/>
      <c r="AG8" s="35"/>
    </row>
    <row r="9" spans="2:45" s="9" customFormat="1" ht="18.75" customHeight="1">
      <c r="B9" s="154" t="s">
        <v>65</v>
      </c>
      <c r="C9" s="155"/>
      <c r="D9" s="155"/>
      <c r="E9" s="155"/>
      <c r="F9" s="155"/>
      <c r="G9" s="155"/>
      <c r="H9" s="156" t="s">
        <v>67</v>
      </c>
      <c r="I9" s="156"/>
      <c r="J9" s="155"/>
      <c r="K9" s="155"/>
      <c r="L9" s="155"/>
      <c r="M9" s="155"/>
      <c r="N9" s="155"/>
      <c r="O9" s="156"/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3"/>
      <c r="AB10" s="183"/>
      <c r="AC10" s="183"/>
      <c r="AD10" s="183"/>
      <c r="AE10" s="183"/>
      <c r="AF10" s="184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>
        <v>1</v>
      </c>
      <c r="J12" s="139"/>
      <c r="K12" s="48" t="s">
        <v>14</v>
      </c>
      <c r="L12" s="17" t="s">
        <v>18</v>
      </c>
      <c r="M12" s="138">
        <v>44</v>
      </c>
      <c r="N12" s="139"/>
      <c r="O12" s="48" t="s">
        <v>14</v>
      </c>
      <c r="P12" s="17" t="s">
        <v>17</v>
      </c>
      <c r="Q12" s="138">
        <v>4</v>
      </c>
      <c r="R12" s="139"/>
      <c r="S12" s="48" t="s">
        <v>14</v>
      </c>
      <c r="T12" s="19" t="s">
        <v>37</v>
      </c>
      <c r="U12" s="138">
        <v>11</v>
      </c>
      <c r="V12" s="139"/>
      <c r="W12" s="48" t="s">
        <v>14</v>
      </c>
      <c r="X12" s="17" t="s">
        <v>16</v>
      </c>
      <c r="Y12" s="138">
        <v>0</v>
      </c>
      <c r="Z12" s="139"/>
      <c r="AA12" s="48" t="s">
        <v>14</v>
      </c>
      <c r="AB12" s="19" t="s">
        <v>15</v>
      </c>
      <c r="AC12" s="189">
        <f>I12+M12+Q12+U12+Y12</f>
        <v>60</v>
      </c>
      <c r="AD12" s="189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>
        <v>1</v>
      </c>
      <c r="J14" s="139"/>
      <c r="K14" s="46" t="s">
        <v>14</v>
      </c>
      <c r="L14" s="23" t="s">
        <v>25</v>
      </c>
      <c r="M14" s="138">
        <v>0</v>
      </c>
      <c r="N14" s="139"/>
      <c r="O14" s="46" t="s">
        <v>14</v>
      </c>
      <c r="P14" s="17" t="s">
        <v>30</v>
      </c>
      <c r="Q14" s="138">
        <v>0</v>
      </c>
      <c r="R14" s="139"/>
      <c r="S14" s="46" t="s">
        <v>14</v>
      </c>
      <c r="T14" s="17" t="s">
        <v>24</v>
      </c>
      <c r="U14" s="138">
        <v>0</v>
      </c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>
        <v>44</v>
      </c>
      <c r="J16" s="139"/>
      <c r="K16" s="46" t="s">
        <v>14</v>
      </c>
      <c r="L16" s="17" t="s">
        <v>30</v>
      </c>
      <c r="M16" s="138">
        <v>0</v>
      </c>
      <c r="N16" s="139"/>
      <c r="O16" s="46" t="s">
        <v>14</v>
      </c>
      <c r="P16" s="17" t="s">
        <v>24</v>
      </c>
      <c r="Q16" s="138">
        <v>0</v>
      </c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 t="s">
        <v>218</v>
      </c>
      <c r="W19" s="123"/>
      <c r="X19" s="123"/>
      <c r="Y19" s="123"/>
      <c r="Z19" s="123"/>
      <c r="AA19" s="15" t="s">
        <v>5</v>
      </c>
      <c r="AB19" s="193" t="s">
        <v>219</v>
      </c>
      <c r="AC19" s="194"/>
      <c r="AD19" s="194"/>
      <c r="AE19" s="195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 t="s">
        <v>220</v>
      </c>
      <c r="W20" s="84"/>
      <c r="X20" s="84"/>
      <c r="Y20" s="84"/>
      <c r="Z20" s="84"/>
      <c r="AA20" s="38" t="s">
        <v>5</v>
      </c>
      <c r="AB20" s="190" t="s">
        <v>219</v>
      </c>
      <c r="AC20" s="191"/>
      <c r="AD20" s="191"/>
      <c r="AE20" s="192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 t="s">
        <v>220</v>
      </c>
      <c r="W21" s="84"/>
      <c r="X21" s="84"/>
      <c r="Y21" s="84"/>
      <c r="Z21" s="84"/>
      <c r="AA21" s="38" t="s">
        <v>5</v>
      </c>
      <c r="AB21" s="114" t="s">
        <v>221</v>
      </c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 t="s">
        <v>214</v>
      </c>
      <c r="C25" s="145"/>
      <c r="D25" s="145"/>
      <c r="E25" s="145"/>
      <c r="F25" s="15" t="s">
        <v>5</v>
      </c>
      <c r="G25" s="51" t="s">
        <v>216</v>
      </c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5"/>
      <c r="R25" s="186"/>
      <c r="S25" s="186"/>
      <c r="T25" s="186"/>
      <c r="U25" s="187"/>
      <c r="V25" s="54"/>
      <c r="W25" s="54"/>
      <c r="X25" s="54"/>
      <c r="Y25" s="54"/>
      <c r="Z25" s="54"/>
      <c r="AA25" s="40" t="s">
        <v>5</v>
      </c>
      <c r="AB25" s="188"/>
      <c r="AC25" s="162"/>
      <c r="AD25" s="162"/>
      <c r="AE25" s="167"/>
    </row>
    <row r="26" spans="2:32" s="9" customFormat="1" ht="15" customHeight="1">
      <c r="B26" s="69" t="s">
        <v>217</v>
      </c>
      <c r="C26" s="70"/>
      <c r="D26" s="70"/>
      <c r="E26" s="70"/>
      <c r="F26" s="37" t="s">
        <v>5</v>
      </c>
      <c r="G26" s="66" t="s">
        <v>215</v>
      </c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 t="s">
        <v>223</v>
      </c>
      <c r="Q32" s="64"/>
      <c r="R32" s="65"/>
      <c r="S32" s="66" t="s">
        <v>81</v>
      </c>
      <c r="T32" s="67"/>
      <c r="U32" s="68"/>
      <c r="V32" s="97" t="s">
        <v>58</v>
      </c>
      <c r="W32" s="98"/>
      <c r="X32" s="98"/>
      <c r="Y32" s="99"/>
      <c r="Z32" s="103">
        <v>0.72916666666666663</v>
      </c>
      <c r="AA32" s="104"/>
      <c r="AB32" s="105"/>
      <c r="AC32" s="109" t="s">
        <v>179</v>
      </c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 t="s">
        <v>83</v>
      </c>
      <c r="Q33" s="64"/>
      <c r="R33" s="65"/>
      <c r="S33" s="66" t="s">
        <v>81</v>
      </c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 t="s">
        <v>85</v>
      </c>
      <c r="Q34" s="80"/>
      <c r="R34" s="81"/>
      <c r="S34" s="76" t="s">
        <v>82</v>
      </c>
      <c r="T34" s="59"/>
      <c r="U34" s="60"/>
      <c r="V34" s="59" t="s">
        <v>56</v>
      </c>
      <c r="W34" s="59"/>
      <c r="X34" s="59"/>
      <c r="Y34" s="60"/>
      <c r="Z34" s="94">
        <v>0.72916666666666663</v>
      </c>
      <c r="AA34" s="61"/>
      <c r="AB34" s="95"/>
      <c r="AC34" s="76" t="s">
        <v>82</v>
      </c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>
        <f>M37+W37</f>
        <v>431160</v>
      </c>
      <c r="D37" s="67"/>
      <c r="E37" s="67"/>
      <c r="F37" s="67"/>
      <c r="G37" s="67"/>
      <c r="H37" s="67"/>
      <c r="I37" s="67"/>
      <c r="J37" s="134"/>
      <c r="K37" s="29"/>
      <c r="L37" s="29"/>
      <c r="M37" s="133">
        <v>300000</v>
      </c>
      <c r="N37" s="67"/>
      <c r="O37" s="67"/>
      <c r="P37" s="67"/>
      <c r="Q37" s="67"/>
      <c r="R37" s="67"/>
      <c r="S37" s="67"/>
      <c r="T37" s="134"/>
      <c r="U37" s="29"/>
      <c r="V37" s="28"/>
      <c r="W37" s="133">
        <v>131160</v>
      </c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 t="s">
        <v>227</v>
      </c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 t="s">
        <v>226</v>
      </c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 t="s">
        <v>226</v>
      </c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 t="s">
        <v>222</v>
      </c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topLeftCell="D16" zoomScaleNormal="100" zoomScaleSheetLayoutView="100" workbookViewId="0">
      <selection activeCell="AB19" sqref="AB19:AE19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>
        <v>6</v>
      </c>
      <c r="N2" s="44" t="s">
        <v>0</v>
      </c>
      <c r="O2" s="44">
        <v>10</v>
      </c>
      <c r="P2" s="44" t="s">
        <v>1</v>
      </c>
      <c r="Q2" s="44">
        <v>16</v>
      </c>
      <c r="R2" s="44" t="s">
        <v>57</v>
      </c>
      <c r="S2" s="44" t="s">
        <v>2</v>
      </c>
      <c r="T2" s="44" t="s">
        <v>228</v>
      </c>
      <c r="U2" s="50" t="s">
        <v>3</v>
      </c>
      <c r="W2" s="158" t="s">
        <v>53</v>
      </c>
      <c r="X2" s="159"/>
      <c r="Y2" s="159"/>
      <c r="Z2" s="160"/>
      <c r="AA2" s="162" t="s">
        <v>229</v>
      </c>
      <c r="AB2" s="162"/>
      <c r="AC2" s="162"/>
      <c r="AD2" s="162"/>
      <c r="AE2" s="167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4" t="s">
        <v>69</v>
      </c>
      <c r="C6" s="155"/>
      <c r="D6" s="155"/>
      <c r="E6" s="155"/>
      <c r="F6" s="155"/>
      <c r="G6" s="155"/>
      <c r="H6" s="156" t="s">
        <v>67</v>
      </c>
      <c r="I6" s="156"/>
      <c r="J6" s="155" t="s">
        <v>61</v>
      </c>
      <c r="K6" s="155"/>
      <c r="L6" s="155"/>
      <c r="M6" s="155"/>
      <c r="N6" s="155"/>
      <c r="O6" s="156" t="s">
        <v>66</v>
      </c>
      <c r="P6" s="157"/>
      <c r="Q6" s="15"/>
      <c r="R6" s="158" t="s">
        <v>51</v>
      </c>
      <c r="S6" s="159"/>
      <c r="T6" s="159"/>
      <c r="U6" s="160"/>
      <c r="V6" s="162" t="s">
        <v>69</v>
      </c>
      <c r="W6" s="162"/>
      <c r="X6" s="162"/>
      <c r="Y6" s="162"/>
      <c r="Z6" s="162"/>
      <c r="AA6" s="155" t="s">
        <v>63</v>
      </c>
      <c r="AB6" s="155"/>
      <c r="AC6" s="155"/>
      <c r="AD6" s="155"/>
      <c r="AE6" s="155"/>
      <c r="AF6" s="163"/>
      <c r="AG6" s="35"/>
    </row>
    <row r="7" spans="2:45" s="9" customFormat="1" ht="18.75" customHeight="1">
      <c r="B7" s="154" t="s">
        <v>62</v>
      </c>
      <c r="C7" s="155"/>
      <c r="D7" s="155"/>
      <c r="E7" s="155"/>
      <c r="F7" s="155"/>
      <c r="G7" s="155"/>
      <c r="H7" s="156" t="s">
        <v>66</v>
      </c>
      <c r="I7" s="156"/>
      <c r="J7" s="155" t="s">
        <v>70</v>
      </c>
      <c r="K7" s="155"/>
      <c r="L7" s="155"/>
      <c r="M7" s="155"/>
      <c r="N7" s="155"/>
      <c r="O7" s="156" t="s">
        <v>66</v>
      </c>
      <c r="P7" s="157"/>
      <c r="Q7" s="15"/>
      <c r="R7" s="158" t="s">
        <v>49</v>
      </c>
      <c r="S7" s="159"/>
      <c r="T7" s="159"/>
      <c r="U7" s="160"/>
      <c r="V7" s="67" t="s">
        <v>62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>
      <c r="B8" s="154" t="s">
        <v>63</v>
      </c>
      <c r="C8" s="155"/>
      <c r="D8" s="155"/>
      <c r="E8" s="155"/>
      <c r="F8" s="155"/>
      <c r="G8" s="155"/>
      <c r="H8" s="156" t="s">
        <v>66</v>
      </c>
      <c r="I8" s="156"/>
      <c r="J8" s="155" t="s">
        <v>64</v>
      </c>
      <c r="K8" s="155"/>
      <c r="L8" s="155"/>
      <c r="M8" s="155"/>
      <c r="N8" s="155"/>
      <c r="O8" s="156" t="s">
        <v>66</v>
      </c>
      <c r="P8" s="157"/>
      <c r="Q8" s="15"/>
      <c r="R8" s="158" t="s">
        <v>50</v>
      </c>
      <c r="S8" s="159"/>
      <c r="T8" s="159"/>
      <c r="U8" s="160"/>
      <c r="V8" s="67" t="s">
        <v>68</v>
      </c>
      <c r="W8" s="67"/>
      <c r="X8" s="67"/>
      <c r="Y8" s="67"/>
      <c r="Z8" s="68"/>
      <c r="AA8" s="155" t="s">
        <v>65</v>
      </c>
      <c r="AB8" s="155"/>
      <c r="AC8" s="155"/>
      <c r="AD8" s="155"/>
      <c r="AE8" s="155"/>
      <c r="AF8" s="163"/>
      <c r="AG8" s="35"/>
    </row>
    <row r="9" spans="2:45" s="9" customFormat="1" ht="18.75" customHeight="1">
      <c r="B9" s="154" t="s">
        <v>65</v>
      </c>
      <c r="C9" s="155"/>
      <c r="D9" s="155"/>
      <c r="E9" s="155"/>
      <c r="F9" s="155"/>
      <c r="G9" s="155"/>
      <c r="H9" s="156" t="s">
        <v>67</v>
      </c>
      <c r="I9" s="156"/>
      <c r="J9" s="155" t="s">
        <v>90</v>
      </c>
      <c r="K9" s="155"/>
      <c r="L9" s="155"/>
      <c r="M9" s="155"/>
      <c r="N9" s="155"/>
      <c r="O9" s="156" t="s">
        <v>91</v>
      </c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3"/>
      <c r="AB10" s="183"/>
      <c r="AC10" s="183"/>
      <c r="AD10" s="183"/>
      <c r="AE10" s="183"/>
      <c r="AF10" s="184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>
        <v>0</v>
      </c>
      <c r="J12" s="139"/>
      <c r="K12" s="48" t="s">
        <v>14</v>
      </c>
      <c r="L12" s="17" t="s">
        <v>18</v>
      </c>
      <c r="M12" s="138">
        <v>31</v>
      </c>
      <c r="N12" s="139"/>
      <c r="O12" s="48" t="s">
        <v>14</v>
      </c>
      <c r="P12" s="17" t="s">
        <v>17</v>
      </c>
      <c r="Q12" s="138">
        <v>3</v>
      </c>
      <c r="R12" s="139"/>
      <c r="S12" s="48" t="s">
        <v>14</v>
      </c>
      <c r="T12" s="19" t="s">
        <v>37</v>
      </c>
      <c r="U12" s="138">
        <v>12</v>
      </c>
      <c r="V12" s="139"/>
      <c r="W12" s="48" t="s">
        <v>14</v>
      </c>
      <c r="X12" s="17" t="s">
        <v>16</v>
      </c>
      <c r="Y12" s="138">
        <v>3</v>
      </c>
      <c r="Z12" s="139"/>
      <c r="AA12" s="48" t="s">
        <v>14</v>
      </c>
      <c r="AB12" s="19" t="s">
        <v>15</v>
      </c>
      <c r="AC12" s="189">
        <f>I12+M12+Q12+U12+Y12</f>
        <v>49</v>
      </c>
      <c r="AD12" s="189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>
        <v>0</v>
      </c>
      <c r="J14" s="139"/>
      <c r="K14" s="46" t="s">
        <v>14</v>
      </c>
      <c r="L14" s="23" t="s">
        <v>25</v>
      </c>
      <c r="M14" s="138">
        <v>0</v>
      </c>
      <c r="N14" s="139"/>
      <c r="O14" s="46" t="s">
        <v>14</v>
      </c>
      <c r="P14" s="17" t="s">
        <v>30</v>
      </c>
      <c r="Q14" s="138">
        <v>0</v>
      </c>
      <c r="R14" s="139"/>
      <c r="S14" s="46" t="s">
        <v>14</v>
      </c>
      <c r="T14" s="17" t="s">
        <v>24</v>
      </c>
      <c r="U14" s="138">
        <v>0</v>
      </c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>
        <v>28</v>
      </c>
      <c r="J16" s="139"/>
      <c r="K16" s="46" t="s">
        <v>14</v>
      </c>
      <c r="L16" s="17" t="s">
        <v>30</v>
      </c>
      <c r="M16" s="138">
        <v>0</v>
      </c>
      <c r="N16" s="139"/>
      <c r="O16" s="46" t="s">
        <v>14</v>
      </c>
      <c r="P16" s="17" t="s">
        <v>24</v>
      </c>
      <c r="Q16" s="138">
        <v>0</v>
      </c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 t="s">
        <v>235</v>
      </c>
      <c r="W19" s="123"/>
      <c r="X19" s="123"/>
      <c r="Y19" s="123"/>
      <c r="Z19" s="123"/>
      <c r="AA19" s="15" t="s">
        <v>5</v>
      </c>
      <c r="AB19" s="190" t="s">
        <v>219</v>
      </c>
      <c r="AC19" s="191"/>
      <c r="AD19" s="191"/>
      <c r="AE19" s="192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 t="s">
        <v>235</v>
      </c>
      <c r="W20" s="84"/>
      <c r="X20" s="84"/>
      <c r="Y20" s="84"/>
      <c r="Z20" s="84"/>
      <c r="AA20" s="38" t="s">
        <v>5</v>
      </c>
      <c r="AB20" s="114" t="s">
        <v>221</v>
      </c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 t="s">
        <v>236</v>
      </c>
      <c r="W21" s="84"/>
      <c r="X21" s="84"/>
      <c r="Y21" s="84"/>
      <c r="Z21" s="84"/>
      <c r="AA21" s="38" t="s">
        <v>5</v>
      </c>
      <c r="AB21" s="114" t="s">
        <v>237</v>
      </c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 t="s">
        <v>238</v>
      </c>
      <c r="C25" s="145"/>
      <c r="D25" s="145"/>
      <c r="E25" s="145"/>
      <c r="F25" s="15" t="s">
        <v>5</v>
      </c>
      <c r="G25" s="51" t="s">
        <v>241</v>
      </c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5"/>
      <c r="R25" s="186"/>
      <c r="S25" s="186"/>
      <c r="T25" s="186"/>
      <c r="U25" s="187"/>
      <c r="V25" s="54"/>
      <c r="W25" s="54"/>
      <c r="X25" s="54"/>
      <c r="Y25" s="54"/>
      <c r="Z25" s="54"/>
      <c r="AA25" s="40" t="s">
        <v>5</v>
      </c>
      <c r="AB25" s="188"/>
      <c r="AC25" s="162"/>
      <c r="AD25" s="162"/>
      <c r="AE25" s="167"/>
    </row>
    <row r="26" spans="2:32" s="9" customFormat="1" ht="15" customHeight="1">
      <c r="B26" s="69" t="s">
        <v>239</v>
      </c>
      <c r="C26" s="70"/>
      <c r="D26" s="70"/>
      <c r="E26" s="70"/>
      <c r="F26" s="37" t="s">
        <v>5</v>
      </c>
      <c r="G26" s="66" t="s">
        <v>241</v>
      </c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>
      <c r="B27" s="69" t="s">
        <v>240</v>
      </c>
      <c r="C27" s="70"/>
      <c r="D27" s="70"/>
      <c r="E27" s="70"/>
      <c r="F27" s="37" t="s">
        <v>5</v>
      </c>
      <c r="G27" s="66" t="s">
        <v>241</v>
      </c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 t="s">
        <v>230</v>
      </c>
      <c r="Q32" s="64"/>
      <c r="R32" s="65"/>
      <c r="S32" s="66" t="s">
        <v>232</v>
      </c>
      <c r="T32" s="67"/>
      <c r="U32" s="68"/>
      <c r="V32" s="97" t="s">
        <v>58</v>
      </c>
      <c r="W32" s="98"/>
      <c r="X32" s="98"/>
      <c r="Y32" s="99"/>
      <c r="Z32" s="103">
        <v>0.75</v>
      </c>
      <c r="AA32" s="104"/>
      <c r="AB32" s="105"/>
      <c r="AC32" s="109" t="s">
        <v>233</v>
      </c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 t="s">
        <v>231</v>
      </c>
      <c r="Q33" s="64"/>
      <c r="R33" s="65"/>
      <c r="S33" s="66" t="s">
        <v>233</v>
      </c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 t="s">
        <v>231</v>
      </c>
      <c r="Q34" s="80"/>
      <c r="R34" s="81"/>
      <c r="S34" s="76" t="s">
        <v>233</v>
      </c>
      <c r="T34" s="59"/>
      <c r="U34" s="60"/>
      <c r="V34" s="59" t="s">
        <v>56</v>
      </c>
      <c r="W34" s="59"/>
      <c r="X34" s="59"/>
      <c r="Y34" s="60"/>
      <c r="Z34" s="94">
        <v>0.72916666666666663</v>
      </c>
      <c r="AA34" s="61"/>
      <c r="AB34" s="95"/>
      <c r="AC34" s="76" t="s">
        <v>242</v>
      </c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>
        <v>292564</v>
      </c>
      <c r="D37" s="67"/>
      <c r="E37" s="67"/>
      <c r="F37" s="67"/>
      <c r="G37" s="67"/>
      <c r="H37" s="67"/>
      <c r="I37" s="67"/>
      <c r="J37" s="134"/>
      <c r="K37" s="29"/>
      <c r="L37" s="29"/>
      <c r="M37" s="133">
        <v>160000</v>
      </c>
      <c r="N37" s="67"/>
      <c r="O37" s="67"/>
      <c r="P37" s="67"/>
      <c r="Q37" s="67"/>
      <c r="R37" s="67"/>
      <c r="S37" s="67"/>
      <c r="T37" s="134"/>
      <c r="U37" s="29"/>
      <c r="V37" s="28"/>
      <c r="W37" s="133">
        <v>132564</v>
      </c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 t="s">
        <v>232</v>
      </c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 t="s">
        <v>233</v>
      </c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 t="s">
        <v>233</v>
      </c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 t="s">
        <v>234</v>
      </c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P32" sqref="P32:U34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>
        <v>6</v>
      </c>
      <c r="N2" s="44" t="s">
        <v>0</v>
      </c>
      <c r="O2" s="44">
        <v>10</v>
      </c>
      <c r="P2" s="44" t="s">
        <v>1</v>
      </c>
      <c r="Q2" s="44">
        <v>17</v>
      </c>
      <c r="R2" s="44" t="s">
        <v>57</v>
      </c>
      <c r="S2" s="44" t="s">
        <v>2</v>
      </c>
      <c r="T2" s="44" t="s">
        <v>122</v>
      </c>
      <c r="U2" s="50" t="s">
        <v>3</v>
      </c>
      <c r="W2" s="158" t="s">
        <v>53</v>
      </c>
      <c r="X2" s="159"/>
      <c r="Y2" s="159"/>
      <c r="Z2" s="160"/>
      <c r="AA2" s="162" t="s">
        <v>243</v>
      </c>
      <c r="AB2" s="162"/>
      <c r="AC2" s="162"/>
      <c r="AD2" s="162"/>
      <c r="AE2" s="167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4" t="s">
        <v>69</v>
      </c>
      <c r="C6" s="155"/>
      <c r="D6" s="155"/>
      <c r="E6" s="155"/>
      <c r="F6" s="155"/>
      <c r="G6" s="155"/>
      <c r="H6" s="156" t="s">
        <v>67</v>
      </c>
      <c r="I6" s="156"/>
      <c r="J6" s="155" t="s">
        <v>61</v>
      </c>
      <c r="K6" s="155"/>
      <c r="L6" s="155"/>
      <c r="M6" s="155"/>
      <c r="N6" s="155"/>
      <c r="O6" s="156" t="s">
        <v>66</v>
      </c>
      <c r="P6" s="157"/>
      <c r="Q6" s="15"/>
      <c r="R6" s="158" t="s">
        <v>51</v>
      </c>
      <c r="S6" s="159"/>
      <c r="T6" s="159"/>
      <c r="U6" s="160"/>
      <c r="V6" s="162" t="s">
        <v>69</v>
      </c>
      <c r="W6" s="162"/>
      <c r="X6" s="162"/>
      <c r="Y6" s="162"/>
      <c r="Z6" s="162"/>
      <c r="AA6" s="155" t="s">
        <v>63</v>
      </c>
      <c r="AB6" s="155"/>
      <c r="AC6" s="155"/>
      <c r="AD6" s="155"/>
      <c r="AE6" s="155"/>
      <c r="AF6" s="163"/>
      <c r="AG6" s="35"/>
    </row>
    <row r="7" spans="2:45" s="9" customFormat="1" ht="18.75" customHeight="1">
      <c r="B7" s="154" t="s">
        <v>62</v>
      </c>
      <c r="C7" s="155"/>
      <c r="D7" s="155"/>
      <c r="E7" s="155"/>
      <c r="F7" s="155"/>
      <c r="G7" s="155"/>
      <c r="H7" s="156" t="s">
        <v>66</v>
      </c>
      <c r="I7" s="156"/>
      <c r="J7" s="155" t="s">
        <v>70</v>
      </c>
      <c r="K7" s="155"/>
      <c r="L7" s="155"/>
      <c r="M7" s="155"/>
      <c r="N7" s="155"/>
      <c r="O7" s="156" t="s">
        <v>66</v>
      </c>
      <c r="P7" s="157"/>
      <c r="Q7" s="15"/>
      <c r="R7" s="158" t="s">
        <v>49</v>
      </c>
      <c r="S7" s="159"/>
      <c r="T7" s="159"/>
      <c r="U7" s="160"/>
      <c r="V7" s="67" t="s">
        <v>62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>
      <c r="B8" s="154" t="s">
        <v>63</v>
      </c>
      <c r="C8" s="155"/>
      <c r="D8" s="155"/>
      <c r="E8" s="155"/>
      <c r="F8" s="155"/>
      <c r="G8" s="155"/>
      <c r="H8" s="156" t="s">
        <v>66</v>
      </c>
      <c r="I8" s="156"/>
      <c r="J8" s="155" t="s">
        <v>64</v>
      </c>
      <c r="K8" s="155"/>
      <c r="L8" s="155"/>
      <c r="M8" s="155"/>
      <c r="N8" s="155"/>
      <c r="O8" s="156" t="s">
        <v>66</v>
      </c>
      <c r="P8" s="157"/>
      <c r="Q8" s="15"/>
      <c r="R8" s="158" t="s">
        <v>50</v>
      </c>
      <c r="S8" s="159"/>
      <c r="T8" s="159"/>
      <c r="U8" s="160"/>
      <c r="V8" s="67" t="s">
        <v>68</v>
      </c>
      <c r="W8" s="67"/>
      <c r="X8" s="67"/>
      <c r="Y8" s="67"/>
      <c r="Z8" s="68"/>
      <c r="AA8" s="155"/>
      <c r="AB8" s="155"/>
      <c r="AC8" s="155"/>
      <c r="AD8" s="155"/>
      <c r="AE8" s="155"/>
      <c r="AF8" s="163"/>
      <c r="AG8" s="35"/>
    </row>
    <row r="9" spans="2:45" s="9" customFormat="1" ht="18.75" customHeight="1">
      <c r="B9" s="154" t="s">
        <v>65</v>
      </c>
      <c r="C9" s="155"/>
      <c r="D9" s="155"/>
      <c r="E9" s="155"/>
      <c r="F9" s="155"/>
      <c r="G9" s="155"/>
      <c r="H9" s="156" t="s">
        <v>244</v>
      </c>
      <c r="I9" s="156"/>
      <c r="J9" s="155" t="s">
        <v>90</v>
      </c>
      <c r="K9" s="155"/>
      <c r="L9" s="155"/>
      <c r="M9" s="155"/>
      <c r="N9" s="155"/>
      <c r="O9" s="156" t="s">
        <v>91</v>
      </c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3"/>
      <c r="AB10" s="183"/>
      <c r="AC10" s="183"/>
      <c r="AD10" s="183"/>
      <c r="AE10" s="183"/>
      <c r="AF10" s="184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>
        <v>1</v>
      </c>
      <c r="J12" s="139"/>
      <c r="K12" s="48" t="s">
        <v>14</v>
      </c>
      <c r="L12" s="17" t="s">
        <v>18</v>
      </c>
      <c r="M12" s="138">
        <v>36</v>
      </c>
      <c r="N12" s="139"/>
      <c r="O12" s="48" t="s">
        <v>14</v>
      </c>
      <c r="P12" s="17" t="s">
        <v>17</v>
      </c>
      <c r="Q12" s="138">
        <v>4</v>
      </c>
      <c r="R12" s="139"/>
      <c r="S12" s="48" t="s">
        <v>14</v>
      </c>
      <c r="T12" s="19" t="s">
        <v>37</v>
      </c>
      <c r="U12" s="138">
        <v>10</v>
      </c>
      <c r="V12" s="139"/>
      <c r="W12" s="48" t="s">
        <v>14</v>
      </c>
      <c r="X12" s="17" t="s">
        <v>16</v>
      </c>
      <c r="Y12" s="138">
        <v>3</v>
      </c>
      <c r="Z12" s="139"/>
      <c r="AA12" s="48" t="s">
        <v>14</v>
      </c>
      <c r="AB12" s="19" t="s">
        <v>15</v>
      </c>
      <c r="AC12" s="189">
        <f>I12+M12+Q12+U12+Y12</f>
        <v>54</v>
      </c>
      <c r="AD12" s="189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>
        <v>1</v>
      </c>
      <c r="J14" s="139"/>
      <c r="K14" s="46" t="s">
        <v>14</v>
      </c>
      <c r="L14" s="23" t="s">
        <v>25</v>
      </c>
      <c r="M14" s="138">
        <v>0</v>
      </c>
      <c r="N14" s="139"/>
      <c r="O14" s="46" t="s">
        <v>14</v>
      </c>
      <c r="P14" s="17" t="s">
        <v>30</v>
      </c>
      <c r="Q14" s="138">
        <v>0</v>
      </c>
      <c r="R14" s="139"/>
      <c r="S14" s="46" t="s">
        <v>14</v>
      </c>
      <c r="T14" s="17" t="s">
        <v>24</v>
      </c>
      <c r="U14" s="138">
        <v>0</v>
      </c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>
        <v>36</v>
      </c>
      <c r="J16" s="139"/>
      <c r="K16" s="46" t="s">
        <v>14</v>
      </c>
      <c r="L16" s="17" t="s">
        <v>30</v>
      </c>
      <c r="M16" s="138">
        <v>0</v>
      </c>
      <c r="N16" s="139"/>
      <c r="O16" s="46" t="s">
        <v>14</v>
      </c>
      <c r="P16" s="17" t="s">
        <v>24</v>
      </c>
      <c r="Q16" s="138">
        <v>0</v>
      </c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 t="s">
        <v>260</v>
      </c>
      <c r="W19" s="123"/>
      <c r="X19" s="123"/>
      <c r="Y19" s="123"/>
      <c r="Z19" s="123"/>
      <c r="AA19" s="15" t="s">
        <v>5</v>
      </c>
      <c r="AB19" s="190" t="s">
        <v>219</v>
      </c>
      <c r="AC19" s="191"/>
      <c r="AD19" s="191"/>
      <c r="AE19" s="192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 t="s">
        <v>261</v>
      </c>
      <c r="W20" s="84"/>
      <c r="X20" s="84"/>
      <c r="Y20" s="84"/>
      <c r="Z20" s="84"/>
      <c r="AA20" s="38" t="s">
        <v>5</v>
      </c>
      <c r="AB20" s="190" t="s">
        <v>219</v>
      </c>
      <c r="AC20" s="191"/>
      <c r="AD20" s="191"/>
      <c r="AE20" s="192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 t="s">
        <v>262</v>
      </c>
      <c r="C25" s="145"/>
      <c r="D25" s="145"/>
      <c r="E25" s="145"/>
      <c r="F25" s="15" t="s">
        <v>5</v>
      </c>
      <c r="G25" s="51" t="s">
        <v>248</v>
      </c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5"/>
      <c r="R25" s="186"/>
      <c r="S25" s="186"/>
      <c r="T25" s="186"/>
      <c r="U25" s="187"/>
      <c r="V25" s="54"/>
      <c r="W25" s="54"/>
      <c r="X25" s="54"/>
      <c r="Y25" s="54"/>
      <c r="Z25" s="54"/>
      <c r="AA25" s="40" t="s">
        <v>5</v>
      </c>
      <c r="AB25" s="188"/>
      <c r="AC25" s="162"/>
      <c r="AD25" s="162"/>
      <c r="AE25" s="167"/>
    </row>
    <row r="26" spans="2:32" s="9" customFormat="1" ht="15" customHeight="1">
      <c r="B26" s="69" t="s">
        <v>251</v>
      </c>
      <c r="C26" s="70"/>
      <c r="D26" s="70"/>
      <c r="E26" s="70"/>
      <c r="F26" s="37" t="s">
        <v>5</v>
      </c>
      <c r="G26" s="66" t="s">
        <v>252</v>
      </c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>
      <c r="B27" s="69" t="s">
        <v>253</v>
      </c>
      <c r="C27" s="70"/>
      <c r="D27" s="70"/>
      <c r="E27" s="70"/>
      <c r="F27" s="37" t="s">
        <v>5</v>
      </c>
      <c r="G27" s="66" t="s">
        <v>254</v>
      </c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>
      <c r="B28" s="69" t="s">
        <v>255</v>
      </c>
      <c r="C28" s="70"/>
      <c r="D28" s="70"/>
      <c r="E28" s="70"/>
      <c r="F28" s="37" t="s">
        <v>5</v>
      </c>
      <c r="G28" s="66" t="s">
        <v>256</v>
      </c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>
      <c r="B29" s="69" t="s">
        <v>257</v>
      </c>
      <c r="C29" s="70"/>
      <c r="D29" s="70"/>
      <c r="E29" s="70"/>
      <c r="F29" s="37" t="s">
        <v>5</v>
      </c>
      <c r="G29" s="66" t="s">
        <v>258</v>
      </c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 t="s">
        <v>246</v>
      </c>
      <c r="Q32" s="64"/>
      <c r="R32" s="65"/>
      <c r="S32" s="66" t="s">
        <v>249</v>
      </c>
      <c r="T32" s="67"/>
      <c r="U32" s="68"/>
      <c r="V32" s="97" t="s">
        <v>58</v>
      </c>
      <c r="W32" s="98"/>
      <c r="X32" s="98"/>
      <c r="Y32" s="99"/>
      <c r="Z32" s="103">
        <v>0.73958333333333337</v>
      </c>
      <c r="AA32" s="104"/>
      <c r="AB32" s="105"/>
      <c r="AC32" s="109" t="s">
        <v>263</v>
      </c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 t="s">
        <v>247</v>
      </c>
      <c r="Q33" s="64"/>
      <c r="R33" s="65"/>
      <c r="S33" s="66" t="s">
        <v>250</v>
      </c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 t="s">
        <v>247</v>
      </c>
      <c r="Q34" s="80"/>
      <c r="R34" s="81"/>
      <c r="S34" s="76" t="s">
        <v>249</v>
      </c>
      <c r="T34" s="59"/>
      <c r="U34" s="60"/>
      <c r="V34" s="59" t="s">
        <v>56</v>
      </c>
      <c r="W34" s="59"/>
      <c r="X34" s="59"/>
      <c r="Y34" s="60"/>
      <c r="Z34" s="94">
        <v>0.72916666666666663</v>
      </c>
      <c r="AA34" s="61"/>
      <c r="AB34" s="95"/>
      <c r="AC34" s="76" t="s">
        <v>259</v>
      </c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>
        <f>M37+W37</f>
        <v>206404</v>
      </c>
      <c r="D37" s="67"/>
      <c r="E37" s="67"/>
      <c r="F37" s="67"/>
      <c r="G37" s="67"/>
      <c r="H37" s="67"/>
      <c r="I37" s="67"/>
      <c r="J37" s="134"/>
      <c r="K37" s="29"/>
      <c r="L37" s="29"/>
      <c r="M37" s="133">
        <v>120000</v>
      </c>
      <c r="N37" s="67"/>
      <c r="O37" s="67"/>
      <c r="P37" s="67"/>
      <c r="Q37" s="67"/>
      <c r="R37" s="67"/>
      <c r="S37" s="67"/>
      <c r="T37" s="134"/>
      <c r="U37" s="29"/>
      <c r="V37" s="28"/>
      <c r="W37" s="133">
        <v>86404</v>
      </c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 t="s">
        <v>81</v>
      </c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 t="s">
        <v>87</v>
      </c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 t="s">
        <v>87</v>
      </c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 t="s">
        <v>245</v>
      </c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topLeftCell="A16" zoomScaleNormal="100" zoomScaleSheetLayoutView="100" workbookViewId="0">
      <selection activeCell="Z32" sqref="Z32:AE34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>
        <v>6</v>
      </c>
      <c r="N2" s="44" t="s">
        <v>0</v>
      </c>
      <c r="O2" s="44">
        <v>10</v>
      </c>
      <c r="P2" s="44" t="s">
        <v>1</v>
      </c>
      <c r="Q2" s="44">
        <v>18</v>
      </c>
      <c r="R2" s="44" t="s">
        <v>57</v>
      </c>
      <c r="S2" s="44" t="s">
        <v>2</v>
      </c>
      <c r="T2" s="44" t="s">
        <v>264</v>
      </c>
      <c r="U2" s="50" t="s">
        <v>3</v>
      </c>
      <c r="W2" s="158" t="s">
        <v>53</v>
      </c>
      <c r="X2" s="159"/>
      <c r="Y2" s="159"/>
      <c r="Z2" s="160"/>
      <c r="AA2" s="162" t="s">
        <v>265</v>
      </c>
      <c r="AB2" s="162"/>
      <c r="AC2" s="162"/>
      <c r="AD2" s="162"/>
      <c r="AE2" s="167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4" t="s">
        <v>69</v>
      </c>
      <c r="C6" s="155"/>
      <c r="D6" s="155"/>
      <c r="E6" s="155"/>
      <c r="F6" s="155"/>
      <c r="G6" s="155"/>
      <c r="H6" s="156" t="s">
        <v>67</v>
      </c>
      <c r="I6" s="156"/>
      <c r="J6" s="155" t="s">
        <v>61</v>
      </c>
      <c r="K6" s="155"/>
      <c r="L6" s="155"/>
      <c r="M6" s="155"/>
      <c r="N6" s="155"/>
      <c r="O6" s="156" t="s">
        <v>66</v>
      </c>
      <c r="P6" s="157"/>
      <c r="Q6" s="15"/>
      <c r="R6" s="158" t="s">
        <v>51</v>
      </c>
      <c r="S6" s="159"/>
      <c r="T6" s="159"/>
      <c r="U6" s="160"/>
      <c r="V6" s="162" t="s">
        <v>69</v>
      </c>
      <c r="W6" s="162"/>
      <c r="X6" s="162"/>
      <c r="Y6" s="162"/>
      <c r="Z6" s="162"/>
      <c r="AA6" s="155" t="s">
        <v>63</v>
      </c>
      <c r="AB6" s="155"/>
      <c r="AC6" s="155"/>
      <c r="AD6" s="155"/>
      <c r="AE6" s="155"/>
      <c r="AF6" s="163"/>
      <c r="AG6" s="35"/>
    </row>
    <row r="7" spans="2:45" s="9" customFormat="1" ht="18.75" customHeight="1">
      <c r="B7" s="154" t="s">
        <v>62</v>
      </c>
      <c r="C7" s="155"/>
      <c r="D7" s="155"/>
      <c r="E7" s="155"/>
      <c r="F7" s="155"/>
      <c r="G7" s="155"/>
      <c r="H7" s="156" t="s">
        <v>66</v>
      </c>
      <c r="I7" s="156"/>
      <c r="J7" s="155" t="s">
        <v>70</v>
      </c>
      <c r="K7" s="155"/>
      <c r="L7" s="155"/>
      <c r="M7" s="155"/>
      <c r="N7" s="155"/>
      <c r="O7" s="156" t="s">
        <v>66</v>
      </c>
      <c r="P7" s="157"/>
      <c r="Q7" s="15"/>
      <c r="R7" s="158" t="s">
        <v>49</v>
      </c>
      <c r="S7" s="159"/>
      <c r="T7" s="159"/>
      <c r="U7" s="160"/>
      <c r="V7" s="67" t="s">
        <v>62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>
      <c r="B8" s="154" t="s">
        <v>63</v>
      </c>
      <c r="C8" s="155"/>
      <c r="D8" s="155"/>
      <c r="E8" s="155"/>
      <c r="F8" s="155"/>
      <c r="G8" s="155"/>
      <c r="H8" s="156" t="s">
        <v>66</v>
      </c>
      <c r="I8" s="156"/>
      <c r="J8" s="155" t="s">
        <v>64</v>
      </c>
      <c r="K8" s="155"/>
      <c r="L8" s="155"/>
      <c r="M8" s="155"/>
      <c r="N8" s="155"/>
      <c r="O8" s="156" t="s">
        <v>66</v>
      </c>
      <c r="P8" s="157"/>
      <c r="Q8" s="15"/>
      <c r="R8" s="158" t="s">
        <v>50</v>
      </c>
      <c r="S8" s="159"/>
      <c r="T8" s="159"/>
      <c r="U8" s="160"/>
      <c r="V8" s="67" t="s">
        <v>68</v>
      </c>
      <c r="W8" s="67"/>
      <c r="X8" s="67"/>
      <c r="Y8" s="67"/>
      <c r="Z8" s="68"/>
      <c r="AA8" s="155" t="s">
        <v>65</v>
      </c>
      <c r="AB8" s="155"/>
      <c r="AC8" s="155"/>
      <c r="AD8" s="155"/>
      <c r="AE8" s="155"/>
      <c r="AF8" s="163"/>
      <c r="AG8" s="35"/>
    </row>
    <row r="9" spans="2:45" s="9" customFormat="1" ht="18.75" customHeight="1">
      <c r="B9" s="154" t="s">
        <v>65</v>
      </c>
      <c r="C9" s="155"/>
      <c r="D9" s="155"/>
      <c r="E9" s="155"/>
      <c r="F9" s="155"/>
      <c r="G9" s="155"/>
      <c r="H9" s="156" t="s">
        <v>67</v>
      </c>
      <c r="I9" s="156"/>
      <c r="J9" s="155"/>
      <c r="K9" s="155"/>
      <c r="L9" s="155"/>
      <c r="M9" s="155"/>
      <c r="N9" s="155"/>
      <c r="O9" s="156"/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3"/>
      <c r="AB10" s="183"/>
      <c r="AC10" s="183"/>
      <c r="AD10" s="183"/>
      <c r="AE10" s="183"/>
      <c r="AF10" s="184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>
        <v>4</v>
      </c>
      <c r="J12" s="139"/>
      <c r="K12" s="48" t="s">
        <v>14</v>
      </c>
      <c r="L12" s="17" t="s">
        <v>18</v>
      </c>
      <c r="M12" s="138">
        <v>25</v>
      </c>
      <c r="N12" s="139"/>
      <c r="O12" s="48" t="s">
        <v>14</v>
      </c>
      <c r="P12" s="17" t="s">
        <v>17</v>
      </c>
      <c r="Q12" s="138">
        <v>5</v>
      </c>
      <c r="R12" s="139"/>
      <c r="S12" s="48" t="s">
        <v>14</v>
      </c>
      <c r="T12" s="19" t="s">
        <v>37</v>
      </c>
      <c r="U12" s="138">
        <v>10</v>
      </c>
      <c r="V12" s="139"/>
      <c r="W12" s="48" t="s">
        <v>14</v>
      </c>
      <c r="X12" s="17" t="s">
        <v>16</v>
      </c>
      <c r="Y12" s="138">
        <v>0</v>
      </c>
      <c r="Z12" s="139"/>
      <c r="AA12" s="48" t="s">
        <v>14</v>
      </c>
      <c r="AB12" s="19" t="s">
        <v>15</v>
      </c>
      <c r="AC12" s="189">
        <f>I12+M12+Q12+U12+Y12</f>
        <v>44</v>
      </c>
      <c r="AD12" s="189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>
        <v>2</v>
      </c>
      <c r="J14" s="139"/>
      <c r="K14" s="46" t="s">
        <v>14</v>
      </c>
      <c r="L14" s="23" t="s">
        <v>25</v>
      </c>
      <c r="M14" s="138">
        <v>2</v>
      </c>
      <c r="N14" s="139"/>
      <c r="O14" s="46" t="s">
        <v>14</v>
      </c>
      <c r="P14" s="17" t="s">
        <v>30</v>
      </c>
      <c r="Q14" s="138">
        <v>0</v>
      </c>
      <c r="R14" s="139"/>
      <c r="S14" s="46" t="s">
        <v>14</v>
      </c>
      <c r="T14" s="17" t="s">
        <v>24</v>
      </c>
      <c r="U14" s="138">
        <v>0</v>
      </c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>
        <v>19</v>
      </c>
      <c r="J16" s="139"/>
      <c r="K16" s="46" t="s">
        <v>14</v>
      </c>
      <c r="L16" s="17" t="s">
        <v>30</v>
      </c>
      <c r="M16" s="138">
        <v>6</v>
      </c>
      <c r="N16" s="139"/>
      <c r="O16" s="46" t="s">
        <v>14</v>
      </c>
      <c r="P16" s="17" t="s">
        <v>24</v>
      </c>
      <c r="Q16" s="138">
        <v>0</v>
      </c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 t="s">
        <v>269</v>
      </c>
      <c r="C25" s="145"/>
      <c r="D25" s="145"/>
      <c r="E25" s="145"/>
      <c r="F25" s="15" t="s">
        <v>5</v>
      </c>
      <c r="G25" s="51" t="s">
        <v>270</v>
      </c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5"/>
      <c r="R25" s="186"/>
      <c r="S25" s="186"/>
      <c r="T25" s="186"/>
      <c r="U25" s="187"/>
      <c r="V25" s="54"/>
      <c r="W25" s="54"/>
      <c r="X25" s="54"/>
      <c r="Y25" s="54"/>
      <c r="Z25" s="54"/>
      <c r="AA25" s="40" t="s">
        <v>5</v>
      </c>
      <c r="AB25" s="188"/>
      <c r="AC25" s="162"/>
      <c r="AD25" s="162"/>
      <c r="AE25" s="167"/>
    </row>
    <row r="26" spans="2:32" s="9" customFormat="1" ht="15" customHeight="1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 t="s">
        <v>266</v>
      </c>
      <c r="Q32" s="64"/>
      <c r="R32" s="65"/>
      <c r="S32" s="66" t="s">
        <v>268</v>
      </c>
      <c r="T32" s="67"/>
      <c r="U32" s="68"/>
      <c r="V32" s="97" t="s">
        <v>58</v>
      </c>
      <c r="W32" s="98"/>
      <c r="X32" s="98"/>
      <c r="Y32" s="99"/>
      <c r="Z32" s="103">
        <v>0.75</v>
      </c>
      <c r="AA32" s="104"/>
      <c r="AB32" s="105"/>
      <c r="AC32" s="109" t="s">
        <v>271</v>
      </c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 t="s">
        <v>267</v>
      </c>
      <c r="Q33" s="64"/>
      <c r="R33" s="65"/>
      <c r="S33" s="66" t="s">
        <v>268</v>
      </c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 t="s">
        <v>272</v>
      </c>
      <c r="Q34" s="80"/>
      <c r="R34" s="81"/>
      <c r="S34" s="76" t="s">
        <v>271</v>
      </c>
      <c r="T34" s="59"/>
      <c r="U34" s="60"/>
      <c r="V34" s="59" t="s">
        <v>56</v>
      </c>
      <c r="W34" s="59"/>
      <c r="X34" s="59"/>
      <c r="Y34" s="60"/>
      <c r="Z34" s="94">
        <v>0.75</v>
      </c>
      <c r="AA34" s="61"/>
      <c r="AB34" s="95"/>
      <c r="AC34" s="76" t="s">
        <v>273</v>
      </c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>
        <v>102704</v>
      </c>
      <c r="D37" s="67"/>
      <c r="E37" s="67"/>
      <c r="F37" s="67"/>
      <c r="G37" s="67"/>
      <c r="H37" s="67"/>
      <c r="I37" s="67"/>
      <c r="J37" s="134"/>
      <c r="K37" s="29"/>
      <c r="L37" s="29"/>
      <c r="M37" s="133">
        <v>0</v>
      </c>
      <c r="N37" s="67"/>
      <c r="O37" s="67"/>
      <c r="P37" s="67"/>
      <c r="Q37" s="67"/>
      <c r="R37" s="67"/>
      <c r="S37" s="67"/>
      <c r="T37" s="134"/>
      <c r="U37" s="29"/>
      <c r="V37" s="28"/>
      <c r="W37" s="133">
        <v>102704</v>
      </c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 t="s">
        <v>271</v>
      </c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 t="s">
        <v>271</v>
      </c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 t="s">
        <v>245</v>
      </c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topLeftCell="A19" zoomScaleNormal="100" zoomScaleSheetLayoutView="100" workbookViewId="0">
      <selection activeCell="AL21" sqref="AL21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58" t="s">
        <v>53</v>
      </c>
      <c r="X2" s="159"/>
      <c r="Y2" s="159"/>
      <c r="Z2" s="160"/>
      <c r="AA2" s="162"/>
      <c r="AB2" s="162"/>
      <c r="AC2" s="162"/>
      <c r="AD2" s="162"/>
      <c r="AE2" s="167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4" t="s">
        <v>69</v>
      </c>
      <c r="C6" s="155"/>
      <c r="D6" s="155"/>
      <c r="E6" s="155"/>
      <c r="F6" s="155"/>
      <c r="G6" s="155"/>
      <c r="H6" s="156" t="s">
        <v>67</v>
      </c>
      <c r="I6" s="156"/>
      <c r="J6" s="155" t="s">
        <v>61</v>
      </c>
      <c r="K6" s="155"/>
      <c r="L6" s="155"/>
      <c r="M6" s="155"/>
      <c r="N6" s="155"/>
      <c r="O6" s="156" t="s">
        <v>66</v>
      </c>
      <c r="P6" s="157"/>
      <c r="Q6" s="15"/>
      <c r="R6" s="158" t="s">
        <v>51</v>
      </c>
      <c r="S6" s="159"/>
      <c r="T6" s="159"/>
      <c r="U6" s="160"/>
      <c r="V6" s="162" t="s">
        <v>69</v>
      </c>
      <c r="W6" s="162"/>
      <c r="X6" s="162"/>
      <c r="Y6" s="162"/>
      <c r="Z6" s="162"/>
      <c r="AA6" s="155" t="s">
        <v>63</v>
      </c>
      <c r="AB6" s="155"/>
      <c r="AC6" s="155"/>
      <c r="AD6" s="155"/>
      <c r="AE6" s="155"/>
      <c r="AF6" s="163"/>
      <c r="AG6" s="35"/>
    </row>
    <row r="7" spans="2:45" s="9" customFormat="1" ht="18.75" customHeight="1">
      <c r="B7" s="154" t="s">
        <v>62</v>
      </c>
      <c r="C7" s="155"/>
      <c r="D7" s="155"/>
      <c r="E7" s="155"/>
      <c r="F7" s="155"/>
      <c r="G7" s="155"/>
      <c r="H7" s="156" t="s">
        <v>66</v>
      </c>
      <c r="I7" s="156"/>
      <c r="J7" s="155" t="s">
        <v>70</v>
      </c>
      <c r="K7" s="155"/>
      <c r="L7" s="155"/>
      <c r="M7" s="155"/>
      <c r="N7" s="155"/>
      <c r="O7" s="156" t="s">
        <v>66</v>
      </c>
      <c r="P7" s="157"/>
      <c r="Q7" s="15"/>
      <c r="R7" s="158" t="s">
        <v>49</v>
      </c>
      <c r="S7" s="159"/>
      <c r="T7" s="159"/>
      <c r="U7" s="160"/>
      <c r="V7" s="67" t="s">
        <v>62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>
      <c r="B8" s="154" t="s">
        <v>63</v>
      </c>
      <c r="C8" s="155"/>
      <c r="D8" s="155"/>
      <c r="E8" s="155"/>
      <c r="F8" s="155"/>
      <c r="G8" s="155"/>
      <c r="H8" s="156" t="s">
        <v>66</v>
      </c>
      <c r="I8" s="156"/>
      <c r="J8" s="155" t="s">
        <v>64</v>
      </c>
      <c r="K8" s="155"/>
      <c r="L8" s="155"/>
      <c r="M8" s="155"/>
      <c r="N8" s="155"/>
      <c r="O8" s="156" t="s">
        <v>66</v>
      </c>
      <c r="P8" s="157"/>
      <c r="Q8" s="15"/>
      <c r="R8" s="158" t="s">
        <v>50</v>
      </c>
      <c r="S8" s="159"/>
      <c r="T8" s="159"/>
      <c r="U8" s="160"/>
      <c r="V8" s="67" t="s">
        <v>68</v>
      </c>
      <c r="W8" s="67"/>
      <c r="X8" s="67"/>
      <c r="Y8" s="67"/>
      <c r="Z8" s="68"/>
      <c r="AA8" s="155" t="s">
        <v>65</v>
      </c>
      <c r="AB8" s="155"/>
      <c r="AC8" s="155"/>
      <c r="AD8" s="155"/>
      <c r="AE8" s="155"/>
      <c r="AF8" s="163"/>
      <c r="AG8" s="35"/>
    </row>
    <row r="9" spans="2:45" s="9" customFormat="1" ht="18.75" customHeight="1">
      <c r="B9" s="154" t="s">
        <v>65</v>
      </c>
      <c r="C9" s="155"/>
      <c r="D9" s="155"/>
      <c r="E9" s="155"/>
      <c r="F9" s="155"/>
      <c r="G9" s="155"/>
      <c r="H9" s="156" t="s">
        <v>67</v>
      </c>
      <c r="I9" s="156"/>
      <c r="J9" s="155"/>
      <c r="K9" s="155"/>
      <c r="L9" s="155"/>
      <c r="M9" s="155"/>
      <c r="N9" s="155"/>
      <c r="O9" s="156"/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3"/>
      <c r="AB10" s="183"/>
      <c r="AC10" s="183"/>
      <c r="AD10" s="183"/>
      <c r="AE10" s="183"/>
      <c r="AF10" s="184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/>
      <c r="J12" s="139"/>
      <c r="K12" s="48" t="s">
        <v>14</v>
      </c>
      <c r="L12" s="17" t="s">
        <v>18</v>
      </c>
      <c r="M12" s="138"/>
      <c r="N12" s="139"/>
      <c r="O12" s="48" t="s">
        <v>14</v>
      </c>
      <c r="P12" s="17" t="s">
        <v>17</v>
      </c>
      <c r="Q12" s="138"/>
      <c r="R12" s="139"/>
      <c r="S12" s="48" t="s">
        <v>14</v>
      </c>
      <c r="T12" s="19" t="s">
        <v>37</v>
      </c>
      <c r="U12" s="138"/>
      <c r="V12" s="139"/>
      <c r="W12" s="48" t="s">
        <v>14</v>
      </c>
      <c r="X12" s="17" t="s">
        <v>16</v>
      </c>
      <c r="Y12" s="138"/>
      <c r="Z12" s="139"/>
      <c r="AA12" s="48" t="s">
        <v>14</v>
      </c>
      <c r="AB12" s="19" t="s">
        <v>15</v>
      </c>
      <c r="AC12" s="189">
        <f>I12+M12+Q12+U12+Y12</f>
        <v>0</v>
      </c>
      <c r="AD12" s="189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/>
      <c r="J14" s="139"/>
      <c r="K14" s="46" t="s">
        <v>14</v>
      </c>
      <c r="L14" s="23" t="s">
        <v>25</v>
      </c>
      <c r="M14" s="138"/>
      <c r="N14" s="139"/>
      <c r="O14" s="46" t="s">
        <v>14</v>
      </c>
      <c r="P14" s="17" t="s">
        <v>30</v>
      </c>
      <c r="Q14" s="138"/>
      <c r="R14" s="139"/>
      <c r="S14" s="46" t="s">
        <v>14</v>
      </c>
      <c r="T14" s="17" t="s">
        <v>24</v>
      </c>
      <c r="U14" s="138"/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/>
      <c r="J16" s="139"/>
      <c r="K16" s="46" t="s">
        <v>14</v>
      </c>
      <c r="L16" s="17" t="s">
        <v>30</v>
      </c>
      <c r="M16" s="138"/>
      <c r="N16" s="139"/>
      <c r="O16" s="46" t="s">
        <v>14</v>
      </c>
      <c r="P16" s="17" t="s">
        <v>24</v>
      </c>
      <c r="Q16" s="138"/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/>
      <c r="C25" s="145"/>
      <c r="D25" s="145"/>
      <c r="E25" s="145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5"/>
      <c r="R25" s="186"/>
      <c r="S25" s="186"/>
      <c r="T25" s="186"/>
      <c r="U25" s="187"/>
      <c r="V25" s="54"/>
      <c r="W25" s="54"/>
      <c r="X25" s="54"/>
      <c r="Y25" s="54"/>
      <c r="Z25" s="54"/>
      <c r="AA25" s="40" t="s">
        <v>5</v>
      </c>
      <c r="AB25" s="188"/>
      <c r="AC25" s="162"/>
      <c r="AD25" s="162"/>
      <c r="AE25" s="167"/>
    </row>
    <row r="26" spans="2:32" s="9" customFormat="1" ht="15" customHeight="1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7" t="s">
        <v>58</v>
      </c>
      <c r="W32" s="98"/>
      <c r="X32" s="98"/>
      <c r="Y32" s="99"/>
      <c r="Z32" s="103"/>
      <c r="AA32" s="104"/>
      <c r="AB32" s="105"/>
      <c r="AC32" s="109"/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/>
      <c r="D37" s="67"/>
      <c r="E37" s="67"/>
      <c r="F37" s="67"/>
      <c r="G37" s="67"/>
      <c r="H37" s="67"/>
      <c r="I37" s="67"/>
      <c r="J37" s="134"/>
      <c r="K37" s="29"/>
      <c r="L37" s="29"/>
      <c r="M37" s="133"/>
      <c r="N37" s="67"/>
      <c r="O37" s="67"/>
      <c r="P37" s="67"/>
      <c r="Q37" s="67"/>
      <c r="R37" s="67"/>
      <c r="S37" s="67"/>
      <c r="T37" s="134"/>
      <c r="U37" s="29"/>
      <c r="V37" s="28"/>
      <c r="W37" s="133"/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topLeftCell="A4" zoomScaleNormal="100" zoomScaleSheetLayoutView="100" workbookViewId="0">
      <selection activeCell="AL21" sqref="AL21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58" t="s">
        <v>53</v>
      </c>
      <c r="X2" s="159"/>
      <c r="Y2" s="159"/>
      <c r="Z2" s="160"/>
      <c r="AA2" s="162"/>
      <c r="AB2" s="162"/>
      <c r="AC2" s="162"/>
      <c r="AD2" s="162"/>
      <c r="AE2" s="167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4" t="s">
        <v>69</v>
      </c>
      <c r="C6" s="155"/>
      <c r="D6" s="155"/>
      <c r="E6" s="155"/>
      <c r="F6" s="155"/>
      <c r="G6" s="155"/>
      <c r="H6" s="156" t="s">
        <v>67</v>
      </c>
      <c r="I6" s="156"/>
      <c r="J6" s="155" t="s">
        <v>61</v>
      </c>
      <c r="K6" s="155"/>
      <c r="L6" s="155"/>
      <c r="M6" s="155"/>
      <c r="N6" s="155"/>
      <c r="O6" s="156" t="s">
        <v>66</v>
      </c>
      <c r="P6" s="157"/>
      <c r="Q6" s="15"/>
      <c r="R6" s="158" t="s">
        <v>51</v>
      </c>
      <c r="S6" s="159"/>
      <c r="T6" s="159"/>
      <c r="U6" s="160"/>
      <c r="V6" s="162" t="s">
        <v>69</v>
      </c>
      <c r="W6" s="162"/>
      <c r="X6" s="162"/>
      <c r="Y6" s="162"/>
      <c r="Z6" s="162"/>
      <c r="AA6" s="155" t="s">
        <v>63</v>
      </c>
      <c r="AB6" s="155"/>
      <c r="AC6" s="155"/>
      <c r="AD6" s="155"/>
      <c r="AE6" s="155"/>
      <c r="AF6" s="163"/>
      <c r="AG6" s="35"/>
    </row>
    <row r="7" spans="2:45" s="9" customFormat="1" ht="18.75" customHeight="1">
      <c r="B7" s="154" t="s">
        <v>62</v>
      </c>
      <c r="C7" s="155"/>
      <c r="D7" s="155"/>
      <c r="E7" s="155"/>
      <c r="F7" s="155"/>
      <c r="G7" s="155"/>
      <c r="H7" s="156" t="s">
        <v>66</v>
      </c>
      <c r="I7" s="156"/>
      <c r="J7" s="155" t="s">
        <v>70</v>
      </c>
      <c r="K7" s="155"/>
      <c r="L7" s="155"/>
      <c r="M7" s="155"/>
      <c r="N7" s="155"/>
      <c r="O7" s="156" t="s">
        <v>66</v>
      </c>
      <c r="P7" s="157"/>
      <c r="Q7" s="15"/>
      <c r="R7" s="158" t="s">
        <v>49</v>
      </c>
      <c r="S7" s="159"/>
      <c r="T7" s="159"/>
      <c r="U7" s="160"/>
      <c r="V7" s="67" t="s">
        <v>62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>
      <c r="B8" s="154" t="s">
        <v>63</v>
      </c>
      <c r="C8" s="155"/>
      <c r="D8" s="155"/>
      <c r="E8" s="155"/>
      <c r="F8" s="155"/>
      <c r="G8" s="155"/>
      <c r="H8" s="156" t="s">
        <v>66</v>
      </c>
      <c r="I8" s="156"/>
      <c r="J8" s="155" t="s">
        <v>64</v>
      </c>
      <c r="K8" s="155"/>
      <c r="L8" s="155"/>
      <c r="M8" s="155"/>
      <c r="N8" s="155"/>
      <c r="O8" s="156" t="s">
        <v>66</v>
      </c>
      <c r="P8" s="157"/>
      <c r="Q8" s="15"/>
      <c r="R8" s="158" t="s">
        <v>50</v>
      </c>
      <c r="S8" s="159"/>
      <c r="T8" s="159"/>
      <c r="U8" s="160"/>
      <c r="V8" s="67" t="s">
        <v>68</v>
      </c>
      <c r="W8" s="67"/>
      <c r="X8" s="67"/>
      <c r="Y8" s="67"/>
      <c r="Z8" s="68"/>
      <c r="AA8" s="155" t="s">
        <v>65</v>
      </c>
      <c r="AB8" s="155"/>
      <c r="AC8" s="155"/>
      <c r="AD8" s="155"/>
      <c r="AE8" s="155"/>
      <c r="AF8" s="163"/>
      <c r="AG8" s="35"/>
    </row>
    <row r="9" spans="2:45" s="9" customFormat="1" ht="18.75" customHeight="1">
      <c r="B9" s="154" t="s">
        <v>65</v>
      </c>
      <c r="C9" s="155"/>
      <c r="D9" s="155"/>
      <c r="E9" s="155"/>
      <c r="F9" s="155"/>
      <c r="G9" s="155"/>
      <c r="H9" s="156" t="s">
        <v>67</v>
      </c>
      <c r="I9" s="156"/>
      <c r="J9" s="155"/>
      <c r="K9" s="155"/>
      <c r="L9" s="155"/>
      <c r="M9" s="155"/>
      <c r="N9" s="155"/>
      <c r="O9" s="156"/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3"/>
      <c r="AB10" s="183"/>
      <c r="AC10" s="183"/>
      <c r="AD10" s="183"/>
      <c r="AE10" s="183"/>
      <c r="AF10" s="184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/>
      <c r="J12" s="139"/>
      <c r="K12" s="48" t="s">
        <v>14</v>
      </c>
      <c r="L12" s="17" t="s">
        <v>18</v>
      </c>
      <c r="M12" s="138"/>
      <c r="N12" s="139"/>
      <c r="O12" s="48" t="s">
        <v>14</v>
      </c>
      <c r="P12" s="17" t="s">
        <v>17</v>
      </c>
      <c r="Q12" s="138"/>
      <c r="R12" s="139"/>
      <c r="S12" s="48" t="s">
        <v>14</v>
      </c>
      <c r="T12" s="19" t="s">
        <v>37</v>
      </c>
      <c r="U12" s="138"/>
      <c r="V12" s="139"/>
      <c r="W12" s="48" t="s">
        <v>14</v>
      </c>
      <c r="X12" s="17" t="s">
        <v>16</v>
      </c>
      <c r="Y12" s="138"/>
      <c r="Z12" s="139"/>
      <c r="AA12" s="48" t="s">
        <v>14</v>
      </c>
      <c r="AB12" s="19" t="s">
        <v>15</v>
      </c>
      <c r="AC12" s="189">
        <f>I12+M12+Q12+U12+Y12</f>
        <v>0</v>
      </c>
      <c r="AD12" s="189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/>
      <c r="J14" s="139"/>
      <c r="K14" s="46" t="s">
        <v>14</v>
      </c>
      <c r="L14" s="23" t="s">
        <v>25</v>
      </c>
      <c r="M14" s="138"/>
      <c r="N14" s="139"/>
      <c r="O14" s="46" t="s">
        <v>14</v>
      </c>
      <c r="P14" s="17" t="s">
        <v>30</v>
      </c>
      <c r="Q14" s="138"/>
      <c r="R14" s="139"/>
      <c r="S14" s="46" t="s">
        <v>14</v>
      </c>
      <c r="T14" s="17" t="s">
        <v>24</v>
      </c>
      <c r="U14" s="138"/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/>
      <c r="J16" s="139"/>
      <c r="K16" s="46" t="s">
        <v>14</v>
      </c>
      <c r="L16" s="17" t="s">
        <v>30</v>
      </c>
      <c r="M16" s="138"/>
      <c r="N16" s="139"/>
      <c r="O16" s="46" t="s">
        <v>14</v>
      </c>
      <c r="P16" s="17" t="s">
        <v>24</v>
      </c>
      <c r="Q16" s="138"/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/>
      <c r="C25" s="145"/>
      <c r="D25" s="145"/>
      <c r="E25" s="145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5"/>
      <c r="R25" s="186"/>
      <c r="S25" s="186"/>
      <c r="T25" s="186"/>
      <c r="U25" s="187"/>
      <c r="V25" s="54"/>
      <c r="W25" s="54"/>
      <c r="X25" s="54"/>
      <c r="Y25" s="54"/>
      <c r="Z25" s="54"/>
      <c r="AA25" s="40" t="s">
        <v>5</v>
      </c>
      <c r="AB25" s="188"/>
      <c r="AC25" s="162"/>
      <c r="AD25" s="162"/>
      <c r="AE25" s="167"/>
    </row>
    <row r="26" spans="2:32" s="9" customFormat="1" ht="15" customHeight="1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7" t="s">
        <v>58</v>
      </c>
      <c r="W32" s="98"/>
      <c r="X32" s="98"/>
      <c r="Y32" s="99"/>
      <c r="Z32" s="103"/>
      <c r="AA32" s="104"/>
      <c r="AB32" s="105"/>
      <c r="AC32" s="109"/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/>
      <c r="D37" s="67"/>
      <c r="E37" s="67"/>
      <c r="F37" s="67"/>
      <c r="G37" s="67"/>
      <c r="H37" s="67"/>
      <c r="I37" s="67"/>
      <c r="J37" s="134"/>
      <c r="K37" s="29"/>
      <c r="L37" s="29"/>
      <c r="M37" s="133"/>
      <c r="N37" s="67"/>
      <c r="O37" s="67"/>
      <c r="P37" s="67"/>
      <c r="Q37" s="67"/>
      <c r="R37" s="67"/>
      <c r="S37" s="67"/>
      <c r="T37" s="134"/>
      <c r="U37" s="29"/>
      <c r="V37" s="28"/>
      <c r="W37" s="133"/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P32" sqref="P32:U34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>
        <v>6</v>
      </c>
      <c r="N2" s="44" t="s">
        <v>0</v>
      </c>
      <c r="O2" s="44">
        <v>10</v>
      </c>
      <c r="P2" s="44" t="s">
        <v>1</v>
      </c>
      <c r="Q2" s="44">
        <v>21</v>
      </c>
      <c r="R2" s="44" t="s">
        <v>57</v>
      </c>
      <c r="S2" s="44" t="s">
        <v>2</v>
      </c>
      <c r="T2" s="44" t="s">
        <v>275</v>
      </c>
      <c r="U2" s="50" t="s">
        <v>3</v>
      </c>
      <c r="W2" s="158" t="s">
        <v>53</v>
      </c>
      <c r="X2" s="159"/>
      <c r="Y2" s="159"/>
      <c r="Z2" s="160"/>
      <c r="AA2" s="162" t="s">
        <v>276</v>
      </c>
      <c r="AB2" s="162"/>
      <c r="AC2" s="162"/>
      <c r="AD2" s="162"/>
      <c r="AE2" s="167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4" t="s">
        <v>69</v>
      </c>
      <c r="C6" s="155"/>
      <c r="D6" s="155"/>
      <c r="E6" s="155"/>
      <c r="F6" s="155"/>
      <c r="G6" s="155"/>
      <c r="H6" s="156" t="s">
        <v>67</v>
      </c>
      <c r="I6" s="156"/>
      <c r="J6" s="155" t="s">
        <v>61</v>
      </c>
      <c r="K6" s="155"/>
      <c r="L6" s="155"/>
      <c r="M6" s="155"/>
      <c r="N6" s="155"/>
      <c r="O6" s="156" t="s">
        <v>66</v>
      </c>
      <c r="P6" s="157"/>
      <c r="Q6" s="15"/>
      <c r="R6" s="158" t="s">
        <v>51</v>
      </c>
      <c r="S6" s="159"/>
      <c r="T6" s="159"/>
      <c r="U6" s="160"/>
      <c r="V6" s="162" t="s">
        <v>69</v>
      </c>
      <c r="W6" s="162"/>
      <c r="X6" s="162"/>
      <c r="Y6" s="162"/>
      <c r="Z6" s="162"/>
      <c r="AA6" s="155" t="s">
        <v>63</v>
      </c>
      <c r="AB6" s="155"/>
      <c r="AC6" s="155"/>
      <c r="AD6" s="155"/>
      <c r="AE6" s="155"/>
      <c r="AF6" s="163"/>
      <c r="AG6" s="35"/>
    </row>
    <row r="7" spans="2:45" s="9" customFormat="1" ht="18.75" customHeight="1">
      <c r="B7" s="154" t="s">
        <v>62</v>
      </c>
      <c r="C7" s="155"/>
      <c r="D7" s="155"/>
      <c r="E7" s="155"/>
      <c r="F7" s="155"/>
      <c r="G7" s="155"/>
      <c r="H7" s="156" t="s">
        <v>66</v>
      </c>
      <c r="I7" s="156"/>
      <c r="J7" s="155" t="s">
        <v>70</v>
      </c>
      <c r="K7" s="155"/>
      <c r="L7" s="155"/>
      <c r="M7" s="155"/>
      <c r="N7" s="155"/>
      <c r="O7" s="156" t="s">
        <v>66</v>
      </c>
      <c r="P7" s="157"/>
      <c r="Q7" s="15"/>
      <c r="R7" s="158" t="s">
        <v>49</v>
      </c>
      <c r="S7" s="159"/>
      <c r="T7" s="159"/>
      <c r="U7" s="160"/>
      <c r="V7" s="67" t="s">
        <v>62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>
      <c r="B8" s="154" t="s">
        <v>63</v>
      </c>
      <c r="C8" s="155"/>
      <c r="D8" s="155"/>
      <c r="E8" s="155"/>
      <c r="F8" s="155"/>
      <c r="G8" s="155"/>
      <c r="H8" s="156" t="s">
        <v>66</v>
      </c>
      <c r="I8" s="156"/>
      <c r="J8" s="155" t="s">
        <v>64</v>
      </c>
      <c r="K8" s="155"/>
      <c r="L8" s="155"/>
      <c r="M8" s="155"/>
      <c r="N8" s="155"/>
      <c r="O8" s="156" t="s">
        <v>66</v>
      </c>
      <c r="P8" s="157"/>
      <c r="Q8" s="15"/>
      <c r="R8" s="158" t="s">
        <v>50</v>
      </c>
      <c r="S8" s="159"/>
      <c r="T8" s="159"/>
      <c r="U8" s="160"/>
      <c r="V8" s="67" t="s">
        <v>68</v>
      </c>
      <c r="W8" s="67"/>
      <c r="X8" s="67"/>
      <c r="Y8" s="67"/>
      <c r="Z8" s="68"/>
      <c r="AA8" s="155" t="s">
        <v>65</v>
      </c>
      <c r="AB8" s="155"/>
      <c r="AC8" s="155"/>
      <c r="AD8" s="155"/>
      <c r="AE8" s="155"/>
      <c r="AF8" s="163"/>
      <c r="AG8" s="35"/>
    </row>
    <row r="9" spans="2:45" s="9" customFormat="1" ht="18.75" customHeight="1">
      <c r="B9" s="154" t="s">
        <v>65</v>
      </c>
      <c r="C9" s="155"/>
      <c r="D9" s="155"/>
      <c r="E9" s="155"/>
      <c r="F9" s="155"/>
      <c r="G9" s="155"/>
      <c r="H9" s="156" t="s">
        <v>67</v>
      </c>
      <c r="I9" s="156"/>
      <c r="J9" s="155"/>
      <c r="K9" s="155"/>
      <c r="L9" s="155"/>
      <c r="M9" s="155"/>
      <c r="N9" s="155"/>
      <c r="O9" s="156"/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3"/>
      <c r="AB10" s="183"/>
      <c r="AC10" s="183"/>
      <c r="AD10" s="183"/>
      <c r="AE10" s="183"/>
      <c r="AF10" s="184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>
        <v>2</v>
      </c>
      <c r="J12" s="139"/>
      <c r="K12" s="48" t="s">
        <v>14</v>
      </c>
      <c r="L12" s="17" t="s">
        <v>18</v>
      </c>
      <c r="M12" s="138">
        <v>47</v>
      </c>
      <c r="N12" s="139"/>
      <c r="O12" s="48" t="s">
        <v>14</v>
      </c>
      <c r="P12" s="17" t="s">
        <v>17</v>
      </c>
      <c r="Q12" s="138">
        <v>2</v>
      </c>
      <c r="R12" s="139"/>
      <c r="S12" s="48" t="s">
        <v>14</v>
      </c>
      <c r="T12" s="19" t="s">
        <v>37</v>
      </c>
      <c r="U12" s="138">
        <v>11</v>
      </c>
      <c r="V12" s="139"/>
      <c r="W12" s="48" t="s">
        <v>14</v>
      </c>
      <c r="X12" s="17" t="s">
        <v>16</v>
      </c>
      <c r="Y12" s="138">
        <v>0</v>
      </c>
      <c r="Z12" s="139"/>
      <c r="AA12" s="48" t="s">
        <v>14</v>
      </c>
      <c r="AB12" s="19" t="s">
        <v>15</v>
      </c>
      <c r="AC12" s="189">
        <f>I12+M12+Q12+U12+Y12</f>
        <v>62</v>
      </c>
      <c r="AD12" s="189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>
        <v>1</v>
      </c>
      <c r="J14" s="139"/>
      <c r="K14" s="46" t="s">
        <v>14</v>
      </c>
      <c r="L14" s="23" t="s">
        <v>25</v>
      </c>
      <c r="M14" s="138">
        <v>0</v>
      </c>
      <c r="N14" s="139"/>
      <c r="O14" s="46" t="s">
        <v>14</v>
      </c>
      <c r="P14" s="17" t="s">
        <v>30</v>
      </c>
      <c r="Q14" s="138">
        <v>1</v>
      </c>
      <c r="R14" s="139"/>
      <c r="S14" s="46" t="s">
        <v>14</v>
      </c>
      <c r="T14" s="17" t="s">
        <v>24</v>
      </c>
      <c r="U14" s="138">
        <v>0</v>
      </c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>
        <v>47</v>
      </c>
      <c r="J16" s="139"/>
      <c r="K16" s="46" t="s">
        <v>14</v>
      </c>
      <c r="L16" s="17" t="s">
        <v>30</v>
      </c>
      <c r="M16" s="138">
        <v>3</v>
      </c>
      <c r="N16" s="139"/>
      <c r="O16" s="46" t="s">
        <v>14</v>
      </c>
      <c r="P16" s="17" t="s">
        <v>24</v>
      </c>
      <c r="Q16" s="138">
        <v>0</v>
      </c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 t="s">
        <v>277</v>
      </c>
      <c r="W19" s="123"/>
      <c r="X19" s="123"/>
      <c r="Y19" s="123"/>
      <c r="Z19" s="123"/>
      <c r="AA19" s="15" t="s">
        <v>5</v>
      </c>
      <c r="AB19" s="122" t="s">
        <v>221</v>
      </c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 t="s">
        <v>278</v>
      </c>
      <c r="W20" s="84"/>
      <c r="X20" s="84"/>
      <c r="Y20" s="84"/>
      <c r="Z20" s="84"/>
      <c r="AA20" s="38" t="s">
        <v>5</v>
      </c>
      <c r="AB20" s="114" t="s">
        <v>221</v>
      </c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 t="s">
        <v>278</v>
      </c>
      <c r="W21" s="84"/>
      <c r="X21" s="84"/>
      <c r="Y21" s="84"/>
      <c r="Z21" s="84"/>
      <c r="AA21" s="38" t="s">
        <v>5</v>
      </c>
      <c r="AB21" s="114" t="s">
        <v>219</v>
      </c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 t="s">
        <v>280</v>
      </c>
      <c r="W22" s="84"/>
      <c r="X22" s="84"/>
      <c r="Y22" s="84"/>
      <c r="Z22" s="84"/>
      <c r="AA22" s="38" t="s">
        <v>5</v>
      </c>
      <c r="AB22" s="114" t="s">
        <v>281</v>
      </c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 t="s">
        <v>279</v>
      </c>
      <c r="C25" s="145"/>
      <c r="D25" s="145"/>
      <c r="E25" s="145"/>
      <c r="F25" s="15" t="s">
        <v>5</v>
      </c>
      <c r="G25" s="51" t="s">
        <v>201</v>
      </c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5"/>
      <c r="R25" s="186"/>
      <c r="S25" s="186"/>
      <c r="T25" s="186"/>
      <c r="U25" s="187"/>
      <c r="V25" s="54"/>
      <c r="W25" s="54"/>
      <c r="X25" s="54"/>
      <c r="Y25" s="54"/>
      <c r="Z25" s="54"/>
      <c r="AA25" s="40" t="s">
        <v>5</v>
      </c>
      <c r="AB25" s="188"/>
      <c r="AC25" s="162"/>
      <c r="AD25" s="162"/>
      <c r="AE25" s="167"/>
    </row>
    <row r="26" spans="2:32" s="9" customFormat="1" ht="15" customHeight="1">
      <c r="B26" s="69" t="s">
        <v>283</v>
      </c>
      <c r="C26" s="70"/>
      <c r="D26" s="70"/>
      <c r="E26" s="70"/>
      <c r="F26" s="37" t="s">
        <v>5</v>
      </c>
      <c r="G26" s="66" t="s">
        <v>76</v>
      </c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 t="s">
        <v>282</v>
      </c>
      <c r="Q32" s="64"/>
      <c r="R32" s="65"/>
      <c r="S32" s="66" t="s">
        <v>81</v>
      </c>
      <c r="T32" s="67"/>
      <c r="U32" s="68"/>
      <c r="V32" s="97" t="s">
        <v>58</v>
      </c>
      <c r="W32" s="98"/>
      <c r="X32" s="98"/>
      <c r="Y32" s="99"/>
      <c r="Z32" s="103">
        <v>0.75</v>
      </c>
      <c r="AA32" s="104"/>
      <c r="AB32" s="105"/>
      <c r="AC32" s="109" t="s">
        <v>81</v>
      </c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 t="s">
        <v>100</v>
      </c>
      <c r="Q33" s="64"/>
      <c r="R33" s="65"/>
      <c r="S33" s="66" t="s">
        <v>81</v>
      </c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 t="s">
        <v>100</v>
      </c>
      <c r="Q34" s="80"/>
      <c r="R34" s="81"/>
      <c r="S34" s="76" t="s">
        <v>84</v>
      </c>
      <c r="T34" s="59"/>
      <c r="U34" s="60"/>
      <c r="V34" s="59" t="s">
        <v>56</v>
      </c>
      <c r="W34" s="59"/>
      <c r="X34" s="59"/>
      <c r="Y34" s="60"/>
      <c r="Z34" s="94">
        <v>0.75</v>
      </c>
      <c r="AA34" s="61"/>
      <c r="AB34" s="95"/>
      <c r="AC34" s="76" t="s">
        <v>82</v>
      </c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>
        <v>118939</v>
      </c>
      <c r="D37" s="67"/>
      <c r="E37" s="67"/>
      <c r="F37" s="67"/>
      <c r="G37" s="67"/>
      <c r="H37" s="67"/>
      <c r="I37" s="67"/>
      <c r="J37" s="134"/>
      <c r="K37" s="29"/>
      <c r="L37" s="29"/>
      <c r="M37" s="133">
        <v>30000</v>
      </c>
      <c r="N37" s="67"/>
      <c r="O37" s="67"/>
      <c r="P37" s="67"/>
      <c r="Q37" s="67"/>
      <c r="R37" s="67"/>
      <c r="S37" s="67"/>
      <c r="T37" s="134"/>
      <c r="U37" s="29"/>
      <c r="V37" s="28"/>
      <c r="W37" s="133">
        <v>88939</v>
      </c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 t="s">
        <v>286</v>
      </c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 t="s">
        <v>285</v>
      </c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 t="s">
        <v>285</v>
      </c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 t="s">
        <v>284</v>
      </c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5"/>
  <sheetViews>
    <sheetView view="pageBreakPreview" topLeftCell="A34" zoomScaleNormal="100" zoomScaleSheetLayoutView="100" workbookViewId="0">
      <selection activeCell="B47" sqref="B47:AE47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>
        <v>6</v>
      </c>
      <c r="N2" s="44" t="s">
        <v>0</v>
      </c>
      <c r="O2" s="44">
        <v>10</v>
      </c>
      <c r="P2" s="44" t="s">
        <v>1</v>
      </c>
      <c r="Q2" s="44">
        <v>22</v>
      </c>
      <c r="R2" s="44" t="s">
        <v>57</v>
      </c>
      <c r="S2" s="44" t="s">
        <v>2</v>
      </c>
      <c r="T2" s="44" t="s">
        <v>287</v>
      </c>
      <c r="U2" s="50" t="s">
        <v>3</v>
      </c>
      <c r="W2" s="158" t="s">
        <v>53</v>
      </c>
      <c r="X2" s="159"/>
      <c r="Y2" s="159"/>
      <c r="Z2" s="160"/>
      <c r="AA2" s="162" t="s">
        <v>305</v>
      </c>
      <c r="AB2" s="162"/>
      <c r="AC2" s="162"/>
      <c r="AD2" s="162"/>
      <c r="AE2" s="167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4" t="s">
        <v>69</v>
      </c>
      <c r="C6" s="155"/>
      <c r="D6" s="155"/>
      <c r="E6" s="155"/>
      <c r="F6" s="155"/>
      <c r="G6" s="155"/>
      <c r="H6" s="156" t="s">
        <v>67</v>
      </c>
      <c r="I6" s="156"/>
      <c r="J6" s="155" t="s">
        <v>61</v>
      </c>
      <c r="K6" s="155"/>
      <c r="L6" s="155"/>
      <c r="M6" s="155"/>
      <c r="N6" s="155"/>
      <c r="O6" s="156" t="s">
        <v>66</v>
      </c>
      <c r="P6" s="157"/>
      <c r="Q6" s="15"/>
      <c r="R6" s="158" t="s">
        <v>51</v>
      </c>
      <c r="S6" s="159"/>
      <c r="T6" s="159"/>
      <c r="U6" s="160"/>
      <c r="V6" s="162" t="s">
        <v>69</v>
      </c>
      <c r="W6" s="162"/>
      <c r="X6" s="162"/>
      <c r="Y6" s="162"/>
      <c r="Z6" s="162"/>
      <c r="AA6" s="155" t="s">
        <v>63</v>
      </c>
      <c r="AB6" s="155"/>
      <c r="AC6" s="155"/>
      <c r="AD6" s="155"/>
      <c r="AE6" s="155"/>
      <c r="AF6" s="163"/>
      <c r="AG6" s="35"/>
    </row>
    <row r="7" spans="2:45" s="9" customFormat="1" ht="18.75" customHeight="1">
      <c r="B7" s="154" t="s">
        <v>62</v>
      </c>
      <c r="C7" s="155"/>
      <c r="D7" s="155"/>
      <c r="E7" s="155"/>
      <c r="F7" s="155"/>
      <c r="G7" s="155"/>
      <c r="H7" s="156" t="s">
        <v>66</v>
      </c>
      <c r="I7" s="156"/>
      <c r="J7" s="155" t="s">
        <v>70</v>
      </c>
      <c r="K7" s="155"/>
      <c r="L7" s="155"/>
      <c r="M7" s="155"/>
      <c r="N7" s="155"/>
      <c r="O7" s="156" t="s">
        <v>66</v>
      </c>
      <c r="P7" s="157"/>
      <c r="Q7" s="15"/>
      <c r="R7" s="158" t="s">
        <v>49</v>
      </c>
      <c r="S7" s="159"/>
      <c r="T7" s="159"/>
      <c r="U7" s="160"/>
      <c r="V7" s="67" t="s">
        <v>62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>
      <c r="B8" s="154" t="s">
        <v>63</v>
      </c>
      <c r="C8" s="155"/>
      <c r="D8" s="155"/>
      <c r="E8" s="155"/>
      <c r="F8" s="155"/>
      <c r="G8" s="155"/>
      <c r="H8" s="156" t="s">
        <v>66</v>
      </c>
      <c r="I8" s="156"/>
      <c r="J8" s="155" t="s">
        <v>64</v>
      </c>
      <c r="K8" s="155"/>
      <c r="L8" s="155"/>
      <c r="M8" s="155"/>
      <c r="N8" s="155"/>
      <c r="O8" s="156" t="s">
        <v>66</v>
      </c>
      <c r="P8" s="157"/>
      <c r="Q8" s="15"/>
      <c r="R8" s="158" t="s">
        <v>50</v>
      </c>
      <c r="S8" s="159"/>
      <c r="T8" s="159"/>
      <c r="U8" s="160"/>
      <c r="V8" s="67" t="s">
        <v>68</v>
      </c>
      <c r="W8" s="67"/>
      <c r="X8" s="67"/>
      <c r="Y8" s="67"/>
      <c r="Z8" s="68"/>
      <c r="AA8" s="155" t="s">
        <v>65</v>
      </c>
      <c r="AB8" s="155"/>
      <c r="AC8" s="155"/>
      <c r="AD8" s="155"/>
      <c r="AE8" s="155"/>
      <c r="AF8" s="163"/>
      <c r="AG8" s="35"/>
    </row>
    <row r="9" spans="2:45" s="9" customFormat="1" ht="18.75" customHeight="1">
      <c r="B9" s="154" t="s">
        <v>65</v>
      </c>
      <c r="C9" s="155"/>
      <c r="D9" s="155"/>
      <c r="E9" s="155"/>
      <c r="F9" s="155"/>
      <c r="G9" s="155"/>
      <c r="H9" s="156" t="s">
        <v>67</v>
      </c>
      <c r="I9" s="156"/>
      <c r="J9" s="155"/>
      <c r="K9" s="155"/>
      <c r="L9" s="155"/>
      <c r="M9" s="155"/>
      <c r="N9" s="155"/>
      <c r="O9" s="156"/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3"/>
      <c r="AB10" s="183"/>
      <c r="AC10" s="183"/>
      <c r="AD10" s="183"/>
      <c r="AE10" s="183"/>
      <c r="AF10" s="184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>
        <v>3</v>
      </c>
      <c r="J12" s="139"/>
      <c r="K12" s="48" t="s">
        <v>14</v>
      </c>
      <c r="L12" s="17" t="s">
        <v>18</v>
      </c>
      <c r="M12" s="138">
        <v>47</v>
      </c>
      <c r="N12" s="139"/>
      <c r="O12" s="48" t="s">
        <v>14</v>
      </c>
      <c r="P12" s="17" t="s">
        <v>17</v>
      </c>
      <c r="Q12" s="138">
        <v>2</v>
      </c>
      <c r="R12" s="139"/>
      <c r="S12" s="48" t="s">
        <v>14</v>
      </c>
      <c r="T12" s="19" t="s">
        <v>37</v>
      </c>
      <c r="U12" s="138">
        <v>9</v>
      </c>
      <c r="V12" s="139"/>
      <c r="W12" s="48" t="s">
        <v>14</v>
      </c>
      <c r="X12" s="17" t="s">
        <v>16</v>
      </c>
      <c r="Y12" s="138">
        <v>0</v>
      </c>
      <c r="Z12" s="139"/>
      <c r="AA12" s="48" t="s">
        <v>14</v>
      </c>
      <c r="AB12" s="19" t="s">
        <v>15</v>
      </c>
      <c r="AC12" s="189">
        <f>I12+M12+Q12+U12+Y12</f>
        <v>61</v>
      </c>
      <c r="AD12" s="189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>
        <v>2</v>
      </c>
      <c r="J14" s="139"/>
      <c r="K14" s="46" t="s">
        <v>14</v>
      </c>
      <c r="L14" s="23" t="s">
        <v>25</v>
      </c>
      <c r="M14" s="138">
        <v>0</v>
      </c>
      <c r="N14" s="139"/>
      <c r="O14" s="46" t="s">
        <v>14</v>
      </c>
      <c r="P14" s="17" t="s">
        <v>30</v>
      </c>
      <c r="Q14" s="138">
        <v>1</v>
      </c>
      <c r="R14" s="139"/>
      <c r="S14" s="46" t="s">
        <v>14</v>
      </c>
      <c r="T14" s="17" t="s">
        <v>24</v>
      </c>
      <c r="U14" s="138">
        <v>0</v>
      </c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>
        <v>47</v>
      </c>
      <c r="J16" s="139"/>
      <c r="K16" s="46" t="s">
        <v>14</v>
      </c>
      <c r="L16" s="17" t="s">
        <v>30</v>
      </c>
      <c r="M16" s="138">
        <v>0</v>
      </c>
      <c r="N16" s="139"/>
      <c r="O16" s="46" t="s">
        <v>14</v>
      </c>
      <c r="P16" s="17" t="s">
        <v>24</v>
      </c>
      <c r="Q16" s="138">
        <v>0</v>
      </c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 t="s">
        <v>288</v>
      </c>
      <c r="W19" s="123"/>
      <c r="X19" s="123"/>
      <c r="Y19" s="123"/>
      <c r="Z19" s="123"/>
      <c r="AA19" s="15" t="s">
        <v>5</v>
      </c>
      <c r="AB19" s="122" t="s">
        <v>289</v>
      </c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 t="s">
        <v>290</v>
      </c>
      <c r="W20" s="84"/>
      <c r="X20" s="84"/>
      <c r="Y20" s="84"/>
      <c r="Z20" s="84"/>
      <c r="AA20" s="38" t="s">
        <v>5</v>
      </c>
      <c r="AB20" s="114" t="s">
        <v>291</v>
      </c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 t="s">
        <v>292</v>
      </c>
      <c r="W21" s="84"/>
      <c r="X21" s="84"/>
      <c r="Y21" s="84"/>
      <c r="Z21" s="84"/>
      <c r="AA21" s="38" t="s">
        <v>5</v>
      </c>
      <c r="AB21" s="114" t="s">
        <v>293</v>
      </c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 t="s">
        <v>292</v>
      </c>
      <c r="W22" s="84"/>
      <c r="X22" s="84"/>
      <c r="Y22" s="84"/>
      <c r="Z22" s="84"/>
      <c r="AA22" s="38" t="s">
        <v>5</v>
      </c>
      <c r="AB22" s="114" t="s">
        <v>294</v>
      </c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 t="s">
        <v>295</v>
      </c>
      <c r="W23" s="84"/>
      <c r="X23" s="84"/>
      <c r="Y23" s="84"/>
      <c r="Z23" s="84"/>
      <c r="AA23" s="38" t="s">
        <v>5</v>
      </c>
      <c r="AB23" s="114" t="s">
        <v>293</v>
      </c>
      <c r="AC23" s="84"/>
      <c r="AD23" s="84"/>
      <c r="AE23" s="115"/>
      <c r="AF23" s="16"/>
    </row>
    <row r="24" spans="2:32" s="9" customFormat="1" ht="15" customHeight="1" thickBot="1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 t="s">
        <v>295</v>
      </c>
      <c r="W24" s="70"/>
      <c r="X24" s="70"/>
      <c r="Y24" s="70"/>
      <c r="Z24" s="70"/>
      <c r="AA24" s="38" t="s">
        <v>5</v>
      </c>
      <c r="AB24" s="199" t="s">
        <v>294</v>
      </c>
      <c r="AC24" s="200"/>
      <c r="AD24" s="200"/>
      <c r="AE24" s="201"/>
      <c r="AF24" s="11"/>
    </row>
    <row r="25" spans="2:32" s="9" customFormat="1" ht="15" customHeight="1">
      <c r="B25" s="144" t="s">
        <v>300</v>
      </c>
      <c r="C25" s="145"/>
      <c r="D25" s="145"/>
      <c r="E25" s="145"/>
      <c r="F25" s="15" t="s">
        <v>5</v>
      </c>
      <c r="G25" s="51" t="s">
        <v>301</v>
      </c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5"/>
      <c r="R25" s="186"/>
      <c r="S25" s="186"/>
      <c r="T25" s="186"/>
      <c r="U25" s="187"/>
      <c r="V25" s="54" t="s">
        <v>296</v>
      </c>
      <c r="W25" s="54"/>
      <c r="X25" s="54"/>
      <c r="Y25" s="54"/>
      <c r="Z25" s="54"/>
      <c r="AA25" s="40" t="s">
        <v>5</v>
      </c>
      <c r="AB25" s="196" t="s">
        <v>293</v>
      </c>
      <c r="AC25" s="197"/>
      <c r="AD25" s="197"/>
      <c r="AE25" s="198"/>
    </row>
    <row r="26" spans="2:32" s="9" customFormat="1" ht="15" customHeight="1">
      <c r="B26" s="69" t="s">
        <v>303</v>
      </c>
      <c r="C26" s="70"/>
      <c r="D26" s="70"/>
      <c r="E26" s="70"/>
      <c r="F26" s="37" t="s">
        <v>5</v>
      </c>
      <c r="G26" s="66" t="s">
        <v>304</v>
      </c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 t="s">
        <v>297</v>
      </c>
      <c r="W26" s="70"/>
      <c r="X26" s="70"/>
      <c r="Y26" s="70"/>
      <c r="Z26" s="125"/>
      <c r="AA26" s="37" t="s">
        <v>5</v>
      </c>
      <c r="AB26" s="176" t="s">
        <v>293</v>
      </c>
      <c r="AC26" s="176"/>
      <c r="AD26" s="176"/>
      <c r="AE26" s="177"/>
    </row>
    <row r="27" spans="2:32" s="9" customFormat="1" ht="15" customHeight="1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 t="s">
        <v>298</v>
      </c>
      <c r="W27" s="70"/>
      <c r="X27" s="70"/>
      <c r="Y27" s="70"/>
      <c r="Z27" s="125"/>
      <c r="AA27" s="37" t="s">
        <v>5</v>
      </c>
      <c r="AB27" s="176" t="s">
        <v>293</v>
      </c>
      <c r="AC27" s="176"/>
      <c r="AD27" s="176"/>
      <c r="AE27" s="177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 t="s">
        <v>298</v>
      </c>
      <c r="W28" s="70"/>
      <c r="X28" s="70"/>
      <c r="Y28" s="70"/>
      <c r="Z28" s="125"/>
      <c r="AA28" s="37" t="s">
        <v>5</v>
      </c>
      <c r="AB28" s="176" t="s">
        <v>294</v>
      </c>
      <c r="AC28" s="176"/>
      <c r="AD28" s="176"/>
      <c r="AE28" s="177"/>
    </row>
    <row r="29" spans="2:32" s="9" customFormat="1" ht="15" customHeight="1">
      <c r="B29" s="202"/>
      <c r="C29" s="67"/>
      <c r="D29" s="67"/>
      <c r="E29" s="67"/>
      <c r="F29" s="37" t="s">
        <v>299</v>
      </c>
      <c r="G29" s="66"/>
      <c r="H29" s="67"/>
      <c r="I29" s="67"/>
      <c r="J29" s="67"/>
      <c r="K29" s="68"/>
      <c r="L29" s="84"/>
      <c r="M29" s="84"/>
      <c r="N29" s="84"/>
      <c r="O29" s="84"/>
      <c r="P29" s="38" t="s">
        <v>5</v>
      </c>
      <c r="Q29" s="85"/>
      <c r="R29" s="86"/>
      <c r="S29" s="86"/>
      <c r="T29" s="86"/>
      <c r="U29" s="87"/>
      <c r="V29" s="199" t="s">
        <v>290</v>
      </c>
      <c r="W29" s="200"/>
      <c r="X29" s="200"/>
      <c r="Y29" s="200"/>
      <c r="Z29" s="200"/>
      <c r="AA29" s="38" t="s">
        <v>299</v>
      </c>
      <c r="AB29" s="199" t="s">
        <v>293</v>
      </c>
      <c r="AC29" s="200"/>
      <c r="AD29" s="200"/>
      <c r="AE29" s="201"/>
    </row>
    <row r="30" spans="2:32" s="9" customFormat="1" ht="15" customHeight="1">
      <c r="B30" s="202"/>
      <c r="C30" s="67"/>
      <c r="D30" s="67"/>
      <c r="E30" s="67"/>
      <c r="F30" s="37" t="s">
        <v>299</v>
      </c>
      <c r="G30" s="66"/>
      <c r="H30" s="67"/>
      <c r="I30" s="67"/>
      <c r="J30" s="67"/>
      <c r="K30" s="68"/>
      <c r="L30" s="84"/>
      <c r="M30" s="84"/>
      <c r="N30" s="84"/>
      <c r="O30" s="84"/>
      <c r="P30" s="38" t="s">
        <v>5</v>
      </c>
      <c r="Q30" s="85"/>
      <c r="R30" s="86"/>
      <c r="S30" s="86"/>
      <c r="T30" s="86"/>
      <c r="U30" s="87"/>
      <c r="V30" s="199" t="s">
        <v>290</v>
      </c>
      <c r="W30" s="200"/>
      <c r="X30" s="200"/>
      <c r="Y30" s="200"/>
      <c r="Z30" s="200"/>
      <c r="AA30" s="38" t="s">
        <v>5</v>
      </c>
      <c r="AB30" s="199" t="s">
        <v>294</v>
      </c>
      <c r="AC30" s="200"/>
      <c r="AD30" s="200"/>
      <c r="AE30" s="201"/>
    </row>
    <row r="31" spans="2:32" s="9" customFormat="1" ht="15" customHeight="1">
      <c r="B31" s="202"/>
      <c r="C31" s="67"/>
      <c r="D31" s="67"/>
      <c r="E31" s="67"/>
      <c r="F31" s="37" t="s">
        <v>5</v>
      </c>
      <c r="G31" s="66"/>
      <c r="H31" s="67"/>
      <c r="I31" s="67"/>
      <c r="J31" s="67"/>
      <c r="K31" s="68"/>
      <c r="L31" s="84"/>
      <c r="M31" s="84"/>
      <c r="N31" s="84"/>
      <c r="O31" s="84"/>
      <c r="P31" s="38" t="s">
        <v>5</v>
      </c>
      <c r="Q31" s="85"/>
      <c r="R31" s="86"/>
      <c r="S31" s="86"/>
      <c r="T31" s="86"/>
      <c r="U31" s="87"/>
      <c r="V31" s="66"/>
      <c r="W31" s="67"/>
      <c r="X31" s="67"/>
      <c r="Y31" s="67"/>
      <c r="Z31" s="67"/>
      <c r="AA31" s="38" t="s">
        <v>5</v>
      </c>
      <c r="AB31" s="66"/>
      <c r="AC31" s="67"/>
      <c r="AD31" s="67"/>
      <c r="AE31" s="134"/>
    </row>
    <row r="32" spans="2:32" s="9" customFormat="1" ht="15" customHeight="1">
      <c r="B32" s="202"/>
      <c r="C32" s="67"/>
      <c r="D32" s="67"/>
      <c r="E32" s="67"/>
      <c r="F32" s="37" t="s">
        <v>5</v>
      </c>
      <c r="G32" s="66"/>
      <c r="H32" s="67"/>
      <c r="I32" s="67"/>
      <c r="J32" s="67"/>
      <c r="K32" s="68"/>
      <c r="L32" s="84"/>
      <c r="M32" s="84"/>
      <c r="N32" s="84"/>
      <c r="O32" s="84"/>
      <c r="P32" s="38" t="s">
        <v>5</v>
      </c>
      <c r="Q32" s="85"/>
      <c r="R32" s="86"/>
      <c r="S32" s="86"/>
      <c r="T32" s="86"/>
      <c r="U32" s="87"/>
      <c r="V32" s="66"/>
      <c r="W32" s="67"/>
      <c r="X32" s="67"/>
      <c r="Y32" s="67"/>
      <c r="Z32" s="67"/>
      <c r="AA32" s="38" t="s">
        <v>5</v>
      </c>
      <c r="AB32" s="66"/>
      <c r="AC32" s="67"/>
      <c r="AD32" s="67"/>
      <c r="AE32" s="134"/>
    </row>
    <row r="33" spans="2:45" s="9" customFormat="1" ht="15" customHeight="1">
      <c r="B33" s="202"/>
      <c r="C33" s="67"/>
      <c r="D33" s="67"/>
      <c r="E33" s="67"/>
      <c r="F33" s="37" t="s">
        <v>5</v>
      </c>
      <c r="G33" s="66"/>
      <c r="H33" s="67"/>
      <c r="I33" s="67"/>
      <c r="J33" s="67"/>
      <c r="K33" s="68"/>
      <c r="L33" s="84"/>
      <c r="M33" s="84"/>
      <c r="N33" s="84"/>
      <c r="O33" s="84"/>
      <c r="P33" s="38" t="s">
        <v>5</v>
      </c>
      <c r="Q33" s="85"/>
      <c r="R33" s="86"/>
      <c r="S33" s="86"/>
      <c r="T33" s="86"/>
      <c r="U33" s="87"/>
      <c r="V33" s="66"/>
      <c r="W33" s="67"/>
      <c r="X33" s="67"/>
      <c r="Y33" s="67"/>
      <c r="Z33" s="67"/>
      <c r="AA33" s="38" t="s">
        <v>5</v>
      </c>
      <c r="AB33" s="66"/>
      <c r="AC33" s="67"/>
      <c r="AD33" s="67"/>
      <c r="AE33" s="134"/>
    </row>
    <row r="34" spans="2:45" s="9" customFormat="1" ht="15" customHeight="1">
      <c r="B34" s="69"/>
      <c r="C34" s="70"/>
      <c r="D34" s="70"/>
      <c r="E34" s="70"/>
      <c r="F34" s="37" t="s">
        <v>5</v>
      </c>
      <c r="G34" s="66"/>
      <c r="H34" s="88"/>
      <c r="I34" s="88"/>
      <c r="J34" s="88"/>
      <c r="K34" s="89"/>
      <c r="L34" s="84"/>
      <c r="M34" s="84"/>
      <c r="N34" s="84"/>
      <c r="O34" s="84"/>
      <c r="P34" s="38" t="s">
        <v>5</v>
      </c>
      <c r="Q34" s="90"/>
      <c r="R34" s="91"/>
      <c r="S34" s="91"/>
      <c r="T34" s="91"/>
      <c r="U34" s="92"/>
      <c r="V34" s="114"/>
      <c r="W34" s="70"/>
      <c r="X34" s="70"/>
      <c r="Y34" s="70"/>
      <c r="Z34" s="125"/>
      <c r="AA34" s="38" t="s">
        <v>5</v>
      </c>
      <c r="AB34" s="178"/>
      <c r="AC34" s="178"/>
      <c r="AD34" s="178"/>
      <c r="AE34" s="179"/>
    </row>
    <row r="35" spans="2:45" s="9" customFormat="1" ht="15" customHeight="1">
      <c r="B35" s="144"/>
      <c r="C35" s="145"/>
      <c r="D35" s="145"/>
      <c r="E35" s="145"/>
      <c r="F35" s="15" t="s">
        <v>5</v>
      </c>
      <c r="G35" s="51"/>
      <c r="H35" s="52"/>
      <c r="I35" s="52"/>
      <c r="J35" s="52"/>
      <c r="K35" s="53"/>
      <c r="L35" s="93" t="s">
        <v>44</v>
      </c>
      <c r="M35" s="71"/>
      <c r="N35" s="71"/>
      <c r="O35" s="71"/>
      <c r="P35" s="71"/>
      <c r="Q35" s="71"/>
      <c r="R35" s="71"/>
      <c r="S35" s="71"/>
      <c r="T35" s="71"/>
      <c r="U35" s="72"/>
      <c r="V35" s="71" t="s">
        <v>55</v>
      </c>
      <c r="W35" s="71"/>
      <c r="X35" s="71"/>
      <c r="Y35" s="71"/>
      <c r="Z35" s="71"/>
      <c r="AA35" s="71"/>
      <c r="AB35" s="71"/>
      <c r="AC35" s="71"/>
      <c r="AD35" s="71"/>
      <c r="AE35" s="172"/>
    </row>
    <row r="36" spans="2:45" s="9" customFormat="1" ht="15" customHeight="1">
      <c r="B36" s="69"/>
      <c r="C36" s="70"/>
      <c r="D36" s="70"/>
      <c r="E36" s="70"/>
      <c r="F36" s="37" t="s">
        <v>5</v>
      </c>
      <c r="G36" s="66"/>
      <c r="H36" s="88"/>
      <c r="I36" s="88"/>
      <c r="J36" s="88"/>
      <c r="K36" s="89"/>
      <c r="L36" s="71" t="s">
        <v>41</v>
      </c>
      <c r="M36" s="71"/>
      <c r="N36" s="71"/>
      <c r="O36" s="72"/>
      <c r="P36" s="45"/>
      <c r="Q36" s="45" t="s">
        <v>42</v>
      </c>
      <c r="R36" s="45"/>
      <c r="S36" s="45"/>
      <c r="T36" s="45" t="s">
        <v>45</v>
      </c>
      <c r="U36" s="45"/>
      <c r="V36" s="71" t="s">
        <v>41</v>
      </c>
      <c r="W36" s="71"/>
      <c r="X36" s="71"/>
      <c r="Y36" s="72"/>
      <c r="Z36" s="45"/>
      <c r="AA36" s="45" t="s">
        <v>43</v>
      </c>
      <c r="AB36" s="45"/>
      <c r="AC36" s="45"/>
      <c r="AD36" s="45" t="s">
        <v>45</v>
      </c>
      <c r="AE36" s="33"/>
    </row>
    <row r="37" spans="2:45" s="9" customFormat="1" ht="15" customHeight="1">
      <c r="B37" s="69"/>
      <c r="C37" s="70"/>
      <c r="D37" s="70"/>
      <c r="E37" s="70"/>
      <c r="F37" s="37" t="s">
        <v>5</v>
      </c>
      <c r="G37" s="66"/>
      <c r="H37" s="88"/>
      <c r="I37" s="88"/>
      <c r="J37" s="88"/>
      <c r="K37" s="89"/>
      <c r="L37" s="66" t="s">
        <v>38</v>
      </c>
      <c r="M37" s="67"/>
      <c r="N37" s="67"/>
      <c r="O37" s="68"/>
      <c r="P37" s="63" t="s">
        <v>246</v>
      </c>
      <c r="Q37" s="64"/>
      <c r="R37" s="65"/>
      <c r="S37" s="66" t="s">
        <v>84</v>
      </c>
      <c r="T37" s="67"/>
      <c r="U37" s="68"/>
      <c r="V37" s="97" t="s">
        <v>58</v>
      </c>
      <c r="W37" s="98"/>
      <c r="X37" s="98"/>
      <c r="Y37" s="99"/>
      <c r="Z37" s="103">
        <v>0.75</v>
      </c>
      <c r="AA37" s="104"/>
      <c r="AB37" s="105"/>
      <c r="AC37" s="109" t="s">
        <v>84</v>
      </c>
      <c r="AD37" s="104"/>
      <c r="AE37" s="110"/>
    </row>
    <row r="38" spans="2:45" s="9" customFormat="1" ht="15" customHeight="1">
      <c r="B38" s="69"/>
      <c r="C38" s="70"/>
      <c r="D38" s="70"/>
      <c r="E38" s="70"/>
      <c r="F38" s="37" t="s">
        <v>5</v>
      </c>
      <c r="G38" s="66"/>
      <c r="H38" s="88"/>
      <c r="I38" s="88"/>
      <c r="J38" s="88"/>
      <c r="K38" s="89"/>
      <c r="L38" s="66" t="s">
        <v>39</v>
      </c>
      <c r="M38" s="67"/>
      <c r="N38" s="67"/>
      <c r="O38" s="68"/>
      <c r="P38" s="63" t="s">
        <v>247</v>
      </c>
      <c r="Q38" s="64"/>
      <c r="R38" s="65"/>
      <c r="S38" s="66" t="s">
        <v>81</v>
      </c>
      <c r="T38" s="67"/>
      <c r="U38" s="68"/>
      <c r="V38" s="100"/>
      <c r="W38" s="101"/>
      <c r="X38" s="101"/>
      <c r="Y38" s="102"/>
      <c r="Z38" s="106"/>
      <c r="AA38" s="107"/>
      <c r="AB38" s="108"/>
      <c r="AC38" s="111"/>
      <c r="AD38" s="112"/>
      <c r="AE38" s="113"/>
    </row>
    <row r="39" spans="2:45" s="9" customFormat="1" ht="15" customHeight="1" thickBot="1">
      <c r="B39" s="82"/>
      <c r="C39" s="83"/>
      <c r="D39" s="83"/>
      <c r="E39" s="83"/>
      <c r="F39" s="36" t="s">
        <v>5</v>
      </c>
      <c r="G39" s="76"/>
      <c r="H39" s="77"/>
      <c r="I39" s="77"/>
      <c r="J39" s="77"/>
      <c r="K39" s="78"/>
      <c r="L39" s="76" t="s">
        <v>40</v>
      </c>
      <c r="M39" s="59"/>
      <c r="N39" s="59"/>
      <c r="O39" s="60"/>
      <c r="P39" s="79" t="s">
        <v>247</v>
      </c>
      <c r="Q39" s="80"/>
      <c r="R39" s="81"/>
      <c r="S39" s="76" t="s">
        <v>84</v>
      </c>
      <c r="T39" s="59"/>
      <c r="U39" s="60"/>
      <c r="V39" s="59" t="s">
        <v>56</v>
      </c>
      <c r="W39" s="59"/>
      <c r="X39" s="59"/>
      <c r="Y39" s="60"/>
      <c r="Z39" s="94">
        <v>0.75</v>
      </c>
      <c r="AA39" s="61"/>
      <c r="AB39" s="95"/>
      <c r="AC39" s="76" t="s">
        <v>101</v>
      </c>
      <c r="AD39" s="59"/>
      <c r="AE39" s="96"/>
    </row>
    <row r="40" spans="2:45" s="9" customFormat="1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3"/>
      <c r="S40" s="13"/>
      <c r="T40" s="13"/>
      <c r="U40" s="13"/>
      <c r="V40" s="15"/>
      <c r="W40" s="15"/>
      <c r="X40" s="15"/>
      <c r="Y40" s="15"/>
      <c r="Z40" s="25"/>
      <c r="AA40" s="15"/>
      <c r="AB40" s="15"/>
      <c r="AC40" s="12"/>
      <c r="AD40" s="12"/>
      <c r="AE40" s="12"/>
    </row>
    <row r="41" spans="2:45" s="9" customFormat="1" ht="15" customHeight="1">
      <c r="B41" s="21"/>
      <c r="C41" s="130" t="s">
        <v>33</v>
      </c>
      <c r="D41" s="131"/>
      <c r="E41" s="131"/>
      <c r="F41" s="131"/>
      <c r="G41" s="131"/>
      <c r="H41" s="131"/>
      <c r="I41" s="131"/>
      <c r="J41" s="132"/>
      <c r="K41" s="21"/>
      <c r="L41" s="21"/>
      <c r="M41" s="130" t="s">
        <v>34</v>
      </c>
      <c r="N41" s="131"/>
      <c r="O41" s="131"/>
      <c r="P41" s="131"/>
      <c r="Q41" s="131"/>
      <c r="R41" s="131"/>
      <c r="S41" s="131"/>
      <c r="T41" s="132"/>
      <c r="U41" s="21"/>
      <c r="V41" s="15"/>
      <c r="W41" s="130" t="s">
        <v>36</v>
      </c>
      <c r="X41" s="131"/>
      <c r="Y41" s="131"/>
      <c r="Z41" s="131"/>
      <c r="AA41" s="131"/>
      <c r="AB41" s="131"/>
      <c r="AC41" s="131"/>
      <c r="AD41" s="132"/>
      <c r="AE41" s="12"/>
    </row>
    <row r="42" spans="2:45" s="9" customFormat="1" ht="23.25" customHeight="1">
      <c r="B42" s="29"/>
      <c r="C42" s="133">
        <v>168029</v>
      </c>
      <c r="D42" s="67"/>
      <c r="E42" s="67"/>
      <c r="F42" s="67"/>
      <c r="G42" s="67"/>
      <c r="H42" s="67"/>
      <c r="I42" s="67"/>
      <c r="J42" s="134"/>
      <c r="K42" s="29"/>
      <c r="L42" s="29"/>
      <c r="M42" s="133">
        <v>50000</v>
      </c>
      <c r="N42" s="67"/>
      <c r="O42" s="67"/>
      <c r="P42" s="67"/>
      <c r="Q42" s="67"/>
      <c r="R42" s="67"/>
      <c r="S42" s="67"/>
      <c r="T42" s="134"/>
      <c r="U42" s="29"/>
      <c r="V42" s="28"/>
      <c r="W42" s="133">
        <v>118029</v>
      </c>
      <c r="X42" s="67"/>
      <c r="Y42" s="67"/>
      <c r="Z42" s="67"/>
      <c r="AA42" s="67"/>
      <c r="AB42" s="67"/>
      <c r="AC42" s="67"/>
      <c r="AD42" s="134"/>
      <c r="AE42" s="12"/>
    </row>
    <row r="43" spans="2:45" s="9" customFormat="1" ht="22.5" customHeight="1" thickBot="1">
      <c r="B43" s="30"/>
      <c r="C43" s="58" t="s">
        <v>32</v>
      </c>
      <c r="D43" s="59"/>
      <c r="E43" s="59"/>
      <c r="F43" s="59"/>
      <c r="G43" s="60"/>
      <c r="H43" s="61" t="s">
        <v>87</v>
      </c>
      <c r="I43" s="61"/>
      <c r="J43" s="62"/>
      <c r="K43" s="21"/>
      <c r="L43" s="21"/>
      <c r="M43" s="58" t="s">
        <v>35</v>
      </c>
      <c r="N43" s="59"/>
      <c r="O43" s="59"/>
      <c r="P43" s="59"/>
      <c r="Q43" s="60"/>
      <c r="R43" s="61" t="s">
        <v>81</v>
      </c>
      <c r="S43" s="61"/>
      <c r="T43" s="62"/>
      <c r="U43" s="21"/>
      <c r="V43" s="15"/>
      <c r="W43" s="58" t="s">
        <v>31</v>
      </c>
      <c r="X43" s="59"/>
      <c r="Y43" s="59"/>
      <c r="Z43" s="59"/>
      <c r="AA43" s="60"/>
      <c r="AB43" s="61" t="s">
        <v>81</v>
      </c>
      <c r="AC43" s="61"/>
      <c r="AD43" s="62"/>
      <c r="AE43" s="12"/>
    </row>
    <row r="44" spans="2:45" s="9" customFormat="1" ht="15" customHeight="1">
      <c r="B44" s="15"/>
      <c r="C44" s="15"/>
      <c r="D44" s="15"/>
      <c r="E44" s="15"/>
      <c r="F44" s="15"/>
      <c r="G44" s="15"/>
      <c r="H44" s="13"/>
      <c r="I44" s="13"/>
      <c r="J44" s="13"/>
      <c r="K44" s="13"/>
      <c r="L44" s="15"/>
      <c r="M44" s="15"/>
      <c r="N44" s="15"/>
      <c r="O44" s="15"/>
      <c r="P44" s="15"/>
      <c r="Q44" s="15"/>
      <c r="R44" s="13"/>
      <c r="S44" s="13"/>
      <c r="T44" s="13"/>
      <c r="U44" s="13"/>
      <c r="V44" s="15"/>
      <c r="W44" s="15"/>
      <c r="X44" s="15"/>
      <c r="Y44" s="15"/>
      <c r="Z44" s="25"/>
      <c r="AA44" s="15"/>
      <c r="AB44" s="15"/>
      <c r="AC44" s="26"/>
      <c r="AD44" s="12"/>
      <c r="AE44" s="12"/>
    </row>
    <row r="45" spans="2:45" ht="15" customHeight="1" thickBot="1">
      <c r="B45" s="15"/>
      <c r="C45" s="15"/>
      <c r="D45" s="15"/>
      <c r="E45" s="15"/>
      <c r="F45" s="15"/>
      <c r="G45" s="15"/>
      <c r="H45" s="13"/>
      <c r="I45" s="13"/>
      <c r="J45" s="13"/>
      <c r="K45" s="13"/>
      <c r="L45" s="15"/>
      <c r="M45" s="15"/>
      <c r="N45" s="15"/>
      <c r="O45" s="15"/>
      <c r="P45" s="15"/>
      <c r="Q45" s="15"/>
      <c r="R45" s="15"/>
      <c r="S45" s="15"/>
      <c r="T45" s="15"/>
      <c r="U45" s="15"/>
      <c r="V45" s="15"/>
      <c r="W45" s="15"/>
      <c r="X45" s="15"/>
      <c r="Y45" s="15"/>
      <c r="Z45" s="15"/>
      <c r="AA45" s="15"/>
      <c r="AB45" s="15"/>
      <c r="AC45" s="12"/>
      <c r="AD45" s="12"/>
      <c r="AE45" s="12"/>
      <c r="AS45" s="9"/>
    </row>
    <row r="46" spans="2:45" customFormat="1" ht="15" customHeight="1">
      <c r="B46" s="55" t="s">
        <v>59</v>
      </c>
      <c r="C46" s="56"/>
      <c r="D46" s="56"/>
      <c r="E46" s="56"/>
      <c r="F46" s="56"/>
      <c r="G46" s="56"/>
      <c r="H46" s="56"/>
      <c r="I46" s="56"/>
      <c r="J46" s="56"/>
      <c r="K46" s="56"/>
      <c r="L46" s="56"/>
      <c r="M46" s="56"/>
      <c r="N46" s="56"/>
      <c r="O46" s="56"/>
      <c r="P46" s="56"/>
      <c r="Q46" s="56"/>
      <c r="R46" s="56"/>
      <c r="S46" s="56"/>
      <c r="T46" s="56"/>
      <c r="U46" s="56"/>
      <c r="V46" s="56"/>
      <c r="W46" s="56"/>
      <c r="X46" s="56"/>
      <c r="Y46" s="56"/>
      <c r="Z46" s="56"/>
      <c r="AA46" s="56"/>
      <c r="AB46" s="56"/>
      <c r="AC46" s="56"/>
      <c r="AD46" s="56"/>
      <c r="AE46" s="57"/>
    </row>
    <row r="47" spans="2:45" ht="15" customHeight="1">
      <c r="B47" s="135" t="s">
        <v>302</v>
      </c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>
      <c r="B53" s="135"/>
      <c r="C53" s="136"/>
      <c r="D53" s="136"/>
      <c r="E53" s="136"/>
      <c r="F53" s="136"/>
      <c r="G53" s="136"/>
      <c r="H53" s="136"/>
      <c r="I53" s="136"/>
      <c r="J53" s="136"/>
      <c r="K53" s="136"/>
      <c r="L53" s="136"/>
      <c r="M53" s="136"/>
      <c r="N53" s="136"/>
      <c r="O53" s="136"/>
      <c r="P53" s="136"/>
      <c r="Q53" s="136"/>
      <c r="R53" s="136"/>
      <c r="S53" s="136"/>
      <c r="T53" s="136"/>
      <c r="U53" s="136"/>
      <c r="V53" s="136"/>
      <c r="W53" s="136"/>
      <c r="X53" s="136"/>
      <c r="Y53" s="136"/>
      <c r="Z53" s="136"/>
      <c r="AA53" s="136"/>
      <c r="AB53" s="136"/>
      <c r="AC53" s="136"/>
      <c r="AD53" s="136"/>
      <c r="AE53" s="137"/>
    </row>
    <row r="54" spans="2:31" ht="15" customHeight="1">
      <c r="B54" s="135"/>
      <c r="C54" s="136"/>
      <c r="D54" s="136"/>
      <c r="E54" s="136"/>
      <c r="F54" s="136"/>
      <c r="G54" s="136"/>
      <c r="H54" s="136"/>
      <c r="I54" s="136"/>
      <c r="J54" s="136"/>
      <c r="K54" s="136"/>
      <c r="L54" s="136"/>
      <c r="M54" s="136"/>
      <c r="N54" s="136"/>
      <c r="O54" s="136"/>
      <c r="P54" s="136"/>
      <c r="Q54" s="136"/>
      <c r="R54" s="136"/>
      <c r="S54" s="136"/>
      <c r="T54" s="136"/>
      <c r="U54" s="136"/>
      <c r="V54" s="136"/>
      <c r="W54" s="136"/>
      <c r="X54" s="136"/>
      <c r="Y54" s="136"/>
      <c r="Z54" s="136"/>
      <c r="AA54" s="136"/>
      <c r="AB54" s="136"/>
      <c r="AC54" s="136"/>
      <c r="AD54" s="136"/>
      <c r="AE54" s="137"/>
    </row>
    <row r="55" spans="2:31" ht="15" customHeight="1">
      <c r="B55" s="135"/>
      <c r="C55" s="136"/>
      <c r="D55" s="136"/>
      <c r="E55" s="136"/>
      <c r="F55" s="136"/>
      <c r="G55" s="136"/>
      <c r="H55" s="136"/>
      <c r="I55" s="136"/>
      <c r="J55" s="136"/>
      <c r="K55" s="136"/>
      <c r="L55" s="136"/>
      <c r="M55" s="136"/>
      <c r="N55" s="136"/>
      <c r="O55" s="136"/>
      <c r="P55" s="136"/>
      <c r="Q55" s="136"/>
      <c r="R55" s="136"/>
      <c r="S55" s="136"/>
      <c r="T55" s="136"/>
      <c r="U55" s="136"/>
      <c r="V55" s="136"/>
      <c r="W55" s="136"/>
      <c r="X55" s="136"/>
      <c r="Y55" s="136"/>
      <c r="Z55" s="136"/>
      <c r="AA55" s="136"/>
      <c r="AB55" s="136"/>
      <c r="AC55" s="136"/>
      <c r="AD55" s="136"/>
      <c r="AE55" s="137"/>
    </row>
    <row r="56" spans="2:31" ht="15" customHeight="1">
      <c r="B56" s="135"/>
      <c r="C56" s="136"/>
      <c r="D56" s="136"/>
      <c r="E56" s="136"/>
      <c r="F56" s="136"/>
      <c r="G56" s="136"/>
      <c r="H56" s="136"/>
      <c r="I56" s="136"/>
      <c r="J56" s="136"/>
      <c r="K56" s="136"/>
      <c r="L56" s="136"/>
      <c r="M56" s="136"/>
      <c r="N56" s="136"/>
      <c r="O56" s="136"/>
      <c r="P56" s="136"/>
      <c r="Q56" s="136"/>
      <c r="R56" s="136"/>
      <c r="S56" s="136"/>
      <c r="T56" s="136"/>
      <c r="U56" s="136"/>
      <c r="V56" s="136"/>
      <c r="W56" s="136"/>
      <c r="X56" s="136"/>
      <c r="Y56" s="136"/>
      <c r="Z56" s="136"/>
      <c r="AA56" s="136"/>
      <c r="AB56" s="136"/>
      <c r="AC56" s="136"/>
      <c r="AD56" s="136"/>
      <c r="AE56" s="137"/>
    </row>
    <row r="57" spans="2:31" ht="15" customHeight="1">
      <c r="B57" s="135"/>
      <c r="C57" s="136"/>
      <c r="D57" s="136"/>
      <c r="E57" s="136"/>
      <c r="F57" s="136"/>
      <c r="G57" s="136"/>
      <c r="H57" s="136"/>
      <c r="I57" s="136"/>
      <c r="J57" s="136"/>
      <c r="K57" s="136"/>
      <c r="L57" s="136"/>
      <c r="M57" s="136"/>
      <c r="N57" s="136"/>
      <c r="O57" s="136"/>
      <c r="P57" s="136"/>
      <c r="Q57" s="136"/>
      <c r="R57" s="136"/>
      <c r="S57" s="136"/>
      <c r="T57" s="136"/>
      <c r="U57" s="136"/>
      <c r="V57" s="136"/>
      <c r="W57" s="136"/>
      <c r="X57" s="136"/>
      <c r="Y57" s="136"/>
      <c r="Z57" s="136"/>
      <c r="AA57" s="136"/>
      <c r="AB57" s="136"/>
      <c r="AC57" s="136"/>
      <c r="AD57" s="136"/>
      <c r="AE57" s="137"/>
    </row>
    <row r="58" spans="2:31" ht="15" customHeight="1" thickBot="1">
      <c r="B58" s="127"/>
      <c r="C58" s="128"/>
      <c r="D58" s="128"/>
      <c r="E58" s="128"/>
      <c r="F58" s="128"/>
      <c r="G58" s="128"/>
      <c r="H58" s="128"/>
      <c r="I58" s="128"/>
      <c r="J58" s="128"/>
      <c r="K58" s="128"/>
      <c r="L58" s="128"/>
      <c r="M58" s="128"/>
      <c r="N58" s="128"/>
      <c r="O58" s="128"/>
      <c r="P58" s="128"/>
      <c r="Q58" s="128"/>
      <c r="R58" s="128"/>
      <c r="S58" s="128"/>
      <c r="T58" s="128"/>
      <c r="U58" s="128"/>
      <c r="V58" s="128"/>
      <c r="W58" s="128"/>
      <c r="X58" s="128"/>
      <c r="Y58" s="128"/>
      <c r="Z58" s="128"/>
      <c r="AA58" s="128"/>
      <c r="AB58" s="128"/>
      <c r="AC58" s="128"/>
      <c r="AD58" s="128"/>
      <c r="AE58" s="129"/>
    </row>
    <row r="83" ht="14.25" customHeight="1"/>
    <row r="84" ht="15" hidden="1" customHeight="1"/>
    <row r="85" ht="15" hidden="1" customHeight="1"/>
  </sheetData>
  <mergeCells count="218">
    <mergeCell ref="V29:Z29"/>
    <mergeCell ref="V30:Z30"/>
    <mergeCell ref="V31:Z31"/>
    <mergeCell ref="V32:Z32"/>
    <mergeCell ref="V33:Z33"/>
    <mergeCell ref="AB29:AE29"/>
    <mergeCell ref="AB30:AE30"/>
    <mergeCell ref="AB31:AE31"/>
    <mergeCell ref="AB32:AE32"/>
    <mergeCell ref="AB33:AE33"/>
    <mergeCell ref="L29:O29"/>
    <mergeCell ref="L30:O30"/>
    <mergeCell ref="L31:O31"/>
    <mergeCell ref="L32:O32"/>
    <mergeCell ref="L33:O33"/>
    <mergeCell ref="Q29:U29"/>
    <mergeCell ref="Q30:U30"/>
    <mergeCell ref="Q31:U31"/>
    <mergeCell ref="Q32:U32"/>
    <mergeCell ref="Q33:U33"/>
    <mergeCell ref="B29:E29"/>
    <mergeCell ref="B30:E30"/>
    <mergeCell ref="B31:E31"/>
    <mergeCell ref="B32:E32"/>
    <mergeCell ref="B33:E33"/>
    <mergeCell ref="G29:K29"/>
    <mergeCell ref="G30:K30"/>
    <mergeCell ref="G31:K31"/>
    <mergeCell ref="G32:K32"/>
    <mergeCell ref="G33:K33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5:E35"/>
    <mergeCell ref="G35:K35"/>
    <mergeCell ref="L35:U35"/>
    <mergeCell ref="V35:AE35"/>
    <mergeCell ref="B36:E36"/>
    <mergeCell ref="G36:K36"/>
    <mergeCell ref="L36:O36"/>
    <mergeCell ref="V36:Y36"/>
    <mergeCell ref="B34:E34"/>
    <mergeCell ref="G34:K34"/>
    <mergeCell ref="L34:O34"/>
    <mergeCell ref="Q34:U34"/>
    <mergeCell ref="V34:Z34"/>
    <mergeCell ref="AB34:AE34"/>
    <mergeCell ref="Z37:AB38"/>
    <mergeCell ref="AC37:AE38"/>
    <mergeCell ref="B38:E38"/>
    <mergeCell ref="G38:K38"/>
    <mergeCell ref="L38:O38"/>
    <mergeCell ref="P38:R38"/>
    <mergeCell ref="S38:U38"/>
    <mergeCell ref="B37:E37"/>
    <mergeCell ref="G37:K37"/>
    <mergeCell ref="L37:O37"/>
    <mergeCell ref="P37:R37"/>
    <mergeCell ref="S37:U37"/>
    <mergeCell ref="V37:Y38"/>
    <mergeCell ref="C43:G43"/>
    <mergeCell ref="H43:J43"/>
    <mergeCell ref="M43:Q43"/>
    <mergeCell ref="R43:T43"/>
    <mergeCell ref="W43:AA43"/>
    <mergeCell ref="AB43:AD43"/>
    <mergeCell ref="Z39:AB39"/>
    <mergeCell ref="AC39:AE39"/>
    <mergeCell ref="C41:J41"/>
    <mergeCell ref="M41:T41"/>
    <mergeCell ref="W41:AD41"/>
    <mergeCell ref="C42:J42"/>
    <mergeCell ref="M42:T42"/>
    <mergeCell ref="W42:AD42"/>
    <mergeCell ref="B39:E39"/>
    <mergeCell ref="G39:K39"/>
    <mergeCell ref="L39:O39"/>
    <mergeCell ref="P39:R39"/>
    <mergeCell ref="S39:U39"/>
    <mergeCell ref="V39:Y39"/>
    <mergeCell ref="B58:AE58"/>
    <mergeCell ref="B52:AE52"/>
    <mergeCell ref="B53:AE53"/>
    <mergeCell ref="B54:AE54"/>
    <mergeCell ref="B55:AE55"/>
    <mergeCell ref="B56:AE56"/>
    <mergeCell ref="B57:AE57"/>
    <mergeCell ref="B46:AE46"/>
    <mergeCell ref="B47:AE47"/>
    <mergeCell ref="B48:AE48"/>
    <mergeCell ref="B49:AE49"/>
    <mergeCell ref="B50:AE50"/>
    <mergeCell ref="B51:AE51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B42" sqref="B42:AE42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>
        <v>6</v>
      </c>
      <c r="N2" s="44" t="s">
        <v>0</v>
      </c>
      <c r="O2" s="44">
        <v>10</v>
      </c>
      <c r="P2" s="44" t="s">
        <v>1</v>
      </c>
      <c r="Q2" s="44">
        <v>23</v>
      </c>
      <c r="R2" s="44" t="s">
        <v>57</v>
      </c>
      <c r="S2" s="44" t="s">
        <v>2</v>
      </c>
      <c r="T2" s="44" t="s">
        <v>306</v>
      </c>
      <c r="U2" s="50" t="s">
        <v>3</v>
      </c>
      <c r="W2" s="158" t="s">
        <v>53</v>
      </c>
      <c r="X2" s="159"/>
      <c r="Y2" s="159"/>
      <c r="Z2" s="160"/>
      <c r="AA2" s="162" t="s">
        <v>89</v>
      </c>
      <c r="AB2" s="162"/>
      <c r="AC2" s="162"/>
      <c r="AD2" s="162"/>
      <c r="AE2" s="167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4" t="s">
        <v>69</v>
      </c>
      <c r="C6" s="155"/>
      <c r="D6" s="155"/>
      <c r="E6" s="155"/>
      <c r="F6" s="155"/>
      <c r="G6" s="155"/>
      <c r="H6" s="156" t="s">
        <v>67</v>
      </c>
      <c r="I6" s="156"/>
      <c r="J6" s="155" t="s">
        <v>61</v>
      </c>
      <c r="K6" s="155"/>
      <c r="L6" s="155"/>
      <c r="M6" s="155"/>
      <c r="N6" s="155"/>
      <c r="O6" s="156" t="s">
        <v>66</v>
      </c>
      <c r="P6" s="157"/>
      <c r="Q6" s="15"/>
      <c r="R6" s="158" t="s">
        <v>51</v>
      </c>
      <c r="S6" s="159"/>
      <c r="T6" s="159"/>
      <c r="U6" s="160"/>
      <c r="V6" s="162" t="s">
        <v>69</v>
      </c>
      <c r="W6" s="162"/>
      <c r="X6" s="162"/>
      <c r="Y6" s="162"/>
      <c r="Z6" s="162"/>
      <c r="AA6" s="155" t="s">
        <v>63</v>
      </c>
      <c r="AB6" s="155"/>
      <c r="AC6" s="155"/>
      <c r="AD6" s="155"/>
      <c r="AE6" s="155"/>
      <c r="AF6" s="163"/>
      <c r="AG6" s="35"/>
    </row>
    <row r="7" spans="2:45" s="9" customFormat="1" ht="18.75" customHeight="1">
      <c r="B7" s="154" t="s">
        <v>62</v>
      </c>
      <c r="C7" s="155"/>
      <c r="D7" s="155"/>
      <c r="E7" s="155"/>
      <c r="F7" s="155"/>
      <c r="G7" s="155"/>
      <c r="H7" s="156" t="s">
        <v>66</v>
      </c>
      <c r="I7" s="156"/>
      <c r="J7" s="155" t="s">
        <v>70</v>
      </c>
      <c r="K7" s="155"/>
      <c r="L7" s="155"/>
      <c r="M7" s="155"/>
      <c r="N7" s="155"/>
      <c r="O7" s="156" t="s">
        <v>66</v>
      </c>
      <c r="P7" s="157"/>
      <c r="Q7" s="15"/>
      <c r="R7" s="158" t="s">
        <v>49</v>
      </c>
      <c r="S7" s="159"/>
      <c r="T7" s="159"/>
      <c r="U7" s="160"/>
      <c r="V7" s="67" t="s">
        <v>62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>
      <c r="B8" s="154" t="s">
        <v>63</v>
      </c>
      <c r="C8" s="155"/>
      <c r="D8" s="155"/>
      <c r="E8" s="155"/>
      <c r="F8" s="155"/>
      <c r="G8" s="155"/>
      <c r="H8" s="156" t="s">
        <v>66</v>
      </c>
      <c r="I8" s="156"/>
      <c r="J8" s="155" t="s">
        <v>64</v>
      </c>
      <c r="K8" s="155"/>
      <c r="L8" s="155"/>
      <c r="M8" s="155"/>
      <c r="N8" s="155"/>
      <c r="O8" s="156" t="s">
        <v>66</v>
      </c>
      <c r="P8" s="157"/>
      <c r="Q8" s="15"/>
      <c r="R8" s="158" t="s">
        <v>50</v>
      </c>
      <c r="S8" s="159"/>
      <c r="T8" s="159"/>
      <c r="U8" s="160"/>
      <c r="V8" s="67" t="s">
        <v>68</v>
      </c>
      <c r="W8" s="67"/>
      <c r="X8" s="67"/>
      <c r="Y8" s="67"/>
      <c r="Z8" s="68"/>
      <c r="AA8" s="155" t="s">
        <v>65</v>
      </c>
      <c r="AB8" s="155"/>
      <c r="AC8" s="155"/>
      <c r="AD8" s="155"/>
      <c r="AE8" s="155"/>
      <c r="AF8" s="163"/>
      <c r="AG8" s="35"/>
    </row>
    <row r="9" spans="2:45" s="9" customFormat="1" ht="18.75" customHeight="1">
      <c r="B9" s="154" t="s">
        <v>65</v>
      </c>
      <c r="C9" s="155"/>
      <c r="D9" s="155"/>
      <c r="E9" s="155"/>
      <c r="F9" s="155"/>
      <c r="G9" s="155"/>
      <c r="H9" s="156" t="s">
        <v>67</v>
      </c>
      <c r="I9" s="156"/>
      <c r="J9" s="155" t="s">
        <v>307</v>
      </c>
      <c r="K9" s="155"/>
      <c r="L9" s="155"/>
      <c r="M9" s="155"/>
      <c r="N9" s="155"/>
      <c r="O9" s="156" t="s">
        <v>308</v>
      </c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3"/>
      <c r="AB10" s="183"/>
      <c r="AC10" s="183"/>
      <c r="AD10" s="183"/>
      <c r="AE10" s="183"/>
      <c r="AF10" s="184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>
        <v>1</v>
      </c>
      <c r="J12" s="139"/>
      <c r="K12" s="48" t="s">
        <v>14</v>
      </c>
      <c r="L12" s="17" t="s">
        <v>18</v>
      </c>
      <c r="M12" s="138">
        <v>27</v>
      </c>
      <c r="N12" s="139"/>
      <c r="O12" s="48" t="s">
        <v>14</v>
      </c>
      <c r="P12" s="17" t="s">
        <v>17</v>
      </c>
      <c r="Q12" s="138">
        <v>4</v>
      </c>
      <c r="R12" s="139"/>
      <c r="S12" s="48" t="s">
        <v>14</v>
      </c>
      <c r="T12" s="19" t="s">
        <v>37</v>
      </c>
      <c r="U12" s="138">
        <v>11</v>
      </c>
      <c r="V12" s="139"/>
      <c r="W12" s="48" t="s">
        <v>14</v>
      </c>
      <c r="X12" s="17" t="s">
        <v>16</v>
      </c>
      <c r="Y12" s="138">
        <v>4</v>
      </c>
      <c r="Z12" s="139"/>
      <c r="AA12" s="48" t="s">
        <v>14</v>
      </c>
      <c r="AB12" s="19" t="s">
        <v>15</v>
      </c>
      <c r="AC12" s="189">
        <f>I12+M12+Q12+U12+Y12</f>
        <v>47</v>
      </c>
      <c r="AD12" s="189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>
        <v>1</v>
      </c>
      <c r="J14" s="139"/>
      <c r="K14" s="46" t="s">
        <v>14</v>
      </c>
      <c r="L14" s="23" t="s">
        <v>25</v>
      </c>
      <c r="M14" s="138">
        <v>0</v>
      </c>
      <c r="N14" s="139"/>
      <c r="O14" s="46" t="s">
        <v>14</v>
      </c>
      <c r="P14" s="17" t="s">
        <v>30</v>
      </c>
      <c r="Q14" s="138">
        <v>0</v>
      </c>
      <c r="R14" s="139"/>
      <c r="S14" s="46" t="s">
        <v>14</v>
      </c>
      <c r="T14" s="17" t="s">
        <v>24</v>
      </c>
      <c r="U14" s="138">
        <v>0</v>
      </c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>
        <v>27</v>
      </c>
      <c r="J16" s="139"/>
      <c r="K16" s="46" t="s">
        <v>14</v>
      </c>
      <c r="L16" s="17" t="s">
        <v>30</v>
      </c>
      <c r="M16" s="138">
        <v>0</v>
      </c>
      <c r="N16" s="139"/>
      <c r="O16" s="46" t="s">
        <v>14</v>
      </c>
      <c r="P16" s="17" t="s">
        <v>24</v>
      </c>
      <c r="Q16" s="138">
        <v>0</v>
      </c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 t="s">
        <v>313</v>
      </c>
      <c r="W19" s="123"/>
      <c r="X19" s="123"/>
      <c r="Y19" s="123"/>
      <c r="Z19" s="123"/>
      <c r="AA19" s="15" t="s">
        <v>5</v>
      </c>
      <c r="AB19" s="122" t="s">
        <v>318</v>
      </c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114" t="s">
        <v>313</v>
      </c>
      <c r="W20" s="84"/>
      <c r="X20" s="84"/>
      <c r="Y20" s="84"/>
      <c r="Z20" s="84"/>
      <c r="AA20" s="38" t="s">
        <v>5</v>
      </c>
      <c r="AB20" s="114" t="s">
        <v>319</v>
      </c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 t="s">
        <v>314</v>
      </c>
      <c r="W21" s="84"/>
      <c r="X21" s="84"/>
      <c r="Y21" s="84"/>
      <c r="Z21" s="84"/>
      <c r="AA21" s="38" t="s">
        <v>5</v>
      </c>
      <c r="AB21" s="114" t="s">
        <v>318</v>
      </c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 t="s">
        <v>314</v>
      </c>
      <c r="W22" s="84"/>
      <c r="X22" s="84"/>
      <c r="Y22" s="84"/>
      <c r="Z22" s="84"/>
      <c r="AA22" s="38" t="s">
        <v>5</v>
      </c>
      <c r="AB22" s="114" t="s">
        <v>319</v>
      </c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 t="s">
        <v>315</v>
      </c>
      <c r="W23" s="84"/>
      <c r="X23" s="84"/>
      <c r="Y23" s="84"/>
      <c r="Z23" s="84"/>
      <c r="AA23" s="38" t="s">
        <v>5</v>
      </c>
      <c r="AB23" s="114" t="s">
        <v>318</v>
      </c>
      <c r="AC23" s="84"/>
      <c r="AD23" s="84"/>
      <c r="AE23" s="115"/>
      <c r="AF23" s="16"/>
    </row>
    <row r="24" spans="2:32" s="9" customFormat="1" ht="15" customHeight="1" thickBot="1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 t="s">
        <v>315</v>
      </c>
      <c r="W24" s="70"/>
      <c r="X24" s="70"/>
      <c r="Y24" s="70"/>
      <c r="Z24" s="70"/>
      <c r="AA24" s="38" t="s">
        <v>5</v>
      </c>
      <c r="AB24" s="114" t="s">
        <v>319</v>
      </c>
      <c r="AC24" s="84"/>
      <c r="AD24" s="84"/>
      <c r="AE24" s="115"/>
      <c r="AF24" s="11"/>
    </row>
    <row r="25" spans="2:32" s="9" customFormat="1" ht="15" customHeight="1">
      <c r="B25" s="144" t="s">
        <v>311</v>
      </c>
      <c r="C25" s="145"/>
      <c r="D25" s="145"/>
      <c r="E25" s="145"/>
      <c r="F25" s="15" t="s">
        <v>5</v>
      </c>
      <c r="G25" s="51" t="s">
        <v>312</v>
      </c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5"/>
      <c r="R25" s="186"/>
      <c r="S25" s="186"/>
      <c r="T25" s="186"/>
      <c r="U25" s="187"/>
      <c r="V25" s="54" t="s">
        <v>316</v>
      </c>
      <c r="W25" s="54"/>
      <c r="X25" s="54"/>
      <c r="Y25" s="54"/>
      <c r="Z25" s="54"/>
      <c r="AA25" s="40" t="s">
        <v>5</v>
      </c>
      <c r="AB25" s="203" t="s">
        <v>320</v>
      </c>
      <c r="AC25" s="54"/>
      <c r="AD25" s="54"/>
      <c r="AE25" s="204"/>
    </row>
    <row r="26" spans="2:32" s="9" customFormat="1" ht="15" customHeight="1">
      <c r="B26" s="69" t="s">
        <v>322</v>
      </c>
      <c r="C26" s="70"/>
      <c r="D26" s="70"/>
      <c r="E26" s="70"/>
      <c r="F26" s="37" t="s">
        <v>5</v>
      </c>
      <c r="G26" s="66" t="s">
        <v>326</v>
      </c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 t="s">
        <v>317</v>
      </c>
      <c r="W26" s="70"/>
      <c r="X26" s="70"/>
      <c r="Y26" s="70"/>
      <c r="Z26" s="125"/>
      <c r="AA26" s="37" t="s">
        <v>5</v>
      </c>
      <c r="AB26" s="176" t="s">
        <v>321</v>
      </c>
      <c r="AC26" s="176"/>
      <c r="AD26" s="176"/>
      <c r="AE26" s="177"/>
    </row>
    <row r="27" spans="2:32" s="9" customFormat="1" ht="15" customHeight="1">
      <c r="B27" s="69" t="s">
        <v>323</v>
      </c>
      <c r="C27" s="70"/>
      <c r="D27" s="70"/>
      <c r="E27" s="70"/>
      <c r="F27" s="37" t="s">
        <v>5</v>
      </c>
      <c r="G27" s="66" t="s">
        <v>326</v>
      </c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>
      <c r="B28" s="69" t="s">
        <v>324</v>
      </c>
      <c r="C28" s="70"/>
      <c r="D28" s="70"/>
      <c r="E28" s="70"/>
      <c r="F28" s="37" t="s">
        <v>5</v>
      </c>
      <c r="G28" s="66" t="s">
        <v>326</v>
      </c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>
      <c r="B29" s="69" t="s">
        <v>325</v>
      </c>
      <c r="C29" s="70"/>
      <c r="D29" s="70"/>
      <c r="E29" s="70"/>
      <c r="F29" s="37" t="s">
        <v>5</v>
      </c>
      <c r="G29" s="66" t="s">
        <v>326</v>
      </c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 t="s">
        <v>327</v>
      </c>
      <c r="Q32" s="64"/>
      <c r="R32" s="65"/>
      <c r="S32" s="66" t="s">
        <v>329</v>
      </c>
      <c r="T32" s="67"/>
      <c r="U32" s="68"/>
      <c r="V32" s="97" t="s">
        <v>58</v>
      </c>
      <c r="W32" s="98"/>
      <c r="X32" s="98"/>
      <c r="Y32" s="99"/>
      <c r="Z32" s="103">
        <v>0.73611111111111116</v>
      </c>
      <c r="AA32" s="104"/>
      <c r="AB32" s="105"/>
      <c r="AC32" s="109" t="s">
        <v>330</v>
      </c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 t="s">
        <v>328</v>
      </c>
      <c r="Q33" s="64"/>
      <c r="R33" s="65"/>
      <c r="S33" s="66" t="s">
        <v>330</v>
      </c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 t="s">
        <v>327</v>
      </c>
      <c r="Q34" s="80"/>
      <c r="R34" s="81"/>
      <c r="S34" s="76" t="s">
        <v>330</v>
      </c>
      <c r="T34" s="59"/>
      <c r="U34" s="60"/>
      <c r="V34" s="59" t="s">
        <v>56</v>
      </c>
      <c r="W34" s="59"/>
      <c r="X34" s="59"/>
      <c r="Y34" s="60"/>
      <c r="Z34" s="94">
        <v>0.73611111111111116</v>
      </c>
      <c r="AA34" s="61"/>
      <c r="AB34" s="95"/>
      <c r="AC34" s="76" t="s">
        <v>331</v>
      </c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>
        <v>100938</v>
      </c>
      <c r="D37" s="67"/>
      <c r="E37" s="67"/>
      <c r="F37" s="67"/>
      <c r="G37" s="67"/>
      <c r="H37" s="67"/>
      <c r="I37" s="67"/>
      <c r="J37" s="134"/>
      <c r="K37" s="29"/>
      <c r="L37" s="29"/>
      <c r="M37" s="133">
        <v>11000</v>
      </c>
      <c r="N37" s="67"/>
      <c r="O37" s="67"/>
      <c r="P37" s="67"/>
      <c r="Q37" s="67"/>
      <c r="R37" s="67"/>
      <c r="S37" s="67"/>
      <c r="T37" s="134"/>
      <c r="U37" s="29"/>
      <c r="V37" s="28"/>
      <c r="W37" s="133">
        <v>89938</v>
      </c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 t="s">
        <v>329</v>
      </c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 t="s">
        <v>330</v>
      </c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 t="s">
        <v>330</v>
      </c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 t="s">
        <v>309</v>
      </c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 t="s">
        <v>310</v>
      </c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topLeftCell="A28" zoomScaleNormal="100" zoomScaleSheetLayoutView="100" workbookViewId="0">
      <selection activeCell="B42" sqref="B42:AE42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>
        <v>6</v>
      </c>
      <c r="N2" s="44" t="s">
        <v>0</v>
      </c>
      <c r="O2" s="44">
        <v>10</v>
      </c>
      <c r="P2" s="44" t="s">
        <v>1</v>
      </c>
      <c r="Q2" s="44">
        <v>24</v>
      </c>
      <c r="R2" s="44" t="s">
        <v>57</v>
      </c>
      <c r="S2" s="44" t="s">
        <v>2</v>
      </c>
      <c r="T2" s="44" t="s">
        <v>332</v>
      </c>
      <c r="U2" s="50" t="s">
        <v>3</v>
      </c>
      <c r="W2" s="158" t="s">
        <v>53</v>
      </c>
      <c r="X2" s="159"/>
      <c r="Y2" s="159"/>
      <c r="Z2" s="160"/>
      <c r="AA2" s="162" t="s">
        <v>344</v>
      </c>
      <c r="AB2" s="162"/>
      <c r="AC2" s="162"/>
      <c r="AD2" s="162"/>
      <c r="AE2" s="167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 t="s">
        <v>345</v>
      </c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4" t="s">
        <v>69</v>
      </c>
      <c r="C6" s="155"/>
      <c r="D6" s="155"/>
      <c r="E6" s="155"/>
      <c r="F6" s="155"/>
      <c r="G6" s="155"/>
      <c r="H6" s="156" t="s">
        <v>67</v>
      </c>
      <c r="I6" s="156"/>
      <c r="J6" s="155" t="s">
        <v>61</v>
      </c>
      <c r="K6" s="155"/>
      <c r="L6" s="155"/>
      <c r="M6" s="155"/>
      <c r="N6" s="155"/>
      <c r="O6" s="156" t="s">
        <v>66</v>
      </c>
      <c r="P6" s="157"/>
      <c r="Q6" s="15"/>
      <c r="R6" s="158" t="s">
        <v>51</v>
      </c>
      <c r="S6" s="159"/>
      <c r="T6" s="159"/>
      <c r="U6" s="160"/>
      <c r="V6" s="162" t="s">
        <v>69</v>
      </c>
      <c r="W6" s="162"/>
      <c r="X6" s="162"/>
      <c r="Y6" s="162"/>
      <c r="Z6" s="162"/>
      <c r="AA6" s="155" t="s">
        <v>63</v>
      </c>
      <c r="AB6" s="155"/>
      <c r="AC6" s="155"/>
      <c r="AD6" s="155"/>
      <c r="AE6" s="155"/>
      <c r="AF6" s="163"/>
      <c r="AG6" s="35"/>
    </row>
    <row r="7" spans="2:45" s="9" customFormat="1" ht="18.75" customHeight="1">
      <c r="B7" s="154" t="s">
        <v>62</v>
      </c>
      <c r="C7" s="155"/>
      <c r="D7" s="155"/>
      <c r="E7" s="155"/>
      <c r="F7" s="155"/>
      <c r="G7" s="155"/>
      <c r="H7" s="156" t="s">
        <v>66</v>
      </c>
      <c r="I7" s="156"/>
      <c r="J7" s="155" t="s">
        <v>70</v>
      </c>
      <c r="K7" s="155"/>
      <c r="L7" s="155"/>
      <c r="M7" s="155"/>
      <c r="N7" s="155"/>
      <c r="O7" s="156" t="s">
        <v>342</v>
      </c>
      <c r="P7" s="157"/>
      <c r="Q7" s="15"/>
      <c r="R7" s="158" t="s">
        <v>49</v>
      </c>
      <c r="S7" s="159"/>
      <c r="T7" s="159"/>
      <c r="U7" s="160"/>
      <c r="V7" s="67" t="s">
        <v>62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>
      <c r="B8" s="154" t="s">
        <v>63</v>
      </c>
      <c r="C8" s="155"/>
      <c r="D8" s="155"/>
      <c r="E8" s="155"/>
      <c r="F8" s="155"/>
      <c r="G8" s="155"/>
      <c r="H8" s="156" t="s">
        <v>66</v>
      </c>
      <c r="I8" s="156"/>
      <c r="J8" s="155" t="s">
        <v>64</v>
      </c>
      <c r="K8" s="155"/>
      <c r="L8" s="155"/>
      <c r="M8" s="155"/>
      <c r="N8" s="155"/>
      <c r="O8" s="156" t="s">
        <v>66</v>
      </c>
      <c r="P8" s="157"/>
      <c r="Q8" s="15"/>
      <c r="R8" s="158" t="s">
        <v>50</v>
      </c>
      <c r="S8" s="159"/>
      <c r="T8" s="159"/>
      <c r="U8" s="160"/>
      <c r="V8" s="67" t="s">
        <v>68</v>
      </c>
      <c r="W8" s="67"/>
      <c r="X8" s="67"/>
      <c r="Y8" s="67"/>
      <c r="Z8" s="68"/>
      <c r="AA8" s="155" t="s">
        <v>65</v>
      </c>
      <c r="AB8" s="155"/>
      <c r="AC8" s="155"/>
      <c r="AD8" s="155"/>
      <c r="AE8" s="155"/>
      <c r="AF8" s="163"/>
      <c r="AG8" s="35"/>
    </row>
    <row r="9" spans="2:45" s="9" customFormat="1" ht="18.75" customHeight="1">
      <c r="B9" s="154" t="s">
        <v>65</v>
      </c>
      <c r="C9" s="155"/>
      <c r="D9" s="155"/>
      <c r="E9" s="155"/>
      <c r="F9" s="155"/>
      <c r="G9" s="155"/>
      <c r="H9" s="156" t="s">
        <v>67</v>
      </c>
      <c r="I9" s="156"/>
      <c r="J9" s="155" t="s">
        <v>343</v>
      </c>
      <c r="K9" s="155"/>
      <c r="L9" s="155"/>
      <c r="M9" s="155"/>
      <c r="N9" s="155"/>
      <c r="O9" s="156" t="s">
        <v>66</v>
      </c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 t="s">
        <v>352</v>
      </c>
      <c r="K10" s="149"/>
      <c r="L10" s="149"/>
      <c r="M10" s="149"/>
      <c r="N10" s="149"/>
      <c r="O10" s="150" t="s">
        <v>353</v>
      </c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3"/>
      <c r="AB10" s="183"/>
      <c r="AC10" s="183"/>
      <c r="AD10" s="183"/>
      <c r="AE10" s="183"/>
      <c r="AF10" s="184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>
        <v>2</v>
      </c>
      <c r="J12" s="139"/>
      <c r="K12" s="48" t="s">
        <v>14</v>
      </c>
      <c r="L12" s="17" t="s">
        <v>18</v>
      </c>
      <c r="M12" s="138">
        <v>40</v>
      </c>
      <c r="N12" s="139"/>
      <c r="O12" s="48" t="s">
        <v>14</v>
      </c>
      <c r="P12" s="17" t="s">
        <v>17</v>
      </c>
      <c r="Q12" s="138">
        <v>6</v>
      </c>
      <c r="R12" s="139"/>
      <c r="S12" s="48" t="s">
        <v>14</v>
      </c>
      <c r="T12" s="19" t="s">
        <v>37</v>
      </c>
      <c r="U12" s="138">
        <v>13</v>
      </c>
      <c r="V12" s="139"/>
      <c r="W12" s="48" t="s">
        <v>14</v>
      </c>
      <c r="X12" s="17" t="s">
        <v>16</v>
      </c>
      <c r="Y12" s="138">
        <v>2</v>
      </c>
      <c r="Z12" s="139"/>
      <c r="AA12" s="48" t="s">
        <v>14</v>
      </c>
      <c r="AB12" s="19" t="s">
        <v>15</v>
      </c>
      <c r="AC12" s="189">
        <f>I12+M12+Q12+U12+Y12</f>
        <v>63</v>
      </c>
      <c r="AD12" s="189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>
        <v>1</v>
      </c>
      <c r="J14" s="139"/>
      <c r="K14" s="46" t="s">
        <v>14</v>
      </c>
      <c r="L14" s="23" t="s">
        <v>25</v>
      </c>
      <c r="M14" s="138">
        <v>1</v>
      </c>
      <c r="N14" s="139"/>
      <c r="O14" s="46" t="s">
        <v>14</v>
      </c>
      <c r="P14" s="17" t="s">
        <v>30</v>
      </c>
      <c r="Q14" s="138">
        <v>0</v>
      </c>
      <c r="R14" s="139"/>
      <c r="S14" s="46" t="s">
        <v>14</v>
      </c>
      <c r="T14" s="17" t="s">
        <v>24</v>
      </c>
      <c r="U14" s="138">
        <v>0</v>
      </c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>
        <v>40</v>
      </c>
      <c r="J16" s="139"/>
      <c r="K16" s="46" t="s">
        <v>14</v>
      </c>
      <c r="L16" s="17" t="s">
        <v>30</v>
      </c>
      <c r="M16" s="138">
        <v>0</v>
      </c>
      <c r="N16" s="139"/>
      <c r="O16" s="46" t="s">
        <v>14</v>
      </c>
      <c r="P16" s="17" t="s">
        <v>24</v>
      </c>
      <c r="Q16" s="138">
        <v>0</v>
      </c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 t="s">
        <v>333</v>
      </c>
      <c r="W19" s="123"/>
      <c r="X19" s="123"/>
      <c r="Y19" s="123"/>
      <c r="Z19" s="123"/>
      <c r="AA19" s="15" t="s">
        <v>5</v>
      </c>
      <c r="AB19" s="122" t="s">
        <v>293</v>
      </c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114" t="s">
        <v>333</v>
      </c>
      <c r="W20" s="84"/>
      <c r="X20" s="84"/>
      <c r="Y20" s="84"/>
      <c r="Z20" s="84"/>
      <c r="AA20" s="38" t="s">
        <v>5</v>
      </c>
      <c r="AB20" s="114" t="s">
        <v>294</v>
      </c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 t="s">
        <v>334</v>
      </c>
      <c r="W21" s="84"/>
      <c r="X21" s="84"/>
      <c r="Y21" s="84"/>
      <c r="Z21" s="84"/>
      <c r="AA21" s="38" t="s">
        <v>5</v>
      </c>
      <c r="AB21" s="122" t="s">
        <v>293</v>
      </c>
      <c r="AC21" s="123"/>
      <c r="AD21" s="123"/>
      <c r="AE21" s="124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 t="s">
        <v>335</v>
      </c>
      <c r="W22" s="84"/>
      <c r="X22" s="84"/>
      <c r="Y22" s="84"/>
      <c r="Z22" s="84"/>
      <c r="AA22" s="38" t="s">
        <v>5</v>
      </c>
      <c r="AB22" s="114" t="s">
        <v>294</v>
      </c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 t="s">
        <v>336</v>
      </c>
      <c r="W23" s="84"/>
      <c r="X23" s="84"/>
      <c r="Y23" s="84"/>
      <c r="Z23" s="84"/>
      <c r="AA23" s="38" t="s">
        <v>5</v>
      </c>
      <c r="AB23" s="122" t="s">
        <v>293</v>
      </c>
      <c r="AC23" s="123"/>
      <c r="AD23" s="123"/>
      <c r="AE23" s="124"/>
      <c r="AF23" s="16"/>
    </row>
    <row r="24" spans="2:32" s="9" customFormat="1" ht="15" customHeight="1" thickBot="1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 t="s">
        <v>337</v>
      </c>
      <c r="C25" s="145"/>
      <c r="D25" s="145"/>
      <c r="E25" s="145"/>
      <c r="F25" s="15" t="s">
        <v>5</v>
      </c>
      <c r="G25" s="51" t="s">
        <v>338</v>
      </c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5"/>
      <c r="R25" s="186"/>
      <c r="S25" s="186"/>
      <c r="T25" s="186"/>
      <c r="U25" s="187"/>
      <c r="V25" s="54"/>
      <c r="W25" s="54"/>
      <c r="X25" s="54"/>
      <c r="Y25" s="54"/>
      <c r="Z25" s="54"/>
      <c r="AA25" s="40" t="s">
        <v>5</v>
      </c>
      <c r="AB25" s="188"/>
      <c r="AC25" s="162"/>
      <c r="AD25" s="162"/>
      <c r="AE25" s="167"/>
    </row>
    <row r="26" spans="2:32" s="9" customFormat="1" ht="15" customHeight="1">
      <c r="B26" s="69" t="s">
        <v>339</v>
      </c>
      <c r="C26" s="70"/>
      <c r="D26" s="70"/>
      <c r="E26" s="70"/>
      <c r="F26" s="37" t="s">
        <v>5</v>
      </c>
      <c r="G26" s="66" t="s">
        <v>76</v>
      </c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>
      <c r="B27" s="69" t="s">
        <v>340</v>
      </c>
      <c r="C27" s="70"/>
      <c r="D27" s="70"/>
      <c r="E27" s="70"/>
      <c r="F27" s="37" t="s">
        <v>5</v>
      </c>
      <c r="G27" s="66" t="s">
        <v>76</v>
      </c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>
      <c r="B28" s="69" t="s">
        <v>341</v>
      </c>
      <c r="C28" s="70"/>
      <c r="D28" s="70"/>
      <c r="E28" s="70"/>
      <c r="F28" s="37" t="s">
        <v>5</v>
      </c>
      <c r="G28" s="66" t="s">
        <v>76</v>
      </c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>
      <c r="B29" s="69" t="s">
        <v>346</v>
      </c>
      <c r="C29" s="70"/>
      <c r="D29" s="70"/>
      <c r="E29" s="70"/>
      <c r="F29" s="37" t="s">
        <v>5</v>
      </c>
      <c r="G29" s="66" t="s">
        <v>347</v>
      </c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>
      <c r="B30" s="144" t="s">
        <v>348</v>
      </c>
      <c r="C30" s="145"/>
      <c r="D30" s="145"/>
      <c r="E30" s="145"/>
      <c r="F30" s="15" t="s">
        <v>5</v>
      </c>
      <c r="G30" s="51" t="s">
        <v>349</v>
      </c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 t="s">
        <v>282</v>
      </c>
      <c r="Q32" s="64"/>
      <c r="R32" s="65"/>
      <c r="S32" s="66" t="s">
        <v>207</v>
      </c>
      <c r="T32" s="67"/>
      <c r="U32" s="68"/>
      <c r="V32" s="97" t="s">
        <v>58</v>
      </c>
      <c r="W32" s="98"/>
      <c r="X32" s="98"/>
      <c r="Y32" s="99"/>
      <c r="Z32" s="103">
        <v>0.73958333333333337</v>
      </c>
      <c r="AA32" s="104"/>
      <c r="AB32" s="105"/>
      <c r="AC32" s="109" t="s">
        <v>84</v>
      </c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 t="s">
        <v>100</v>
      </c>
      <c r="Q33" s="64"/>
      <c r="R33" s="65"/>
      <c r="S33" s="66" t="s">
        <v>207</v>
      </c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 t="s">
        <v>100</v>
      </c>
      <c r="Q34" s="80"/>
      <c r="R34" s="81"/>
      <c r="S34" s="76" t="s">
        <v>84</v>
      </c>
      <c r="T34" s="59"/>
      <c r="U34" s="60"/>
      <c r="V34" s="59" t="s">
        <v>56</v>
      </c>
      <c r="W34" s="59"/>
      <c r="X34" s="59"/>
      <c r="Y34" s="60"/>
      <c r="Z34" s="94">
        <v>0.72916666666666663</v>
      </c>
      <c r="AA34" s="61"/>
      <c r="AB34" s="95"/>
      <c r="AC34" s="76" t="s">
        <v>101</v>
      </c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>
        <f>M37+W37</f>
        <v>137838</v>
      </c>
      <c r="D37" s="67"/>
      <c r="E37" s="67"/>
      <c r="F37" s="67"/>
      <c r="G37" s="67"/>
      <c r="H37" s="67"/>
      <c r="I37" s="67"/>
      <c r="J37" s="134"/>
      <c r="K37" s="29"/>
      <c r="L37" s="29"/>
      <c r="M37" s="133">
        <v>32000</v>
      </c>
      <c r="N37" s="67"/>
      <c r="O37" s="67"/>
      <c r="P37" s="67"/>
      <c r="Q37" s="67"/>
      <c r="R37" s="67"/>
      <c r="S37" s="67"/>
      <c r="T37" s="134"/>
      <c r="U37" s="29"/>
      <c r="V37" s="28"/>
      <c r="W37" s="133">
        <v>105838</v>
      </c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 t="s">
        <v>350</v>
      </c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 t="s">
        <v>350</v>
      </c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 t="s">
        <v>351</v>
      </c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 t="s">
        <v>359</v>
      </c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3"/>
  <sheetViews>
    <sheetView view="pageBreakPreview" topLeftCell="A19" zoomScaleNormal="100" zoomScaleSheetLayoutView="100" workbookViewId="0">
      <selection activeCell="S42" sqref="S42:U42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>
        <v>6</v>
      </c>
      <c r="N2" s="44" t="s">
        <v>0</v>
      </c>
      <c r="O2" s="44">
        <v>10</v>
      </c>
      <c r="P2" s="44" t="s">
        <v>1</v>
      </c>
      <c r="Q2" s="44">
        <v>25</v>
      </c>
      <c r="R2" s="44" t="s">
        <v>57</v>
      </c>
      <c r="S2" s="44" t="s">
        <v>2</v>
      </c>
      <c r="T2" s="44" t="s">
        <v>354</v>
      </c>
      <c r="U2" s="50" t="s">
        <v>3</v>
      </c>
      <c r="W2" s="158" t="s">
        <v>53</v>
      </c>
      <c r="X2" s="159"/>
      <c r="Y2" s="159"/>
      <c r="Z2" s="160"/>
      <c r="AA2" s="162" t="s">
        <v>188</v>
      </c>
      <c r="AB2" s="162"/>
      <c r="AC2" s="162"/>
      <c r="AD2" s="162"/>
      <c r="AE2" s="167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4" t="s">
        <v>69</v>
      </c>
      <c r="C6" s="155"/>
      <c r="D6" s="155"/>
      <c r="E6" s="155"/>
      <c r="F6" s="155"/>
      <c r="G6" s="155"/>
      <c r="H6" s="156" t="s">
        <v>67</v>
      </c>
      <c r="I6" s="156"/>
      <c r="J6" s="155" t="s">
        <v>61</v>
      </c>
      <c r="K6" s="155"/>
      <c r="L6" s="155"/>
      <c r="M6" s="155"/>
      <c r="N6" s="155"/>
      <c r="O6" s="156" t="s">
        <v>66</v>
      </c>
      <c r="P6" s="157"/>
      <c r="Q6" s="15"/>
      <c r="R6" s="158" t="s">
        <v>51</v>
      </c>
      <c r="S6" s="159"/>
      <c r="T6" s="159"/>
      <c r="U6" s="160"/>
      <c r="V6" s="67" t="s">
        <v>62</v>
      </c>
      <c r="W6" s="67"/>
      <c r="X6" s="67"/>
      <c r="Y6" s="67"/>
      <c r="Z6" s="68"/>
      <c r="AA6" s="155"/>
      <c r="AB6" s="155"/>
      <c r="AC6" s="155"/>
      <c r="AD6" s="155"/>
      <c r="AE6" s="155"/>
      <c r="AF6" s="163"/>
      <c r="AG6" s="35"/>
    </row>
    <row r="7" spans="2:45" s="9" customFormat="1" ht="18.75" customHeight="1">
      <c r="B7" s="154" t="s">
        <v>62</v>
      </c>
      <c r="C7" s="155"/>
      <c r="D7" s="155"/>
      <c r="E7" s="155"/>
      <c r="F7" s="155"/>
      <c r="G7" s="155"/>
      <c r="H7" s="156" t="s">
        <v>66</v>
      </c>
      <c r="I7" s="156"/>
      <c r="J7" s="155" t="s">
        <v>70</v>
      </c>
      <c r="K7" s="155"/>
      <c r="L7" s="155"/>
      <c r="M7" s="155"/>
      <c r="N7" s="155"/>
      <c r="O7" s="156" t="s">
        <v>66</v>
      </c>
      <c r="P7" s="157"/>
      <c r="Q7" s="15"/>
      <c r="R7" s="158" t="s">
        <v>49</v>
      </c>
      <c r="S7" s="159"/>
      <c r="T7" s="159"/>
      <c r="U7" s="160"/>
      <c r="V7" s="67" t="s">
        <v>62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>
      <c r="B8" s="154" t="s">
        <v>63</v>
      </c>
      <c r="C8" s="155"/>
      <c r="D8" s="155"/>
      <c r="E8" s="155"/>
      <c r="F8" s="155"/>
      <c r="G8" s="155"/>
      <c r="H8" s="156" t="s">
        <v>355</v>
      </c>
      <c r="I8" s="156"/>
      <c r="J8" s="155" t="s">
        <v>64</v>
      </c>
      <c r="K8" s="155"/>
      <c r="L8" s="155"/>
      <c r="M8" s="155"/>
      <c r="N8" s="155"/>
      <c r="O8" s="156" t="s">
        <v>66</v>
      </c>
      <c r="P8" s="157"/>
      <c r="Q8" s="15"/>
      <c r="R8" s="158" t="s">
        <v>50</v>
      </c>
      <c r="S8" s="159"/>
      <c r="T8" s="159"/>
      <c r="U8" s="160"/>
      <c r="V8" s="67" t="s">
        <v>68</v>
      </c>
      <c r="W8" s="67"/>
      <c r="X8" s="67"/>
      <c r="Y8" s="67"/>
      <c r="Z8" s="68"/>
      <c r="AA8" s="155" t="s">
        <v>357</v>
      </c>
      <c r="AB8" s="155"/>
      <c r="AC8" s="155"/>
      <c r="AD8" s="155"/>
      <c r="AE8" s="155"/>
      <c r="AF8" s="163"/>
      <c r="AG8" s="35"/>
    </row>
    <row r="9" spans="2:45" s="9" customFormat="1" ht="18.75" customHeight="1">
      <c r="B9" s="154" t="s">
        <v>65</v>
      </c>
      <c r="C9" s="155"/>
      <c r="D9" s="155"/>
      <c r="E9" s="155"/>
      <c r="F9" s="155"/>
      <c r="G9" s="155"/>
      <c r="H9" s="156" t="s">
        <v>356</v>
      </c>
      <c r="I9" s="156"/>
      <c r="J9" s="155"/>
      <c r="K9" s="155"/>
      <c r="L9" s="155"/>
      <c r="M9" s="155"/>
      <c r="N9" s="155"/>
      <c r="O9" s="156"/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3"/>
      <c r="AB10" s="183"/>
      <c r="AC10" s="183"/>
      <c r="AD10" s="183"/>
      <c r="AE10" s="183"/>
      <c r="AF10" s="184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>
        <v>0</v>
      </c>
      <c r="J12" s="139"/>
      <c r="K12" s="48" t="s">
        <v>14</v>
      </c>
      <c r="L12" s="17" t="s">
        <v>18</v>
      </c>
      <c r="M12" s="138">
        <v>50</v>
      </c>
      <c r="N12" s="139"/>
      <c r="O12" s="48" t="s">
        <v>14</v>
      </c>
      <c r="P12" s="17" t="s">
        <v>17</v>
      </c>
      <c r="Q12" s="138">
        <v>3</v>
      </c>
      <c r="R12" s="139"/>
      <c r="S12" s="48" t="s">
        <v>14</v>
      </c>
      <c r="T12" s="19" t="s">
        <v>37</v>
      </c>
      <c r="U12" s="138">
        <v>9</v>
      </c>
      <c r="V12" s="139"/>
      <c r="W12" s="48" t="s">
        <v>14</v>
      </c>
      <c r="X12" s="17" t="s">
        <v>16</v>
      </c>
      <c r="Y12" s="138">
        <v>0</v>
      </c>
      <c r="Z12" s="139"/>
      <c r="AA12" s="48" t="s">
        <v>14</v>
      </c>
      <c r="AB12" s="19" t="s">
        <v>15</v>
      </c>
      <c r="AC12" s="189">
        <f>I12+M12+Q12+U12+Y12</f>
        <v>62</v>
      </c>
      <c r="AD12" s="189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>
        <v>0</v>
      </c>
      <c r="J14" s="139"/>
      <c r="K14" s="46" t="s">
        <v>14</v>
      </c>
      <c r="L14" s="23" t="s">
        <v>25</v>
      </c>
      <c r="M14" s="138">
        <v>0</v>
      </c>
      <c r="N14" s="139"/>
      <c r="O14" s="46" t="s">
        <v>14</v>
      </c>
      <c r="P14" s="17" t="s">
        <v>30</v>
      </c>
      <c r="Q14" s="138">
        <v>0</v>
      </c>
      <c r="R14" s="139"/>
      <c r="S14" s="46" t="s">
        <v>14</v>
      </c>
      <c r="T14" s="17" t="s">
        <v>24</v>
      </c>
      <c r="U14" s="138">
        <v>0</v>
      </c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>
        <v>46</v>
      </c>
      <c r="J16" s="139"/>
      <c r="K16" s="46" t="s">
        <v>14</v>
      </c>
      <c r="L16" s="17" t="s">
        <v>30</v>
      </c>
      <c r="M16" s="138">
        <v>4</v>
      </c>
      <c r="N16" s="139"/>
      <c r="O16" s="46" t="s">
        <v>14</v>
      </c>
      <c r="P16" s="17" t="s">
        <v>24</v>
      </c>
      <c r="Q16" s="138">
        <v>0</v>
      </c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 t="s">
        <v>361</v>
      </c>
      <c r="W19" s="123"/>
      <c r="X19" s="123"/>
      <c r="Y19" s="123"/>
      <c r="Z19" s="123"/>
      <c r="AA19" s="15" t="s">
        <v>5</v>
      </c>
      <c r="AB19" s="122" t="s">
        <v>358</v>
      </c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 t="s">
        <v>362</v>
      </c>
      <c r="W20" s="84"/>
      <c r="X20" s="84"/>
      <c r="Y20" s="84"/>
      <c r="Z20" s="84"/>
      <c r="AA20" s="38" t="s">
        <v>5</v>
      </c>
      <c r="AB20" s="190" t="s">
        <v>293</v>
      </c>
      <c r="AC20" s="191"/>
      <c r="AD20" s="191"/>
      <c r="AE20" s="192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 t="s">
        <v>362</v>
      </c>
      <c r="W21" s="84"/>
      <c r="X21" s="84"/>
      <c r="Y21" s="84"/>
      <c r="Z21" s="84"/>
      <c r="AA21" s="38" t="s">
        <v>5</v>
      </c>
      <c r="AB21" s="114" t="s">
        <v>294</v>
      </c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 t="s">
        <v>363</v>
      </c>
      <c r="W22" s="84"/>
      <c r="X22" s="84"/>
      <c r="Y22" s="84"/>
      <c r="Z22" s="84"/>
      <c r="AA22" s="38" t="s">
        <v>5</v>
      </c>
      <c r="AB22" s="193" t="s">
        <v>293</v>
      </c>
      <c r="AC22" s="194"/>
      <c r="AD22" s="194"/>
      <c r="AE22" s="19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 t="s">
        <v>363</v>
      </c>
      <c r="W23" s="84"/>
      <c r="X23" s="84"/>
      <c r="Y23" s="84"/>
      <c r="Z23" s="84"/>
      <c r="AA23" s="38" t="s">
        <v>5</v>
      </c>
      <c r="AB23" s="114" t="s">
        <v>294</v>
      </c>
      <c r="AC23" s="84"/>
      <c r="AD23" s="84"/>
      <c r="AE23" s="115"/>
      <c r="AF23" s="16"/>
    </row>
    <row r="24" spans="2:32" s="9" customFormat="1" ht="15" customHeight="1">
      <c r="B24" s="69"/>
      <c r="C24" s="70"/>
      <c r="D24" s="70"/>
      <c r="E24" s="125"/>
      <c r="F24" s="38" t="s">
        <v>5</v>
      </c>
      <c r="G24" s="114"/>
      <c r="H24" s="70"/>
      <c r="I24" s="70"/>
      <c r="J24" s="70"/>
      <c r="K24" s="126"/>
      <c r="L24" s="84"/>
      <c r="M24" s="84"/>
      <c r="N24" s="84"/>
      <c r="O24" s="125"/>
      <c r="P24" s="37" t="s">
        <v>5</v>
      </c>
      <c r="Q24" s="114"/>
      <c r="R24" s="70"/>
      <c r="S24" s="70"/>
      <c r="T24" s="70"/>
      <c r="U24" s="24" t="s">
        <v>27</v>
      </c>
      <c r="V24" s="84" t="s">
        <v>364</v>
      </c>
      <c r="W24" s="84"/>
      <c r="X24" s="84"/>
      <c r="Y24" s="84"/>
      <c r="Z24" s="84"/>
      <c r="AA24" s="38" t="s">
        <v>5</v>
      </c>
      <c r="AB24" s="193" t="s">
        <v>293</v>
      </c>
      <c r="AC24" s="194"/>
      <c r="AD24" s="194"/>
      <c r="AE24" s="195"/>
      <c r="AF24" s="16"/>
    </row>
    <row r="25" spans="2:32" s="9" customFormat="1" ht="15" customHeight="1">
      <c r="B25" s="69"/>
      <c r="C25" s="70"/>
      <c r="D25" s="70"/>
      <c r="E25" s="125"/>
      <c r="F25" s="38" t="s">
        <v>5</v>
      </c>
      <c r="G25" s="114"/>
      <c r="H25" s="70"/>
      <c r="I25" s="70"/>
      <c r="J25" s="70"/>
      <c r="K25" s="126"/>
      <c r="L25" s="84"/>
      <c r="M25" s="84"/>
      <c r="N25" s="84"/>
      <c r="O25" s="125"/>
      <c r="P25" s="37" t="s">
        <v>5</v>
      </c>
      <c r="Q25" s="114"/>
      <c r="R25" s="70"/>
      <c r="S25" s="70"/>
      <c r="T25" s="70"/>
      <c r="U25" s="24" t="s">
        <v>27</v>
      </c>
      <c r="V25" s="84" t="s">
        <v>364</v>
      </c>
      <c r="W25" s="84"/>
      <c r="X25" s="84"/>
      <c r="Y25" s="84"/>
      <c r="Z25" s="84"/>
      <c r="AA25" s="38" t="s">
        <v>5</v>
      </c>
      <c r="AB25" s="114" t="s">
        <v>294</v>
      </c>
      <c r="AC25" s="84"/>
      <c r="AD25" s="84"/>
      <c r="AE25" s="115"/>
      <c r="AF25" s="16"/>
    </row>
    <row r="26" spans="2:32" s="9" customFormat="1" ht="15" customHeight="1">
      <c r="B26" s="69"/>
      <c r="C26" s="70"/>
      <c r="D26" s="70"/>
      <c r="E26" s="125"/>
      <c r="F26" s="38" t="s">
        <v>5</v>
      </c>
      <c r="G26" s="114"/>
      <c r="H26" s="70"/>
      <c r="I26" s="70"/>
      <c r="J26" s="70"/>
      <c r="K26" s="126"/>
      <c r="L26" s="84"/>
      <c r="M26" s="84"/>
      <c r="N26" s="84"/>
      <c r="O26" s="125"/>
      <c r="P26" s="37" t="s">
        <v>5</v>
      </c>
      <c r="Q26" s="114"/>
      <c r="R26" s="70"/>
      <c r="S26" s="70"/>
      <c r="T26" s="70"/>
      <c r="U26" s="24" t="s">
        <v>27</v>
      </c>
      <c r="V26" s="84" t="s">
        <v>365</v>
      </c>
      <c r="W26" s="84"/>
      <c r="X26" s="84"/>
      <c r="Y26" s="84"/>
      <c r="Z26" s="84"/>
      <c r="AA26" s="38" t="s">
        <v>5</v>
      </c>
      <c r="AB26" s="193" t="s">
        <v>293</v>
      </c>
      <c r="AC26" s="194"/>
      <c r="AD26" s="194"/>
      <c r="AE26" s="195"/>
      <c r="AF26" s="16"/>
    </row>
    <row r="27" spans="2:32" s="9" customFormat="1" ht="15" customHeight="1">
      <c r="B27" s="69"/>
      <c r="C27" s="70"/>
      <c r="D27" s="70"/>
      <c r="E27" s="125"/>
      <c r="F27" s="38" t="s">
        <v>5</v>
      </c>
      <c r="G27" s="114"/>
      <c r="H27" s="70"/>
      <c r="I27" s="70"/>
      <c r="J27" s="70"/>
      <c r="K27" s="126"/>
      <c r="L27" s="84"/>
      <c r="M27" s="84"/>
      <c r="N27" s="84"/>
      <c r="O27" s="125"/>
      <c r="P27" s="37" t="s">
        <v>5</v>
      </c>
      <c r="Q27" s="114"/>
      <c r="R27" s="70"/>
      <c r="S27" s="70"/>
      <c r="T27" s="70"/>
      <c r="U27" s="24" t="s">
        <v>27</v>
      </c>
      <c r="V27" s="84" t="s">
        <v>365</v>
      </c>
      <c r="W27" s="84"/>
      <c r="X27" s="84"/>
      <c r="Y27" s="84"/>
      <c r="Z27" s="84"/>
      <c r="AA27" s="38" t="s">
        <v>5</v>
      </c>
      <c r="AB27" s="114" t="s">
        <v>294</v>
      </c>
      <c r="AC27" s="84"/>
      <c r="AD27" s="84"/>
      <c r="AE27" s="115"/>
      <c r="AF27" s="16"/>
    </row>
    <row r="28" spans="2:32" s="9" customFormat="1" ht="15" customHeight="1" thickBot="1">
      <c r="B28" s="173" t="s">
        <v>9</v>
      </c>
      <c r="C28" s="174"/>
      <c r="D28" s="174"/>
      <c r="E28" s="174"/>
      <c r="F28" s="175"/>
      <c r="G28" s="175" t="s">
        <v>10</v>
      </c>
      <c r="H28" s="159"/>
      <c r="I28" s="159"/>
      <c r="J28" s="159"/>
      <c r="K28" s="160"/>
      <c r="L28" s="175" t="s">
        <v>11</v>
      </c>
      <c r="M28" s="159"/>
      <c r="N28" s="159"/>
      <c r="O28" s="159"/>
      <c r="P28" s="160"/>
      <c r="Q28" s="175" t="s">
        <v>12</v>
      </c>
      <c r="R28" s="159"/>
      <c r="S28" s="159"/>
      <c r="T28" s="159"/>
      <c r="U28" s="160"/>
      <c r="V28" s="84" t="s">
        <v>366</v>
      </c>
      <c r="W28" s="70"/>
      <c r="X28" s="70"/>
      <c r="Y28" s="70"/>
      <c r="Z28" s="70"/>
      <c r="AA28" s="38" t="s">
        <v>5</v>
      </c>
      <c r="AB28" s="193" t="s">
        <v>293</v>
      </c>
      <c r="AC28" s="194"/>
      <c r="AD28" s="194"/>
      <c r="AE28" s="195"/>
      <c r="AF28" s="11"/>
    </row>
    <row r="29" spans="2:32" s="9" customFormat="1" ht="15" customHeight="1">
      <c r="B29" s="144" t="s">
        <v>371</v>
      </c>
      <c r="C29" s="145"/>
      <c r="D29" s="145"/>
      <c r="E29" s="145"/>
      <c r="F29" s="15" t="s">
        <v>5</v>
      </c>
      <c r="G29" s="66" t="s">
        <v>76</v>
      </c>
      <c r="H29" s="88"/>
      <c r="I29" s="88"/>
      <c r="J29" s="88"/>
      <c r="K29" s="89"/>
      <c r="L29" s="54"/>
      <c r="M29" s="54"/>
      <c r="N29" s="54"/>
      <c r="O29" s="54"/>
      <c r="P29" s="40" t="s">
        <v>5</v>
      </c>
      <c r="Q29" s="185"/>
      <c r="R29" s="186"/>
      <c r="S29" s="186"/>
      <c r="T29" s="186"/>
      <c r="U29" s="187"/>
      <c r="V29" s="54" t="s">
        <v>367</v>
      </c>
      <c r="W29" s="54"/>
      <c r="X29" s="54"/>
      <c r="Y29" s="54"/>
      <c r="Z29" s="54"/>
      <c r="AA29" s="40" t="s">
        <v>5</v>
      </c>
      <c r="AB29" s="190" t="s">
        <v>293</v>
      </c>
      <c r="AC29" s="191"/>
      <c r="AD29" s="191"/>
      <c r="AE29" s="192"/>
    </row>
    <row r="30" spans="2:32" s="9" customFormat="1" ht="15" customHeight="1">
      <c r="B30" s="144"/>
      <c r="C30" s="145"/>
      <c r="D30" s="145"/>
      <c r="E30" s="145"/>
      <c r="F30" s="37" t="s">
        <v>5</v>
      </c>
      <c r="G30" s="66"/>
      <c r="H30" s="88"/>
      <c r="I30" s="88"/>
      <c r="J30" s="88"/>
      <c r="K30" s="89"/>
      <c r="L30" s="54"/>
      <c r="M30" s="54"/>
      <c r="N30" s="54"/>
      <c r="O30" s="54"/>
      <c r="P30" s="40" t="s">
        <v>5</v>
      </c>
      <c r="Q30" s="185"/>
      <c r="R30" s="186"/>
      <c r="S30" s="186"/>
      <c r="T30" s="186"/>
      <c r="U30" s="187"/>
      <c r="V30" s="54" t="s">
        <v>367</v>
      </c>
      <c r="W30" s="54"/>
      <c r="X30" s="54"/>
      <c r="Y30" s="54"/>
      <c r="Z30" s="54"/>
      <c r="AA30" s="40" t="s">
        <v>5</v>
      </c>
      <c r="AB30" s="114" t="s">
        <v>294</v>
      </c>
      <c r="AC30" s="84"/>
      <c r="AD30" s="84"/>
      <c r="AE30" s="115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84"/>
      <c r="M31" s="84"/>
      <c r="N31" s="84"/>
      <c r="O31" s="84"/>
      <c r="P31" s="38" t="s">
        <v>5</v>
      </c>
      <c r="Q31" s="85"/>
      <c r="R31" s="86"/>
      <c r="S31" s="86"/>
      <c r="T31" s="86"/>
      <c r="U31" s="87"/>
      <c r="V31" s="84" t="s">
        <v>368</v>
      </c>
      <c r="W31" s="70"/>
      <c r="X31" s="70"/>
      <c r="Y31" s="70"/>
      <c r="Z31" s="125"/>
      <c r="AA31" s="37" t="s">
        <v>5</v>
      </c>
      <c r="AB31" s="190" t="s">
        <v>293</v>
      </c>
      <c r="AC31" s="191"/>
      <c r="AD31" s="191"/>
      <c r="AE31" s="192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84"/>
      <c r="M32" s="84"/>
      <c r="N32" s="84"/>
      <c r="O32" s="84"/>
      <c r="P32" s="38" t="s">
        <v>5</v>
      </c>
      <c r="Q32" s="85"/>
      <c r="R32" s="86"/>
      <c r="S32" s="86"/>
      <c r="T32" s="86"/>
      <c r="U32" s="87"/>
      <c r="V32" s="84" t="s">
        <v>368</v>
      </c>
      <c r="W32" s="70"/>
      <c r="X32" s="70"/>
      <c r="Y32" s="70"/>
      <c r="Z32" s="125"/>
      <c r="AA32" s="37" t="s">
        <v>5</v>
      </c>
      <c r="AB32" s="114" t="s">
        <v>294</v>
      </c>
      <c r="AC32" s="84"/>
      <c r="AD32" s="84"/>
      <c r="AE32" s="115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84"/>
      <c r="M33" s="84"/>
      <c r="N33" s="84"/>
      <c r="O33" s="84"/>
      <c r="P33" s="38" t="s">
        <v>5</v>
      </c>
      <c r="Q33" s="85"/>
      <c r="R33" s="86"/>
      <c r="S33" s="86"/>
      <c r="T33" s="86"/>
      <c r="U33" s="87"/>
      <c r="V33" s="84" t="s">
        <v>369</v>
      </c>
      <c r="W33" s="70"/>
      <c r="X33" s="70"/>
      <c r="Y33" s="70"/>
      <c r="Z33" s="125"/>
      <c r="AA33" s="37" t="s">
        <v>5</v>
      </c>
      <c r="AB33" s="190" t="s">
        <v>293</v>
      </c>
      <c r="AC33" s="191"/>
      <c r="AD33" s="191"/>
      <c r="AE33" s="192"/>
    </row>
    <row r="34" spans="2:45" s="9" customFormat="1" ht="15" customHeight="1">
      <c r="B34" s="69"/>
      <c r="C34" s="70"/>
      <c r="D34" s="70"/>
      <c r="E34" s="70"/>
      <c r="F34" s="37" t="s">
        <v>5</v>
      </c>
      <c r="G34" s="66"/>
      <c r="H34" s="88"/>
      <c r="I34" s="88"/>
      <c r="J34" s="88"/>
      <c r="K34" s="89"/>
      <c r="L34" s="84"/>
      <c r="M34" s="84"/>
      <c r="N34" s="84"/>
      <c r="O34" s="84"/>
      <c r="P34" s="38" t="s">
        <v>5</v>
      </c>
      <c r="Q34" s="85"/>
      <c r="R34" s="86"/>
      <c r="S34" s="86"/>
      <c r="T34" s="86"/>
      <c r="U34" s="87"/>
      <c r="V34" s="84" t="s">
        <v>370</v>
      </c>
      <c r="W34" s="70"/>
      <c r="X34" s="70"/>
      <c r="Y34" s="70"/>
      <c r="Z34" s="125"/>
      <c r="AA34" s="37" t="s">
        <v>5</v>
      </c>
      <c r="AB34" s="190" t="s">
        <v>293</v>
      </c>
      <c r="AC34" s="191"/>
      <c r="AD34" s="191"/>
      <c r="AE34" s="192"/>
    </row>
    <row r="35" spans="2:45" s="9" customFormat="1" ht="15" customHeight="1">
      <c r="B35" s="69"/>
      <c r="C35" s="70"/>
      <c r="D35" s="70"/>
      <c r="E35" s="70"/>
      <c r="F35" s="37" t="s">
        <v>5</v>
      </c>
      <c r="G35" s="66"/>
      <c r="H35" s="88"/>
      <c r="I35" s="88"/>
      <c r="J35" s="88"/>
      <c r="K35" s="89"/>
      <c r="L35" s="84"/>
      <c r="M35" s="84"/>
      <c r="N35" s="84"/>
      <c r="O35" s="84"/>
      <c r="P35" s="38" t="s">
        <v>5</v>
      </c>
      <c r="Q35" s="85"/>
      <c r="R35" s="86"/>
      <c r="S35" s="86"/>
      <c r="T35" s="86"/>
      <c r="U35" s="87"/>
      <c r="V35" s="84" t="s">
        <v>374</v>
      </c>
      <c r="W35" s="70"/>
      <c r="X35" s="70"/>
      <c r="Y35" s="70"/>
      <c r="Z35" s="125"/>
      <c r="AA35" s="37" t="s">
        <v>5</v>
      </c>
      <c r="AB35" s="114" t="s">
        <v>294</v>
      </c>
      <c r="AC35" s="84"/>
      <c r="AD35" s="84"/>
      <c r="AE35" s="115"/>
    </row>
    <row r="36" spans="2:45" s="9" customFormat="1" ht="15" customHeight="1">
      <c r="B36" s="69"/>
      <c r="C36" s="70"/>
      <c r="D36" s="70"/>
      <c r="E36" s="70"/>
      <c r="F36" s="37" t="s">
        <v>5</v>
      </c>
      <c r="G36" s="66"/>
      <c r="H36" s="88"/>
      <c r="I36" s="88"/>
      <c r="J36" s="88"/>
      <c r="K36" s="89"/>
      <c r="L36" s="84"/>
      <c r="M36" s="84"/>
      <c r="N36" s="84"/>
      <c r="O36" s="84"/>
      <c r="P36" s="38" t="s">
        <v>5</v>
      </c>
      <c r="Q36" s="85"/>
      <c r="R36" s="86"/>
      <c r="S36" s="86"/>
      <c r="T36" s="86"/>
      <c r="U36" s="87"/>
      <c r="V36" s="84" t="s">
        <v>374</v>
      </c>
      <c r="W36" s="70"/>
      <c r="X36" s="70"/>
      <c r="Y36" s="70"/>
      <c r="Z36" s="125"/>
      <c r="AA36" s="37" t="s">
        <v>5</v>
      </c>
      <c r="AB36" s="190" t="s">
        <v>293</v>
      </c>
      <c r="AC36" s="191"/>
      <c r="AD36" s="191"/>
      <c r="AE36" s="192"/>
    </row>
    <row r="37" spans="2:45" s="9" customFormat="1" ht="15" customHeight="1">
      <c r="B37" s="69"/>
      <c r="C37" s="70"/>
      <c r="D37" s="70"/>
      <c r="E37" s="70"/>
      <c r="F37" s="37" t="s">
        <v>5</v>
      </c>
      <c r="G37" s="66"/>
      <c r="H37" s="88"/>
      <c r="I37" s="88"/>
      <c r="J37" s="88"/>
      <c r="K37" s="89"/>
      <c r="L37" s="84"/>
      <c r="M37" s="84"/>
      <c r="N37" s="84"/>
      <c r="O37" s="84"/>
      <c r="P37" s="38" t="s">
        <v>5</v>
      </c>
      <c r="Q37" s="90"/>
      <c r="R37" s="91"/>
      <c r="S37" s="91"/>
      <c r="T37" s="91"/>
      <c r="U37" s="92"/>
      <c r="V37" s="84" t="s">
        <v>373</v>
      </c>
      <c r="W37" s="70"/>
      <c r="X37" s="70"/>
      <c r="Y37" s="70"/>
      <c r="Z37" s="125"/>
      <c r="AA37" s="15" t="s">
        <v>5</v>
      </c>
      <c r="AB37" s="190" t="s">
        <v>372</v>
      </c>
      <c r="AC37" s="191"/>
      <c r="AD37" s="191"/>
      <c r="AE37" s="192"/>
    </row>
    <row r="38" spans="2:45" s="9" customFormat="1" ht="15" customHeight="1">
      <c r="B38" s="144"/>
      <c r="C38" s="145"/>
      <c r="D38" s="145"/>
      <c r="E38" s="145"/>
      <c r="F38" s="15" t="s">
        <v>5</v>
      </c>
      <c r="G38" s="51"/>
      <c r="H38" s="52"/>
      <c r="I38" s="52"/>
      <c r="J38" s="52"/>
      <c r="K38" s="53"/>
      <c r="L38" s="93" t="s">
        <v>44</v>
      </c>
      <c r="M38" s="71"/>
      <c r="N38" s="71"/>
      <c r="O38" s="71"/>
      <c r="P38" s="71"/>
      <c r="Q38" s="71"/>
      <c r="R38" s="71"/>
      <c r="S38" s="71"/>
      <c r="T38" s="71"/>
      <c r="U38" s="72"/>
      <c r="V38" s="71" t="s">
        <v>55</v>
      </c>
      <c r="W38" s="71"/>
      <c r="X38" s="71"/>
      <c r="Y38" s="71"/>
      <c r="Z38" s="71"/>
      <c r="AA38" s="71"/>
      <c r="AB38" s="71"/>
      <c r="AC38" s="71"/>
      <c r="AD38" s="71"/>
      <c r="AE38" s="172"/>
    </row>
    <row r="39" spans="2:45" s="9" customFormat="1" ht="15" customHeight="1">
      <c r="B39" s="69"/>
      <c r="C39" s="70"/>
      <c r="D39" s="70"/>
      <c r="E39" s="70"/>
      <c r="F39" s="37" t="s">
        <v>5</v>
      </c>
      <c r="G39" s="66"/>
      <c r="H39" s="88"/>
      <c r="I39" s="88"/>
      <c r="J39" s="88"/>
      <c r="K39" s="89"/>
      <c r="L39" s="71" t="s">
        <v>41</v>
      </c>
      <c r="M39" s="71"/>
      <c r="N39" s="71"/>
      <c r="O39" s="72"/>
      <c r="P39" s="45"/>
      <c r="Q39" s="45" t="s">
        <v>42</v>
      </c>
      <c r="R39" s="45"/>
      <c r="S39" s="45"/>
      <c r="T39" s="45" t="s">
        <v>45</v>
      </c>
      <c r="U39" s="45"/>
      <c r="V39" s="71" t="s">
        <v>41</v>
      </c>
      <c r="W39" s="71"/>
      <c r="X39" s="71"/>
      <c r="Y39" s="72"/>
      <c r="Z39" s="45"/>
      <c r="AA39" s="45" t="s">
        <v>43</v>
      </c>
      <c r="AB39" s="45"/>
      <c r="AC39" s="45"/>
      <c r="AD39" s="45" t="s">
        <v>45</v>
      </c>
      <c r="AE39" s="33"/>
    </row>
    <row r="40" spans="2:45" s="9" customFormat="1" ht="15" customHeight="1">
      <c r="B40" s="69"/>
      <c r="C40" s="70"/>
      <c r="D40" s="70"/>
      <c r="E40" s="70"/>
      <c r="F40" s="37" t="s">
        <v>5</v>
      </c>
      <c r="G40" s="66"/>
      <c r="H40" s="88"/>
      <c r="I40" s="88"/>
      <c r="J40" s="88"/>
      <c r="K40" s="89"/>
      <c r="L40" s="66" t="s">
        <v>38</v>
      </c>
      <c r="M40" s="67"/>
      <c r="N40" s="67"/>
      <c r="O40" s="68"/>
      <c r="P40" s="63" t="s">
        <v>205</v>
      </c>
      <c r="Q40" s="64"/>
      <c r="R40" s="65"/>
      <c r="S40" s="66" t="s">
        <v>81</v>
      </c>
      <c r="T40" s="67"/>
      <c r="U40" s="68"/>
      <c r="V40" s="97" t="s">
        <v>58</v>
      </c>
      <c r="W40" s="98"/>
      <c r="X40" s="98"/>
      <c r="Y40" s="99"/>
      <c r="Z40" s="103">
        <v>0.73958333333333337</v>
      </c>
      <c r="AA40" s="104"/>
      <c r="AB40" s="105"/>
      <c r="AC40" s="109" t="s">
        <v>84</v>
      </c>
      <c r="AD40" s="104"/>
      <c r="AE40" s="110"/>
    </row>
    <row r="41" spans="2:45" s="9" customFormat="1" ht="15" customHeight="1">
      <c r="B41" s="69"/>
      <c r="C41" s="70"/>
      <c r="D41" s="70"/>
      <c r="E41" s="70"/>
      <c r="F41" s="37" t="s">
        <v>5</v>
      </c>
      <c r="G41" s="66"/>
      <c r="H41" s="88"/>
      <c r="I41" s="88"/>
      <c r="J41" s="88"/>
      <c r="K41" s="89"/>
      <c r="L41" s="66" t="s">
        <v>39</v>
      </c>
      <c r="M41" s="67"/>
      <c r="N41" s="67"/>
      <c r="O41" s="68"/>
      <c r="P41" s="63" t="s">
        <v>208</v>
      </c>
      <c r="Q41" s="64"/>
      <c r="R41" s="65"/>
      <c r="S41" s="66" t="s">
        <v>81</v>
      </c>
      <c r="T41" s="67"/>
      <c r="U41" s="68"/>
      <c r="V41" s="100"/>
      <c r="W41" s="101"/>
      <c r="X41" s="101"/>
      <c r="Y41" s="102"/>
      <c r="Z41" s="106"/>
      <c r="AA41" s="107"/>
      <c r="AB41" s="108"/>
      <c r="AC41" s="111"/>
      <c r="AD41" s="112"/>
      <c r="AE41" s="113"/>
    </row>
    <row r="42" spans="2:45" s="9" customFormat="1" ht="15" customHeight="1" thickBot="1">
      <c r="B42" s="82"/>
      <c r="C42" s="83"/>
      <c r="D42" s="83"/>
      <c r="E42" s="83"/>
      <c r="F42" s="36" t="s">
        <v>5</v>
      </c>
      <c r="G42" s="76"/>
      <c r="H42" s="77"/>
      <c r="I42" s="77"/>
      <c r="J42" s="77"/>
      <c r="K42" s="78"/>
      <c r="L42" s="76" t="s">
        <v>40</v>
      </c>
      <c r="M42" s="59"/>
      <c r="N42" s="59"/>
      <c r="O42" s="60"/>
      <c r="P42" s="79" t="s">
        <v>208</v>
      </c>
      <c r="Q42" s="80"/>
      <c r="R42" s="81"/>
      <c r="S42" s="76" t="s">
        <v>84</v>
      </c>
      <c r="T42" s="59"/>
      <c r="U42" s="60"/>
      <c r="V42" s="59" t="s">
        <v>56</v>
      </c>
      <c r="W42" s="59"/>
      <c r="X42" s="59"/>
      <c r="Y42" s="60"/>
      <c r="Z42" s="94">
        <v>0.72916666666666663</v>
      </c>
      <c r="AA42" s="61"/>
      <c r="AB42" s="95"/>
      <c r="AC42" s="76" t="s">
        <v>82</v>
      </c>
      <c r="AD42" s="59"/>
      <c r="AE42" s="96"/>
    </row>
    <row r="43" spans="2:45" s="9" customFormat="1" ht="15" customHeight="1" thickBot="1">
      <c r="B43" s="15"/>
      <c r="C43" s="15"/>
      <c r="D43" s="15"/>
      <c r="E43" s="15"/>
      <c r="F43" s="15"/>
      <c r="G43" s="15"/>
      <c r="H43" s="13"/>
      <c r="I43" s="13"/>
      <c r="J43" s="13"/>
      <c r="K43" s="13"/>
      <c r="L43" s="15"/>
      <c r="M43" s="15"/>
      <c r="N43" s="15"/>
      <c r="O43" s="15"/>
      <c r="P43" s="15"/>
      <c r="Q43" s="15"/>
      <c r="R43" s="13"/>
      <c r="S43" s="13"/>
      <c r="T43" s="13"/>
      <c r="U43" s="13"/>
      <c r="V43" s="15"/>
      <c r="W43" s="15"/>
      <c r="X43" s="15"/>
      <c r="Y43" s="15"/>
      <c r="Z43" s="25"/>
      <c r="AA43" s="15"/>
      <c r="AB43" s="15"/>
      <c r="AC43" s="12"/>
      <c r="AD43" s="12"/>
      <c r="AE43" s="12"/>
    </row>
    <row r="44" spans="2:45" s="9" customFormat="1" ht="15" customHeight="1">
      <c r="B44" s="21"/>
      <c r="C44" s="130" t="s">
        <v>33</v>
      </c>
      <c r="D44" s="131"/>
      <c r="E44" s="131"/>
      <c r="F44" s="131"/>
      <c r="G44" s="131"/>
      <c r="H44" s="131"/>
      <c r="I44" s="131"/>
      <c r="J44" s="132"/>
      <c r="K44" s="21"/>
      <c r="L44" s="21"/>
      <c r="M44" s="130" t="s">
        <v>34</v>
      </c>
      <c r="N44" s="131"/>
      <c r="O44" s="131"/>
      <c r="P44" s="131"/>
      <c r="Q44" s="131"/>
      <c r="R44" s="131"/>
      <c r="S44" s="131"/>
      <c r="T44" s="132"/>
      <c r="U44" s="21"/>
      <c r="V44" s="15"/>
      <c r="W44" s="130" t="s">
        <v>36</v>
      </c>
      <c r="X44" s="131"/>
      <c r="Y44" s="131"/>
      <c r="Z44" s="131"/>
      <c r="AA44" s="131"/>
      <c r="AB44" s="131"/>
      <c r="AC44" s="131"/>
      <c r="AD44" s="132"/>
      <c r="AE44" s="12"/>
    </row>
    <row r="45" spans="2:45" s="9" customFormat="1" ht="23.25" customHeight="1">
      <c r="B45" s="29"/>
      <c r="C45" s="133">
        <f>M45+W45</f>
        <v>268158</v>
      </c>
      <c r="D45" s="67"/>
      <c r="E45" s="67"/>
      <c r="F45" s="67"/>
      <c r="G45" s="67"/>
      <c r="H45" s="67"/>
      <c r="I45" s="67"/>
      <c r="J45" s="134"/>
      <c r="K45" s="29"/>
      <c r="L45" s="29"/>
      <c r="M45" s="133">
        <v>185000</v>
      </c>
      <c r="N45" s="67"/>
      <c r="O45" s="67"/>
      <c r="P45" s="67"/>
      <c r="Q45" s="67"/>
      <c r="R45" s="67"/>
      <c r="S45" s="67"/>
      <c r="T45" s="134"/>
      <c r="U45" s="29"/>
      <c r="V45" s="28"/>
      <c r="W45" s="133">
        <v>83158</v>
      </c>
      <c r="X45" s="67"/>
      <c r="Y45" s="67"/>
      <c r="Z45" s="67"/>
      <c r="AA45" s="67"/>
      <c r="AB45" s="67"/>
      <c r="AC45" s="67"/>
      <c r="AD45" s="134"/>
      <c r="AE45" s="12"/>
    </row>
    <row r="46" spans="2:45" s="9" customFormat="1" ht="22.5" customHeight="1" thickBot="1">
      <c r="B46" s="30"/>
      <c r="C46" s="58" t="s">
        <v>32</v>
      </c>
      <c r="D46" s="59"/>
      <c r="E46" s="59"/>
      <c r="F46" s="59"/>
      <c r="G46" s="60"/>
      <c r="H46" s="61" t="s">
        <v>376</v>
      </c>
      <c r="I46" s="61"/>
      <c r="J46" s="62"/>
      <c r="K46" s="21"/>
      <c r="L46" s="21"/>
      <c r="M46" s="58" t="s">
        <v>35</v>
      </c>
      <c r="N46" s="59"/>
      <c r="O46" s="59"/>
      <c r="P46" s="59"/>
      <c r="Q46" s="60"/>
      <c r="R46" s="61" t="s">
        <v>375</v>
      </c>
      <c r="S46" s="61"/>
      <c r="T46" s="62"/>
      <c r="U46" s="21"/>
      <c r="V46" s="15"/>
      <c r="W46" s="58" t="s">
        <v>31</v>
      </c>
      <c r="X46" s="59"/>
      <c r="Y46" s="59"/>
      <c r="Z46" s="59"/>
      <c r="AA46" s="60"/>
      <c r="AB46" s="61" t="s">
        <v>375</v>
      </c>
      <c r="AC46" s="61"/>
      <c r="AD46" s="62"/>
      <c r="AE46" s="12"/>
    </row>
    <row r="47" spans="2:45" s="9" customFormat="1" ht="15" customHeight="1">
      <c r="B47" s="15"/>
      <c r="C47" s="15"/>
      <c r="D47" s="15"/>
      <c r="E47" s="15"/>
      <c r="F47" s="15"/>
      <c r="G47" s="15"/>
      <c r="H47" s="13"/>
      <c r="I47" s="13"/>
      <c r="J47" s="13"/>
      <c r="K47" s="13"/>
      <c r="L47" s="15"/>
      <c r="M47" s="15"/>
      <c r="N47" s="15"/>
      <c r="O47" s="15"/>
      <c r="P47" s="15"/>
      <c r="Q47" s="15"/>
      <c r="R47" s="13"/>
      <c r="S47" s="13"/>
      <c r="T47" s="13"/>
      <c r="U47" s="13"/>
      <c r="V47" s="15"/>
      <c r="W47" s="15"/>
      <c r="X47" s="15"/>
      <c r="Y47" s="15"/>
      <c r="Z47" s="25"/>
      <c r="AA47" s="15"/>
      <c r="AB47" s="15"/>
      <c r="AC47" s="26"/>
      <c r="AD47" s="12"/>
      <c r="AE47" s="12"/>
    </row>
    <row r="48" spans="2:45" ht="15" customHeight="1" thickBot="1">
      <c r="B48" s="15"/>
      <c r="C48" s="15"/>
      <c r="D48" s="15"/>
      <c r="E48" s="15"/>
      <c r="F48" s="15"/>
      <c r="G48" s="15"/>
      <c r="H48" s="13"/>
      <c r="I48" s="13"/>
      <c r="J48" s="13"/>
      <c r="K48" s="13"/>
      <c r="L48" s="15"/>
      <c r="M48" s="15"/>
      <c r="N48" s="15"/>
      <c r="O48" s="15"/>
      <c r="P48" s="15"/>
      <c r="Q48" s="15"/>
      <c r="R48" s="15"/>
      <c r="S48" s="15"/>
      <c r="T48" s="15"/>
      <c r="U48" s="15"/>
      <c r="V48" s="15"/>
      <c r="W48" s="15"/>
      <c r="X48" s="15"/>
      <c r="Y48" s="15"/>
      <c r="Z48" s="15"/>
      <c r="AA48" s="15"/>
      <c r="AB48" s="15"/>
      <c r="AC48" s="12"/>
      <c r="AD48" s="12"/>
      <c r="AE48" s="12"/>
      <c r="AS48" s="9"/>
    </row>
    <row r="49" spans="2:31" customFormat="1" ht="15" customHeight="1">
      <c r="B49" s="55" t="s">
        <v>59</v>
      </c>
      <c r="C49" s="56"/>
      <c r="D49" s="56"/>
      <c r="E49" s="56"/>
      <c r="F49" s="56"/>
      <c r="G49" s="56"/>
      <c r="H49" s="56"/>
      <c r="I49" s="56"/>
      <c r="J49" s="56"/>
      <c r="K49" s="56"/>
      <c r="L49" s="56"/>
      <c r="M49" s="56"/>
      <c r="N49" s="56"/>
      <c r="O49" s="56"/>
      <c r="P49" s="56"/>
      <c r="Q49" s="56"/>
      <c r="R49" s="56"/>
      <c r="S49" s="56"/>
      <c r="T49" s="56"/>
      <c r="U49" s="56"/>
      <c r="V49" s="56"/>
      <c r="W49" s="56"/>
      <c r="X49" s="56"/>
      <c r="Y49" s="56"/>
      <c r="Z49" s="56"/>
      <c r="AA49" s="56"/>
      <c r="AB49" s="56"/>
      <c r="AC49" s="56"/>
      <c r="AD49" s="56"/>
      <c r="AE49" s="57"/>
    </row>
    <row r="50" spans="2:31" ht="15" customHeight="1">
      <c r="B50" s="135" t="s">
        <v>360</v>
      </c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>
      <c r="B53" s="135"/>
      <c r="C53" s="136"/>
      <c r="D53" s="136"/>
      <c r="E53" s="136"/>
      <c r="F53" s="136"/>
      <c r="G53" s="136"/>
      <c r="H53" s="136"/>
      <c r="I53" s="136"/>
      <c r="J53" s="136"/>
      <c r="K53" s="136"/>
      <c r="L53" s="136"/>
      <c r="M53" s="136"/>
      <c r="N53" s="136"/>
      <c r="O53" s="136"/>
      <c r="P53" s="136"/>
      <c r="Q53" s="136"/>
      <c r="R53" s="136"/>
      <c r="S53" s="136"/>
      <c r="T53" s="136"/>
      <c r="U53" s="136"/>
      <c r="V53" s="136"/>
      <c r="W53" s="136"/>
      <c r="X53" s="136"/>
      <c r="Y53" s="136"/>
      <c r="Z53" s="136"/>
      <c r="AA53" s="136"/>
      <c r="AB53" s="136"/>
      <c r="AC53" s="136"/>
      <c r="AD53" s="136"/>
      <c r="AE53" s="137"/>
    </row>
    <row r="54" spans="2:31" ht="15" customHeight="1">
      <c r="B54" s="135"/>
      <c r="C54" s="136"/>
      <c r="D54" s="136"/>
      <c r="E54" s="136"/>
      <c r="F54" s="136"/>
      <c r="G54" s="136"/>
      <c r="H54" s="136"/>
      <c r="I54" s="136"/>
      <c r="J54" s="136"/>
      <c r="K54" s="136"/>
      <c r="L54" s="136"/>
      <c r="M54" s="136"/>
      <c r="N54" s="136"/>
      <c r="O54" s="136"/>
      <c r="P54" s="136"/>
      <c r="Q54" s="136"/>
      <c r="R54" s="136"/>
      <c r="S54" s="136"/>
      <c r="T54" s="136"/>
      <c r="U54" s="136"/>
      <c r="V54" s="136"/>
      <c r="W54" s="136"/>
      <c r="X54" s="136"/>
      <c r="Y54" s="136"/>
      <c r="Z54" s="136"/>
      <c r="AA54" s="136"/>
      <c r="AB54" s="136"/>
      <c r="AC54" s="136"/>
      <c r="AD54" s="136"/>
      <c r="AE54" s="137"/>
    </row>
    <row r="55" spans="2:31" ht="15" customHeight="1">
      <c r="B55" s="135"/>
      <c r="C55" s="136"/>
      <c r="D55" s="136"/>
      <c r="E55" s="136"/>
      <c r="F55" s="136"/>
      <c r="G55" s="136"/>
      <c r="H55" s="136"/>
      <c r="I55" s="136"/>
      <c r="J55" s="136"/>
      <c r="K55" s="136"/>
      <c r="L55" s="136"/>
      <c r="M55" s="136"/>
      <c r="N55" s="136"/>
      <c r="O55" s="136"/>
      <c r="P55" s="136"/>
      <c r="Q55" s="136"/>
      <c r="R55" s="136"/>
      <c r="S55" s="136"/>
      <c r="T55" s="136"/>
      <c r="U55" s="136"/>
      <c r="V55" s="136"/>
      <c r="W55" s="136"/>
      <c r="X55" s="136"/>
      <c r="Y55" s="136"/>
      <c r="Z55" s="136"/>
      <c r="AA55" s="136"/>
      <c r="AB55" s="136"/>
      <c r="AC55" s="136"/>
      <c r="AD55" s="136"/>
      <c r="AE55" s="137"/>
    </row>
    <row r="56" spans="2:31" ht="15" customHeight="1" thickBot="1">
      <c r="B56" s="127"/>
      <c r="C56" s="128"/>
      <c r="D56" s="128"/>
      <c r="E56" s="128"/>
      <c r="F56" s="128"/>
      <c r="G56" s="128"/>
      <c r="H56" s="128"/>
      <c r="I56" s="128"/>
      <c r="J56" s="128"/>
      <c r="K56" s="128"/>
      <c r="L56" s="128"/>
      <c r="M56" s="128"/>
      <c r="N56" s="128"/>
      <c r="O56" s="128"/>
      <c r="P56" s="128"/>
      <c r="Q56" s="128"/>
      <c r="R56" s="128"/>
      <c r="S56" s="128"/>
      <c r="T56" s="128"/>
      <c r="U56" s="128"/>
      <c r="V56" s="128"/>
      <c r="W56" s="128"/>
      <c r="X56" s="128"/>
      <c r="Y56" s="128"/>
      <c r="Z56" s="128"/>
      <c r="AA56" s="128"/>
      <c r="AB56" s="128"/>
      <c r="AC56" s="128"/>
      <c r="AD56" s="128"/>
      <c r="AE56" s="129"/>
    </row>
    <row r="81" ht="14.25" customHeight="1"/>
    <row r="82" ht="15" hidden="1" customHeight="1"/>
    <row r="83" ht="15" hidden="1" customHeight="1"/>
  </sheetData>
  <mergeCells count="231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5:E25"/>
    <mergeCell ref="G25:K25"/>
    <mergeCell ref="L25:O25"/>
    <mergeCell ref="Q25:T25"/>
    <mergeCell ref="V25:Z25"/>
    <mergeCell ref="AB25:AE25"/>
    <mergeCell ref="B23:E23"/>
    <mergeCell ref="G23:K23"/>
    <mergeCell ref="L23:O23"/>
    <mergeCell ref="Q23:T23"/>
    <mergeCell ref="V23:Z23"/>
    <mergeCell ref="AB23:AE23"/>
    <mergeCell ref="B24:E24"/>
    <mergeCell ref="G24:K24"/>
    <mergeCell ref="L24:O24"/>
    <mergeCell ref="Q24:T24"/>
    <mergeCell ref="V24:Z24"/>
    <mergeCell ref="AB24:AE24"/>
    <mergeCell ref="B32:E32"/>
    <mergeCell ref="G32:K32"/>
    <mergeCell ref="L32:O32"/>
    <mergeCell ref="Q32:U32"/>
    <mergeCell ref="V32:Z32"/>
    <mergeCell ref="AB32:AE32"/>
    <mergeCell ref="B29:E29"/>
    <mergeCell ref="G29:K29"/>
    <mergeCell ref="L29:O29"/>
    <mergeCell ref="Q29:U29"/>
    <mergeCell ref="V29:Z29"/>
    <mergeCell ref="AB29:AE29"/>
    <mergeCell ref="B31:E31"/>
    <mergeCell ref="G31:K31"/>
    <mergeCell ref="L31:O31"/>
    <mergeCell ref="Q31:U31"/>
    <mergeCell ref="V31:Z31"/>
    <mergeCell ref="AB31:AE31"/>
    <mergeCell ref="B36:E36"/>
    <mergeCell ref="G36:K36"/>
    <mergeCell ref="L36:O36"/>
    <mergeCell ref="Q36:U36"/>
    <mergeCell ref="V36:Z36"/>
    <mergeCell ref="AB36:AE36"/>
    <mergeCell ref="B33:E33"/>
    <mergeCell ref="G33:K33"/>
    <mergeCell ref="L33:O33"/>
    <mergeCell ref="Q33:U33"/>
    <mergeCell ref="V33:Z33"/>
    <mergeCell ref="AB33:AE33"/>
    <mergeCell ref="B34:E34"/>
    <mergeCell ref="G34:K34"/>
    <mergeCell ref="L34:O34"/>
    <mergeCell ref="Q34:U34"/>
    <mergeCell ref="V34:Z34"/>
    <mergeCell ref="AB34:AE34"/>
    <mergeCell ref="B35:E35"/>
    <mergeCell ref="G35:K35"/>
    <mergeCell ref="L35:O35"/>
    <mergeCell ref="Q35:U35"/>
    <mergeCell ref="V35:Z35"/>
    <mergeCell ref="AB35:AE35"/>
    <mergeCell ref="B38:E38"/>
    <mergeCell ref="G38:K38"/>
    <mergeCell ref="L38:U38"/>
    <mergeCell ref="V38:AE38"/>
    <mergeCell ref="B39:E39"/>
    <mergeCell ref="G39:K39"/>
    <mergeCell ref="L39:O39"/>
    <mergeCell ref="V39:Y39"/>
    <mergeCell ref="B37:E37"/>
    <mergeCell ref="G37:K37"/>
    <mergeCell ref="L37:O37"/>
    <mergeCell ref="Q37:U37"/>
    <mergeCell ref="V37:Z37"/>
    <mergeCell ref="AB37:AE37"/>
    <mergeCell ref="Z40:AB41"/>
    <mergeCell ref="AC40:AE41"/>
    <mergeCell ref="B41:E41"/>
    <mergeCell ref="G41:K41"/>
    <mergeCell ref="L41:O41"/>
    <mergeCell ref="P41:R41"/>
    <mergeCell ref="S41:U41"/>
    <mergeCell ref="B40:E40"/>
    <mergeCell ref="G40:K40"/>
    <mergeCell ref="L40:O40"/>
    <mergeCell ref="P40:R40"/>
    <mergeCell ref="S40:U40"/>
    <mergeCell ref="V40:Y41"/>
    <mergeCell ref="Z42:AB42"/>
    <mergeCell ref="AC42:AE42"/>
    <mergeCell ref="C44:J44"/>
    <mergeCell ref="M44:T44"/>
    <mergeCell ref="W44:AD44"/>
    <mergeCell ref="C45:J45"/>
    <mergeCell ref="M45:T45"/>
    <mergeCell ref="W45:AD45"/>
    <mergeCell ref="B42:E42"/>
    <mergeCell ref="G42:K42"/>
    <mergeCell ref="L42:O42"/>
    <mergeCell ref="P42:R42"/>
    <mergeCell ref="S42:U42"/>
    <mergeCell ref="V42:Y42"/>
    <mergeCell ref="B56:AE56"/>
    <mergeCell ref="B52:AE52"/>
    <mergeCell ref="B53:AE53"/>
    <mergeCell ref="B54:AE54"/>
    <mergeCell ref="B55:AE55"/>
    <mergeCell ref="B49:AE49"/>
    <mergeCell ref="B50:AE50"/>
    <mergeCell ref="B51:AE51"/>
    <mergeCell ref="C46:G46"/>
    <mergeCell ref="H46:J46"/>
    <mergeCell ref="M46:Q46"/>
    <mergeCell ref="R46:T46"/>
    <mergeCell ref="W46:AA46"/>
    <mergeCell ref="AB46:AD46"/>
    <mergeCell ref="B21:E21"/>
    <mergeCell ref="G21:K21"/>
    <mergeCell ref="L21:O21"/>
    <mergeCell ref="Q21:T21"/>
    <mergeCell ref="V21:Z21"/>
    <mergeCell ref="AB21:AE21"/>
    <mergeCell ref="B22:E22"/>
    <mergeCell ref="G22:K22"/>
    <mergeCell ref="L22:O22"/>
    <mergeCell ref="Q22:T22"/>
    <mergeCell ref="V22:Z22"/>
    <mergeCell ref="AB22:AE22"/>
    <mergeCell ref="B26:E26"/>
    <mergeCell ref="G26:K26"/>
    <mergeCell ref="L26:O26"/>
    <mergeCell ref="Q26:T26"/>
    <mergeCell ref="V26:Z26"/>
    <mergeCell ref="AB26:AE26"/>
    <mergeCell ref="B30:E30"/>
    <mergeCell ref="G30:K30"/>
    <mergeCell ref="L30:O30"/>
    <mergeCell ref="Q30:U30"/>
    <mergeCell ref="V30:Z30"/>
    <mergeCell ref="AB30:AE30"/>
    <mergeCell ref="B28:F28"/>
    <mergeCell ref="G28:K28"/>
    <mergeCell ref="L28:P28"/>
    <mergeCell ref="Q28:U28"/>
    <mergeCell ref="V28:Z28"/>
    <mergeCell ref="AB28:AE28"/>
    <mergeCell ref="B27:E27"/>
    <mergeCell ref="G27:K27"/>
    <mergeCell ref="L27:O27"/>
    <mergeCell ref="Q27:T27"/>
    <mergeCell ref="V27:Z27"/>
    <mergeCell ref="AB27:AE27"/>
  </mergeCells>
  <phoneticPr fontId="26"/>
  <dataValidations count="1">
    <dataValidation type="list" allowBlank="1" showInputMessage="1" showErrorMessage="1" sqref="U19:U27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L21" sqref="AL21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58" t="s">
        <v>53</v>
      </c>
      <c r="X2" s="159"/>
      <c r="Y2" s="159"/>
      <c r="Z2" s="160"/>
      <c r="AA2" s="162"/>
      <c r="AB2" s="162"/>
      <c r="AC2" s="162"/>
      <c r="AD2" s="162"/>
      <c r="AE2" s="167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4" t="s">
        <v>69</v>
      </c>
      <c r="C6" s="155"/>
      <c r="D6" s="155"/>
      <c r="E6" s="155"/>
      <c r="F6" s="155"/>
      <c r="G6" s="155"/>
      <c r="H6" s="156" t="s">
        <v>67</v>
      </c>
      <c r="I6" s="156"/>
      <c r="J6" s="155" t="s">
        <v>61</v>
      </c>
      <c r="K6" s="155"/>
      <c r="L6" s="155"/>
      <c r="M6" s="155"/>
      <c r="N6" s="155"/>
      <c r="O6" s="156" t="s">
        <v>66</v>
      </c>
      <c r="P6" s="157"/>
      <c r="Q6" s="15"/>
      <c r="R6" s="158" t="s">
        <v>51</v>
      </c>
      <c r="S6" s="159"/>
      <c r="T6" s="159"/>
      <c r="U6" s="160"/>
      <c r="V6" s="162" t="s">
        <v>69</v>
      </c>
      <c r="W6" s="162"/>
      <c r="X6" s="162"/>
      <c r="Y6" s="162"/>
      <c r="Z6" s="162"/>
      <c r="AA6" s="155" t="s">
        <v>63</v>
      </c>
      <c r="AB6" s="155"/>
      <c r="AC6" s="155"/>
      <c r="AD6" s="155"/>
      <c r="AE6" s="155"/>
      <c r="AF6" s="163"/>
      <c r="AG6" s="35"/>
    </row>
    <row r="7" spans="2:45" s="9" customFormat="1" ht="18.75" customHeight="1">
      <c r="B7" s="154" t="s">
        <v>62</v>
      </c>
      <c r="C7" s="155"/>
      <c r="D7" s="155"/>
      <c r="E7" s="155"/>
      <c r="F7" s="155"/>
      <c r="G7" s="155"/>
      <c r="H7" s="156" t="s">
        <v>66</v>
      </c>
      <c r="I7" s="156"/>
      <c r="J7" s="155" t="s">
        <v>70</v>
      </c>
      <c r="K7" s="155"/>
      <c r="L7" s="155"/>
      <c r="M7" s="155"/>
      <c r="N7" s="155"/>
      <c r="O7" s="156" t="s">
        <v>66</v>
      </c>
      <c r="P7" s="157"/>
      <c r="Q7" s="15"/>
      <c r="R7" s="158" t="s">
        <v>49</v>
      </c>
      <c r="S7" s="159"/>
      <c r="T7" s="159"/>
      <c r="U7" s="160"/>
      <c r="V7" s="67" t="s">
        <v>62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>
      <c r="B8" s="154" t="s">
        <v>63</v>
      </c>
      <c r="C8" s="155"/>
      <c r="D8" s="155"/>
      <c r="E8" s="155"/>
      <c r="F8" s="155"/>
      <c r="G8" s="155"/>
      <c r="H8" s="156" t="s">
        <v>66</v>
      </c>
      <c r="I8" s="156"/>
      <c r="J8" s="155" t="s">
        <v>64</v>
      </c>
      <c r="K8" s="155"/>
      <c r="L8" s="155"/>
      <c r="M8" s="155"/>
      <c r="N8" s="155"/>
      <c r="O8" s="156" t="s">
        <v>66</v>
      </c>
      <c r="P8" s="157"/>
      <c r="Q8" s="15"/>
      <c r="R8" s="158" t="s">
        <v>50</v>
      </c>
      <c r="S8" s="159"/>
      <c r="T8" s="159"/>
      <c r="U8" s="160"/>
      <c r="V8" s="67" t="s">
        <v>68</v>
      </c>
      <c r="W8" s="67"/>
      <c r="X8" s="67"/>
      <c r="Y8" s="67"/>
      <c r="Z8" s="68"/>
      <c r="AA8" s="155" t="s">
        <v>65</v>
      </c>
      <c r="AB8" s="155"/>
      <c r="AC8" s="155"/>
      <c r="AD8" s="155"/>
      <c r="AE8" s="155"/>
      <c r="AF8" s="163"/>
      <c r="AG8" s="35"/>
    </row>
    <row r="9" spans="2:45" s="9" customFormat="1" ht="18.75" customHeight="1">
      <c r="B9" s="154" t="s">
        <v>65</v>
      </c>
      <c r="C9" s="155"/>
      <c r="D9" s="155"/>
      <c r="E9" s="155"/>
      <c r="F9" s="155"/>
      <c r="G9" s="155"/>
      <c r="H9" s="156" t="s">
        <v>67</v>
      </c>
      <c r="I9" s="156"/>
      <c r="J9" s="155"/>
      <c r="K9" s="155"/>
      <c r="L9" s="155"/>
      <c r="M9" s="155"/>
      <c r="N9" s="155"/>
      <c r="O9" s="156"/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3"/>
      <c r="AB10" s="183"/>
      <c r="AC10" s="183"/>
      <c r="AD10" s="183"/>
      <c r="AE10" s="183"/>
      <c r="AF10" s="184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/>
      <c r="J12" s="139"/>
      <c r="K12" s="48" t="s">
        <v>14</v>
      </c>
      <c r="L12" s="17" t="s">
        <v>18</v>
      </c>
      <c r="M12" s="138"/>
      <c r="N12" s="139"/>
      <c r="O12" s="48" t="s">
        <v>14</v>
      </c>
      <c r="P12" s="17" t="s">
        <v>17</v>
      </c>
      <c r="Q12" s="138"/>
      <c r="R12" s="139"/>
      <c r="S12" s="48" t="s">
        <v>14</v>
      </c>
      <c r="T12" s="19" t="s">
        <v>37</v>
      </c>
      <c r="U12" s="138"/>
      <c r="V12" s="139"/>
      <c r="W12" s="48" t="s">
        <v>14</v>
      </c>
      <c r="X12" s="17" t="s">
        <v>16</v>
      </c>
      <c r="Y12" s="138"/>
      <c r="Z12" s="139"/>
      <c r="AA12" s="48" t="s">
        <v>14</v>
      </c>
      <c r="AB12" s="19" t="s">
        <v>15</v>
      </c>
      <c r="AC12" s="189">
        <f>I12+M12+Q12+U12+Y12</f>
        <v>0</v>
      </c>
      <c r="AD12" s="189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/>
      <c r="J14" s="139"/>
      <c r="K14" s="46" t="s">
        <v>14</v>
      </c>
      <c r="L14" s="23" t="s">
        <v>25</v>
      </c>
      <c r="M14" s="138"/>
      <c r="N14" s="139"/>
      <c r="O14" s="46" t="s">
        <v>14</v>
      </c>
      <c r="P14" s="17" t="s">
        <v>30</v>
      </c>
      <c r="Q14" s="138"/>
      <c r="R14" s="139"/>
      <c r="S14" s="46" t="s">
        <v>14</v>
      </c>
      <c r="T14" s="17" t="s">
        <v>24</v>
      </c>
      <c r="U14" s="138"/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/>
      <c r="J16" s="139"/>
      <c r="K16" s="46" t="s">
        <v>14</v>
      </c>
      <c r="L16" s="17" t="s">
        <v>30</v>
      </c>
      <c r="M16" s="138"/>
      <c r="N16" s="139"/>
      <c r="O16" s="46" t="s">
        <v>14</v>
      </c>
      <c r="P16" s="17" t="s">
        <v>24</v>
      </c>
      <c r="Q16" s="138"/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/>
      <c r="C25" s="145"/>
      <c r="D25" s="145"/>
      <c r="E25" s="145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5"/>
      <c r="R25" s="186"/>
      <c r="S25" s="186"/>
      <c r="T25" s="186"/>
      <c r="U25" s="187"/>
      <c r="V25" s="54"/>
      <c r="W25" s="54"/>
      <c r="X25" s="54"/>
      <c r="Y25" s="54"/>
      <c r="Z25" s="54"/>
      <c r="AA25" s="40" t="s">
        <v>5</v>
      </c>
      <c r="AB25" s="188"/>
      <c r="AC25" s="162"/>
      <c r="AD25" s="162"/>
      <c r="AE25" s="167"/>
    </row>
    <row r="26" spans="2:32" s="9" customFormat="1" ht="15" customHeight="1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7" t="s">
        <v>58</v>
      </c>
      <c r="W32" s="98"/>
      <c r="X32" s="98"/>
      <c r="Y32" s="99"/>
      <c r="Z32" s="103"/>
      <c r="AA32" s="104"/>
      <c r="AB32" s="105"/>
      <c r="AC32" s="109"/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/>
      <c r="D37" s="67"/>
      <c r="E37" s="67"/>
      <c r="F37" s="67"/>
      <c r="G37" s="67"/>
      <c r="H37" s="67"/>
      <c r="I37" s="67"/>
      <c r="J37" s="134"/>
      <c r="K37" s="29"/>
      <c r="L37" s="29"/>
      <c r="M37" s="133"/>
      <c r="N37" s="67"/>
      <c r="O37" s="67"/>
      <c r="P37" s="67"/>
      <c r="Q37" s="67"/>
      <c r="R37" s="67"/>
      <c r="S37" s="67"/>
      <c r="T37" s="134"/>
      <c r="U37" s="29"/>
      <c r="V37" s="28"/>
      <c r="W37" s="133"/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L21" sqref="AL21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58" t="s">
        <v>53</v>
      </c>
      <c r="X2" s="159"/>
      <c r="Y2" s="159"/>
      <c r="Z2" s="160"/>
      <c r="AA2" s="162"/>
      <c r="AB2" s="162"/>
      <c r="AC2" s="162"/>
      <c r="AD2" s="162"/>
      <c r="AE2" s="167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4" t="s">
        <v>69</v>
      </c>
      <c r="C6" s="155"/>
      <c r="D6" s="155"/>
      <c r="E6" s="155"/>
      <c r="F6" s="155"/>
      <c r="G6" s="155"/>
      <c r="H6" s="156" t="s">
        <v>67</v>
      </c>
      <c r="I6" s="156"/>
      <c r="J6" s="155" t="s">
        <v>61</v>
      </c>
      <c r="K6" s="155"/>
      <c r="L6" s="155"/>
      <c r="M6" s="155"/>
      <c r="N6" s="155"/>
      <c r="O6" s="156" t="s">
        <v>66</v>
      </c>
      <c r="P6" s="157"/>
      <c r="Q6" s="15"/>
      <c r="R6" s="158" t="s">
        <v>51</v>
      </c>
      <c r="S6" s="159"/>
      <c r="T6" s="159"/>
      <c r="U6" s="160"/>
      <c r="V6" s="162" t="s">
        <v>69</v>
      </c>
      <c r="W6" s="162"/>
      <c r="X6" s="162"/>
      <c r="Y6" s="162"/>
      <c r="Z6" s="162"/>
      <c r="AA6" s="155" t="s">
        <v>63</v>
      </c>
      <c r="AB6" s="155"/>
      <c r="AC6" s="155"/>
      <c r="AD6" s="155"/>
      <c r="AE6" s="155"/>
      <c r="AF6" s="163"/>
      <c r="AG6" s="35"/>
    </row>
    <row r="7" spans="2:45" s="9" customFormat="1" ht="18.75" customHeight="1">
      <c r="B7" s="154" t="s">
        <v>62</v>
      </c>
      <c r="C7" s="155"/>
      <c r="D7" s="155"/>
      <c r="E7" s="155"/>
      <c r="F7" s="155"/>
      <c r="G7" s="155"/>
      <c r="H7" s="156" t="s">
        <v>66</v>
      </c>
      <c r="I7" s="156"/>
      <c r="J7" s="155" t="s">
        <v>70</v>
      </c>
      <c r="K7" s="155"/>
      <c r="L7" s="155"/>
      <c r="M7" s="155"/>
      <c r="N7" s="155"/>
      <c r="O7" s="156" t="s">
        <v>66</v>
      </c>
      <c r="P7" s="157"/>
      <c r="Q7" s="15"/>
      <c r="R7" s="158" t="s">
        <v>49</v>
      </c>
      <c r="S7" s="159"/>
      <c r="T7" s="159"/>
      <c r="U7" s="160"/>
      <c r="V7" s="67" t="s">
        <v>62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>
      <c r="B8" s="154" t="s">
        <v>63</v>
      </c>
      <c r="C8" s="155"/>
      <c r="D8" s="155"/>
      <c r="E8" s="155"/>
      <c r="F8" s="155"/>
      <c r="G8" s="155"/>
      <c r="H8" s="156" t="s">
        <v>66</v>
      </c>
      <c r="I8" s="156"/>
      <c r="J8" s="155" t="s">
        <v>64</v>
      </c>
      <c r="K8" s="155"/>
      <c r="L8" s="155"/>
      <c r="M8" s="155"/>
      <c r="N8" s="155"/>
      <c r="O8" s="156" t="s">
        <v>66</v>
      </c>
      <c r="P8" s="157"/>
      <c r="Q8" s="15"/>
      <c r="R8" s="158" t="s">
        <v>50</v>
      </c>
      <c r="S8" s="159"/>
      <c r="T8" s="159"/>
      <c r="U8" s="160"/>
      <c r="V8" s="67" t="s">
        <v>68</v>
      </c>
      <c r="W8" s="67"/>
      <c r="X8" s="67"/>
      <c r="Y8" s="67"/>
      <c r="Z8" s="68"/>
      <c r="AA8" s="155" t="s">
        <v>65</v>
      </c>
      <c r="AB8" s="155"/>
      <c r="AC8" s="155"/>
      <c r="AD8" s="155"/>
      <c r="AE8" s="155"/>
      <c r="AF8" s="163"/>
      <c r="AG8" s="35"/>
    </row>
    <row r="9" spans="2:45" s="9" customFormat="1" ht="18.75" customHeight="1">
      <c r="B9" s="154" t="s">
        <v>65</v>
      </c>
      <c r="C9" s="155"/>
      <c r="D9" s="155"/>
      <c r="E9" s="155"/>
      <c r="F9" s="155"/>
      <c r="G9" s="155"/>
      <c r="H9" s="156" t="s">
        <v>67</v>
      </c>
      <c r="I9" s="156"/>
      <c r="J9" s="155"/>
      <c r="K9" s="155"/>
      <c r="L9" s="155"/>
      <c r="M9" s="155"/>
      <c r="N9" s="155"/>
      <c r="O9" s="156"/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3"/>
      <c r="AB10" s="183"/>
      <c r="AC10" s="183"/>
      <c r="AD10" s="183"/>
      <c r="AE10" s="183"/>
      <c r="AF10" s="184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/>
      <c r="J12" s="139"/>
      <c r="K12" s="48" t="s">
        <v>14</v>
      </c>
      <c r="L12" s="17" t="s">
        <v>18</v>
      </c>
      <c r="M12" s="138"/>
      <c r="N12" s="139"/>
      <c r="O12" s="48" t="s">
        <v>14</v>
      </c>
      <c r="P12" s="17" t="s">
        <v>17</v>
      </c>
      <c r="Q12" s="138"/>
      <c r="R12" s="139"/>
      <c r="S12" s="48" t="s">
        <v>14</v>
      </c>
      <c r="T12" s="19" t="s">
        <v>37</v>
      </c>
      <c r="U12" s="138"/>
      <c r="V12" s="139"/>
      <c r="W12" s="48" t="s">
        <v>14</v>
      </c>
      <c r="X12" s="17" t="s">
        <v>16</v>
      </c>
      <c r="Y12" s="138"/>
      <c r="Z12" s="139"/>
      <c r="AA12" s="48" t="s">
        <v>14</v>
      </c>
      <c r="AB12" s="19" t="s">
        <v>15</v>
      </c>
      <c r="AC12" s="189">
        <f>I12+M12+Q12+U12+Y12</f>
        <v>0</v>
      </c>
      <c r="AD12" s="189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/>
      <c r="J14" s="139"/>
      <c r="K14" s="46" t="s">
        <v>14</v>
      </c>
      <c r="L14" s="23" t="s">
        <v>25</v>
      </c>
      <c r="M14" s="138"/>
      <c r="N14" s="139"/>
      <c r="O14" s="46" t="s">
        <v>14</v>
      </c>
      <c r="P14" s="17" t="s">
        <v>30</v>
      </c>
      <c r="Q14" s="138"/>
      <c r="R14" s="139"/>
      <c r="S14" s="46" t="s">
        <v>14</v>
      </c>
      <c r="T14" s="17" t="s">
        <v>24</v>
      </c>
      <c r="U14" s="138"/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/>
      <c r="J16" s="139"/>
      <c r="K16" s="46" t="s">
        <v>14</v>
      </c>
      <c r="L16" s="17" t="s">
        <v>30</v>
      </c>
      <c r="M16" s="138"/>
      <c r="N16" s="139"/>
      <c r="O16" s="46" t="s">
        <v>14</v>
      </c>
      <c r="P16" s="17" t="s">
        <v>24</v>
      </c>
      <c r="Q16" s="138"/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/>
      <c r="C25" s="145"/>
      <c r="D25" s="145"/>
      <c r="E25" s="145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5"/>
      <c r="R25" s="186"/>
      <c r="S25" s="186"/>
      <c r="T25" s="186"/>
      <c r="U25" s="187"/>
      <c r="V25" s="54"/>
      <c r="W25" s="54"/>
      <c r="X25" s="54"/>
      <c r="Y25" s="54"/>
      <c r="Z25" s="54"/>
      <c r="AA25" s="40" t="s">
        <v>5</v>
      </c>
      <c r="AB25" s="188"/>
      <c r="AC25" s="162"/>
      <c r="AD25" s="162"/>
      <c r="AE25" s="167"/>
    </row>
    <row r="26" spans="2:32" s="9" customFormat="1" ht="15" customHeight="1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7" t="s">
        <v>58</v>
      </c>
      <c r="W32" s="98"/>
      <c r="X32" s="98"/>
      <c r="Y32" s="99"/>
      <c r="Z32" s="103"/>
      <c r="AA32" s="104"/>
      <c r="AB32" s="105"/>
      <c r="AC32" s="109"/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/>
      <c r="D37" s="67"/>
      <c r="E37" s="67"/>
      <c r="F37" s="67"/>
      <c r="G37" s="67"/>
      <c r="H37" s="67"/>
      <c r="I37" s="67"/>
      <c r="J37" s="134"/>
      <c r="K37" s="29"/>
      <c r="L37" s="29"/>
      <c r="M37" s="133"/>
      <c r="N37" s="67"/>
      <c r="O37" s="67"/>
      <c r="P37" s="67"/>
      <c r="Q37" s="67"/>
      <c r="R37" s="67"/>
      <c r="S37" s="67"/>
      <c r="T37" s="134"/>
      <c r="U37" s="29"/>
      <c r="V37" s="28"/>
      <c r="W37" s="133"/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topLeftCell="A19" zoomScaleNormal="100" zoomScaleSheetLayoutView="100" workbookViewId="0">
      <selection activeCell="B43" sqref="B43:AE43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>
        <v>6</v>
      </c>
      <c r="N2" s="44" t="s">
        <v>0</v>
      </c>
      <c r="O2" s="44">
        <v>10</v>
      </c>
      <c r="P2" s="44" t="s">
        <v>1</v>
      </c>
      <c r="Q2" s="44">
        <v>28</v>
      </c>
      <c r="R2" s="44" t="s">
        <v>57</v>
      </c>
      <c r="S2" s="44" t="s">
        <v>2</v>
      </c>
      <c r="T2" s="44" t="s">
        <v>377</v>
      </c>
      <c r="U2" s="50" t="s">
        <v>3</v>
      </c>
      <c r="W2" s="158" t="s">
        <v>53</v>
      </c>
      <c r="X2" s="159"/>
      <c r="Y2" s="159"/>
      <c r="Z2" s="160"/>
      <c r="AA2" s="162" t="s">
        <v>378</v>
      </c>
      <c r="AB2" s="162"/>
      <c r="AC2" s="162"/>
      <c r="AD2" s="162"/>
      <c r="AE2" s="167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4" t="s">
        <v>69</v>
      </c>
      <c r="C6" s="155"/>
      <c r="D6" s="155"/>
      <c r="E6" s="155"/>
      <c r="F6" s="155"/>
      <c r="G6" s="155"/>
      <c r="H6" s="156" t="s">
        <v>67</v>
      </c>
      <c r="I6" s="156"/>
      <c r="J6" s="155" t="s">
        <v>61</v>
      </c>
      <c r="K6" s="155"/>
      <c r="L6" s="155"/>
      <c r="M6" s="155"/>
      <c r="N6" s="155"/>
      <c r="O6" s="156" t="s">
        <v>66</v>
      </c>
      <c r="P6" s="157"/>
      <c r="Q6" s="15"/>
      <c r="R6" s="158" t="s">
        <v>51</v>
      </c>
      <c r="S6" s="159"/>
      <c r="T6" s="159"/>
      <c r="U6" s="160"/>
      <c r="V6" s="162" t="s">
        <v>69</v>
      </c>
      <c r="W6" s="162"/>
      <c r="X6" s="162"/>
      <c r="Y6" s="162"/>
      <c r="Z6" s="162"/>
      <c r="AA6" s="155" t="s">
        <v>63</v>
      </c>
      <c r="AB6" s="155"/>
      <c r="AC6" s="155"/>
      <c r="AD6" s="155"/>
      <c r="AE6" s="155"/>
      <c r="AF6" s="163"/>
      <c r="AG6" s="35"/>
    </row>
    <row r="7" spans="2:45" s="9" customFormat="1" ht="18.75" customHeight="1">
      <c r="B7" s="154" t="s">
        <v>62</v>
      </c>
      <c r="C7" s="155"/>
      <c r="D7" s="155"/>
      <c r="E7" s="155"/>
      <c r="F7" s="155"/>
      <c r="G7" s="155"/>
      <c r="H7" s="156" t="s">
        <v>66</v>
      </c>
      <c r="I7" s="156"/>
      <c r="J7" s="155" t="s">
        <v>70</v>
      </c>
      <c r="K7" s="155"/>
      <c r="L7" s="155"/>
      <c r="M7" s="155"/>
      <c r="N7" s="155"/>
      <c r="O7" s="156" t="s">
        <v>66</v>
      </c>
      <c r="P7" s="157"/>
      <c r="Q7" s="15"/>
      <c r="R7" s="158" t="s">
        <v>49</v>
      </c>
      <c r="S7" s="159"/>
      <c r="T7" s="159"/>
      <c r="U7" s="160"/>
      <c r="V7" s="67" t="s">
        <v>62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>
      <c r="B8" s="154" t="s">
        <v>63</v>
      </c>
      <c r="C8" s="155"/>
      <c r="D8" s="155"/>
      <c r="E8" s="155"/>
      <c r="F8" s="155"/>
      <c r="G8" s="155"/>
      <c r="H8" s="156" t="s">
        <v>66</v>
      </c>
      <c r="I8" s="156"/>
      <c r="J8" s="155" t="s">
        <v>64</v>
      </c>
      <c r="K8" s="155"/>
      <c r="L8" s="155"/>
      <c r="M8" s="155"/>
      <c r="N8" s="155"/>
      <c r="O8" s="156" t="s">
        <v>66</v>
      </c>
      <c r="P8" s="157"/>
      <c r="Q8" s="15"/>
      <c r="R8" s="158" t="s">
        <v>50</v>
      </c>
      <c r="S8" s="159"/>
      <c r="T8" s="159"/>
      <c r="U8" s="160"/>
      <c r="V8" s="67" t="s">
        <v>68</v>
      </c>
      <c r="W8" s="67"/>
      <c r="X8" s="67"/>
      <c r="Y8" s="67"/>
      <c r="Z8" s="68"/>
      <c r="AA8" s="155" t="s">
        <v>65</v>
      </c>
      <c r="AB8" s="155"/>
      <c r="AC8" s="155"/>
      <c r="AD8" s="155"/>
      <c r="AE8" s="155"/>
      <c r="AF8" s="163"/>
      <c r="AG8" s="35"/>
    </row>
    <row r="9" spans="2:45" s="9" customFormat="1" ht="18.75" customHeight="1">
      <c r="B9" s="154" t="s">
        <v>65</v>
      </c>
      <c r="C9" s="155"/>
      <c r="D9" s="155"/>
      <c r="E9" s="155"/>
      <c r="F9" s="155"/>
      <c r="G9" s="155"/>
      <c r="H9" s="156" t="s">
        <v>67</v>
      </c>
      <c r="I9" s="156"/>
      <c r="J9" s="155"/>
      <c r="K9" s="155"/>
      <c r="L9" s="155"/>
      <c r="M9" s="155"/>
      <c r="N9" s="155"/>
      <c r="O9" s="156"/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3"/>
      <c r="AB10" s="183"/>
      <c r="AC10" s="183"/>
      <c r="AD10" s="183"/>
      <c r="AE10" s="183"/>
      <c r="AF10" s="184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>
        <v>0</v>
      </c>
      <c r="J12" s="139"/>
      <c r="K12" s="48" t="s">
        <v>14</v>
      </c>
      <c r="L12" s="17" t="s">
        <v>18</v>
      </c>
      <c r="M12" s="138">
        <v>47</v>
      </c>
      <c r="N12" s="139"/>
      <c r="O12" s="48" t="s">
        <v>14</v>
      </c>
      <c r="P12" s="17" t="s">
        <v>17</v>
      </c>
      <c r="Q12" s="138">
        <v>3</v>
      </c>
      <c r="R12" s="139"/>
      <c r="S12" s="48" t="s">
        <v>14</v>
      </c>
      <c r="T12" s="19" t="s">
        <v>37</v>
      </c>
      <c r="U12" s="138">
        <v>15</v>
      </c>
      <c r="V12" s="139"/>
      <c r="W12" s="48" t="s">
        <v>14</v>
      </c>
      <c r="X12" s="17" t="s">
        <v>16</v>
      </c>
      <c r="Y12" s="138">
        <v>0</v>
      </c>
      <c r="Z12" s="139"/>
      <c r="AA12" s="48" t="s">
        <v>14</v>
      </c>
      <c r="AB12" s="19" t="s">
        <v>15</v>
      </c>
      <c r="AC12" s="189">
        <f>I12+M12+Q12+U12+Y12</f>
        <v>65</v>
      </c>
      <c r="AD12" s="189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>
        <v>0</v>
      </c>
      <c r="J14" s="139"/>
      <c r="K14" s="46" t="s">
        <v>14</v>
      </c>
      <c r="L14" s="23" t="s">
        <v>25</v>
      </c>
      <c r="M14" s="138">
        <v>0</v>
      </c>
      <c r="N14" s="139"/>
      <c r="O14" s="46" t="s">
        <v>14</v>
      </c>
      <c r="P14" s="17" t="s">
        <v>30</v>
      </c>
      <c r="Q14" s="138">
        <v>0</v>
      </c>
      <c r="R14" s="139"/>
      <c r="S14" s="46" t="s">
        <v>14</v>
      </c>
      <c r="T14" s="17" t="s">
        <v>24</v>
      </c>
      <c r="U14" s="138">
        <v>0</v>
      </c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>
        <v>43</v>
      </c>
      <c r="J16" s="139"/>
      <c r="K16" s="46" t="s">
        <v>14</v>
      </c>
      <c r="L16" s="17" t="s">
        <v>30</v>
      </c>
      <c r="M16" s="138">
        <v>4</v>
      </c>
      <c r="N16" s="139"/>
      <c r="O16" s="46" t="s">
        <v>14</v>
      </c>
      <c r="P16" s="17" t="s">
        <v>24</v>
      </c>
      <c r="Q16" s="138">
        <v>0</v>
      </c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 t="s">
        <v>382</v>
      </c>
      <c r="W19" s="123"/>
      <c r="X19" s="123"/>
      <c r="Y19" s="123"/>
      <c r="Z19" s="123"/>
      <c r="AA19" s="15" t="s">
        <v>5</v>
      </c>
      <c r="AB19" s="122" t="s">
        <v>383</v>
      </c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 t="s">
        <v>386</v>
      </c>
      <c r="W20" s="84"/>
      <c r="X20" s="84"/>
      <c r="Y20" s="84"/>
      <c r="Z20" s="84"/>
      <c r="AA20" s="38" t="s">
        <v>5</v>
      </c>
      <c r="AB20" s="114" t="s">
        <v>383</v>
      </c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 t="s">
        <v>394</v>
      </c>
      <c r="W21" s="84"/>
      <c r="X21" s="84"/>
      <c r="Y21" s="84"/>
      <c r="Z21" s="84"/>
      <c r="AA21" s="38" t="s">
        <v>5</v>
      </c>
      <c r="AB21" s="114" t="s">
        <v>395</v>
      </c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 t="s">
        <v>392</v>
      </c>
      <c r="C25" s="145"/>
      <c r="D25" s="145"/>
      <c r="E25" s="145"/>
      <c r="F25" s="15" t="s">
        <v>5</v>
      </c>
      <c r="G25" s="51" t="s">
        <v>393</v>
      </c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5"/>
      <c r="R25" s="186"/>
      <c r="S25" s="186"/>
      <c r="T25" s="186"/>
      <c r="U25" s="187"/>
      <c r="V25" s="54"/>
      <c r="W25" s="54"/>
      <c r="X25" s="54"/>
      <c r="Y25" s="54"/>
      <c r="Z25" s="54"/>
      <c r="AA25" s="40" t="s">
        <v>5</v>
      </c>
      <c r="AB25" s="188"/>
      <c r="AC25" s="162"/>
      <c r="AD25" s="162"/>
      <c r="AE25" s="167"/>
    </row>
    <row r="26" spans="2:32" s="9" customFormat="1" ht="15" customHeight="1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 t="s">
        <v>379</v>
      </c>
      <c r="Q32" s="64"/>
      <c r="R32" s="65"/>
      <c r="S32" s="66" t="s">
        <v>384</v>
      </c>
      <c r="T32" s="67"/>
      <c r="U32" s="68"/>
      <c r="V32" s="97" t="s">
        <v>58</v>
      </c>
      <c r="W32" s="98"/>
      <c r="X32" s="98"/>
      <c r="Y32" s="99"/>
      <c r="Z32" s="103">
        <v>0.75</v>
      </c>
      <c r="AA32" s="104"/>
      <c r="AB32" s="105"/>
      <c r="AC32" s="109" t="s">
        <v>389</v>
      </c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 t="s">
        <v>380</v>
      </c>
      <c r="Q33" s="64"/>
      <c r="R33" s="65"/>
      <c r="S33" s="66" t="s">
        <v>385</v>
      </c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 t="s">
        <v>388</v>
      </c>
      <c r="Q34" s="80"/>
      <c r="R34" s="81"/>
      <c r="S34" s="76" t="s">
        <v>81</v>
      </c>
      <c r="T34" s="59"/>
      <c r="U34" s="60"/>
      <c r="V34" s="59" t="s">
        <v>56</v>
      </c>
      <c r="W34" s="59"/>
      <c r="X34" s="59"/>
      <c r="Y34" s="60"/>
      <c r="Z34" s="94">
        <v>0.75</v>
      </c>
      <c r="AA34" s="61"/>
      <c r="AB34" s="95"/>
      <c r="AC34" s="76" t="s">
        <v>390</v>
      </c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>
        <v>172388</v>
      </c>
      <c r="D37" s="67"/>
      <c r="E37" s="67"/>
      <c r="F37" s="67"/>
      <c r="G37" s="67"/>
      <c r="H37" s="67"/>
      <c r="I37" s="67"/>
      <c r="J37" s="134"/>
      <c r="K37" s="29"/>
      <c r="L37" s="29"/>
      <c r="M37" s="133">
        <v>71000</v>
      </c>
      <c r="N37" s="67"/>
      <c r="O37" s="67"/>
      <c r="P37" s="67"/>
      <c r="Q37" s="67"/>
      <c r="R37" s="67"/>
      <c r="S37" s="67"/>
      <c r="T37" s="134"/>
      <c r="U37" s="29"/>
      <c r="V37" s="28"/>
      <c r="W37" s="133">
        <v>101388</v>
      </c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 t="s">
        <v>389</v>
      </c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 t="s">
        <v>387</v>
      </c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 t="s">
        <v>389</v>
      </c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 t="s">
        <v>391</v>
      </c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 t="s">
        <v>381</v>
      </c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topLeftCell="A22" zoomScaleNormal="100" zoomScaleSheetLayoutView="100" workbookViewId="0">
      <selection activeCell="AC34" sqref="AC34:AE34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>
        <v>6</v>
      </c>
      <c r="N2" s="44" t="s">
        <v>0</v>
      </c>
      <c r="O2" s="44">
        <v>10</v>
      </c>
      <c r="P2" s="44" t="s">
        <v>1</v>
      </c>
      <c r="Q2" s="44">
        <v>29</v>
      </c>
      <c r="R2" s="44" t="s">
        <v>57</v>
      </c>
      <c r="S2" s="44" t="s">
        <v>2</v>
      </c>
      <c r="T2" s="44" t="s">
        <v>224</v>
      </c>
      <c r="U2" s="50" t="s">
        <v>3</v>
      </c>
      <c r="W2" s="158" t="s">
        <v>53</v>
      </c>
      <c r="X2" s="159"/>
      <c r="Y2" s="159"/>
      <c r="Z2" s="160"/>
      <c r="AA2" s="162" t="s">
        <v>73</v>
      </c>
      <c r="AB2" s="162"/>
      <c r="AC2" s="162"/>
      <c r="AD2" s="162"/>
      <c r="AE2" s="167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 t="s">
        <v>396</v>
      </c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4" t="s">
        <v>69</v>
      </c>
      <c r="C6" s="155"/>
      <c r="D6" s="155"/>
      <c r="E6" s="155"/>
      <c r="F6" s="155"/>
      <c r="G6" s="155"/>
      <c r="H6" s="156" t="s">
        <v>67</v>
      </c>
      <c r="I6" s="156"/>
      <c r="J6" s="155" t="s">
        <v>61</v>
      </c>
      <c r="K6" s="155"/>
      <c r="L6" s="155"/>
      <c r="M6" s="155"/>
      <c r="N6" s="155"/>
      <c r="O6" s="156" t="s">
        <v>66</v>
      </c>
      <c r="P6" s="157"/>
      <c r="Q6" s="15"/>
      <c r="R6" s="158" t="s">
        <v>51</v>
      </c>
      <c r="S6" s="159"/>
      <c r="T6" s="159"/>
      <c r="U6" s="160"/>
      <c r="V6" s="162" t="s">
        <v>69</v>
      </c>
      <c r="W6" s="162"/>
      <c r="X6" s="162"/>
      <c r="Y6" s="162"/>
      <c r="Z6" s="162"/>
      <c r="AA6" s="155" t="s">
        <v>63</v>
      </c>
      <c r="AB6" s="155"/>
      <c r="AC6" s="155"/>
      <c r="AD6" s="155"/>
      <c r="AE6" s="155"/>
      <c r="AF6" s="163"/>
      <c r="AG6" s="35"/>
    </row>
    <row r="7" spans="2:45" s="9" customFormat="1" ht="18.75" customHeight="1">
      <c r="B7" s="154" t="s">
        <v>62</v>
      </c>
      <c r="C7" s="155"/>
      <c r="D7" s="155"/>
      <c r="E7" s="155"/>
      <c r="F7" s="155"/>
      <c r="G7" s="155"/>
      <c r="H7" s="156" t="s">
        <v>66</v>
      </c>
      <c r="I7" s="156"/>
      <c r="J7" s="155" t="s">
        <v>70</v>
      </c>
      <c r="K7" s="155"/>
      <c r="L7" s="155"/>
      <c r="M7" s="155"/>
      <c r="N7" s="155"/>
      <c r="O7" s="156" t="s">
        <v>66</v>
      </c>
      <c r="P7" s="157"/>
      <c r="Q7" s="15"/>
      <c r="R7" s="158" t="s">
        <v>49</v>
      </c>
      <c r="S7" s="159"/>
      <c r="T7" s="159"/>
      <c r="U7" s="160"/>
      <c r="V7" s="67" t="s">
        <v>62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>
      <c r="B8" s="154" t="s">
        <v>63</v>
      </c>
      <c r="C8" s="155"/>
      <c r="D8" s="155"/>
      <c r="E8" s="155"/>
      <c r="F8" s="155"/>
      <c r="G8" s="155"/>
      <c r="H8" s="156" t="s">
        <v>66</v>
      </c>
      <c r="I8" s="156"/>
      <c r="J8" s="155" t="s">
        <v>64</v>
      </c>
      <c r="K8" s="155"/>
      <c r="L8" s="155"/>
      <c r="M8" s="155"/>
      <c r="N8" s="155"/>
      <c r="O8" s="156" t="s">
        <v>66</v>
      </c>
      <c r="P8" s="157"/>
      <c r="Q8" s="15"/>
      <c r="R8" s="158" t="s">
        <v>50</v>
      </c>
      <c r="S8" s="159"/>
      <c r="T8" s="159"/>
      <c r="U8" s="160"/>
      <c r="V8" s="67" t="s">
        <v>68</v>
      </c>
      <c r="W8" s="67"/>
      <c r="X8" s="67"/>
      <c r="Y8" s="67"/>
      <c r="Z8" s="68"/>
      <c r="AA8" s="155" t="s">
        <v>65</v>
      </c>
      <c r="AB8" s="155"/>
      <c r="AC8" s="155"/>
      <c r="AD8" s="155"/>
      <c r="AE8" s="155"/>
      <c r="AF8" s="163"/>
      <c r="AG8" s="35"/>
    </row>
    <row r="9" spans="2:45" s="9" customFormat="1" ht="18.75" customHeight="1">
      <c r="B9" s="154" t="s">
        <v>65</v>
      </c>
      <c r="C9" s="155"/>
      <c r="D9" s="155"/>
      <c r="E9" s="155"/>
      <c r="F9" s="155"/>
      <c r="G9" s="155"/>
      <c r="H9" s="156" t="s">
        <v>67</v>
      </c>
      <c r="I9" s="156"/>
      <c r="J9" s="155"/>
      <c r="K9" s="155"/>
      <c r="L9" s="155"/>
      <c r="M9" s="155"/>
      <c r="N9" s="155"/>
      <c r="O9" s="156"/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3"/>
      <c r="AB10" s="183"/>
      <c r="AC10" s="183"/>
      <c r="AD10" s="183"/>
      <c r="AE10" s="183"/>
      <c r="AF10" s="184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>
        <v>1</v>
      </c>
      <c r="J12" s="139"/>
      <c r="K12" s="48" t="s">
        <v>14</v>
      </c>
      <c r="L12" s="17" t="s">
        <v>18</v>
      </c>
      <c r="M12" s="138">
        <v>51</v>
      </c>
      <c r="N12" s="139"/>
      <c r="O12" s="48" t="s">
        <v>14</v>
      </c>
      <c r="P12" s="17" t="s">
        <v>17</v>
      </c>
      <c r="Q12" s="138">
        <v>1</v>
      </c>
      <c r="R12" s="139"/>
      <c r="S12" s="48" t="s">
        <v>14</v>
      </c>
      <c r="T12" s="19" t="s">
        <v>37</v>
      </c>
      <c r="U12" s="138">
        <v>8</v>
      </c>
      <c r="V12" s="139"/>
      <c r="W12" s="48" t="s">
        <v>14</v>
      </c>
      <c r="X12" s="17" t="s">
        <v>16</v>
      </c>
      <c r="Y12" s="138">
        <v>0</v>
      </c>
      <c r="Z12" s="139"/>
      <c r="AA12" s="48" t="s">
        <v>14</v>
      </c>
      <c r="AB12" s="19" t="s">
        <v>15</v>
      </c>
      <c r="AC12" s="189">
        <f>I12+M12+Q12+U12+Y12</f>
        <v>61</v>
      </c>
      <c r="AD12" s="189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>
        <v>1</v>
      </c>
      <c r="J14" s="139"/>
      <c r="K14" s="46" t="s">
        <v>14</v>
      </c>
      <c r="L14" s="23" t="s">
        <v>25</v>
      </c>
      <c r="M14" s="138">
        <v>0</v>
      </c>
      <c r="N14" s="139"/>
      <c r="O14" s="46" t="s">
        <v>14</v>
      </c>
      <c r="P14" s="17" t="s">
        <v>30</v>
      </c>
      <c r="Q14" s="138">
        <v>0</v>
      </c>
      <c r="R14" s="139"/>
      <c r="S14" s="46" t="s">
        <v>14</v>
      </c>
      <c r="T14" s="17" t="s">
        <v>24</v>
      </c>
      <c r="U14" s="138">
        <v>0</v>
      </c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>
        <v>50</v>
      </c>
      <c r="J16" s="139"/>
      <c r="K16" s="46" t="s">
        <v>14</v>
      </c>
      <c r="L16" s="17" t="s">
        <v>30</v>
      </c>
      <c r="M16" s="138">
        <v>1</v>
      </c>
      <c r="N16" s="139"/>
      <c r="O16" s="46" t="s">
        <v>14</v>
      </c>
      <c r="P16" s="17" t="s">
        <v>24</v>
      </c>
      <c r="Q16" s="138">
        <v>0</v>
      </c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 t="s">
        <v>401</v>
      </c>
      <c r="W19" s="123"/>
      <c r="X19" s="123"/>
      <c r="Y19" s="123"/>
      <c r="Z19" s="123"/>
      <c r="AA19" s="15" t="s">
        <v>5</v>
      </c>
      <c r="AB19" s="122" t="s">
        <v>402</v>
      </c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 t="s">
        <v>403</v>
      </c>
      <c r="W20" s="84"/>
      <c r="X20" s="84"/>
      <c r="Y20" s="84"/>
      <c r="Z20" s="84"/>
      <c r="AA20" s="38" t="s">
        <v>5</v>
      </c>
      <c r="AB20" s="114" t="s">
        <v>402</v>
      </c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 t="s">
        <v>404</v>
      </c>
      <c r="W21" s="84"/>
      <c r="X21" s="84"/>
      <c r="Y21" s="84"/>
      <c r="Z21" s="84"/>
      <c r="AA21" s="38" t="s">
        <v>5</v>
      </c>
      <c r="AB21" s="114" t="s">
        <v>402</v>
      </c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 t="s">
        <v>404</v>
      </c>
      <c r="W22" s="84"/>
      <c r="X22" s="84"/>
      <c r="Y22" s="84"/>
      <c r="Z22" s="84"/>
      <c r="AA22" s="38" t="s">
        <v>5</v>
      </c>
      <c r="AB22" s="114" t="s">
        <v>405</v>
      </c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 t="s">
        <v>406</v>
      </c>
      <c r="W23" s="84"/>
      <c r="X23" s="84"/>
      <c r="Y23" s="84"/>
      <c r="Z23" s="84"/>
      <c r="AA23" s="38" t="s">
        <v>5</v>
      </c>
      <c r="AB23" s="114" t="s">
        <v>402</v>
      </c>
      <c r="AC23" s="84"/>
      <c r="AD23" s="84"/>
      <c r="AE23" s="115"/>
      <c r="AF23" s="16"/>
    </row>
    <row r="24" spans="2:32" s="9" customFormat="1" ht="15" customHeight="1" thickBot="1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 t="s">
        <v>407</v>
      </c>
      <c r="W24" s="70"/>
      <c r="X24" s="70"/>
      <c r="Y24" s="70"/>
      <c r="Z24" s="70"/>
      <c r="AA24" s="38" t="s">
        <v>5</v>
      </c>
      <c r="AB24" s="199" t="s">
        <v>402</v>
      </c>
      <c r="AC24" s="200"/>
      <c r="AD24" s="200"/>
      <c r="AE24" s="201"/>
      <c r="AF24" s="11"/>
    </row>
    <row r="25" spans="2:32" s="9" customFormat="1" ht="15" customHeight="1">
      <c r="B25" s="144" t="s">
        <v>397</v>
      </c>
      <c r="C25" s="145"/>
      <c r="D25" s="145"/>
      <c r="E25" s="145"/>
      <c r="F25" s="15" t="s">
        <v>5</v>
      </c>
      <c r="G25" s="51" t="s">
        <v>76</v>
      </c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5"/>
      <c r="R25" s="186"/>
      <c r="S25" s="186"/>
      <c r="T25" s="186"/>
      <c r="U25" s="187"/>
      <c r="V25" s="54"/>
      <c r="W25" s="54"/>
      <c r="X25" s="54"/>
      <c r="Y25" s="54"/>
      <c r="Z25" s="54"/>
      <c r="AA25" s="40" t="s">
        <v>5</v>
      </c>
      <c r="AB25" s="188"/>
      <c r="AC25" s="162"/>
      <c r="AD25" s="162"/>
      <c r="AE25" s="167"/>
    </row>
    <row r="26" spans="2:32" s="9" customFormat="1" ht="15" customHeight="1">
      <c r="B26" s="69" t="s">
        <v>398</v>
      </c>
      <c r="C26" s="70"/>
      <c r="D26" s="70"/>
      <c r="E26" s="70"/>
      <c r="F26" s="37" t="s">
        <v>5</v>
      </c>
      <c r="G26" s="66" t="s">
        <v>76</v>
      </c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>
      <c r="B27" s="69" t="s">
        <v>399</v>
      </c>
      <c r="C27" s="70"/>
      <c r="D27" s="70"/>
      <c r="E27" s="70"/>
      <c r="F27" s="37" t="s">
        <v>5</v>
      </c>
      <c r="G27" s="66" t="s">
        <v>76</v>
      </c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>
      <c r="B28" s="69" t="s">
        <v>400</v>
      </c>
      <c r="C28" s="70"/>
      <c r="D28" s="70"/>
      <c r="E28" s="70"/>
      <c r="F28" s="37" t="s">
        <v>5</v>
      </c>
      <c r="G28" s="66" t="s">
        <v>76</v>
      </c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>
      <c r="B29" s="69" t="s">
        <v>408</v>
      </c>
      <c r="C29" s="70"/>
      <c r="D29" s="70"/>
      <c r="E29" s="70"/>
      <c r="F29" s="37" t="s">
        <v>5</v>
      </c>
      <c r="G29" s="66" t="s">
        <v>312</v>
      </c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 t="s">
        <v>282</v>
      </c>
      <c r="Q32" s="64"/>
      <c r="R32" s="65"/>
      <c r="S32" s="66" t="s">
        <v>87</v>
      </c>
      <c r="T32" s="67"/>
      <c r="U32" s="68"/>
      <c r="V32" s="97" t="s">
        <v>58</v>
      </c>
      <c r="W32" s="98"/>
      <c r="X32" s="98"/>
      <c r="Y32" s="99"/>
      <c r="Z32" s="103">
        <v>0.75</v>
      </c>
      <c r="AA32" s="104"/>
      <c r="AB32" s="105"/>
      <c r="AC32" s="109" t="s">
        <v>409</v>
      </c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 t="s">
        <v>99</v>
      </c>
      <c r="Q33" s="64"/>
      <c r="R33" s="65"/>
      <c r="S33" s="66" t="s">
        <v>81</v>
      </c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 t="s">
        <v>135</v>
      </c>
      <c r="Q34" s="80"/>
      <c r="R34" s="81"/>
      <c r="S34" s="76" t="s">
        <v>81</v>
      </c>
      <c r="T34" s="59"/>
      <c r="U34" s="60"/>
      <c r="V34" s="59" t="s">
        <v>56</v>
      </c>
      <c r="W34" s="59"/>
      <c r="X34" s="59"/>
      <c r="Y34" s="60"/>
      <c r="Z34" s="94">
        <v>0.75</v>
      </c>
      <c r="AA34" s="61"/>
      <c r="AB34" s="95"/>
      <c r="AC34" s="76" t="s">
        <v>410</v>
      </c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>
        <v>372842</v>
      </c>
      <c r="D37" s="67"/>
      <c r="E37" s="67"/>
      <c r="F37" s="67"/>
      <c r="G37" s="67"/>
      <c r="H37" s="67"/>
      <c r="I37" s="67"/>
      <c r="J37" s="134"/>
      <c r="K37" s="29"/>
      <c r="L37" s="29"/>
      <c r="M37" s="133">
        <v>294000</v>
      </c>
      <c r="N37" s="67"/>
      <c r="O37" s="67"/>
      <c r="P37" s="67"/>
      <c r="Q37" s="67"/>
      <c r="R37" s="67"/>
      <c r="S37" s="67"/>
      <c r="T37" s="134"/>
      <c r="U37" s="29"/>
      <c r="V37" s="28"/>
      <c r="W37" s="133">
        <v>78842</v>
      </c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 t="s">
        <v>409</v>
      </c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 t="s">
        <v>87</v>
      </c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 t="s">
        <v>409</v>
      </c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tabSelected="1" view="pageBreakPreview" zoomScaleNormal="100" zoomScaleSheetLayoutView="100" workbookViewId="0">
      <selection activeCell="O10" sqref="O10:P10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>
        <v>6</v>
      </c>
      <c r="N2" s="44" t="s">
        <v>0</v>
      </c>
      <c r="O2" s="44">
        <v>10</v>
      </c>
      <c r="P2" s="44" t="s">
        <v>1</v>
      </c>
      <c r="Q2" s="44">
        <v>30</v>
      </c>
      <c r="R2" s="44" t="s">
        <v>57</v>
      </c>
      <c r="S2" s="44" t="s">
        <v>2</v>
      </c>
      <c r="T2" s="44" t="s">
        <v>88</v>
      </c>
      <c r="U2" s="50" t="s">
        <v>3</v>
      </c>
      <c r="W2" s="158" t="s">
        <v>53</v>
      </c>
      <c r="X2" s="159"/>
      <c r="Y2" s="159"/>
      <c r="Z2" s="160"/>
      <c r="AA2" s="162" t="s">
        <v>89</v>
      </c>
      <c r="AB2" s="162"/>
      <c r="AC2" s="162"/>
      <c r="AD2" s="162"/>
      <c r="AE2" s="167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4" t="s">
        <v>69</v>
      </c>
      <c r="C6" s="155"/>
      <c r="D6" s="155"/>
      <c r="E6" s="155"/>
      <c r="F6" s="155"/>
      <c r="G6" s="155"/>
      <c r="H6" s="156" t="s">
        <v>67</v>
      </c>
      <c r="I6" s="156"/>
      <c r="J6" s="155" t="s">
        <v>61</v>
      </c>
      <c r="K6" s="155"/>
      <c r="L6" s="155"/>
      <c r="M6" s="155"/>
      <c r="N6" s="155"/>
      <c r="O6" s="156" t="s">
        <v>66</v>
      </c>
      <c r="P6" s="157"/>
      <c r="Q6" s="15"/>
      <c r="R6" s="158" t="s">
        <v>51</v>
      </c>
      <c r="S6" s="159"/>
      <c r="T6" s="159"/>
      <c r="U6" s="160"/>
      <c r="V6" s="162" t="s">
        <v>69</v>
      </c>
      <c r="W6" s="162"/>
      <c r="X6" s="162"/>
      <c r="Y6" s="162"/>
      <c r="Z6" s="162"/>
      <c r="AA6" s="155" t="s">
        <v>63</v>
      </c>
      <c r="AB6" s="155"/>
      <c r="AC6" s="155"/>
      <c r="AD6" s="155"/>
      <c r="AE6" s="155"/>
      <c r="AF6" s="163"/>
      <c r="AG6" s="35"/>
    </row>
    <row r="7" spans="2:45" s="9" customFormat="1" ht="18.75" customHeight="1">
      <c r="B7" s="154" t="s">
        <v>62</v>
      </c>
      <c r="C7" s="155"/>
      <c r="D7" s="155"/>
      <c r="E7" s="155"/>
      <c r="F7" s="155"/>
      <c r="G7" s="155"/>
      <c r="H7" s="156" t="s">
        <v>66</v>
      </c>
      <c r="I7" s="156"/>
      <c r="J7" s="155" t="s">
        <v>70</v>
      </c>
      <c r="K7" s="155"/>
      <c r="L7" s="155"/>
      <c r="M7" s="155"/>
      <c r="N7" s="155"/>
      <c r="O7" s="156" t="s">
        <v>66</v>
      </c>
      <c r="P7" s="157"/>
      <c r="Q7" s="15"/>
      <c r="R7" s="158" t="s">
        <v>49</v>
      </c>
      <c r="S7" s="159"/>
      <c r="T7" s="159"/>
      <c r="U7" s="160"/>
      <c r="V7" s="67" t="s">
        <v>62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>
      <c r="B8" s="154" t="s">
        <v>63</v>
      </c>
      <c r="C8" s="155"/>
      <c r="D8" s="155"/>
      <c r="E8" s="155"/>
      <c r="F8" s="155"/>
      <c r="G8" s="155"/>
      <c r="H8" s="156" t="s">
        <v>66</v>
      </c>
      <c r="I8" s="156"/>
      <c r="J8" s="155" t="s">
        <v>64</v>
      </c>
      <c r="K8" s="155"/>
      <c r="L8" s="155"/>
      <c r="M8" s="155"/>
      <c r="N8" s="155"/>
      <c r="O8" s="156" t="s">
        <v>66</v>
      </c>
      <c r="P8" s="157"/>
      <c r="Q8" s="15"/>
      <c r="R8" s="158" t="s">
        <v>50</v>
      </c>
      <c r="S8" s="159"/>
      <c r="T8" s="159"/>
      <c r="U8" s="160"/>
      <c r="V8" s="67" t="s">
        <v>68</v>
      </c>
      <c r="W8" s="67"/>
      <c r="X8" s="67"/>
      <c r="Y8" s="67"/>
      <c r="Z8" s="68"/>
      <c r="AA8" s="155" t="s">
        <v>65</v>
      </c>
      <c r="AB8" s="155"/>
      <c r="AC8" s="155"/>
      <c r="AD8" s="155"/>
      <c r="AE8" s="155"/>
      <c r="AF8" s="163"/>
      <c r="AG8" s="35"/>
    </row>
    <row r="9" spans="2:45" s="9" customFormat="1" ht="18.75" customHeight="1">
      <c r="B9" s="154" t="s">
        <v>65</v>
      </c>
      <c r="C9" s="155"/>
      <c r="D9" s="155"/>
      <c r="E9" s="155"/>
      <c r="F9" s="155"/>
      <c r="G9" s="155"/>
      <c r="H9" s="156" t="s">
        <v>67</v>
      </c>
      <c r="I9" s="156"/>
      <c r="J9" s="155" t="s">
        <v>432</v>
      </c>
      <c r="K9" s="155"/>
      <c r="L9" s="155"/>
      <c r="M9" s="155"/>
      <c r="N9" s="155"/>
      <c r="O9" s="156" t="s">
        <v>433</v>
      </c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3"/>
      <c r="AB10" s="183"/>
      <c r="AC10" s="183"/>
      <c r="AD10" s="183"/>
      <c r="AE10" s="183"/>
      <c r="AF10" s="184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>
        <v>0</v>
      </c>
      <c r="J12" s="139"/>
      <c r="K12" s="48" t="s">
        <v>14</v>
      </c>
      <c r="L12" s="17" t="s">
        <v>18</v>
      </c>
      <c r="M12" s="138">
        <v>31</v>
      </c>
      <c r="N12" s="139"/>
      <c r="O12" s="48" t="s">
        <v>14</v>
      </c>
      <c r="P12" s="17" t="s">
        <v>17</v>
      </c>
      <c r="Q12" s="138">
        <v>3</v>
      </c>
      <c r="R12" s="139"/>
      <c r="S12" s="48" t="s">
        <v>14</v>
      </c>
      <c r="T12" s="19" t="s">
        <v>37</v>
      </c>
      <c r="U12" s="138">
        <v>12</v>
      </c>
      <c r="V12" s="139"/>
      <c r="W12" s="48" t="s">
        <v>14</v>
      </c>
      <c r="X12" s="17" t="s">
        <v>16</v>
      </c>
      <c r="Y12" s="138">
        <v>2</v>
      </c>
      <c r="Z12" s="139"/>
      <c r="AA12" s="48" t="s">
        <v>14</v>
      </c>
      <c r="AB12" s="19" t="s">
        <v>15</v>
      </c>
      <c r="AC12" s="189">
        <f>I12+M12+Q12+U12+Y12</f>
        <v>48</v>
      </c>
      <c r="AD12" s="189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  <c r="Q13" s="9">
        <v>3</v>
      </c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>
        <v>0</v>
      </c>
      <c r="J14" s="139"/>
      <c r="K14" s="46" t="s">
        <v>14</v>
      </c>
      <c r="L14" s="23" t="s">
        <v>25</v>
      </c>
      <c r="M14" s="138">
        <v>0</v>
      </c>
      <c r="N14" s="139"/>
      <c r="O14" s="46" t="s">
        <v>14</v>
      </c>
      <c r="P14" s="17" t="s">
        <v>30</v>
      </c>
      <c r="Q14" s="138">
        <v>0</v>
      </c>
      <c r="R14" s="139"/>
      <c r="S14" s="46" t="s">
        <v>14</v>
      </c>
      <c r="T14" s="17" t="s">
        <v>24</v>
      </c>
      <c r="U14" s="138">
        <v>0</v>
      </c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>
        <v>32</v>
      </c>
      <c r="J16" s="139"/>
      <c r="K16" s="46" t="s">
        <v>14</v>
      </c>
      <c r="L16" s="17" t="s">
        <v>30</v>
      </c>
      <c r="M16" s="138">
        <v>1</v>
      </c>
      <c r="N16" s="139"/>
      <c r="O16" s="46" t="s">
        <v>14</v>
      </c>
      <c r="P16" s="17" t="s">
        <v>24</v>
      </c>
      <c r="Q16" s="138">
        <v>0</v>
      </c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 t="s">
        <v>411</v>
      </c>
      <c r="W19" s="123"/>
      <c r="X19" s="123"/>
      <c r="Y19" s="123"/>
      <c r="Z19" s="123"/>
      <c r="AA19" s="15" t="s">
        <v>5</v>
      </c>
      <c r="AB19" s="122" t="s">
        <v>402</v>
      </c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 t="s">
        <v>411</v>
      </c>
      <c r="W20" s="84"/>
      <c r="X20" s="84"/>
      <c r="Y20" s="84"/>
      <c r="Z20" s="84"/>
      <c r="AA20" s="38" t="s">
        <v>5</v>
      </c>
      <c r="AB20" s="114" t="s">
        <v>412</v>
      </c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 t="s">
        <v>413</v>
      </c>
      <c r="W21" s="84"/>
      <c r="X21" s="84"/>
      <c r="Y21" s="84"/>
      <c r="Z21" s="84"/>
      <c r="AA21" s="38" t="s">
        <v>5</v>
      </c>
      <c r="AB21" s="114" t="s">
        <v>402</v>
      </c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 t="s">
        <v>413</v>
      </c>
      <c r="W22" s="84"/>
      <c r="X22" s="84"/>
      <c r="Y22" s="84"/>
      <c r="Z22" s="84"/>
      <c r="AA22" s="38" t="s">
        <v>5</v>
      </c>
      <c r="AB22" s="114" t="s">
        <v>412</v>
      </c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 t="s">
        <v>414</v>
      </c>
      <c r="W23" s="84"/>
      <c r="X23" s="84"/>
      <c r="Y23" s="84"/>
      <c r="Z23" s="84"/>
      <c r="AA23" s="38" t="s">
        <v>5</v>
      </c>
      <c r="AB23" s="114" t="s">
        <v>402</v>
      </c>
      <c r="AC23" s="84"/>
      <c r="AD23" s="84"/>
      <c r="AE23" s="115"/>
      <c r="AF23" s="16"/>
    </row>
    <row r="24" spans="2:32" s="9" customFormat="1" ht="15" customHeight="1" thickBot="1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 t="s">
        <v>414</v>
      </c>
      <c r="W24" s="70"/>
      <c r="X24" s="70"/>
      <c r="Y24" s="70"/>
      <c r="Z24" s="70"/>
      <c r="AA24" s="38" t="s">
        <v>5</v>
      </c>
      <c r="AB24" s="199" t="s">
        <v>412</v>
      </c>
      <c r="AC24" s="200"/>
      <c r="AD24" s="200"/>
      <c r="AE24" s="201"/>
      <c r="AF24" s="11"/>
    </row>
    <row r="25" spans="2:32" s="9" customFormat="1" ht="15" customHeight="1">
      <c r="B25" s="144" t="s">
        <v>416</v>
      </c>
      <c r="C25" s="145"/>
      <c r="D25" s="145"/>
      <c r="E25" s="145"/>
      <c r="F25" s="15" t="s">
        <v>5</v>
      </c>
      <c r="G25" s="51" t="s">
        <v>76</v>
      </c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5"/>
      <c r="R25" s="186"/>
      <c r="S25" s="186"/>
      <c r="T25" s="186"/>
      <c r="U25" s="187"/>
      <c r="V25" s="54" t="s">
        <v>415</v>
      </c>
      <c r="W25" s="54"/>
      <c r="X25" s="54"/>
      <c r="Y25" s="54"/>
      <c r="Z25" s="54"/>
      <c r="AA25" s="40" t="s">
        <v>5</v>
      </c>
      <c r="AB25" s="196" t="s">
        <v>402</v>
      </c>
      <c r="AC25" s="197"/>
      <c r="AD25" s="197"/>
      <c r="AE25" s="198"/>
    </row>
    <row r="26" spans="2:32" s="9" customFormat="1" ht="15" customHeight="1">
      <c r="B26" s="69" t="s">
        <v>417</v>
      </c>
      <c r="C26" s="70"/>
      <c r="D26" s="70"/>
      <c r="E26" s="70"/>
      <c r="F26" s="37" t="s">
        <v>5</v>
      </c>
      <c r="G26" s="66" t="s">
        <v>76</v>
      </c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 t="s">
        <v>415</v>
      </c>
      <c r="W26" s="70"/>
      <c r="X26" s="70"/>
      <c r="Y26" s="70"/>
      <c r="Z26" s="125"/>
      <c r="AA26" s="37" t="s">
        <v>5</v>
      </c>
      <c r="AB26" s="176" t="s">
        <v>412</v>
      </c>
      <c r="AC26" s="176"/>
      <c r="AD26" s="176"/>
      <c r="AE26" s="177"/>
    </row>
    <row r="27" spans="2:32" s="9" customFormat="1" ht="15" customHeight="1">
      <c r="B27" s="69" t="s">
        <v>418</v>
      </c>
      <c r="C27" s="70"/>
      <c r="D27" s="70"/>
      <c r="E27" s="70"/>
      <c r="F27" s="37" t="s">
        <v>5</v>
      </c>
      <c r="G27" s="66" t="s">
        <v>76</v>
      </c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>
      <c r="B28" s="69" t="s">
        <v>419</v>
      </c>
      <c r="C28" s="70"/>
      <c r="D28" s="70"/>
      <c r="E28" s="70"/>
      <c r="F28" s="37" t="s">
        <v>5</v>
      </c>
      <c r="G28" s="66" t="s">
        <v>76</v>
      </c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>
      <c r="B29" s="69" t="s">
        <v>420</v>
      </c>
      <c r="C29" s="70"/>
      <c r="D29" s="70"/>
      <c r="E29" s="70"/>
      <c r="F29" s="37" t="s">
        <v>5</v>
      </c>
      <c r="G29" s="66" t="s">
        <v>76</v>
      </c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>
      <c r="B30" s="208" t="s">
        <v>421</v>
      </c>
      <c r="C30" s="200"/>
      <c r="D30" s="200"/>
      <c r="E30" s="200"/>
      <c r="F30" s="37" t="s">
        <v>5</v>
      </c>
      <c r="G30" s="66" t="s">
        <v>76</v>
      </c>
      <c r="H30" s="88"/>
      <c r="I30" s="88"/>
      <c r="J30" s="88"/>
      <c r="K30" s="89"/>
      <c r="L30" s="84"/>
      <c r="M30" s="84"/>
      <c r="N30" s="84"/>
      <c r="O30" s="84"/>
      <c r="P30" s="38" t="s">
        <v>5</v>
      </c>
      <c r="Q30" s="85"/>
      <c r="R30" s="86"/>
      <c r="S30" s="86"/>
      <c r="T30" s="86"/>
      <c r="U30" s="87"/>
      <c r="V30" s="84"/>
      <c r="W30" s="70"/>
      <c r="X30" s="70"/>
      <c r="Y30" s="70"/>
      <c r="Z30" s="125"/>
      <c r="AA30" s="37" t="s">
        <v>5</v>
      </c>
      <c r="AB30" s="176"/>
      <c r="AC30" s="176"/>
      <c r="AD30" s="176"/>
      <c r="AE30" s="177"/>
    </row>
    <row r="31" spans="2:32" s="9" customFormat="1" ht="15" customHeight="1">
      <c r="B31" s="208" t="s">
        <v>422</v>
      </c>
      <c r="C31" s="200"/>
      <c r="D31" s="200"/>
      <c r="E31" s="200"/>
      <c r="F31" s="37" t="s">
        <v>5</v>
      </c>
      <c r="G31" s="66" t="s">
        <v>76</v>
      </c>
      <c r="H31" s="88"/>
      <c r="I31" s="88"/>
      <c r="J31" s="88"/>
      <c r="K31" s="89"/>
      <c r="L31" s="84"/>
      <c r="M31" s="84"/>
      <c r="N31" s="84"/>
      <c r="O31" s="84"/>
      <c r="P31" s="38" t="s">
        <v>5</v>
      </c>
      <c r="Q31" s="85"/>
      <c r="R31" s="86"/>
      <c r="S31" s="86"/>
      <c r="T31" s="86"/>
      <c r="U31" s="87"/>
      <c r="V31" s="84"/>
      <c r="W31" s="70"/>
      <c r="X31" s="70"/>
      <c r="Y31" s="70"/>
      <c r="Z31" s="125"/>
      <c r="AA31" s="37" t="s">
        <v>5</v>
      </c>
      <c r="AB31" s="176"/>
      <c r="AC31" s="176"/>
      <c r="AD31" s="176"/>
      <c r="AE31" s="177"/>
    </row>
    <row r="32" spans="2:32" s="9" customFormat="1" ht="15" customHeight="1">
      <c r="B32" s="69" t="s">
        <v>423</v>
      </c>
      <c r="C32" s="70"/>
      <c r="D32" s="70"/>
      <c r="E32" s="70"/>
      <c r="F32" s="37" t="s">
        <v>5</v>
      </c>
      <c r="G32" s="66" t="s">
        <v>76</v>
      </c>
      <c r="H32" s="88"/>
      <c r="I32" s="88"/>
      <c r="J32" s="88"/>
      <c r="K32" s="89"/>
      <c r="L32" s="84"/>
      <c r="M32" s="84"/>
      <c r="N32" s="84"/>
      <c r="O32" s="84"/>
      <c r="P32" s="38" t="s">
        <v>5</v>
      </c>
      <c r="Q32" s="90"/>
      <c r="R32" s="91"/>
      <c r="S32" s="91"/>
      <c r="T32" s="91"/>
      <c r="U32" s="92"/>
      <c r="V32" s="73"/>
      <c r="W32" s="74"/>
      <c r="X32" s="74"/>
      <c r="Y32" s="74"/>
      <c r="Z32" s="75"/>
      <c r="AA32" s="15" t="s">
        <v>5</v>
      </c>
      <c r="AB32" s="178"/>
      <c r="AC32" s="178"/>
      <c r="AD32" s="178"/>
      <c r="AE32" s="179"/>
    </row>
    <row r="33" spans="2:45" s="9" customFormat="1" ht="15" customHeight="1">
      <c r="B33" s="69" t="s">
        <v>424</v>
      </c>
      <c r="C33" s="70"/>
      <c r="D33" s="70"/>
      <c r="E33" s="70"/>
      <c r="F33" s="15" t="s">
        <v>5</v>
      </c>
      <c r="G33" s="66" t="s">
        <v>76</v>
      </c>
      <c r="H33" s="88"/>
      <c r="I33" s="88"/>
      <c r="J33" s="88"/>
      <c r="K33" s="89"/>
      <c r="L33" s="93" t="s">
        <v>44</v>
      </c>
      <c r="M33" s="71"/>
      <c r="N33" s="71"/>
      <c r="O33" s="71"/>
      <c r="P33" s="71"/>
      <c r="Q33" s="71"/>
      <c r="R33" s="71"/>
      <c r="S33" s="71"/>
      <c r="T33" s="71"/>
      <c r="U33" s="72"/>
      <c r="V33" s="71" t="s">
        <v>55</v>
      </c>
      <c r="W33" s="71"/>
      <c r="X33" s="71"/>
      <c r="Y33" s="71"/>
      <c r="Z33" s="71"/>
      <c r="AA33" s="71"/>
      <c r="AB33" s="71"/>
      <c r="AC33" s="71"/>
      <c r="AD33" s="71"/>
      <c r="AE33" s="172"/>
    </row>
    <row r="34" spans="2:45" s="9" customFormat="1" ht="15" customHeight="1">
      <c r="B34" s="207" t="s">
        <v>425</v>
      </c>
      <c r="C34" s="74"/>
      <c r="D34" s="74"/>
      <c r="E34" s="74"/>
      <c r="F34" s="37" t="s">
        <v>5</v>
      </c>
      <c r="G34" s="66" t="s">
        <v>76</v>
      </c>
      <c r="H34" s="88"/>
      <c r="I34" s="88"/>
      <c r="J34" s="88"/>
      <c r="K34" s="89"/>
      <c r="L34" s="71" t="s">
        <v>41</v>
      </c>
      <c r="M34" s="71"/>
      <c r="N34" s="71"/>
      <c r="O34" s="72"/>
      <c r="P34" s="45"/>
      <c r="Q34" s="45" t="s">
        <v>42</v>
      </c>
      <c r="R34" s="45"/>
      <c r="S34" s="45"/>
      <c r="T34" s="45" t="s">
        <v>45</v>
      </c>
      <c r="U34" s="45"/>
      <c r="V34" s="71" t="s">
        <v>41</v>
      </c>
      <c r="W34" s="71"/>
      <c r="X34" s="71"/>
      <c r="Y34" s="72"/>
      <c r="Z34" s="45"/>
      <c r="AA34" s="45" t="s">
        <v>43</v>
      </c>
      <c r="AB34" s="45"/>
      <c r="AC34" s="45"/>
      <c r="AD34" s="45" t="s">
        <v>45</v>
      </c>
      <c r="AE34" s="33"/>
    </row>
    <row r="35" spans="2:45" s="9" customFormat="1" ht="15" customHeight="1">
      <c r="B35" s="69"/>
      <c r="C35" s="70"/>
      <c r="D35" s="70"/>
      <c r="E35" s="70"/>
      <c r="F35" s="37" t="s">
        <v>5</v>
      </c>
      <c r="G35" s="66"/>
      <c r="H35" s="88"/>
      <c r="I35" s="88"/>
      <c r="J35" s="88"/>
      <c r="K35" s="89"/>
      <c r="L35" s="66" t="s">
        <v>38</v>
      </c>
      <c r="M35" s="67"/>
      <c r="N35" s="67"/>
      <c r="O35" s="68"/>
      <c r="P35" s="63" t="s">
        <v>177</v>
      </c>
      <c r="Q35" s="64"/>
      <c r="R35" s="65"/>
      <c r="S35" s="66" t="s">
        <v>87</v>
      </c>
      <c r="T35" s="67"/>
      <c r="U35" s="68"/>
      <c r="V35" s="97" t="s">
        <v>58</v>
      </c>
      <c r="W35" s="98"/>
      <c r="X35" s="98"/>
      <c r="Y35" s="99"/>
      <c r="Z35" s="103">
        <v>0.75</v>
      </c>
      <c r="AA35" s="104"/>
      <c r="AB35" s="105"/>
      <c r="AC35" s="109" t="s">
        <v>429</v>
      </c>
      <c r="AD35" s="104"/>
      <c r="AE35" s="110"/>
    </row>
    <row r="36" spans="2:45" s="9" customFormat="1" ht="15" customHeight="1">
      <c r="B36" s="69"/>
      <c r="C36" s="70"/>
      <c r="D36" s="70"/>
      <c r="E36" s="70"/>
      <c r="F36" s="37" t="s">
        <v>5</v>
      </c>
      <c r="G36" s="66"/>
      <c r="H36" s="88"/>
      <c r="I36" s="88"/>
      <c r="J36" s="88"/>
      <c r="K36" s="89"/>
      <c r="L36" s="66" t="s">
        <v>39</v>
      </c>
      <c r="M36" s="67"/>
      <c r="N36" s="67"/>
      <c r="O36" s="68"/>
      <c r="P36" s="63" t="s">
        <v>135</v>
      </c>
      <c r="Q36" s="64"/>
      <c r="R36" s="65"/>
      <c r="S36" s="66" t="s">
        <v>81</v>
      </c>
      <c r="T36" s="67"/>
      <c r="U36" s="68"/>
      <c r="V36" s="100"/>
      <c r="W36" s="101"/>
      <c r="X36" s="101"/>
      <c r="Y36" s="102"/>
      <c r="Z36" s="106"/>
      <c r="AA36" s="107"/>
      <c r="AB36" s="108"/>
      <c r="AC36" s="111"/>
      <c r="AD36" s="112"/>
      <c r="AE36" s="113"/>
    </row>
    <row r="37" spans="2:45" s="9" customFormat="1" ht="15" customHeight="1" thickBot="1">
      <c r="B37" s="82"/>
      <c r="C37" s="83"/>
      <c r="D37" s="83"/>
      <c r="E37" s="83"/>
      <c r="F37" s="36" t="s">
        <v>5</v>
      </c>
      <c r="G37" s="76"/>
      <c r="H37" s="77"/>
      <c r="I37" s="77"/>
      <c r="J37" s="77"/>
      <c r="K37" s="78"/>
      <c r="L37" s="76" t="s">
        <v>40</v>
      </c>
      <c r="M37" s="59"/>
      <c r="N37" s="59"/>
      <c r="O37" s="60"/>
      <c r="P37" s="79" t="s">
        <v>135</v>
      </c>
      <c r="Q37" s="80"/>
      <c r="R37" s="81"/>
      <c r="S37" s="76" t="s">
        <v>81</v>
      </c>
      <c r="T37" s="59"/>
      <c r="U37" s="60"/>
      <c r="V37" s="59" t="s">
        <v>56</v>
      </c>
      <c r="W37" s="59"/>
      <c r="X37" s="59"/>
      <c r="Y37" s="60"/>
      <c r="Z37" s="94">
        <v>0.75</v>
      </c>
      <c r="AA37" s="61"/>
      <c r="AB37" s="95"/>
      <c r="AC37" s="76" t="s">
        <v>431</v>
      </c>
      <c r="AD37" s="59"/>
      <c r="AE37" s="96"/>
    </row>
    <row r="38" spans="2:45" s="9" customFormat="1" ht="22.5" customHeight="1" thickBot="1">
      <c r="B38" s="15"/>
      <c r="C38" s="15"/>
      <c r="D38" s="15"/>
      <c r="E38" s="15"/>
      <c r="F38" s="15"/>
      <c r="G38" s="15"/>
      <c r="H38" s="13"/>
      <c r="I38" s="13"/>
      <c r="J38" s="13"/>
      <c r="K38" s="13"/>
      <c r="L38" s="15"/>
      <c r="M38" s="15"/>
      <c r="N38" s="15"/>
      <c r="O38" s="15"/>
      <c r="P38" s="15"/>
      <c r="Q38" s="15"/>
      <c r="R38" s="13"/>
      <c r="S38" s="13"/>
      <c r="T38" s="13"/>
      <c r="U38" s="13"/>
      <c r="V38" s="15"/>
      <c r="W38" s="15"/>
      <c r="X38" s="15"/>
      <c r="Y38" s="15"/>
      <c r="Z38" s="25"/>
      <c r="AA38" s="15"/>
      <c r="AB38" s="15"/>
      <c r="AC38" s="12"/>
      <c r="AD38" s="12"/>
      <c r="AE38" s="12"/>
    </row>
    <row r="39" spans="2:45" s="9" customFormat="1" ht="15" customHeight="1">
      <c r="B39" s="21"/>
      <c r="C39" s="130" t="s">
        <v>33</v>
      </c>
      <c r="D39" s="131"/>
      <c r="E39" s="131"/>
      <c r="F39" s="131"/>
      <c r="G39" s="131"/>
      <c r="H39" s="131"/>
      <c r="I39" s="131"/>
      <c r="J39" s="132"/>
      <c r="K39" s="21"/>
      <c r="L39" s="21"/>
      <c r="M39" s="130" t="s">
        <v>34</v>
      </c>
      <c r="N39" s="131"/>
      <c r="O39" s="131"/>
      <c r="P39" s="131"/>
      <c r="Q39" s="131"/>
      <c r="R39" s="131"/>
      <c r="S39" s="131"/>
      <c r="T39" s="132"/>
      <c r="U39" s="21"/>
      <c r="V39" s="15"/>
      <c r="W39" s="130" t="s">
        <v>36</v>
      </c>
      <c r="X39" s="131"/>
      <c r="Y39" s="131"/>
      <c r="Z39" s="131"/>
      <c r="AA39" s="131"/>
      <c r="AB39" s="131"/>
      <c r="AC39" s="131"/>
      <c r="AD39" s="132"/>
      <c r="AE39" s="12"/>
    </row>
    <row r="40" spans="2:45" ht="15" customHeight="1">
      <c r="B40" s="29"/>
      <c r="C40" s="133">
        <v>120651</v>
      </c>
      <c r="D40" s="67"/>
      <c r="E40" s="67"/>
      <c r="F40" s="67"/>
      <c r="G40" s="67"/>
      <c r="H40" s="67"/>
      <c r="I40" s="67"/>
      <c r="J40" s="134"/>
      <c r="K40" s="29"/>
      <c r="L40" s="29"/>
      <c r="M40" s="133">
        <v>30000</v>
      </c>
      <c r="N40" s="67"/>
      <c r="O40" s="67"/>
      <c r="P40" s="67"/>
      <c r="Q40" s="67"/>
      <c r="R40" s="67"/>
      <c r="S40" s="67"/>
      <c r="T40" s="134"/>
      <c r="U40" s="29"/>
      <c r="V40" s="28"/>
      <c r="W40" s="133">
        <v>90651</v>
      </c>
      <c r="X40" s="67"/>
      <c r="Y40" s="67"/>
      <c r="Z40" s="67"/>
      <c r="AA40" s="67"/>
      <c r="AB40" s="67"/>
      <c r="AC40" s="67"/>
      <c r="AD40" s="134"/>
      <c r="AE40" s="12"/>
      <c r="AS40" s="9"/>
    </row>
    <row r="41" spans="2:45" customFormat="1" ht="15" customHeight="1" thickBot="1">
      <c r="B41" s="30"/>
      <c r="C41" s="58" t="s">
        <v>32</v>
      </c>
      <c r="D41" s="59"/>
      <c r="E41" s="59"/>
      <c r="F41" s="59"/>
      <c r="G41" s="60"/>
      <c r="H41" s="61" t="s">
        <v>430</v>
      </c>
      <c r="I41" s="61"/>
      <c r="J41" s="62"/>
      <c r="K41" s="21"/>
      <c r="L41" s="21"/>
      <c r="M41" s="58" t="s">
        <v>35</v>
      </c>
      <c r="N41" s="59"/>
      <c r="O41" s="59"/>
      <c r="P41" s="59"/>
      <c r="Q41" s="60"/>
      <c r="R41" s="61" t="s">
        <v>427</v>
      </c>
      <c r="S41" s="61"/>
      <c r="T41" s="62"/>
      <c r="U41" s="21"/>
      <c r="V41" s="15"/>
      <c r="W41" s="58" t="s">
        <v>428</v>
      </c>
      <c r="X41" s="59"/>
      <c r="Y41" s="59"/>
      <c r="Z41" s="59"/>
      <c r="AA41" s="60"/>
      <c r="AB41" s="61" t="s">
        <v>429</v>
      </c>
      <c r="AC41" s="61"/>
      <c r="AD41" s="62"/>
      <c r="AE41" s="12"/>
    </row>
    <row r="42" spans="2:45" ht="15" customHeight="1">
      <c r="B42" s="15"/>
      <c r="C42" s="15"/>
      <c r="D42" s="15"/>
      <c r="E42" s="15"/>
      <c r="F42" s="15"/>
      <c r="G42" s="15"/>
      <c r="H42" s="13"/>
      <c r="I42" s="13"/>
      <c r="J42" s="13"/>
      <c r="K42" s="13"/>
      <c r="L42" s="15"/>
      <c r="M42" s="15"/>
      <c r="N42" s="15"/>
      <c r="O42" s="15"/>
      <c r="P42" s="15"/>
      <c r="Q42" s="15"/>
      <c r="R42" s="13"/>
      <c r="S42" s="13"/>
      <c r="T42" s="13"/>
      <c r="U42" s="13"/>
      <c r="V42" s="15"/>
      <c r="W42" s="15"/>
      <c r="X42" s="15"/>
      <c r="Y42" s="15"/>
      <c r="Z42" s="25"/>
      <c r="AA42" s="15"/>
      <c r="AB42" s="15"/>
      <c r="AC42" s="26"/>
      <c r="AD42" s="12"/>
      <c r="AE42" s="12"/>
    </row>
    <row r="43" spans="2:45" ht="15" customHeight="1" thickBot="1">
      <c r="B43" s="15"/>
      <c r="C43" s="15"/>
      <c r="D43" s="15"/>
      <c r="E43" s="15"/>
      <c r="F43" s="15"/>
      <c r="G43" s="15"/>
      <c r="H43" s="13"/>
      <c r="I43" s="13"/>
      <c r="J43" s="13"/>
      <c r="K43" s="13"/>
      <c r="L43" s="15"/>
      <c r="M43" s="15"/>
      <c r="N43" s="15"/>
      <c r="O43" s="15"/>
      <c r="P43" s="15"/>
      <c r="Q43" s="15"/>
      <c r="R43" s="15"/>
      <c r="S43" s="15"/>
      <c r="T43" s="15"/>
      <c r="U43" s="15"/>
      <c r="V43" s="15"/>
      <c r="W43" s="15"/>
      <c r="X43" s="15"/>
      <c r="Y43" s="15"/>
      <c r="Z43" s="15"/>
      <c r="AA43" s="15"/>
      <c r="AB43" s="15"/>
      <c r="AC43" s="12"/>
      <c r="AD43" s="12"/>
      <c r="AE43" s="12"/>
    </row>
    <row r="44" spans="2:45" ht="15" customHeight="1">
      <c r="B44" s="55" t="s">
        <v>59</v>
      </c>
      <c r="C44" s="56"/>
      <c r="D44" s="56"/>
      <c r="E44" s="56"/>
      <c r="F44" s="56"/>
      <c r="G44" s="56"/>
      <c r="H44" s="56"/>
      <c r="I44" s="56"/>
      <c r="J44" s="56"/>
      <c r="K44" s="56"/>
      <c r="L44" s="56"/>
      <c r="M44" s="56"/>
      <c r="N44" s="56"/>
      <c r="O44" s="56"/>
      <c r="P44" s="56"/>
      <c r="Q44" s="56"/>
      <c r="R44" s="56"/>
      <c r="S44" s="56"/>
      <c r="T44" s="56"/>
      <c r="U44" s="56"/>
      <c r="V44" s="56"/>
      <c r="W44" s="56"/>
      <c r="X44" s="56"/>
      <c r="Y44" s="56"/>
      <c r="Z44" s="56"/>
      <c r="AA44" s="56"/>
      <c r="AB44" s="56"/>
      <c r="AC44" s="56"/>
      <c r="AD44" s="56"/>
      <c r="AE44" s="57"/>
    </row>
    <row r="45" spans="2:45" ht="15" customHeight="1">
      <c r="B45" s="135" t="s">
        <v>426</v>
      </c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54" spans="2:31" ht="13.5">
      <c r="B54" s="206"/>
      <c r="C54" s="206"/>
      <c r="D54" s="206"/>
      <c r="E54" s="206"/>
      <c r="F54" s="206"/>
      <c r="G54" s="206"/>
      <c r="H54" s="206"/>
      <c r="I54" s="206"/>
      <c r="J54" s="206"/>
      <c r="K54" s="206"/>
      <c r="L54" s="206"/>
      <c r="M54" s="206"/>
      <c r="N54" s="206"/>
      <c r="O54" s="206"/>
      <c r="P54" s="206"/>
      <c r="Q54" s="206"/>
      <c r="R54" s="206"/>
      <c r="S54" s="206"/>
      <c r="T54" s="206"/>
      <c r="U54" s="206"/>
      <c r="V54" s="206"/>
      <c r="W54" s="206"/>
      <c r="X54" s="206"/>
      <c r="Y54" s="206"/>
      <c r="Z54" s="206"/>
      <c r="AA54" s="206"/>
      <c r="AB54" s="206"/>
      <c r="AC54" s="206"/>
      <c r="AD54" s="206"/>
      <c r="AE54" s="206"/>
    </row>
    <row r="55" spans="2:31" ht="13.5">
      <c r="B55" s="205"/>
      <c r="C55" s="205"/>
      <c r="D55" s="205"/>
      <c r="E55" s="205"/>
      <c r="F55" s="205"/>
      <c r="G55" s="205"/>
      <c r="H55" s="205"/>
      <c r="I55" s="205"/>
      <c r="J55" s="205"/>
      <c r="K55" s="205"/>
      <c r="L55" s="205"/>
      <c r="M55" s="205"/>
      <c r="N55" s="205"/>
      <c r="O55" s="205"/>
      <c r="P55" s="205"/>
      <c r="Q55" s="205"/>
      <c r="R55" s="205"/>
      <c r="S55" s="205"/>
      <c r="T55" s="205"/>
      <c r="U55" s="205"/>
      <c r="V55" s="205"/>
      <c r="W55" s="205"/>
      <c r="X55" s="205"/>
      <c r="Y55" s="205"/>
      <c r="Z55" s="205"/>
      <c r="AA55" s="205"/>
      <c r="AB55" s="205"/>
      <c r="AC55" s="205"/>
      <c r="AD55" s="205"/>
      <c r="AE55" s="205"/>
    </row>
    <row r="56" spans="2:31" ht="13.5">
      <c r="B56" s="205"/>
      <c r="C56" s="205"/>
      <c r="D56" s="205"/>
      <c r="E56" s="205"/>
      <c r="F56" s="205"/>
      <c r="G56" s="205"/>
      <c r="H56" s="205"/>
      <c r="I56" s="205"/>
      <c r="J56" s="205"/>
      <c r="K56" s="205"/>
      <c r="L56" s="205"/>
      <c r="M56" s="205"/>
      <c r="N56" s="205"/>
      <c r="O56" s="205"/>
      <c r="P56" s="205"/>
      <c r="Q56" s="205"/>
      <c r="R56" s="205"/>
      <c r="S56" s="205"/>
      <c r="T56" s="205"/>
      <c r="U56" s="205"/>
      <c r="V56" s="205"/>
      <c r="W56" s="205"/>
      <c r="X56" s="205"/>
      <c r="Y56" s="205"/>
      <c r="Z56" s="205"/>
      <c r="AA56" s="205"/>
      <c r="AB56" s="205"/>
      <c r="AC56" s="205"/>
      <c r="AD56" s="205"/>
      <c r="AE56" s="205"/>
    </row>
    <row r="78" ht="14.25" customHeight="1"/>
    <row r="79" ht="15" hidden="1" customHeight="1"/>
    <row r="80" ht="15" hidden="1" customHeight="1"/>
  </sheetData>
  <mergeCells count="206">
    <mergeCell ref="B29:E29"/>
    <mergeCell ref="G29:K29"/>
    <mergeCell ref="L29:O29"/>
    <mergeCell ref="Q29:U29"/>
    <mergeCell ref="V29:Z29"/>
    <mergeCell ref="AB29:AE29"/>
    <mergeCell ref="B27:E27"/>
    <mergeCell ref="G27:K27"/>
    <mergeCell ref="L27:O27"/>
    <mergeCell ref="Q27:U27"/>
    <mergeCell ref="V27:Z27"/>
    <mergeCell ref="AB27:AE27"/>
    <mergeCell ref="B28:E28"/>
    <mergeCell ref="G28:K28"/>
    <mergeCell ref="L28:O28"/>
    <mergeCell ref="Q28:U28"/>
    <mergeCell ref="V28:Z28"/>
    <mergeCell ref="AB28:AE28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31:E31"/>
    <mergeCell ref="G31:K31"/>
    <mergeCell ref="L31:O31"/>
    <mergeCell ref="Q31:U31"/>
    <mergeCell ref="V31:Z31"/>
    <mergeCell ref="AB31:AE31"/>
    <mergeCell ref="B30:E30"/>
    <mergeCell ref="G30:K30"/>
    <mergeCell ref="L30:O30"/>
    <mergeCell ref="Q30:U30"/>
    <mergeCell ref="V30:Z30"/>
    <mergeCell ref="AB30:AE30"/>
    <mergeCell ref="B33:E33"/>
    <mergeCell ref="G33:K33"/>
    <mergeCell ref="L33:U33"/>
    <mergeCell ref="V33:AE33"/>
    <mergeCell ref="B34:E34"/>
    <mergeCell ref="G34:K34"/>
    <mergeCell ref="L34:O34"/>
    <mergeCell ref="V34:Y34"/>
    <mergeCell ref="B32:E32"/>
    <mergeCell ref="G32:K32"/>
    <mergeCell ref="L32:O32"/>
    <mergeCell ref="Q32:U32"/>
    <mergeCell ref="V32:Z32"/>
    <mergeCell ref="AB32:AE32"/>
    <mergeCell ref="Z35:AB36"/>
    <mergeCell ref="AC35:AE36"/>
    <mergeCell ref="B36:E36"/>
    <mergeCell ref="G36:K36"/>
    <mergeCell ref="L36:O36"/>
    <mergeCell ref="P36:R36"/>
    <mergeCell ref="S36:U36"/>
    <mergeCell ref="B35:E35"/>
    <mergeCell ref="G35:K35"/>
    <mergeCell ref="L35:O35"/>
    <mergeCell ref="P35:R35"/>
    <mergeCell ref="S35:U35"/>
    <mergeCell ref="V35:Y36"/>
    <mergeCell ref="C41:G41"/>
    <mergeCell ref="H41:J41"/>
    <mergeCell ref="M41:Q41"/>
    <mergeCell ref="R41:T41"/>
    <mergeCell ref="W41:AA41"/>
    <mergeCell ref="AB41:AD41"/>
    <mergeCell ref="Z37:AB37"/>
    <mergeCell ref="AC37:AE37"/>
    <mergeCell ref="C39:J39"/>
    <mergeCell ref="M39:T39"/>
    <mergeCell ref="W39:AD39"/>
    <mergeCell ref="C40:J40"/>
    <mergeCell ref="M40:T40"/>
    <mergeCell ref="W40:AD40"/>
    <mergeCell ref="B37:E37"/>
    <mergeCell ref="G37:K37"/>
    <mergeCell ref="L37:O37"/>
    <mergeCell ref="P37:R37"/>
    <mergeCell ref="S37:U37"/>
    <mergeCell ref="V37:Y37"/>
    <mergeCell ref="B56:AE56"/>
    <mergeCell ref="B50:AE50"/>
    <mergeCell ref="B51:AE51"/>
    <mergeCell ref="B52:AE52"/>
    <mergeCell ref="B53:AE53"/>
    <mergeCell ref="B54:AE54"/>
    <mergeCell ref="B55:AE55"/>
    <mergeCell ref="B44:AE44"/>
    <mergeCell ref="B45:AE45"/>
    <mergeCell ref="B46:AE46"/>
    <mergeCell ref="B47:AE47"/>
    <mergeCell ref="B48:AE48"/>
    <mergeCell ref="B49:AE49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L21" sqref="AL21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58" t="s">
        <v>53</v>
      </c>
      <c r="X2" s="159"/>
      <c r="Y2" s="159"/>
      <c r="Z2" s="160"/>
      <c r="AA2" s="162"/>
      <c r="AB2" s="162"/>
      <c r="AC2" s="162"/>
      <c r="AD2" s="162"/>
      <c r="AE2" s="167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4" t="s">
        <v>69</v>
      </c>
      <c r="C6" s="155"/>
      <c r="D6" s="155"/>
      <c r="E6" s="155"/>
      <c r="F6" s="155"/>
      <c r="G6" s="155"/>
      <c r="H6" s="156" t="s">
        <v>67</v>
      </c>
      <c r="I6" s="156"/>
      <c r="J6" s="155" t="s">
        <v>61</v>
      </c>
      <c r="K6" s="155"/>
      <c r="L6" s="155"/>
      <c r="M6" s="155"/>
      <c r="N6" s="155"/>
      <c r="O6" s="156" t="s">
        <v>66</v>
      </c>
      <c r="P6" s="157"/>
      <c r="Q6" s="15"/>
      <c r="R6" s="158" t="s">
        <v>51</v>
      </c>
      <c r="S6" s="159"/>
      <c r="T6" s="159"/>
      <c r="U6" s="160"/>
      <c r="V6" s="162" t="s">
        <v>69</v>
      </c>
      <c r="W6" s="162"/>
      <c r="X6" s="162"/>
      <c r="Y6" s="162"/>
      <c r="Z6" s="162"/>
      <c r="AA6" s="155" t="s">
        <v>63</v>
      </c>
      <c r="AB6" s="155"/>
      <c r="AC6" s="155"/>
      <c r="AD6" s="155"/>
      <c r="AE6" s="155"/>
      <c r="AF6" s="163"/>
      <c r="AG6" s="35"/>
    </row>
    <row r="7" spans="2:45" s="9" customFormat="1" ht="18.75" customHeight="1">
      <c r="B7" s="154" t="s">
        <v>62</v>
      </c>
      <c r="C7" s="155"/>
      <c r="D7" s="155"/>
      <c r="E7" s="155"/>
      <c r="F7" s="155"/>
      <c r="G7" s="155"/>
      <c r="H7" s="156" t="s">
        <v>66</v>
      </c>
      <c r="I7" s="156"/>
      <c r="J7" s="155" t="s">
        <v>70</v>
      </c>
      <c r="K7" s="155"/>
      <c r="L7" s="155"/>
      <c r="M7" s="155"/>
      <c r="N7" s="155"/>
      <c r="O7" s="156" t="s">
        <v>66</v>
      </c>
      <c r="P7" s="157"/>
      <c r="Q7" s="15"/>
      <c r="R7" s="158" t="s">
        <v>49</v>
      </c>
      <c r="S7" s="159"/>
      <c r="T7" s="159"/>
      <c r="U7" s="160"/>
      <c r="V7" s="67" t="s">
        <v>62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>
      <c r="B8" s="154" t="s">
        <v>63</v>
      </c>
      <c r="C8" s="155"/>
      <c r="D8" s="155"/>
      <c r="E8" s="155"/>
      <c r="F8" s="155"/>
      <c r="G8" s="155"/>
      <c r="H8" s="156" t="s">
        <v>66</v>
      </c>
      <c r="I8" s="156"/>
      <c r="J8" s="155" t="s">
        <v>64</v>
      </c>
      <c r="K8" s="155"/>
      <c r="L8" s="155"/>
      <c r="M8" s="155"/>
      <c r="N8" s="155"/>
      <c r="O8" s="156" t="s">
        <v>66</v>
      </c>
      <c r="P8" s="157"/>
      <c r="Q8" s="15"/>
      <c r="R8" s="158" t="s">
        <v>50</v>
      </c>
      <c r="S8" s="159"/>
      <c r="T8" s="159"/>
      <c r="U8" s="160"/>
      <c r="V8" s="67" t="s">
        <v>68</v>
      </c>
      <c r="W8" s="67"/>
      <c r="X8" s="67"/>
      <c r="Y8" s="67"/>
      <c r="Z8" s="68"/>
      <c r="AA8" s="155" t="s">
        <v>65</v>
      </c>
      <c r="AB8" s="155"/>
      <c r="AC8" s="155"/>
      <c r="AD8" s="155"/>
      <c r="AE8" s="155"/>
      <c r="AF8" s="163"/>
      <c r="AG8" s="35"/>
    </row>
    <row r="9" spans="2:45" s="9" customFormat="1" ht="18.75" customHeight="1">
      <c r="B9" s="154" t="s">
        <v>65</v>
      </c>
      <c r="C9" s="155"/>
      <c r="D9" s="155"/>
      <c r="E9" s="155"/>
      <c r="F9" s="155"/>
      <c r="G9" s="155"/>
      <c r="H9" s="156" t="s">
        <v>67</v>
      </c>
      <c r="I9" s="156"/>
      <c r="J9" s="155"/>
      <c r="K9" s="155"/>
      <c r="L9" s="155"/>
      <c r="M9" s="155"/>
      <c r="N9" s="155"/>
      <c r="O9" s="156"/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3"/>
      <c r="AB10" s="183"/>
      <c r="AC10" s="183"/>
      <c r="AD10" s="183"/>
      <c r="AE10" s="183"/>
      <c r="AF10" s="184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/>
      <c r="J12" s="139"/>
      <c r="K12" s="48" t="s">
        <v>14</v>
      </c>
      <c r="L12" s="17" t="s">
        <v>18</v>
      </c>
      <c r="M12" s="138"/>
      <c r="N12" s="139"/>
      <c r="O12" s="48" t="s">
        <v>14</v>
      </c>
      <c r="P12" s="17" t="s">
        <v>17</v>
      </c>
      <c r="Q12" s="138"/>
      <c r="R12" s="139"/>
      <c r="S12" s="48" t="s">
        <v>14</v>
      </c>
      <c r="T12" s="19" t="s">
        <v>37</v>
      </c>
      <c r="U12" s="138"/>
      <c r="V12" s="139"/>
      <c r="W12" s="48" t="s">
        <v>14</v>
      </c>
      <c r="X12" s="17" t="s">
        <v>16</v>
      </c>
      <c r="Y12" s="138"/>
      <c r="Z12" s="139"/>
      <c r="AA12" s="48" t="s">
        <v>14</v>
      </c>
      <c r="AB12" s="19" t="s">
        <v>15</v>
      </c>
      <c r="AC12" s="189">
        <f>I12+M12+Q12+U12+Y12</f>
        <v>0</v>
      </c>
      <c r="AD12" s="189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/>
      <c r="J14" s="139"/>
      <c r="K14" s="46" t="s">
        <v>14</v>
      </c>
      <c r="L14" s="23" t="s">
        <v>25</v>
      </c>
      <c r="M14" s="138"/>
      <c r="N14" s="139"/>
      <c r="O14" s="46" t="s">
        <v>14</v>
      </c>
      <c r="P14" s="17" t="s">
        <v>30</v>
      </c>
      <c r="Q14" s="138"/>
      <c r="R14" s="139"/>
      <c r="S14" s="46" t="s">
        <v>14</v>
      </c>
      <c r="T14" s="17" t="s">
        <v>24</v>
      </c>
      <c r="U14" s="138"/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/>
      <c r="J16" s="139"/>
      <c r="K16" s="46" t="s">
        <v>14</v>
      </c>
      <c r="L16" s="17" t="s">
        <v>30</v>
      </c>
      <c r="M16" s="138"/>
      <c r="N16" s="139"/>
      <c r="O16" s="46" t="s">
        <v>14</v>
      </c>
      <c r="P16" s="17" t="s">
        <v>24</v>
      </c>
      <c r="Q16" s="138"/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/>
      <c r="C25" s="145"/>
      <c r="D25" s="145"/>
      <c r="E25" s="145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5"/>
      <c r="R25" s="186"/>
      <c r="S25" s="186"/>
      <c r="T25" s="186"/>
      <c r="U25" s="187"/>
      <c r="V25" s="54"/>
      <c r="W25" s="54"/>
      <c r="X25" s="54"/>
      <c r="Y25" s="54"/>
      <c r="Z25" s="54"/>
      <c r="AA25" s="40" t="s">
        <v>5</v>
      </c>
      <c r="AB25" s="188"/>
      <c r="AC25" s="162"/>
      <c r="AD25" s="162"/>
      <c r="AE25" s="167"/>
    </row>
    <row r="26" spans="2:32" s="9" customFormat="1" ht="15" customHeight="1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7" t="s">
        <v>58</v>
      </c>
      <c r="W32" s="98"/>
      <c r="X32" s="98"/>
      <c r="Y32" s="99"/>
      <c r="Z32" s="103"/>
      <c r="AA32" s="104"/>
      <c r="AB32" s="105"/>
      <c r="AC32" s="109"/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/>
      <c r="D37" s="67"/>
      <c r="E37" s="67"/>
      <c r="F37" s="67"/>
      <c r="G37" s="67"/>
      <c r="H37" s="67"/>
      <c r="I37" s="67"/>
      <c r="J37" s="134"/>
      <c r="K37" s="29"/>
      <c r="L37" s="29"/>
      <c r="M37" s="133"/>
      <c r="N37" s="67"/>
      <c r="O37" s="67"/>
      <c r="P37" s="67"/>
      <c r="Q37" s="67"/>
      <c r="R37" s="67"/>
      <c r="S37" s="67"/>
      <c r="T37" s="134"/>
      <c r="U37" s="29"/>
      <c r="V37" s="28"/>
      <c r="W37" s="133"/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L21" sqref="AL21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58" t="s">
        <v>53</v>
      </c>
      <c r="X2" s="159"/>
      <c r="Y2" s="159"/>
      <c r="Z2" s="160"/>
      <c r="AA2" s="162"/>
      <c r="AB2" s="162"/>
      <c r="AC2" s="162"/>
      <c r="AD2" s="162"/>
      <c r="AE2" s="167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4" t="s">
        <v>69</v>
      </c>
      <c r="C6" s="155"/>
      <c r="D6" s="155"/>
      <c r="E6" s="155"/>
      <c r="F6" s="155"/>
      <c r="G6" s="155"/>
      <c r="H6" s="156" t="s">
        <v>67</v>
      </c>
      <c r="I6" s="156"/>
      <c r="J6" s="155" t="s">
        <v>61</v>
      </c>
      <c r="K6" s="155"/>
      <c r="L6" s="155"/>
      <c r="M6" s="155"/>
      <c r="N6" s="155"/>
      <c r="O6" s="156" t="s">
        <v>66</v>
      </c>
      <c r="P6" s="157"/>
      <c r="Q6" s="15"/>
      <c r="R6" s="158" t="s">
        <v>51</v>
      </c>
      <c r="S6" s="159"/>
      <c r="T6" s="159"/>
      <c r="U6" s="160"/>
      <c r="V6" s="162" t="s">
        <v>69</v>
      </c>
      <c r="W6" s="162"/>
      <c r="X6" s="162"/>
      <c r="Y6" s="162"/>
      <c r="Z6" s="162"/>
      <c r="AA6" s="155" t="s">
        <v>63</v>
      </c>
      <c r="AB6" s="155"/>
      <c r="AC6" s="155"/>
      <c r="AD6" s="155"/>
      <c r="AE6" s="155"/>
      <c r="AF6" s="163"/>
      <c r="AG6" s="35"/>
    </row>
    <row r="7" spans="2:45" s="9" customFormat="1" ht="18.75" customHeight="1">
      <c r="B7" s="154" t="s">
        <v>62</v>
      </c>
      <c r="C7" s="155"/>
      <c r="D7" s="155"/>
      <c r="E7" s="155"/>
      <c r="F7" s="155"/>
      <c r="G7" s="155"/>
      <c r="H7" s="156" t="s">
        <v>66</v>
      </c>
      <c r="I7" s="156"/>
      <c r="J7" s="155" t="s">
        <v>70</v>
      </c>
      <c r="K7" s="155"/>
      <c r="L7" s="155"/>
      <c r="M7" s="155"/>
      <c r="N7" s="155"/>
      <c r="O7" s="156" t="s">
        <v>66</v>
      </c>
      <c r="P7" s="157"/>
      <c r="Q7" s="15"/>
      <c r="R7" s="158" t="s">
        <v>49</v>
      </c>
      <c r="S7" s="159"/>
      <c r="T7" s="159"/>
      <c r="U7" s="160"/>
      <c r="V7" s="67" t="s">
        <v>62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>
      <c r="B8" s="154" t="s">
        <v>63</v>
      </c>
      <c r="C8" s="155"/>
      <c r="D8" s="155"/>
      <c r="E8" s="155"/>
      <c r="F8" s="155"/>
      <c r="G8" s="155"/>
      <c r="H8" s="156" t="s">
        <v>66</v>
      </c>
      <c r="I8" s="156"/>
      <c r="J8" s="155" t="s">
        <v>64</v>
      </c>
      <c r="K8" s="155"/>
      <c r="L8" s="155"/>
      <c r="M8" s="155"/>
      <c r="N8" s="155"/>
      <c r="O8" s="156" t="s">
        <v>66</v>
      </c>
      <c r="P8" s="157"/>
      <c r="Q8" s="15"/>
      <c r="R8" s="158" t="s">
        <v>50</v>
      </c>
      <c r="S8" s="159"/>
      <c r="T8" s="159"/>
      <c r="U8" s="160"/>
      <c r="V8" s="67" t="s">
        <v>68</v>
      </c>
      <c r="W8" s="67"/>
      <c r="X8" s="67"/>
      <c r="Y8" s="67"/>
      <c r="Z8" s="68"/>
      <c r="AA8" s="155" t="s">
        <v>65</v>
      </c>
      <c r="AB8" s="155"/>
      <c r="AC8" s="155"/>
      <c r="AD8" s="155"/>
      <c r="AE8" s="155"/>
      <c r="AF8" s="163"/>
      <c r="AG8" s="35"/>
    </row>
    <row r="9" spans="2:45" s="9" customFormat="1" ht="18.75" customHeight="1">
      <c r="B9" s="154" t="s">
        <v>65</v>
      </c>
      <c r="C9" s="155"/>
      <c r="D9" s="155"/>
      <c r="E9" s="155"/>
      <c r="F9" s="155"/>
      <c r="G9" s="155"/>
      <c r="H9" s="156" t="s">
        <v>67</v>
      </c>
      <c r="I9" s="156"/>
      <c r="J9" s="155"/>
      <c r="K9" s="155"/>
      <c r="L9" s="155"/>
      <c r="M9" s="155"/>
      <c r="N9" s="155"/>
      <c r="O9" s="156"/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3"/>
      <c r="AB10" s="183"/>
      <c r="AC10" s="183"/>
      <c r="AD10" s="183"/>
      <c r="AE10" s="183"/>
      <c r="AF10" s="184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/>
      <c r="J12" s="139"/>
      <c r="K12" s="48" t="s">
        <v>14</v>
      </c>
      <c r="L12" s="17" t="s">
        <v>18</v>
      </c>
      <c r="M12" s="138"/>
      <c r="N12" s="139"/>
      <c r="O12" s="48" t="s">
        <v>14</v>
      </c>
      <c r="P12" s="17" t="s">
        <v>17</v>
      </c>
      <c r="Q12" s="138"/>
      <c r="R12" s="139"/>
      <c r="S12" s="48" t="s">
        <v>14</v>
      </c>
      <c r="T12" s="19" t="s">
        <v>37</v>
      </c>
      <c r="U12" s="138"/>
      <c r="V12" s="139"/>
      <c r="W12" s="48" t="s">
        <v>14</v>
      </c>
      <c r="X12" s="17" t="s">
        <v>16</v>
      </c>
      <c r="Y12" s="138"/>
      <c r="Z12" s="139"/>
      <c r="AA12" s="48" t="s">
        <v>14</v>
      </c>
      <c r="AB12" s="19" t="s">
        <v>15</v>
      </c>
      <c r="AC12" s="189">
        <f>I12+M12+Q12+U12+Y12</f>
        <v>0</v>
      </c>
      <c r="AD12" s="189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/>
      <c r="J14" s="139"/>
      <c r="K14" s="46" t="s">
        <v>14</v>
      </c>
      <c r="L14" s="23" t="s">
        <v>25</v>
      </c>
      <c r="M14" s="138"/>
      <c r="N14" s="139"/>
      <c r="O14" s="46" t="s">
        <v>14</v>
      </c>
      <c r="P14" s="17" t="s">
        <v>30</v>
      </c>
      <c r="Q14" s="138"/>
      <c r="R14" s="139"/>
      <c r="S14" s="46" t="s">
        <v>14</v>
      </c>
      <c r="T14" s="17" t="s">
        <v>24</v>
      </c>
      <c r="U14" s="138"/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/>
      <c r="J16" s="139"/>
      <c r="K16" s="46" t="s">
        <v>14</v>
      </c>
      <c r="L16" s="17" t="s">
        <v>30</v>
      </c>
      <c r="M16" s="138"/>
      <c r="N16" s="139"/>
      <c r="O16" s="46" t="s">
        <v>14</v>
      </c>
      <c r="P16" s="17" t="s">
        <v>24</v>
      </c>
      <c r="Q16" s="138"/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/>
      <c r="C25" s="145"/>
      <c r="D25" s="145"/>
      <c r="E25" s="145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5"/>
      <c r="R25" s="186"/>
      <c r="S25" s="186"/>
      <c r="T25" s="186"/>
      <c r="U25" s="187"/>
      <c r="V25" s="54"/>
      <c r="W25" s="54"/>
      <c r="X25" s="54"/>
      <c r="Y25" s="54"/>
      <c r="Z25" s="54"/>
      <c r="AA25" s="40" t="s">
        <v>5</v>
      </c>
      <c r="AB25" s="188"/>
      <c r="AC25" s="162"/>
      <c r="AD25" s="162"/>
      <c r="AE25" s="167"/>
    </row>
    <row r="26" spans="2:32" s="9" customFormat="1" ht="15" customHeight="1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7" t="s">
        <v>58</v>
      </c>
      <c r="W32" s="98"/>
      <c r="X32" s="98"/>
      <c r="Y32" s="99"/>
      <c r="Z32" s="103"/>
      <c r="AA32" s="104"/>
      <c r="AB32" s="105"/>
      <c r="AC32" s="109"/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/>
      <c r="D37" s="67"/>
      <c r="E37" s="67"/>
      <c r="F37" s="67"/>
      <c r="G37" s="67"/>
      <c r="H37" s="67"/>
      <c r="I37" s="67"/>
      <c r="J37" s="134"/>
      <c r="K37" s="29"/>
      <c r="L37" s="29"/>
      <c r="M37" s="133"/>
      <c r="N37" s="67"/>
      <c r="O37" s="67"/>
      <c r="P37" s="67"/>
      <c r="Q37" s="67"/>
      <c r="R37" s="67"/>
      <c r="S37" s="67"/>
      <c r="T37" s="134"/>
      <c r="U37" s="29"/>
      <c r="V37" s="28"/>
      <c r="W37" s="133"/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32</vt:i4>
      </vt:variant>
      <vt:variant>
        <vt:lpstr>名前付き一覧</vt:lpstr>
      </vt:variant>
      <vt:variant>
        <vt:i4>32</vt:i4>
      </vt:variant>
    </vt:vector>
  </HeadingPairs>
  <TitlesOfParts>
    <vt:vector size="64" baseType="lpstr">
      <vt:lpstr>1日</vt:lpstr>
      <vt:lpstr>2日</vt:lpstr>
      <vt:lpstr>3日</vt:lpstr>
      <vt:lpstr>4日</vt:lpstr>
      <vt:lpstr>5日</vt:lpstr>
      <vt:lpstr>6日</vt:lpstr>
      <vt:lpstr>7日</vt:lpstr>
      <vt:lpstr>8日</vt:lpstr>
      <vt:lpstr>9日</vt:lpstr>
      <vt:lpstr>10日</vt:lpstr>
      <vt:lpstr>11日</vt:lpstr>
      <vt:lpstr>12日</vt:lpstr>
      <vt:lpstr>13日</vt:lpstr>
      <vt:lpstr>14日</vt:lpstr>
      <vt:lpstr>15日</vt:lpstr>
      <vt:lpstr>16日</vt:lpstr>
      <vt:lpstr>17日</vt:lpstr>
      <vt:lpstr>18日</vt:lpstr>
      <vt:lpstr>19日</vt:lpstr>
      <vt:lpstr>20日</vt:lpstr>
      <vt:lpstr>21日</vt:lpstr>
      <vt:lpstr>22日</vt:lpstr>
      <vt:lpstr>23日</vt:lpstr>
      <vt:lpstr>24日</vt:lpstr>
      <vt:lpstr>25日</vt:lpstr>
      <vt:lpstr>26日</vt:lpstr>
      <vt:lpstr>27日</vt:lpstr>
      <vt:lpstr>28日</vt:lpstr>
      <vt:lpstr>29日</vt:lpstr>
      <vt:lpstr>30日</vt:lpstr>
      <vt:lpstr>31日</vt:lpstr>
      <vt:lpstr>原本１</vt:lpstr>
      <vt:lpstr>'10日'!Print_Area</vt:lpstr>
      <vt:lpstr>'11日'!Print_Area</vt:lpstr>
      <vt:lpstr>'12日'!Print_Area</vt:lpstr>
      <vt:lpstr>'13日'!Print_Area</vt:lpstr>
      <vt:lpstr>'14日'!Print_Area</vt:lpstr>
      <vt:lpstr>'15日'!Print_Area</vt:lpstr>
      <vt:lpstr>'16日'!Print_Area</vt:lpstr>
      <vt:lpstr>'17日'!Print_Area</vt:lpstr>
      <vt:lpstr>'18日'!Print_Area</vt:lpstr>
      <vt:lpstr>'19日'!Print_Area</vt:lpstr>
      <vt:lpstr>'1日'!Print_Area</vt:lpstr>
      <vt:lpstr>'20日'!Print_Area</vt:lpstr>
      <vt:lpstr>'21日'!Print_Area</vt:lpstr>
      <vt:lpstr>'22日'!Print_Area</vt:lpstr>
      <vt:lpstr>'23日'!Print_Area</vt:lpstr>
      <vt:lpstr>'24日'!Print_Area</vt:lpstr>
      <vt:lpstr>'25日'!Print_Area</vt:lpstr>
      <vt:lpstr>'26日'!Print_Area</vt:lpstr>
      <vt:lpstr>'27日'!Print_Area</vt:lpstr>
      <vt:lpstr>'28日'!Print_Area</vt:lpstr>
      <vt:lpstr>'29日'!Print_Area</vt:lpstr>
      <vt:lpstr>'2日'!Print_Area</vt:lpstr>
      <vt:lpstr>'30日'!Print_Area</vt:lpstr>
      <vt:lpstr>'31日'!Print_Area</vt:lpstr>
      <vt:lpstr>'3日'!Print_Area</vt:lpstr>
      <vt:lpstr>'4日'!Print_Area</vt:lpstr>
      <vt:lpstr>'5日'!Print_Area</vt:lpstr>
      <vt:lpstr>'6日'!Print_Area</vt:lpstr>
      <vt:lpstr>'7日'!Print_Area</vt:lpstr>
      <vt:lpstr>'8日'!Print_Area</vt:lpstr>
      <vt:lpstr>'9日'!Print_Area</vt:lpstr>
      <vt:lpstr>原本１!Print_Area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神;圭輔</dc:creator>
  <cp:lastModifiedBy>aozora</cp:lastModifiedBy>
  <cp:lastPrinted>2023-06-19T01:55:44Z</cp:lastPrinted>
  <dcterms:created xsi:type="dcterms:W3CDTF">2015-05-26T07:52:48Z</dcterms:created>
  <dcterms:modified xsi:type="dcterms:W3CDTF">2024-10-30T09:08:49Z</dcterms:modified>
</cp:coreProperties>
</file>