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862" firstSheet="11" activeTab="27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'22日'!$A$1:$AG$59</definedName>
    <definedName name="_xlnm.Print_Area" localSheetId="22">'23日'!$A$1:$AG$54</definedName>
    <definedName name="_xlnm.Print_Area" localSheetId="23">'24日'!$A$1:$AG$54</definedName>
    <definedName name="_xlnm.Print_Area" localSheetId="24">'25日'!$A$1:$AG$57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45" i="202" l="1"/>
  <c r="C37" i="201" l="1"/>
  <c r="C37" i="194" l="1"/>
  <c r="C37" i="192"/>
  <c r="C37" i="188" l="1"/>
  <c r="C37" i="187"/>
  <c r="C37" i="181" l="1"/>
  <c r="C37" i="180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<sst xmlns="http://schemas.openxmlformats.org/spreadsheetml/2006/main" count="4963" uniqueCount="396">
  <si>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</si>
  <si>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</si>
  <si>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</si>
  <si>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</si>
  <si>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</si>
  <si>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</si>
  <si>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</si>
  <si>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</si>
  <si>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</si>
  <si>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</si>
  <si>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</si>
  <si>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</si>
  <si>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</si>
  <si>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</si>
  <si>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</si>
  <si>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</si>
  <si>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</si>
  <si>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</si>
  <si>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</si>
  <si>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</si>
  <si>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</si>
  <si>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</si>
  <si>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</si>
  <si>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</si>
  <si>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</si>
  <si>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</si>
  <si>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</si>
  <si>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</si>
  <si>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</si>
  <si>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</si>
  <si>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</si>
  <si>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</si>
  <si>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</si>
  <si>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</si>
  <si>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</si>
  <si>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</si>
  <si>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</si>
  <si>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</si>
  <si>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</si>
  <si>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</si>
  <si>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</si>
  <si>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</si>
  <si>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</si>
  <si>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</si>
  <si>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</si>
  <si>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</si>
  <si>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</si>
  <si>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</si>
  <si>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</si>
  <si>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</si>
  <si>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</si>
  <si>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</si>
  <si>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</si>
  <si>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</si>
  <si>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</si>
  <si>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</si>
  <si>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</si>
  <si>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</si>
  <si>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</si>
  <si>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</si>
  <si>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</si>
  <si>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</si>
  <si>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</si>
  <si>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</si>
  <si>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</si>
  <si>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</si>
  <si>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</si>
  <si>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</si>
  <si>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</si>
  <si>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</si>
  <si>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</si>
  <si>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</si>
  <si>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</si>
  <si>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</si>
  <si>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理事長</t>
    <rPh sb="0" eb="3">
      <t>リジチョウ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</si>
  <si>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</si>
  <si>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</si>
  <si>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</si>
  <si>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</si>
  <si>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中里とみ</t>
    <rPh sb="0" eb="2">
      <t>ナカサト</t>
    </rPh>
    <phoneticPr fontId="26"/>
  </si>
  <si>
    <t>血液検査、HDSR、MMSE</t>
    <rPh sb="0" eb="2">
      <t>ケツエキ</t>
    </rPh>
    <rPh sb="2" eb="4">
      <t>ケンサ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</si>
  <si>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</si>
  <si>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</si>
  <si>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</si>
  <si>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</si>
  <si>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25.0</t>
    <phoneticPr fontId="26"/>
  </si>
  <si>
    <t>・ニッコーテクノ健診８名（一般健診７名、電離健診１名）</t>
    <rPh sb="8" eb="10">
      <t>ケンシン</t>
    </rPh>
    <rPh sb="10" eb="12">
      <t>ハチメイ</t>
    </rPh>
    <rPh sb="13" eb="15">
      <t>イッパン</t>
    </rPh>
    <rPh sb="15" eb="17">
      <t>ケンシン</t>
    </rPh>
    <rPh sb="18" eb="19">
      <t>メイ</t>
    </rPh>
    <rPh sb="20" eb="22">
      <t>デンリ</t>
    </rPh>
    <rPh sb="22" eb="24">
      <t>ケンシン</t>
    </rPh>
    <rPh sb="25" eb="26">
      <t>メイ</t>
    </rPh>
    <phoneticPr fontId="26"/>
  </si>
  <si>
    <t>田高</t>
    <rPh sb="0" eb="2">
      <t>タタカ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</si>
  <si>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</si>
  <si>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</si>
  <si>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</si>
  <si>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</si>
  <si>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石井　佐代子　</t>
    <rPh sb="0" eb="2">
      <t>イシイ</t>
    </rPh>
    <rPh sb="3" eb="6">
      <t>サヨコ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</si>
  <si>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</si>
  <si>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</si>
  <si>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</si>
  <si>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</si>
  <si>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</si>
  <si>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名</t>
    <rPh sb="0" eb="1">
      <t>メイ</t>
    </rPh>
    <phoneticPr fontId="26"/>
  </si>
  <si>
    <t>24.5</t>
    <phoneticPr fontId="26"/>
  </si>
  <si>
    <t>25</t>
    <phoneticPr fontId="26"/>
  </si>
  <si>
    <t>小林</t>
    <rPh sb="0" eb="2">
      <t>コバヤシ</t>
    </rPh>
    <phoneticPr fontId="26"/>
  </si>
  <si>
    <t>堀　安友美</t>
    <rPh sb="0" eb="1">
      <t>ホリ</t>
    </rPh>
    <rPh sb="2" eb="5">
      <t>アユミ</t>
    </rPh>
    <phoneticPr fontId="26"/>
  </si>
  <si>
    <t>日勤</t>
    <phoneticPr fontId="26"/>
  </si>
  <si>
    <t>種市　恭子</t>
    <rPh sb="0" eb="2">
      <t>タネイチ</t>
    </rPh>
    <rPh sb="3" eb="5">
      <t>キョウコ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</si>
  <si>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</si>
  <si>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</si>
  <si>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</si>
  <si>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</si>
  <si>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23.0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</si>
  <si>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</si>
  <si>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</si>
  <si>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</si>
  <si>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HDS-R・MMSE</t>
    <phoneticPr fontId="26"/>
  </si>
  <si>
    <t>種市　ローザ雪乃</t>
    <rPh sb="0" eb="2">
      <t>タネイチ</t>
    </rPh>
    <rPh sb="6" eb="8">
      <t>ユキノ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</si>
  <si>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</si>
  <si>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</si>
  <si>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越前　ライチ</t>
    <rPh sb="0" eb="2">
      <t>エチゼン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</si>
  <si>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</si>
  <si>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</si>
  <si>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</si>
  <si>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</si>
  <si>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木</t>
    <rPh sb="0" eb="1">
      <t>モク</t>
    </rPh>
    <phoneticPr fontId="26"/>
  </si>
  <si>
    <t>田名部Dｒ・深澤Dr</t>
    <rPh sb="0" eb="3">
      <t>タナブ</t>
    </rPh>
    <rPh sb="6" eb="8">
      <t>フカサワ</t>
    </rPh>
    <phoneticPr fontId="26"/>
  </si>
  <si>
    <t>野村　隆一</t>
    <rPh sb="0" eb="2">
      <t>ノムラ</t>
    </rPh>
    <rPh sb="3" eb="5">
      <t>リュウイチ</t>
    </rPh>
    <phoneticPr fontId="26"/>
  </si>
  <si>
    <t>SCT</t>
    <phoneticPr fontId="26"/>
  </si>
  <si>
    <t>金</t>
    <rPh sb="0" eb="1">
      <t>キン</t>
    </rPh>
    <phoneticPr fontId="26"/>
  </si>
  <si>
    <t>金Dｒ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</si>
  <si>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</si>
  <si>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</si>
  <si>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</si>
  <si>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エビリファイ400mg</t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</si>
  <si>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</si>
  <si>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血液検査</t>
    <rPh sb="0" eb="2">
      <t>ケツエキ</t>
    </rPh>
    <rPh sb="2" eb="4">
      <t>ケンサ</t>
    </rPh>
    <phoneticPr fontId="26"/>
  </si>
  <si>
    <t>増沢　修一</t>
    <rPh sb="0" eb="2">
      <t>マスザワ</t>
    </rPh>
    <rPh sb="3" eb="5">
      <t>シュウイチ</t>
    </rPh>
    <phoneticPr fontId="26"/>
  </si>
  <si>
    <t>24</t>
    <phoneticPr fontId="26"/>
  </si>
  <si>
    <t>25</t>
    <phoneticPr fontId="26"/>
  </si>
  <si>
    <t>25.5</t>
    <phoneticPr fontId="26"/>
  </si>
  <si>
    <t>小林</t>
    <rPh sb="0" eb="2">
      <t>コバヤシ</t>
    </rPh>
    <phoneticPr fontId="26"/>
  </si>
  <si>
    <t>橘　國男</t>
    <rPh sb="0" eb="1">
      <t>タチバナ</t>
    </rPh>
    <rPh sb="2" eb="4">
      <t>クニオ</t>
    </rPh>
    <phoneticPr fontId="26"/>
  </si>
  <si>
    <t>血液検査、認知検査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</si>
  <si>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様</t>
    <rPh sb="0" eb="1">
      <t>サマ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</si>
  <si>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</si>
  <si>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</si>
  <si>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</si>
  <si>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</si>
  <si>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</si>
  <si>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</si>
  <si>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</si>
  <si>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</si>
  <si>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沢上勝雄</t>
    <rPh sb="0" eb="2">
      <t>サワカミ</t>
    </rPh>
    <rPh sb="2" eb="4">
      <t>カツオ</t>
    </rPh>
    <phoneticPr fontId="26"/>
  </si>
  <si>
    <t>採血・認知検査</t>
    <rPh sb="0" eb="2">
      <t>サイケツ</t>
    </rPh>
    <rPh sb="3" eb="5">
      <t>ニンチ</t>
    </rPh>
    <rPh sb="5" eb="7">
      <t>ケンサ</t>
    </rPh>
    <phoneticPr fontId="26"/>
  </si>
  <si>
    <t>・電離健診14名実施</t>
    <rPh sb="1" eb="3">
      <t>デンリ</t>
    </rPh>
    <rPh sb="3" eb="5">
      <t>ケンシン</t>
    </rPh>
    <rPh sb="7" eb="8">
      <t>メイ</t>
    </rPh>
    <rPh sb="8" eb="10">
      <t>ジッシ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</si>
  <si>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</si>
  <si>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</si>
  <si>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</si>
  <si>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</si>
  <si>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</si>
  <si>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</si>
  <si>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</si>
  <si>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</si>
  <si>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</si>
  <si>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寺沢　久美子</t>
    <rPh sb="0" eb="2">
      <t>テラサワ</t>
    </rPh>
    <rPh sb="3" eb="6">
      <t>クミコ</t>
    </rPh>
    <phoneticPr fontId="26"/>
  </si>
  <si>
    <t>CMI・血液検査</t>
    <rPh sb="4" eb="6">
      <t>ケツエキ</t>
    </rPh>
    <rPh sb="6" eb="8">
      <t>ケンサ</t>
    </rPh>
    <phoneticPr fontId="26"/>
  </si>
  <si>
    <t>沖澤　ｱｷ</t>
    <rPh sb="0" eb="1">
      <t>オキ</t>
    </rPh>
    <rPh sb="1" eb="2">
      <t>サワ</t>
    </rPh>
    <phoneticPr fontId="26"/>
  </si>
  <si>
    <t>認知検査</t>
    <rPh sb="0" eb="2">
      <t>ニンチ</t>
    </rPh>
    <rPh sb="2" eb="4">
      <t>ケンサ</t>
    </rPh>
    <phoneticPr fontId="26"/>
  </si>
  <si>
    <t>谷内　さくら</t>
    <rPh sb="0" eb="1">
      <t>タニ</t>
    </rPh>
    <rPh sb="1" eb="2">
      <t>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</si>
  <si>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</si>
  <si>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</si>
  <si>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</si>
  <si>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</si>
  <si>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</si>
  <si>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成田美賀子</t>
    <phoneticPr fontId="26"/>
  </si>
  <si>
    <t>福田浩之</t>
    <phoneticPr fontId="26"/>
  </si>
  <si>
    <t>好井由紀子</t>
    <rPh sb="0" eb="2">
      <t>ヨシイ</t>
    </rPh>
    <rPh sb="2" eb="5">
      <t>ユキコ</t>
    </rPh>
    <phoneticPr fontId="26"/>
  </si>
  <si>
    <t>血液検査</t>
    <phoneticPr fontId="26"/>
  </si>
  <si>
    <t>24</t>
    <phoneticPr fontId="26"/>
  </si>
  <si>
    <t>23</t>
    <phoneticPr fontId="26"/>
  </si>
  <si>
    <t>佐藤</t>
    <rPh sb="0" eb="2">
      <t>サトウ</t>
    </rPh>
    <phoneticPr fontId="26"/>
  </si>
  <si>
    <t>田高</t>
    <phoneticPr fontId="26"/>
  </si>
  <si>
    <t>田名部</t>
    <rPh sb="0" eb="3">
      <t>タナブ</t>
    </rPh>
    <phoneticPr fontId="26"/>
  </si>
  <si>
    <t>小栁</t>
    <rPh sb="0" eb="2">
      <t>コヤナギ</t>
    </rPh>
    <phoneticPr fontId="26"/>
  </si>
  <si>
    <t>木</t>
    <rPh sb="0" eb="1">
      <t>モク</t>
    </rPh>
    <phoneticPr fontId="26"/>
  </si>
  <si>
    <t>CMI・SDS・血液検査</t>
    <rPh sb="8" eb="10">
      <t>ケツエキ</t>
    </rPh>
    <rPh sb="10" eb="12">
      <t>ケンサ</t>
    </rPh>
    <phoneticPr fontId="26"/>
  </si>
  <si>
    <t>田高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</si>
  <si>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</si>
  <si>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</si>
  <si>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</si>
  <si>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</si>
  <si>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早退</t>
    <rPh sb="0" eb="2">
      <t>ソウタイ</t>
    </rPh>
    <phoneticPr fontId="26"/>
  </si>
  <si>
    <t>24.5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</si>
  <si>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</si>
  <si>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</si>
  <si>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</si>
  <si>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</si>
  <si>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高橋　和紀子</t>
    <rPh sb="0" eb="2">
      <t>タカハシ</t>
    </rPh>
    <rPh sb="3" eb="6">
      <t>ワキコ</t>
    </rPh>
    <phoneticPr fontId="26"/>
  </si>
  <si>
    <t>舘花　アンドラ</t>
    <rPh sb="0" eb="2">
      <t>タテハナ</t>
    </rPh>
    <phoneticPr fontId="26"/>
  </si>
  <si>
    <t>豊川　トモ</t>
    <rPh sb="0" eb="2">
      <t>トヨカワ</t>
    </rPh>
    <phoneticPr fontId="26"/>
  </si>
  <si>
    <t>永田　明子</t>
    <rPh sb="0" eb="2">
      <t>ナガタ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</si>
  <si>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</si>
  <si>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</si>
  <si>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</si>
  <si>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永田　明子</t>
    <rPh sb="0" eb="2">
      <t>ナガタ</t>
    </rPh>
    <rPh sb="3" eb="5">
      <t>アキコ</t>
    </rPh>
    <phoneticPr fontId="26"/>
  </si>
  <si>
    <t>ひぐちクリニック</t>
    <phoneticPr fontId="26"/>
  </si>
  <si>
    <t>年休</t>
    <rPh sb="0" eb="2">
      <t>ネンキュウ</t>
    </rPh>
    <phoneticPr fontId="26"/>
  </si>
  <si>
    <t>22</t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</si>
  <si>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</si>
  <si>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神</t>
    <rPh sb="0" eb="1">
      <t>ジン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</si>
  <si>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</si>
  <si>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</si>
  <si>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</si>
  <si>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</si>
  <si>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</si>
  <si>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神</t>
    <rPh sb="0" eb="1">
      <t>ジン</t>
    </rPh>
    <phoneticPr fontId="26"/>
  </si>
  <si>
    <t>和田英子</t>
    <rPh sb="0" eb="2">
      <t>ワダ</t>
    </rPh>
    <rPh sb="2" eb="4">
      <t>エイコ</t>
    </rPh>
    <phoneticPr fontId="26"/>
  </si>
  <si>
    <t>血液検査・認知検査</t>
    <rPh sb="5" eb="7">
      <t>ニンチ</t>
    </rPh>
    <rPh sb="7" eb="9">
      <t>ケンサ</t>
    </rPh>
    <phoneticPr fontId="26"/>
  </si>
  <si>
    <t>血液検査</t>
    <phoneticPr fontId="26"/>
  </si>
  <si>
    <t>小林清利</t>
    <rPh sb="0" eb="2">
      <t>コバヤシ</t>
    </rPh>
    <rPh sb="2" eb="4">
      <t>キヨトシ</t>
    </rPh>
    <phoneticPr fontId="26"/>
  </si>
  <si>
    <t>角　節子</t>
    <rPh sb="0" eb="1">
      <t>スミ</t>
    </rPh>
    <rPh sb="2" eb="4">
      <t>セツコ</t>
    </rPh>
    <phoneticPr fontId="26"/>
  </si>
  <si>
    <t>インフルエンザワクチン</t>
    <phoneticPr fontId="26"/>
  </si>
  <si>
    <t>小山田　順</t>
    <rPh sb="0" eb="2">
      <t>コヤマ</t>
    </rPh>
    <rPh sb="2" eb="3">
      <t>タ</t>
    </rPh>
    <rPh sb="4" eb="5">
      <t>ジュン</t>
    </rPh>
    <phoneticPr fontId="26"/>
  </si>
  <si>
    <t>コロナワクチン</t>
    <phoneticPr fontId="26"/>
  </si>
  <si>
    <t>・電離健診6名実施</t>
    <rPh sb="1" eb="3">
      <t>デンリ</t>
    </rPh>
    <rPh sb="3" eb="5">
      <t>ケンシン</t>
    </rPh>
    <rPh sb="6" eb="7">
      <t>メイ</t>
    </rPh>
    <rPh sb="7" eb="9">
      <t>ジッシ</t>
    </rPh>
    <phoneticPr fontId="26"/>
  </si>
  <si>
    <t>22.0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</si>
  <si>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</si>
  <si>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</si>
  <si>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</si>
  <si>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</si>
  <si>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</si>
  <si>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</si>
  <si>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</si>
  <si>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</si>
  <si>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</si>
  <si>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</si>
  <si>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職員健診　6名</t>
    <rPh sb="0" eb="2">
      <t>ショクイン</t>
    </rPh>
    <rPh sb="2" eb="4">
      <t>ケンシン</t>
    </rPh>
    <rPh sb="6" eb="7">
      <t>メイ</t>
    </rPh>
    <phoneticPr fontId="26"/>
  </si>
  <si>
    <t>伊藤　やす子</t>
    <rPh sb="0" eb="2">
      <t>イトウ</t>
    </rPh>
    <rPh sb="5" eb="6">
      <t>コ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</si>
  <si>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</si>
  <si>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</si>
  <si>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南　かなえ</t>
    <rPh sb="0" eb="1">
      <t>ミナミ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</si>
  <si>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</si>
  <si>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</si>
  <si>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</si>
  <si>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小林</t>
    <rPh sb="0" eb="2">
      <t>コバヤシ</t>
    </rPh>
    <phoneticPr fontId="26"/>
  </si>
  <si>
    <t>田名部Dr、金Dr</t>
    <rPh sb="0" eb="3">
      <t>タナブ</t>
    </rPh>
    <rPh sb="6" eb="7">
      <t>キン</t>
    </rPh>
    <phoneticPr fontId="26"/>
  </si>
  <si>
    <t>年休</t>
    <rPh sb="0" eb="1">
      <t>ネン</t>
    </rPh>
    <rPh sb="1" eb="2">
      <t>キュウ</t>
    </rPh>
    <phoneticPr fontId="26"/>
  </si>
  <si>
    <t>職員健診　1名</t>
    <rPh sb="0" eb="2">
      <t>ショクイン</t>
    </rPh>
    <rPh sb="2" eb="4">
      <t>ケンシン</t>
    </rPh>
    <rPh sb="6" eb="7">
      <t>メイ</t>
    </rPh>
    <phoneticPr fontId="26"/>
  </si>
  <si>
    <t>24</t>
    <phoneticPr fontId="26"/>
  </si>
  <si>
    <t>25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</si>
  <si>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</si>
  <si>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</si>
  <si>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</si>
  <si>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佐藤　一冴</t>
    <rPh sb="0" eb="2">
      <t>サトウ</t>
    </rPh>
    <rPh sb="3" eb="4">
      <t>イチ</t>
    </rPh>
    <rPh sb="4" eb="5">
      <t>サ</t>
    </rPh>
    <phoneticPr fontId="26"/>
  </si>
  <si>
    <t>血液検査、CMI</t>
    <rPh sb="0" eb="2">
      <t>ケツエキ</t>
    </rPh>
    <rPh sb="2" eb="4">
      <t>ケンサ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</si>
  <si>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</si>
  <si>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</si>
  <si>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種市　ローザ雪乃</t>
    <rPh sb="0" eb="2">
      <t>タネイチ</t>
    </rPh>
    <rPh sb="6" eb="8">
      <t>ユキノ</t>
    </rPh>
    <phoneticPr fontId="26"/>
  </si>
  <si>
    <t>WAIS-Ⅳ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</si>
  <si>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</si>
  <si>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</si>
  <si>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小林</t>
    <rPh sb="0" eb="2">
      <t>コバヤシ</t>
    </rPh>
    <phoneticPr fontId="26"/>
  </si>
  <si>
    <t>杉元　香菜子</t>
    <rPh sb="0" eb="2">
      <t>スギモト</t>
    </rPh>
    <rPh sb="3" eb="6">
      <t>カナコ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</si>
  <si>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</si>
  <si>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横濱　薫</t>
    <rPh sb="0" eb="2">
      <t>ヨコハマ</t>
    </rPh>
    <rPh sb="3" eb="4">
      <t>カオル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</si>
  <si>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</si>
  <si>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</si>
  <si>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</si>
  <si>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24</t>
    <phoneticPr fontId="26"/>
  </si>
  <si>
    <t>25</t>
    <phoneticPr fontId="26"/>
  </si>
  <si>
    <t>小笠原</t>
    <rPh sb="0" eb="3">
      <t>オガサワラ</t>
    </rPh>
    <phoneticPr fontId="26"/>
  </si>
  <si>
    <t>柏木　チヤ子</t>
    <rPh sb="0" eb="2">
      <t>カシワギ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</si>
  <si>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</si>
  <si>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</si>
  <si>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</si>
  <si>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小林</t>
    <rPh sb="0" eb="2">
      <t>コバヤシ</t>
    </rPh>
    <phoneticPr fontId="26"/>
  </si>
  <si>
    <t>・休日当番　コロナ・インフルエンザ検査　５名</t>
    <rPh sb="1" eb="3">
      <t>キュウジツ</t>
    </rPh>
    <rPh sb="3" eb="5">
      <t>トウバン</t>
    </rPh>
    <rPh sb="17" eb="19">
      <t>ケンサ</t>
    </rPh>
    <rPh sb="21" eb="22">
      <t>メイ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</si>
  <si>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</si>
  <si>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</si>
  <si>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伊藤　則子</t>
    <rPh sb="0" eb="2">
      <t>イトウ</t>
    </rPh>
    <rPh sb="3" eb="5">
      <t>ノリコ</t>
    </rPh>
    <phoneticPr fontId="26"/>
  </si>
  <si>
    <t>中村　マツエ</t>
    <rPh sb="0" eb="2">
      <t>ナカムラ</t>
    </rPh>
    <phoneticPr fontId="26"/>
  </si>
  <si>
    <t>哘　琉翔</t>
    <rPh sb="0" eb="1">
      <t>サソウ</t>
    </rPh>
    <rPh sb="2" eb="3">
      <t>リュウ</t>
    </rPh>
    <rPh sb="3" eb="4">
      <t>ショウ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</si>
  <si>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</si>
  <si>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ゼプリオン150㎎</t>
    <phoneticPr fontId="26"/>
  </si>
  <si>
    <t>23.5</t>
    <phoneticPr fontId="26"/>
  </si>
  <si>
    <t>山田　義勝</t>
    <rPh sb="0" eb="2">
      <t>ヤマダ</t>
    </rPh>
    <rPh sb="3" eb="5">
      <t>ヨシカツ</t>
    </rPh>
    <phoneticPr fontId="26"/>
  </si>
  <si>
    <t>.健康診断　3名</t>
    <rPh sb="1" eb="3">
      <t>ケンコウ</t>
    </rPh>
    <rPh sb="3" eb="5">
      <t>シンダン</t>
    </rPh>
    <rPh sb="7" eb="8">
      <t>メイ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</si>
  <si>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</si>
  <si>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ダカ</t>
    </rPh>
    <phoneticPr fontId="26"/>
  </si>
  <si>
    <t>火</t>
    <rPh sb="0" eb="1">
      <t>カ</t>
    </rPh>
    <phoneticPr fontId="26"/>
  </si>
  <si>
    <t>鍛冶場　裕</t>
    <rPh sb="0" eb="3">
      <t>カジバ</t>
    </rPh>
    <rPh sb="4" eb="5">
      <t>ユウ</t>
    </rPh>
    <phoneticPr fontId="26"/>
  </si>
  <si>
    <t>ハロマンス５０mg</t>
    <phoneticPr fontId="26"/>
  </si>
  <si>
    <t>鈴木　寛二</t>
    <rPh sb="0" eb="2">
      <t>スズキ</t>
    </rPh>
    <rPh sb="3" eb="5">
      <t>カンジ</t>
    </rPh>
    <phoneticPr fontId="26"/>
  </si>
  <si>
    <t>ゼプリオン１５０mg</t>
    <phoneticPr fontId="26"/>
  </si>
  <si>
    <t>藤森　國男</t>
    <rPh sb="0" eb="2">
      <t>フジモリ</t>
    </rPh>
    <rPh sb="3" eb="5">
      <t>クニオ</t>
    </rPh>
    <phoneticPr fontId="26"/>
  </si>
  <si>
    <t>インフルエンザワクチン</t>
    <phoneticPr fontId="26"/>
  </si>
  <si>
    <t>コロナワクチン</t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</si>
  <si>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</si>
  <si>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阿部　治子</t>
    <rPh sb="0" eb="2">
      <t>アベ</t>
    </rPh>
    <rPh sb="3" eb="5">
      <t>ハルコ</t>
    </rPh>
    <phoneticPr fontId="26"/>
  </si>
  <si>
    <t>奈良　タイ子</t>
    <rPh sb="0" eb="2">
      <t>ナラ</t>
    </rPh>
    <rPh sb="5" eb="6">
      <t>コ</t>
    </rPh>
    <phoneticPr fontId="26"/>
  </si>
  <si>
    <t>舩見　佳代</t>
    <rPh sb="0" eb="2">
      <t>フナミ</t>
    </rPh>
    <rPh sb="3" eb="5">
      <t>カヨ</t>
    </rPh>
    <phoneticPr fontId="26"/>
  </si>
  <si>
    <t>様</t>
    <rPh sb="0" eb="1">
      <t>サマ</t>
    </rPh>
    <phoneticPr fontId="26"/>
  </si>
  <si>
    <t>上川原　利香</t>
    <rPh sb="0" eb="1">
      <t>カミ</t>
    </rPh>
    <rPh sb="1" eb="3">
      <t>カワラ</t>
    </rPh>
    <rPh sb="4" eb="5">
      <t>リ</t>
    </rPh>
    <rPh sb="5" eb="6">
      <t>カ</t>
    </rPh>
    <phoneticPr fontId="26"/>
  </si>
  <si>
    <t>血液検査・CMI</t>
    <rPh sb="0" eb="2">
      <t>ケツエキ</t>
    </rPh>
    <rPh sb="2" eb="4">
      <t>ケンサ</t>
    </rPh>
    <phoneticPr fontId="26"/>
  </si>
  <si>
    <t>あかしあ　雇入れ時健診１名</t>
    <rPh sb="5" eb="7">
      <t>ヤトイイ</t>
    </rPh>
    <rPh sb="8" eb="9">
      <t>ジ</t>
    </rPh>
    <rPh sb="9" eb="11">
      <t>ケンシン</t>
    </rPh>
    <rPh sb="12" eb="13">
      <t>メイ</t>
    </rPh>
    <phoneticPr fontId="26"/>
  </si>
  <si>
    <t>鳴海　あや子</t>
    <rPh sb="0" eb="2">
      <t>ナルミ</t>
    </rPh>
    <rPh sb="5" eb="6">
      <t>コ</t>
    </rPh>
    <phoneticPr fontId="26"/>
  </si>
  <si>
    <t>認知検査・CDT</t>
    <rPh sb="0" eb="2">
      <t>ニンチ</t>
    </rPh>
    <rPh sb="2" eb="4">
      <t>ケンサ</t>
    </rPh>
    <phoneticPr fontId="26"/>
  </si>
  <si>
    <t>村上Dr</t>
    <rPh sb="0" eb="2">
      <t>ムラカミ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</si>
  <si>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</si>
  <si>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</si>
  <si>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</si>
  <si>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セブンイレブン健康診断　7名</t>
    <rPh sb="7" eb="9">
      <t>ケンコウ</t>
    </rPh>
    <rPh sb="9" eb="11">
      <t>シンダン</t>
    </rPh>
    <rPh sb="13" eb="14">
      <t>メイ</t>
    </rPh>
    <phoneticPr fontId="26"/>
  </si>
  <si>
    <t>職員健康診断　１名</t>
    <rPh sb="0" eb="2">
      <t>ショクイン</t>
    </rPh>
    <rPh sb="2" eb="4">
      <t>ケンコウ</t>
    </rPh>
    <rPh sb="4" eb="6">
      <t>シンダン</t>
    </rPh>
    <rPh sb="8" eb="9">
      <t>メイ</t>
    </rPh>
    <phoneticPr fontId="26"/>
  </si>
  <si>
    <t>佐藤　美穂</t>
    <rPh sb="0" eb="2">
      <t>サトウ</t>
    </rPh>
    <rPh sb="3" eb="5">
      <t>ミホ</t>
    </rPh>
    <phoneticPr fontId="26"/>
  </si>
  <si>
    <t>CMI</t>
    <phoneticPr fontId="26"/>
  </si>
  <si>
    <t>小川　サクラ</t>
    <rPh sb="0" eb="2">
      <t>オガワ</t>
    </rPh>
    <phoneticPr fontId="26"/>
  </si>
  <si>
    <t>山本　豊志</t>
    <rPh sb="0" eb="2">
      <t>ヤマモト</t>
    </rPh>
    <rPh sb="3" eb="5">
      <t>トヨシ</t>
    </rPh>
    <phoneticPr fontId="26"/>
  </si>
  <si>
    <t>佐々木　いそ</t>
    <rPh sb="0" eb="3">
      <t>ササキ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</si>
  <si>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</si>
  <si>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タキザワ</t>
    </rPh>
    <rPh sb="3" eb="6">
      <t>ミキコ</t>
    </rPh>
    <phoneticPr fontId="26"/>
  </si>
  <si>
    <t>インフルエンザワクチン</t>
    <phoneticPr fontId="26"/>
  </si>
  <si>
    <t>コロナワクチン</t>
    <phoneticPr fontId="26"/>
  </si>
  <si>
    <t>ゼプリオン75mg</t>
    <phoneticPr fontId="26"/>
  </si>
  <si>
    <t>エビリファイ300</t>
    <phoneticPr fontId="26"/>
  </si>
  <si>
    <t>谷内　さくら</t>
    <rPh sb="0" eb="1">
      <t>タニ</t>
    </rPh>
    <rPh sb="1" eb="2">
      <t>ナイ</t>
    </rPh>
    <phoneticPr fontId="26"/>
  </si>
  <si>
    <t>押井　穂香</t>
    <rPh sb="0" eb="2">
      <t>オシイ</t>
    </rPh>
    <rPh sb="3" eb="5">
      <t>ホノカ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</si>
  <si>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</si>
  <si>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</si>
  <si>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</si>
  <si>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25.0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</si>
  <si>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</si>
  <si>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</si>
  <si>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</si>
  <si>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</si>
  <si>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</si>
  <si>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横山美津子</t>
    <rPh sb="0" eb="2">
      <t>ヨコヤマ</t>
    </rPh>
    <rPh sb="2" eb="5">
      <t>ミツコ</t>
    </rPh>
    <phoneticPr fontId="26"/>
  </si>
  <si>
    <t>鈴木正記</t>
    <rPh sb="0" eb="2">
      <t>スズキ</t>
    </rPh>
    <rPh sb="2" eb="4">
      <t>マサキ</t>
    </rPh>
    <phoneticPr fontId="26"/>
  </si>
  <si>
    <t>鈴木正記</t>
    <phoneticPr fontId="26"/>
  </si>
  <si>
    <t>小笠原光俊</t>
    <rPh sb="0" eb="3">
      <t>オガサワラ</t>
    </rPh>
    <rPh sb="3" eb="5">
      <t>ミツトシ</t>
    </rPh>
    <phoneticPr fontId="26"/>
  </si>
  <si>
    <t>高田睦子</t>
    <rPh sb="0" eb="2">
      <t>タカタ</t>
    </rPh>
    <rPh sb="2" eb="4">
      <t>ムツコ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</si>
  <si>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</si>
  <si>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蛯沢チヱ</t>
    <rPh sb="0" eb="2">
      <t>エビサワ</t>
    </rPh>
    <phoneticPr fontId="26"/>
  </si>
  <si>
    <t>山本博子</t>
    <rPh sb="0" eb="2">
      <t>ヤマモト</t>
    </rPh>
    <rPh sb="2" eb="4">
      <t>ヒロコ</t>
    </rPh>
    <phoneticPr fontId="26"/>
  </si>
  <si>
    <t>野々宮俊江</t>
    <rPh sb="0" eb="3">
      <t>ノノミヤ</t>
    </rPh>
    <rPh sb="3" eb="5">
      <t>トシエ</t>
    </rPh>
    <phoneticPr fontId="26"/>
  </si>
  <si>
    <t>公休</t>
    <rPh sb="0" eb="2">
      <t>コウキュウ</t>
    </rPh>
    <phoneticPr fontId="26"/>
  </si>
  <si>
    <t>神圭輔</t>
    <rPh sb="0" eb="1">
      <t>ジン</t>
    </rPh>
    <rPh sb="1" eb="3">
      <t>ケイスケ</t>
    </rPh>
    <phoneticPr fontId="26"/>
  </si>
  <si>
    <t>田名部Dr</t>
    <rPh sb="0" eb="3">
      <t>タナブ</t>
    </rPh>
    <phoneticPr fontId="26"/>
  </si>
  <si>
    <t>馬渡Dr</t>
    <rPh sb="0" eb="2">
      <t>マワタリ</t>
    </rPh>
    <phoneticPr fontId="26"/>
  </si>
  <si>
    <t>久保沙央里</t>
    <rPh sb="0" eb="2">
      <t>クボ</t>
    </rPh>
    <rPh sb="2" eb="5">
      <t>サオリ</t>
    </rPh>
    <phoneticPr fontId="26"/>
  </si>
  <si>
    <t>カウンセリング</t>
    <phoneticPr fontId="26"/>
  </si>
  <si>
    <t>越善ライチ</t>
    <rPh sb="0" eb="2">
      <t>エチゼン</t>
    </rPh>
    <phoneticPr fontId="26"/>
  </si>
  <si>
    <t>WISC-Ⅴ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</si>
  <si>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</si>
  <si>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</si>
  <si>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</si>
  <si>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</si>
  <si>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金</t>
    <rPh sb="0" eb="1">
      <t>キン</t>
    </rPh>
    <phoneticPr fontId="26"/>
  </si>
  <si>
    <t>公休</t>
    <phoneticPr fontId="26"/>
  </si>
  <si>
    <t>欠勤</t>
    <rPh sb="0" eb="2">
      <t>ケッキン</t>
    </rPh>
    <phoneticPr fontId="26"/>
  </si>
  <si>
    <t>佐藤　真一</t>
    <phoneticPr fontId="26"/>
  </si>
  <si>
    <t>ハロマンス50</t>
    <phoneticPr fontId="26"/>
  </si>
  <si>
    <t>・セブンイレブン健康診断　5名</t>
    <rPh sb="8" eb="10">
      <t>ケンコウ</t>
    </rPh>
    <rPh sb="10" eb="12">
      <t>シンダン</t>
    </rPh>
    <rPh sb="14" eb="15">
      <t>メイ</t>
    </rPh>
    <phoneticPr fontId="26"/>
  </si>
  <si>
    <t>・セブンイレブン健康診断　4名</t>
    <rPh sb="8" eb="10">
      <t>ケンコウ</t>
    </rPh>
    <rPh sb="10" eb="12">
      <t>シンダン</t>
    </rPh>
    <rPh sb="14" eb="15">
      <t>メイ</t>
    </rPh>
    <phoneticPr fontId="26"/>
  </si>
  <si>
    <t>志田 裕子</t>
    <rPh sb="0" eb="2">
      <t>シダ</t>
    </rPh>
    <rPh sb="3" eb="5">
      <t>ユウコ</t>
    </rPh>
    <phoneticPr fontId="26"/>
  </si>
  <si>
    <t>起田妙子</t>
    <rPh sb="0" eb="2">
      <t>オキタ</t>
    </rPh>
    <rPh sb="2" eb="4">
      <t>タエコ</t>
    </rPh>
    <phoneticPr fontId="26"/>
  </si>
  <si>
    <t>住吉鉄男</t>
    <rPh sb="0" eb="2">
      <t>スミヨシ</t>
    </rPh>
    <rPh sb="2" eb="4">
      <t>テツオ</t>
    </rPh>
    <phoneticPr fontId="26"/>
  </si>
  <si>
    <t>杉山セツ</t>
    <rPh sb="0" eb="2">
      <t>スギヤマ</t>
    </rPh>
    <phoneticPr fontId="26"/>
  </si>
  <si>
    <t>柏葉ユリ</t>
    <rPh sb="0" eb="2">
      <t>カシワバ</t>
    </rPh>
    <phoneticPr fontId="26"/>
  </si>
  <si>
    <t>是川志郎</t>
    <rPh sb="0" eb="1">
      <t>コレ</t>
    </rPh>
    <rPh sb="1" eb="2">
      <t>カワ</t>
    </rPh>
    <rPh sb="2" eb="4">
      <t>シロウ</t>
    </rPh>
    <phoneticPr fontId="26"/>
  </si>
  <si>
    <t>田代札</t>
    <rPh sb="0" eb="2">
      <t>タシロ</t>
    </rPh>
    <rPh sb="2" eb="3">
      <t>サツ</t>
    </rPh>
    <phoneticPr fontId="26"/>
  </si>
  <si>
    <t>蒔苗美穂子</t>
    <rPh sb="0" eb="1">
      <t>マ</t>
    </rPh>
    <rPh sb="1" eb="2">
      <t>ナエ</t>
    </rPh>
    <rPh sb="2" eb="5">
      <t>ミホコ</t>
    </rPh>
    <phoneticPr fontId="26"/>
  </si>
  <si>
    <t>田村とよ</t>
    <rPh sb="0" eb="2">
      <t>タムラ</t>
    </rPh>
    <phoneticPr fontId="26"/>
  </si>
  <si>
    <t>根岸ナミ</t>
    <rPh sb="0" eb="2">
      <t>ネギシ</t>
    </rPh>
    <phoneticPr fontId="26"/>
  </si>
  <si>
    <t>畠山雅子</t>
    <rPh sb="0" eb="2">
      <t>ハタケヤマ</t>
    </rPh>
    <rPh sb="2" eb="4">
      <t>マサコ</t>
    </rPh>
    <phoneticPr fontId="26"/>
  </si>
  <si>
    <t>ハロマンス150</t>
    <phoneticPr fontId="26"/>
  </si>
  <si>
    <t>西舘瞳</t>
    <rPh sb="0" eb="2">
      <t>ニシダテ</t>
    </rPh>
    <rPh sb="2" eb="3">
      <t>ヒトミ</t>
    </rPh>
    <phoneticPr fontId="26"/>
  </si>
  <si>
    <t>谷地ツヨノ</t>
    <rPh sb="0" eb="2">
      <t>ヤチ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</si>
  <si>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</si>
  <si>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</si>
  <si>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</si>
  <si>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</si>
  <si>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23</t>
    <phoneticPr fontId="26"/>
  </si>
  <si>
    <t>24.5</t>
    <phoneticPr fontId="26"/>
  </si>
  <si>
    <t>・セブンイレブン健康診断　3名</t>
    <rPh sb="8" eb="10">
      <t>ケンコウ</t>
    </rPh>
    <rPh sb="10" eb="12">
      <t>シンダン</t>
    </rPh>
    <rPh sb="14" eb="15">
      <t>メイ</t>
    </rPh>
    <phoneticPr fontId="26"/>
  </si>
  <si>
    <t>北向　美千代</t>
    <rPh sb="0" eb="2">
      <t>キタムキ</t>
    </rPh>
    <rPh sb="3" eb="6">
      <t>ミチヨ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</si>
  <si>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</si>
  <si>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</si>
  <si>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</si>
  <si>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西舘　與四次</t>
    <rPh sb="0" eb="2">
      <t>ニシダテ</t>
    </rPh>
    <rPh sb="3" eb="4">
      <t>ヨ</t>
    </rPh>
    <rPh sb="4" eb="5">
      <t>シ</t>
    </rPh>
    <rPh sb="5" eb="6">
      <t>ツギ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</si>
  <si>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</si>
  <si>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</si>
  <si>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</si>
  <si>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</si>
  <si>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・あかしあ　雇入れ時健診１名</t>
    <rPh sb="6" eb="8">
      <t>ヤトイイ</t>
    </rPh>
    <rPh sb="9" eb="10">
      <t>ジ</t>
    </rPh>
    <rPh sb="10" eb="12">
      <t>ケンシン</t>
    </rPh>
    <rPh sb="13" eb="14">
      <t>メイ</t>
    </rPh>
    <phoneticPr fontId="26"/>
  </si>
  <si>
    <t>下川　のり子</t>
    <rPh sb="0" eb="2">
      <t>シモカワ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</si>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</sst>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22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C37" sqref="C37:J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60" t="s">
        <v>53</v>
      </c>
      <c r="X2" s="161"/>
      <c r="Y2" s="161"/>
      <c r="Z2" s="162"/>
      <c r="AA2" s="164" t="s">
        <v>73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 t="s">
        <v>74</v>
      </c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71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57</v>
      </c>
      <c r="N12" s="141"/>
      <c r="O12" s="48" t="s">
        <v>14</v>
      </c>
      <c r="P12" s="17" t="s">
        <v>17</v>
      </c>
      <c r="Q12" s="140">
        <v>1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91">
        <f>I12+M12+Q12+U12+Y12</f>
        <v>68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57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75</v>
      </c>
      <c r="C25" s="147"/>
      <c r="D25" s="147"/>
      <c r="E25" s="147"/>
      <c r="F25" s="15" t="s">
        <v>5</v>
      </c>
      <c r="G25" s="53" t="s">
        <v>76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7"/>
      <c r="R25" s="188"/>
      <c r="S25" s="188"/>
      <c r="T25" s="188"/>
      <c r="U25" s="189"/>
      <c r="V25" s="56"/>
      <c r="W25" s="56"/>
      <c r="X25" s="56"/>
      <c r="Y25" s="56"/>
      <c r="Z25" s="56"/>
      <c r="AA25" s="40" t="s">
        <v>5</v>
      </c>
      <c r="AB25" s="190"/>
      <c r="AC25" s="164"/>
      <c r="AD25" s="164"/>
      <c r="AE25" s="169"/>
    </row>
    <row r="26" spans="2:32" s="9" customFormat="1" ht="15" customHeight="1">
      <c r="B26" s="71" t="s">
        <v>77</v>
      </c>
      <c r="C26" s="72"/>
      <c r="D26" s="72"/>
      <c r="E26" s="72"/>
      <c r="F26" s="37" t="s">
        <v>5</v>
      </c>
      <c r="G26" s="68" t="s">
        <v>76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78</v>
      </c>
      <c r="C27" s="72"/>
      <c r="D27" s="72"/>
      <c r="E27" s="72"/>
      <c r="F27" s="37" t="s">
        <v>5</v>
      </c>
      <c r="G27" s="68" t="s">
        <v>76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79</v>
      </c>
      <c r="C28" s="72"/>
      <c r="D28" s="72"/>
      <c r="E28" s="72"/>
      <c r="F28" s="37" t="s">
        <v>5</v>
      </c>
      <c r="G28" s="182" t="s">
        <v>80</v>
      </c>
      <c r="H28" s="183"/>
      <c r="I28" s="183"/>
      <c r="J28" s="183"/>
      <c r="K28" s="184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83</v>
      </c>
      <c r="Q32" s="66"/>
      <c r="R32" s="67"/>
      <c r="S32" s="68" t="s">
        <v>84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81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85</v>
      </c>
      <c r="Q33" s="66"/>
      <c r="R33" s="67"/>
      <c r="S33" s="68" t="s">
        <v>81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85</v>
      </c>
      <c r="Q34" s="82"/>
      <c r="R34" s="83"/>
      <c r="S34" s="78" t="s">
        <v>81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82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168474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80000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88474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87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81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81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 t="s">
        <v>86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88</v>
      </c>
      <c r="U2" s="50" t="s">
        <v>3</v>
      </c>
      <c r="W2" s="160" t="s">
        <v>53</v>
      </c>
      <c r="X2" s="161"/>
      <c r="Y2" s="161"/>
      <c r="Z2" s="162"/>
      <c r="AA2" s="164" t="s">
        <v>89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 t="s">
        <v>90</v>
      </c>
      <c r="K9" s="157"/>
      <c r="L9" s="157"/>
      <c r="M9" s="157"/>
      <c r="N9" s="157"/>
      <c r="O9" s="158" t="s">
        <v>91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38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3</v>
      </c>
      <c r="Z12" s="141"/>
      <c r="AA12" s="48" t="s">
        <v>14</v>
      </c>
      <c r="AB12" s="19" t="s">
        <v>15</v>
      </c>
      <c r="AC12" s="191">
        <f>I12+M12+Q12+U12+Y12</f>
        <v>56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38</v>
      </c>
      <c r="J16" s="141"/>
      <c r="K16" s="46" t="s">
        <v>98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92</v>
      </c>
      <c r="C25" s="147"/>
      <c r="D25" s="147"/>
      <c r="E25" s="147"/>
      <c r="F25" s="15" t="s">
        <v>5</v>
      </c>
      <c r="G25" s="53" t="s">
        <v>93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7"/>
      <c r="R25" s="188"/>
      <c r="S25" s="188"/>
      <c r="T25" s="188"/>
      <c r="U25" s="189"/>
      <c r="V25" s="56"/>
      <c r="W25" s="56"/>
      <c r="X25" s="56"/>
      <c r="Y25" s="56"/>
      <c r="Z25" s="56"/>
      <c r="AA25" s="40" t="s">
        <v>5</v>
      </c>
      <c r="AB25" s="190"/>
      <c r="AC25" s="164"/>
      <c r="AD25" s="164"/>
      <c r="AE25" s="169"/>
    </row>
    <row r="26" spans="2:32" s="9" customFormat="1" ht="15" customHeight="1">
      <c r="B26" s="71" t="s">
        <v>94</v>
      </c>
      <c r="C26" s="72"/>
      <c r="D26" s="72"/>
      <c r="E26" s="72"/>
      <c r="F26" s="37" t="s">
        <v>5</v>
      </c>
      <c r="G26" s="68" t="s">
        <v>95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99</v>
      </c>
      <c r="Q32" s="66"/>
      <c r="R32" s="67"/>
      <c r="S32" s="68" t="s">
        <v>97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96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100</v>
      </c>
      <c r="Q33" s="66"/>
      <c r="R33" s="67"/>
      <c r="S33" s="68" t="s">
        <v>96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100</v>
      </c>
      <c r="Q34" s="82"/>
      <c r="R34" s="83"/>
      <c r="S34" s="78" t="s">
        <v>96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101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145686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50000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95686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97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96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96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122</v>
      </c>
      <c r="U2" s="50" t="s">
        <v>3</v>
      </c>
      <c r="W2" s="160" t="s">
        <v>53</v>
      </c>
      <c r="X2" s="161"/>
      <c r="Y2" s="161"/>
      <c r="Z2" s="162"/>
      <c r="AA2" s="164" t="s">
        <v>123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 t="s">
        <v>102</v>
      </c>
      <c r="K9" s="157"/>
      <c r="L9" s="157"/>
      <c r="M9" s="157"/>
      <c r="N9" s="157"/>
      <c r="O9" s="158" t="s">
        <v>103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56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2</v>
      </c>
      <c r="Z12" s="141"/>
      <c r="AA12" s="48" t="s">
        <v>14</v>
      </c>
      <c r="AB12" s="19" t="s">
        <v>15</v>
      </c>
      <c r="AC12" s="191">
        <f>I12+M12+Q12+U12+Y12</f>
        <v>72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56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104</v>
      </c>
      <c r="M19" s="125"/>
      <c r="N19" s="125"/>
      <c r="O19" s="142"/>
      <c r="P19" s="39" t="s">
        <v>5</v>
      </c>
      <c r="Q19" s="116" t="s">
        <v>105</v>
      </c>
      <c r="R19" s="72"/>
      <c r="S19" s="72"/>
      <c r="T19" s="72"/>
      <c r="U19" s="24" t="s">
        <v>106</v>
      </c>
      <c r="V19" s="125" t="s">
        <v>114</v>
      </c>
      <c r="W19" s="125"/>
      <c r="X19" s="125"/>
      <c r="Y19" s="125"/>
      <c r="Z19" s="125"/>
      <c r="AA19" s="15" t="s">
        <v>5</v>
      </c>
      <c r="AB19" s="124" t="s">
        <v>116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 t="s">
        <v>115</v>
      </c>
      <c r="W20" s="86"/>
      <c r="X20" s="86"/>
      <c r="Y20" s="86"/>
      <c r="Z20" s="86"/>
      <c r="AA20" s="38" t="s">
        <v>5</v>
      </c>
      <c r="AB20" s="116" t="s">
        <v>116</v>
      </c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104</v>
      </c>
      <c r="C25" s="147"/>
      <c r="D25" s="147"/>
      <c r="E25" s="147"/>
      <c r="F25" s="15" t="s">
        <v>5</v>
      </c>
      <c r="G25" s="53" t="s">
        <v>113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7"/>
      <c r="R25" s="188"/>
      <c r="S25" s="188"/>
      <c r="T25" s="188"/>
      <c r="U25" s="189"/>
      <c r="V25" s="56"/>
      <c r="W25" s="56"/>
      <c r="X25" s="56"/>
      <c r="Y25" s="56"/>
      <c r="Z25" s="56"/>
      <c r="AA25" s="40" t="s">
        <v>5</v>
      </c>
      <c r="AB25" s="190"/>
      <c r="AC25" s="164"/>
      <c r="AD25" s="164"/>
      <c r="AE25" s="169"/>
    </row>
    <row r="26" spans="2:32" s="9" customFormat="1" ht="15" customHeight="1">
      <c r="B26" s="71" t="s">
        <v>117</v>
      </c>
      <c r="C26" s="72"/>
      <c r="D26" s="72"/>
      <c r="E26" s="72"/>
      <c r="F26" s="37" t="s">
        <v>5</v>
      </c>
      <c r="G26" s="68" t="s">
        <v>118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115</v>
      </c>
      <c r="C27" s="72"/>
      <c r="D27" s="72"/>
      <c r="E27" s="72"/>
      <c r="F27" s="37" t="s">
        <v>5</v>
      </c>
      <c r="G27" s="68" t="s">
        <v>119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120</v>
      </c>
      <c r="C28" s="72"/>
      <c r="D28" s="72"/>
      <c r="E28" s="72"/>
      <c r="F28" s="37" t="s">
        <v>5</v>
      </c>
      <c r="G28" s="68" t="s">
        <v>119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 t="s">
        <v>121</v>
      </c>
      <c r="C29" s="72"/>
      <c r="D29" s="72"/>
      <c r="E29" s="72"/>
      <c r="F29" s="37" t="s">
        <v>5</v>
      </c>
      <c r="G29" s="68" t="s">
        <v>119</v>
      </c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 t="s">
        <v>124</v>
      </c>
      <c r="C30" s="147"/>
      <c r="D30" s="147"/>
      <c r="E30" s="147"/>
      <c r="F30" s="15" t="s">
        <v>5</v>
      </c>
      <c r="G30" s="53" t="s">
        <v>125</v>
      </c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109</v>
      </c>
      <c r="Q32" s="66"/>
      <c r="R32" s="67"/>
      <c r="S32" s="68" t="s">
        <v>112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107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110</v>
      </c>
      <c r="Q33" s="66"/>
      <c r="R33" s="67"/>
      <c r="S33" s="68" t="s">
        <v>107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111</v>
      </c>
      <c r="Q34" s="82"/>
      <c r="R34" s="83"/>
      <c r="S34" s="78" t="s">
        <v>107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108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157280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31000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126280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107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112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107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F28" sqref="F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126</v>
      </c>
      <c r="U2" s="50" t="s">
        <v>3</v>
      </c>
      <c r="W2" s="160" t="s">
        <v>53</v>
      </c>
      <c r="X2" s="161"/>
      <c r="Y2" s="161"/>
      <c r="Z2" s="162"/>
      <c r="AA2" s="164" t="s">
        <v>127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48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7</v>
      </c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1">
        <f>I12+M12+Q12+U12+Y12</f>
        <v>59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40</v>
      </c>
      <c r="J16" s="141"/>
      <c r="K16" s="46" t="s">
        <v>14</v>
      </c>
      <c r="L16" s="17" t="s">
        <v>30</v>
      </c>
      <c r="M16" s="140">
        <v>8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130</v>
      </c>
      <c r="W19" s="125"/>
      <c r="X19" s="125"/>
      <c r="Y19" s="125"/>
      <c r="Z19" s="125"/>
      <c r="AA19" s="15" t="s">
        <v>5</v>
      </c>
      <c r="AB19" s="124" t="s">
        <v>131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132</v>
      </c>
      <c r="C25" s="147"/>
      <c r="D25" s="147"/>
      <c r="E25" s="147"/>
      <c r="F25" s="15" t="s">
        <v>5</v>
      </c>
      <c r="G25" s="53" t="s">
        <v>133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7"/>
      <c r="R25" s="188"/>
      <c r="S25" s="188"/>
      <c r="T25" s="188"/>
      <c r="U25" s="189"/>
      <c r="V25" s="56"/>
      <c r="W25" s="56"/>
      <c r="X25" s="56"/>
      <c r="Y25" s="56"/>
      <c r="Z25" s="56"/>
      <c r="AA25" s="40" t="s">
        <v>5</v>
      </c>
      <c r="AB25" s="190"/>
      <c r="AC25" s="164"/>
      <c r="AD25" s="164"/>
      <c r="AE25" s="169"/>
    </row>
    <row r="26" spans="2:32" s="9" customFormat="1" ht="15" customHeight="1">
      <c r="B26" s="71" t="s">
        <v>134</v>
      </c>
      <c r="C26" s="72"/>
      <c r="D26" s="72"/>
      <c r="E26" s="72"/>
      <c r="F26" s="37" t="s">
        <v>5</v>
      </c>
      <c r="G26" s="68" t="s">
        <v>133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141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135</v>
      </c>
      <c r="Q32" s="66"/>
      <c r="R32" s="67"/>
      <c r="S32" s="68" t="s">
        <v>128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129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136</v>
      </c>
      <c r="Q33" s="66"/>
      <c r="R33" s="67"/>
      <c r="S33" s="68" t="s">
        <v>129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137</v>
      </c>
      <c r="Q34" s="82"/>
      <c r="R34" s="83"/>
      <c r="S34" s="78" t="s">
        <v>129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138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196263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69000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127263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129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128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129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7"/>
      <c r="R25" s="188"/>
      <c r="S25" s="188"/>
      <c r="T25" s="188"/>
      <c r="U25" s="189"/>
      <c r="V25" s="56"/>
      <c r="W25" s="56"/>
      <c r="X25" s="56"/>
      <c r="Y25" s="56"/>
      <c r="Z25" s="56"/>
      <c r="AA25" s="40" t="s">
        <v>5</v>
      </c>
      <c r="AB25" s="190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7"/>
      <c r="R25" s="188"/>
      <c r="S25" s="188"/>
      <c r="T25" s="188"/>
      <c r="U25" s="189"/>
      <c r="V25" s="56"/>
      <c r="W25" s="56"/>
      <c r="X25" s="56"/>
      <c r="Y25" s="56"/>
      <c r="Z25" s="56"/>
      <c r="AA25" s="40" t="s">
        <v>5</v>
      </c>
      <c r="AB25" s="190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160" t="s">
        <v>53</v>
      </c>
      <c r="X2" s="161"/>
      <c r="Y2" s="161"/>
      <c r="Z2" s="162"/>
      <c r="AA2" s="164" t="s">
        <v>143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23</v>
      </c>
      <c r="N12" s="141"/>
      <c r="O12" s="48" t="s">
        <v>14</v>
      </c>
      <c r="P12" s="17" t="s">
        <v>17</v>
      </c>
      <c r="Q12" s="140">
        <v>1</v>
      </c>
      <c r="R12" s="141"/>
      <c r="S12" s="48" t="s">
        <v>14</v>
      </c>
      <c r="T12" s="19" t="s">
        <v>37</v>
      </c>
      <c r="U12" s="140">
        <v>15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91">
        <f>I12+M12+Q12+U12+Y12</f>
        <v>42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2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20</v>
      </c>
      <c r="J16" s="141"/>
      <c r="K16" s="46" t="s">
        <v>14</v>
      </c>
      <c r="L16" s="17" t="s">
        <v>30</v>
      </c>
      <c r="M16" s="140">
        <v>3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71" t="s">
        <v>139</v>
      </c>
      <c r="C25" s="72"/>
      <c r="D25" s="72"/>
      <c r="E25" s="72"/>
      <c r="F25" s="37" t="s">
        <v>5</v>
      </c>
      <c r="G25" s="68" t="s">
        <v>140</v>
      </c>
      <c r="H25" s="90"/>
      <c r="I25" s="90"/>
      <c r="J25" s="90"/>
      <c r="K25" s="91"/>
      <c r="L25" s="56"/>
      <c r="M25" s="56"/>
      <c r="N25" s="56"/>
      <c r="O25" s="56"/>
      <c r="P25" s="40" t="s">
        <v>5</v>
      </c>
      <c r="Q25" s="187"/>
      <c r="R25" s="188"/>
      <c r="S25" s="188"/>
      <c r="T25" s="188"/>
      <c r="U25" s="189"/>
      <c r="V25" s="56"/>
      <c r="W25" s="56"/>
      <c r="X25" s="56"/>
      <c r="Y25" s="56"/>
      <c r="Z25" s="56"/>
      <c r="AA25" s="40" t="s">
        <v>5</v>
      </c>
      <c r="AB25" s="190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144</v>
      </c>
      <c r="Q32" s="66"/>
      <c r="R32" s="67"/>
      <c r="S32" s="68" t="s">
        <v>146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145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144</v>
      </c>
      <c r="Q33" s="66"/>
      <c r="R33" s="67"/>
      <c r="S33" s="68" t="s">
        <v>146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144</v>
      </c>
      <c r="Q34" s="82"/>
      <c r="R34" s="83"/>
      <c r="S34" s="78" t="s">
        <v>145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147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156473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30000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126473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146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145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145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148</v>
      </c>
      <c r="U2" s="50" t="s">
        <v>3</v>
      </c>
      <c r="W2" s="160" t="s">
        <v>53</v>
      </c>
      <c r="X2" s="161"/>
      <c r="Y2" s="161"/>
      <c r="Z2" s="162"/>
      <c r="AA2" s="164" t="s">
        <v>149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24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10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91">
        <f>I12+M12+Q12+U12+Y12</f>
        <v>37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23</v>
      </c>
      <c r="J16" s="141"/>
      <c r="K16" s="46" t="s">
        <v>14</v>
      </c>
      <c r="L16" s="17" t="s">
        <v>30</v>
      </c>
      <c r="M16" s="140">
        <v>1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150</v>
      </c>
      <c r="C25" s="147"/>
      <c r="D25" s="147"/>
      <c r="E25" s="147"/>
      <c r="F25" s="15" t="s">
        <v>5</v>
      </c>
      <c r="G25" s="53" t="s">
        <v>151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7"/>
      <c r="R25" s="188"/>
      <c r="S25" s="188"/>
      <c r="T25" s="188"/>
      <c r="U25" s="189"/>
      <c r="V25" s="56"/>
      <c r="W25" s="56"/>
      <c r="X25" s="56"/>
      <c r="Y25" s="56"/>
      <c r="Z25" s="56"/>
      <c r="AA25" s="40" t="s">
        <v>5</v>
      </c>
      <c r="AB25" s="190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109</v>
      </c>
      <c r="Q32" s="66"/>
      <c r="R32" s="67"/>
      <c r="S32" s="68" t="s">
        <v>81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81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110</v>
      </c>
      <c r="Q33" s="66"/>
      <c r="R33" s="67"/>
      <c r="S33" s="68" t="s">
        <v>81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111</v>
      </c>
      <c r="Q34" s="82"/>
      <c r="R34" s="83"/>
      <c r="S34" s="78" t="s">
        <v>82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82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149857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40000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109857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154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153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153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 t="s">
        <v>152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155</v>
      </c>
      <c r="U2" s="50" t="s">
        <v>3</v>
      </c>
      <c r="W2" s="160" t="s">
        <v>53</v>
      </c>
      <c r="X2" s="161"/>
      <c r="Y2" s="161"/>
      <c r="Z2" s="162"/>
      <c r="AA2" s="164" t="s">
        <v>156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 t="s">
        <v>90</v>
      </c>
      <c r="K9" s="157"/>
      <c r="L9" s="157"/>
      <c r="M9" s="157"/>
      <c r="N9" s="157"/>
      <c r="O9" s="158" t="s">
        <v>91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14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10</v>
      </c>
      <c r="V12" s="141"/>
      <c r="W12" s="48" t="s">
        <v>14</v>
      </c>
      <c r="X12" s="17" t="s">
        <v>16</v>
      </c>
      <c r="Y12" s="140">
        <v>4</v>
      </c>
      <c r="Z12" s="141"/>
      <c r="AA12" s="48" t="s">
        <v>14</v>
      </c>
      <c r="AB12" s="19" t="s">
        <v>15</v>
      </c>
      <c r="AC12" s="191">
        <f>I12+M12+Q12+U12+Y12</f>
        <v>34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14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162</v>
      </c>
      <c r="C25" s="147"/>
      <c r="D25" s="147"/>
      <c r="E25" s="147"/>
      <c r="F25" s="15" t="s">
        <v>5</v>
      </c>
      <c r="G25" s="53" t="s">
        <v>163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7"/>
      <c r="R25" s="188"/>
      <c r="S25" s="188"/>
      <c r="T25" s="188"/>
      <c r="U25" s="189"/>
      <c r="V25" s="56"/>
      <c r="W25" s="56"/>
      <c r="X25" s="56"/>
      <c r="Y25" s="56"/>
      <c r="Z25" s="56"/>
      <c r="AA25" s="40" t="s">
        <v>5</v>
      </c>
      <c r="AB25" s="190"/>
      <c r="AC25" s="164"/>
      <c r="AD25" s="164"/>
      <c r="AE25" s="169"/>
    </row>
    <row r="26" spans="2:32" s="9" customFormat="1" ht="15" customHeight="1">
      <c r="B26" s="71" t="s">
        <v>164</v>
      </c>
      <c r="C26" s="72"/>
      <c r="D26" s="72"/>
      <c r="E26" s="72"/>
      <c r="F26" s="37" t="s">
        <v>5</v>
      </c>
      <c r="G26" s="68" t="s">
        <v>165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166</v>
      </c>
      <c r="C27" s="72"/>
      <c r="D27" s="72"/>
      <c r="E27" s="72"/>
      <c r="F27" s="37" t="s">
        <v>5</v>
      </c>
      <c r="G27" s="68" t="s">
        <v>171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167</v>
      </c>
      <c r="C28" s="72"/>
      <c r="D28" s="72"/>
      <c r="E28" s="72"/>
      <c r="F28" s="37" t="s">
        <v>5</v>
      </c>
      <c r="G28" s="68" t="s">
        <v>171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 t="s">
        <v>168</v>
      </c>
      <c r="C29" s="72"/>
      <c r="D29" s="72"/>
      <c r="E29" s="72"/>
      <c r="F29" s="37" t="s">
        <v>5</v>
      </c>
      <c r="G29" s="68" t="s">
        <v>171</v>
      </c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 t="s">
        <v>169</v>
      </c>
      <c r="C30" s="147"/>
      <c r="D30" s="147"/>
      <c r="E30" s="147"/>
      <c r="F30" s="15" t="s">
        <v>5</v>
      </c>
      <c r="G30" s="68" t="s">
        <v>171</v>
      </c>
      <c r="H30" s="90"/>
      <c r="I30" s="90"/>
      <c r="J30" s="90"/>
      <c r="K30" s="91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 t="s">
        <v>170</v>
      </c>
      <c r="C31" s="72"/>
      <c r="D31" s="72"/>
      <c r="E31" s="72"/>
      <c r="F31" s="37" t="s">
        <v>5</v>
      </c>
      <c r="G31" s="68" t="s">
        <v>171</v>
      </c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159</v>
      </c>
      <c r="Q32" s="66"/>
      <c r="R32" s="67"/>
      <c r="S32" s="68" t="s">
        <v>84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84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160</v>
      </c>
      <c r="Q33" s="66"/>
      <c r="R33" s="67"/>
      <c r="S33" s="68" t="s">
        <v>81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159</v>
      </c>
      <c r="Q34" s="82"/>
      <c r="R34" s="83"/>
      <c r="S34" s="78" t="s">
        <v>157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161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117539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117539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158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157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182</v>
      </c>
      <c r="U2" s="50" t="s">
        <v>3</v>
      </c>
      <c r="W2" s="160" t="s">
        <v>53</v>
      </c>
      <c r="X2" s="161"/>
      <c r="Y2" s="161"/>
      <c r="Z2" s="162"/>
      <c r="AA2" s="164" t="s">
        <v>180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 t="s">
        <v>181</v>
      </c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4</v>
      </c>
      <c r="J12" s="141"/>
      <c r="K12" s="48" t="s">
        <v>14</v>
      </c>
      <c r="L12" s="17" t="s">
        <v>18</v>
      </c>
      <c r="M12" s="140">
        <v>10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91">
        <f>I12+M12+Q12+U12+Y12</f>
        <v>31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4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10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172</v>
      </c>
      <c r="C25" s="147"/>
      <c r="D25" s="147"/>
      <c r="E25" s="147"/>
      <c r="F25" s="15" t="s">
        <v>5</v>
      </c>
      <c r="G25" s="53" t="s">
        <v>163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7"/>
      <c r="R25" s="188"/>
      <c r="S25" s="188"/>
      <c r="T25" s="188"/>
      <c r="U25" s="189"/>
      <c r="V25" s="56"/>
      <c r="W25" s="56"/>
      <c r="X25" s="56"/>
      <c r="Y25" s="56"/>
      <c r="Z25" s="56"/>
      <c r="AA25" s="40" t="s">
        <v>5</v>
      </c>
      <c r="AB25" s="190"/>
      <c r="AC25" s="164"/>
      <c r="AD25" s="164"/>
      <c r="AE25" s="169"/>
    </row>
    <row r="26" spans="2:32" s="9" customFormat="1" ht="15" customHeight="1">
      <c r="B26" s="71" t="s">
        <v>173</v>
      </c>
      <c r="C26" s="72"/>
      <c r="D26" s="72"/>
      <c r="E26" s="72"/>
      <c r="F26" s="37" t="s">
        <v>5</v>
      </c>
      <c r="G26" s="68" t="s">
        <v>183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174</v>
      </c>
      <c r="C27" s="72"/>
      <c r="D27" s="72"/>
      <c r="E27" s="72"/>
      <c r="F27" s="37" t="s">
        <v>5</v>
      </c>
      <c r="G27" s="68" t="s">
        <v>175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177</v>
      </c>
      <c r="Q32" s="66"/>
      <c r="R32" s="67"/>
      <c r="S32" s="68" t="s">
        <v>179</v>
      </c>
      <c r="T32" s="69"/>
      <c r="U32" s="70"/>
      <c r="V32" s="99" t="s">
        <v>58</v>
      </c>
      <c r="W32" s="100"/>
      <c r="X32" s="100"/>
      <c r="Y32" s="101"/>
      <c r="Z32" s="105">
        <v>0.72916666666666663</v>
      </c>
      <c r="AA32" s="106"/>
      <c r="AB32" s="107"/>
      <c r="AC32" s="111" t="s">
        <v>184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176</v>
      </c>
      <c r="Q33" s="66"/>
      <c r="R33" s="67"/>
      <c r="S33" s="68" t="s">
        <v>178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176</v>
      </c>
      <c r="Q34" s="82"/>
      <c r="R34" s="83"/>
      <c r="S34" s="78" t="s">
        <v>179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178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173489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40000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133489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185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185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186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187</v>
      </c>
      <c r="U2" s="50" t="s">
        <v>3</v>
      </c>
      <c r="W2" s="160" t="s">
        <v>53</v>
      </c>
      <c r="X2" s="161"/>
      <c r="Y2" s="161"/>
      <c r="Z2" s="162"/>
      <c r="AA2" s="164" t="s">
        <v>188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189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16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91">
        <f>I12+M12+Q12+U12+Y12</f>
        <v>33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13</v>
      </c>
      <c r="J16" s="141"/>
      <c r="K16" s="46" t="s">
        <v>14</v>
      </c>
      <c r="L16" s="17" t="s">
        <v>30</v>
      </c>
      <c r="M16" s="140">
        <v>3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202</v>
      </c>
      <c r="M19" s="125"/>
      <c r="N19" s="125"/>
      <c r="O19" s="142"/>
      <c r="P19" s="39" t="s">
        <v>5</v>
      </c>
      <c r="Q19" s="116" t="s">
        <v>203</v>
      </c>
      <c r="R19" s="72"/>
      <c r="S19" s="72"/>
      <c r="T19" s="72"/>
      <c r="U19" s="24" t="s">
        <v>106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195</v>
      </c>
      <c r="C25" s="147"/>
      <c r="D25" s="147"/>
      <c r="E25" s="147"/>
      <c r="F25" s="15" t="s">
        <v>5</v>
      </c>
      <c r="G25" s="53" t="s">
        <v>201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7"/>
      <c r="R25" s="188"/>
      <c r="S25" s="188"/>
      <c r="T25" s="188"/>
      <c r="U25" s="189"/>
      <c r="V25" s="56"/>
      <c r="W25" s="56"/>
      <c r="X25" s="56"/>
      <c r="Y25" s="56"/>
      <c r="Z25" s="56"/>
      <c r="AA25" s="40" t="s">
        <v>5</v>
      </c>
      <c r="AB25" s="190"/>
      <c r="AC25" s="164"/>
      <c r="AD25" s="164"/>
      <c r="AE25" s="169"/>
    </row>
    <row r="26" spans="2:32" s="9" customFormat="1" ht="15" customHeight="1">
      <c r="B26" s="71" t="s">
        <v>196</v>
      </c>
      <c r="C26" s="72"/>
      <c r="D26" s="72"/>
      <c r="E26" s="72"/>
      <c r="F26" s="37" t="s">
        <v>5</v>
      </c>
      <c r="G26" s="68" t="s">
        <v>199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197</v>
      </c>
      <c r="C27" s="72"/>
      <c r="D27" s="72"/>
      <c r="E27" s="72"/>
      <c r="F27" s="37" t="s">
        <v>5</v>
      </c>
      <c r="G27" s="68" t="s">
        <v>200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198</v>
      </c>
      <c r="C28" s="72"/>
      <c r="D28" s="72"/>
      <c r="E28" s="72"/>
      <c r="F28" s="37" t="s">
        <v>5</v>
      </c>
      <c r="G28" s="68" t="s">
        <v>200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190</v>
      </c>
      <c r="Q32" s="66"/>
      <c r="R32" s="67"/>
      <c r="S32" s="68" t="s">
        <v>192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192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191</v>
      </c>
      <c r="Q33" s="66"/>
      <c r="R33" s="67"/>
      <c r="S33" s="68" t="s">
        <v>193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191</v>
      </c>
      <c r="Q34" s="82"/>
      <c r="R34" s="83"/>
      <c r="S34" s="78" t="s">
        <v>192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194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307470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200000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107470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81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87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87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7"/>
      <c r="R25" s="188"/>
      <c r="S25" s="188"/>
      <c r="T25" s="188"/>
      <c r="U25" s="189"/>
      <c r="V25" s="56"/>
      <c r="W25" s="56"/>
      <c r="X25" s="56"/>
      <c r="Y25" s="56"/>
      <c r="Z25" s="56"/>
      <c r="AA25" s="40" t="s">
        <v>5</v>
      </c>
      <c r="AB25" s="190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7"/>
      <c r="R25" s="188"/>
      <c r="S25" s="188"/>
      <c r="T25" s="188"/>
      <c r="U25" s="189"/>
      <c r="V25" s="56"/>
      <c r="W25" s="56"/>
      <c r="X25" s="56"/>
      <c r="Y25" s="56"/>
      <c r="Z25" s="56"/>
      <c r="AA25" s="40" t="s">
        <v>5</v>
      </c>
      <c r="AB25" s="190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142</v>
      </c>
      <c r="U2" s="50" t="s">
        <v>3</v>
      </c>
      <c r="W2" s="160" t="s">
        <v>53</v>
      </c>
      <c r="X2" s="161"/>
      <c r="Y2" s="161"/>
      <c r="Z2" s="162"/>
      <c r="AA2" s="164" t="s">
        <v>73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204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9"/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57"/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204</v>
      </c>
      <c r="I9" s="158"/>
      <c r="J9" s="157" t="s">
        <v>206</v>
      </c>
      <c r="K9" s="157"/>
      <c r="L9" s="157"/>
      <c r="M9" s="157"/>
      <c r="N9" s="157"/>
      <c r="O9" s="158" t="s">
        <v>67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5</v>
      </c>
      <c r="J12" s="141"/>
      <c r="K12" s="48" t="s">
        <v>14</v>
      </c>
      <c r="L12" s="17" t="s">
        <v>18</v>
      </c>
      <c r="M12" s="140">
        <v>34</v>
      </c>
      <c r="N12" s="141"/>
      <c r="O12" s="48" t="s">
        <v>14</v>
      </c>
      <c r="P12" s="17" t="s">
        <v>17</v>
      </c>
      <c r="Q12" s="140">
        <v>0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91">
        <f>I12+M12+Q12+U12+Y12</f>
        <v>51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5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23</v>
      </c>
      <c r="J16" s="141"/>
      <c r="K16" s="46" t="s">
        <v>14</v>
      </c>
      <c r="L16" s="17" t="s">
        <v>30</v>
      </c>
      <c r="M16" s="140">
        <v>11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211</v>
      </c>
      <c r="W19" s="125"/>
      <c r="X19" s="125"/>
      <c r="Y19" s="125"/>
      <c r="Z19" s="125"/>
      <c r="AA19" s="15" t="s">
        <v>5</v>
      </c>
      <c r="AB19" s="124" t="s">
        <v>212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7"/>
      <c r="R25" s="188"/>
      <c r="S25" s="188"/>
      <c r="T25" s="188"/>
      <c r="U25" s="189"/>
      <c r="V25" s="56"/>
      <c r="W25" s="56"/>
      <c r="X25" s="56"/>
      <c r="Y25" s="56"/>
      <c r="Z25" s="56"/>
      <c r="AA25" s="40" t="s">
        <v>5</v>
      </c>
      <c r="AB25" s="190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205</v>
      </c>
      <c r="Q32" s="66"/>
      <c r="R32" s="67"/>
      <c r="S32" s="68" t="s">
        <v>207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209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208</v>
      </c>
      <c r="Q33" s="66"/>
      <c r="R33" s="67"/>
      <c r="S33" s="68" t="s">
        <v>209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208</v>
      </c>
      <c r="Q34" s="82"/>
      <c r="R34" s="83"/>
      <c r="S34" s="78" t="s">
        <v>209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210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148380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40000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108380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213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209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209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 t="s">
        <v>274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B20" sqref="AB20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224</v>
      </c>
      <c r="U2" s="50" t="s">
        <v>3</v>
      </c>
      <c r="W2" s="160" t="s">
        <v>53</v>
      </c>
      <c r="X2" s="161"/>
      <c r="Y2" s="161"/>
      <c r="Z2" s="162"/>
      <c r="AA2" s="164" t="s">
        <v>225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44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91">
        <f>I12+M12+Q12+U12+Y12</f>
        <v>60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44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218</v>
      </c>
      <c r="W19" s="125"/>
      <c r="X19" s="125"/>
      <c r="Y19" s="125"/>
      <c r="Z19" s="125"/>
      <c r="AA19" s="15" t="s">
        <v>5</v>
      </c>
      <c r="AB19" s="195" t="s">
        <v>219</v>
      </c>
      <c r="AC19" s="196"/>
      <c r="AD19" s="196"/>
      <c r="AE19" s="197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 t="s">
        <v>220</v>
      </c>
      <c r="W20" s="86"/>
      <c r="X20" s="86"/>
      <c r="Y20" s="86"/>
      <c r="Z20" s="86"/>
      <c r="AA20" s="38" t="s">
        <v>5</v>
      </c>
      <c r="AB20" s="192" t="s">
        <v>219</v>
      </c>
      <c r="AC20" s="193"/>
      <c r="AD20" s="193"/>
      <c r="AE20" s="194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 t="s">
        <v>220</v>
      </c>
      <c r="W21" s="86"/>
      <c r="X21" s="86"/>
      <c r="Y21" s="86"/>
      <c r="Z21" s="86"/>
      <c r="AA21" s="38" t="s">
        <v>5</v>
      </c>
      <c r="AB21" s="116" t="s">
        <v>221</v>
      </c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214</v>
      </c>
      <c r="C25" s="147"/>
      <c r="D25" s="147"/>
      <c r="E25" s="147"/>
      <c r="F25" s="15" t="s">
        <v>5</v>
      </c>
      <c r="G25" s="53" t="s">
        <v>216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7"/>
      <c r="R25" s="188"/>
      <c r="S25" s="188"/>
      <c r="T25" s="188"/>
      <c r="U25" s="189"/>
      <c r="V25" s="56"/>
      <c r="W25" s="56"/>
      <c r="X25" s="56"/>
      <c r="Y25" s="56"/>
      <c r="Z25" s="56"/>
      <c r="AA25" s="40" t="s">
        <v>5</v>
      </c>
      <c r="AB25" s="190"/>
      <c r="AC25" s="164"/>
      <c r="AD25" s="164"/>
      <c r="AE25" s="169"/>
    </row>
    <row r="26" spans="2:32" s="9" customFormat="1" ht="15" customHeight="1">
      <c r="B26" s="71" t="s">
        <v>217</v>
      </c>
      <c r="C26" s="72"/>
      <c r="D26" s="72"/>
      <c r="E26" s="72"/>
      <c r="F26" s="37" t="s">
        <v>5</v>
      </c>
      <c r="G26" s="68" t="s">
        <v>215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223</v>
      </c>
      <c r="Q32" s="66"/>
      <c r="R32" s="67"/>
      <c r="S32" s="68" t="s">
        <v>81</v>
      </c>
      <c r="T32" s="69"/>
      <c r="U32" s="70"/>
      <c r="V32" s="99" t="s">
        <v>58</v>
      </c>
      <c r="W32" s="100"/>
      <c r="X32" s="100"/>
      <c r="Y32" s="101"/>
      <c r="Z32" s="105">
        <v>0.72916666666666663</v>
      </c>
      <c r="AA32" s="106"/>
      <c r="AB32" s="107"/>
      <c r="AC32" s="111" t="s">
        <v>179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83</v>
      </c>
      <c r="Q33" s="66"/>
      <c r="R33" s="67"/>
      <c r="S33" s="68" t="s">
        <v>81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85</v>
      </c>
      <c r="Q34" s="82"/>
      <c r="R34" s="83"/>
      <c r="S34" s="78" t="s">
        <v>82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82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431160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300000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131160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227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226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226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 t="s">
        <v>222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D16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228</v>
      </c>
      <c r="U2" s="50" t="s">
        <v>3</v>
      </c>
      <c r="W2" s="160" t="s">
        <v>53</v>
      </c>
      <c r="X2" s="161"/>
      <c r="Y2" s="161"/>
      <c r="Z2" s="162"/>
      <c r="AA2" s="164" t="s">
        <v>229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 t="s">
        <v>90</v>
      </c>
      <c r="K9" s="157"/>
      <c r="L9" s="157"/>
      <c r="M9" s="157"/>
      <c r="N9" s="157"/>
      <c r="O9" s="158" t="s">
        <v>91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31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3</v>
      </c>
      <c r="Z12" s="141"/>
      <c r="AA12" s="48" t="s">
        <v>14</v>
      </c>
      <c r="AB12" s="19" t="s">
        <v>15</v>
      </c>
      <c r="AC12" s="191">
        <f>I12+M12+Q12+U12+Y12</f>
        <v>49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28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235</v>
      </c>
      <c r="W19" s="125"/>
      <c r="X19" s="125"/>
      <c r="Y19" s="125"/>
      <c r="Z19" s="125"/>
      <c r="AA19" s="15" t="s">
        <v>5</v>
      </c>
      <c r="AB19" s="192" t="s">
        <v>219</v>
      </c>
      <c r="AC19" s="193"/>
      <c r="AD19" s="193"/>
      <c r="AE19" s="194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 t="s">
        <v>235</v>
      </c>
      <c r="W20" s="86"/>
      <c r="X20" s="86"/>
      <c r="Y20" s="86"/>
      <c r="Z20" s="86"/>
      <c r="AA20" s="38" t="s">
        <v>5</v>
      </c>
      <c r="AB20" s="116" t="s">
        <v>221</v>
      </c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 t="s">
        <v>236</v>
      </c>
      <c r="W21" s="86"/>
      <c r="X21" s="86"/>
      <c r="Y21" s="86"/>
      <c r="Z21" s="86"/>
      <c r="AA21" s="38" t="s">
        <v>5</v>
      </c>
      <c r="AB21" s="116" t="s">
        <v>237</v>
      </c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238</v>
      </c>
      <c r="C25" s="147"/>
      <c r="D25" s="147"/>
      <c r="E25" s="147"/>
      <c r="F25" s="15" t="s">
        <v>5</v>
      </c>
      <c r="G25" s="53" t="s">
        <v>241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7"/>
      <c r="R25" s="188"/>
      <c r="S25" s="188"/>
      <c r="T25" s="188"/>
      <c r="U25" s="189"/>
      <c r="V25" s="56"/>
      <c r="W25" s="56"/>
      <c r="X25" s="56"/>
      <c r="Y25" s="56"/>
      <c r="Z25" s="56"/>
      <c r="AA25" s="40" t="s">
        <v>5</v>
      </c>
      <c r="AB25" s="190"/>
      <c r="AC25" s="164"/>
      <c r="AD25" s="164"/>
      <c r="AE25" s="169"/>
    </row>
    <row r="26" spans="2:32" s="9" customFormat="1" ht="15" customHeight="1">
      <c r="B26" s="71" t="s">
        <v>239</v>
      </c>
      <c r="C26" s="72"/>
      <c r="D26" s="72"/>
      <c r="E26" s="72"/>
      <c r="F26" s="37" t="s">
        <v>5</v>
      </c>
      <c r="G26" s="68" t="s">
        <v>241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240</v>
      </c>
      <c r="C27" s="72"/>
      <c r="D27" s="72"/>
      <c r="E27" s="72"/>
      <c r="F27" s="37" t="s">
        <v>5</v>
      </c>
      <c r="G27" s="68" t="s">
        <v>241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230</v>
      </c>
      <c r="Q32" s="66"/>
      <c r="R32" s="67"/>
      <c r="S32" s="68" t="s">
        <v>232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233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231</v>
      </c>
      <c r="Q33" s="66"/>
      <c r="R33" s="67"/>
      <c r="S33" s="68" t="s">
        <v>233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231</v>
      </c>
      <c r="Q34" s="82"/>
      <c r="R34" s="83"/>
      <c r="S34" s="78" t="s">
        <v>233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242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292564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160000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132564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232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233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233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 t="s">
        <v>234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122</v>
      </c>
      <c r="U2" s="50" t="s">
        <v>3</v>
      </c>
      <c r="W2" s="160" t="s">
        <v>53</v>
      </c>
      <c r="X2" s="161"/>
      <c r="Y2" s="161"/>
      <c r="Z2" s="162"/>
      <c r="AA2" s="164" t="s">
        <v>243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57"/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244</v>
      </c>
      <c r="I9" s="158"/>
      <c r="J9" s="157" t="s">
        <v>90</v>
      </c>
      <c r="K9" s="157"/>
      <c r="L9" s="157"/>
      <c r="M9" s="157"/>
      <c r="N9" s="157"/>
      <c r="O9" s="158" t="s">
        <v>91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36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10</v>
      </c>
      <c r="V12" s="141"/>
      <c r="W12" s="48" t="s">
        <v>14</v>
      </c>
      <c r="X12" s="17" t="s">
        <v>16</v>
      </c>
      <c r="Y12" s="140">
        <v>3</v>
      </c>
      <c r="Z12" s="141"/>
      <c r="AA12" s="48" t="s">
        <v>14</v>
      </c>
      <c r="AB12" s="19" t="s">
        <v>15</v>
      </c>
      <c r="AC12" s="191">
        <f>I12+M12+Q12+U12+Y12</f>
        <v>54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36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260</v>
      </c>
      <c r="W19" s="125"/>
      <c r="X19" s="125"/>
      <c r="Y19" s="125"/>
      <c r="Z19" s="125"/>
      <c r="AA19" s="15" t="s">
        <v>5</v>
      </c>
      <c r="AB19" s="192" t="s">
        <v>219</v>
      </c>
      <c r="AC19" s="193"/>
      <c r="AD19" s="193"/>
      <c r="AE19" s="194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 t="s">
        <v>261</v>
      </c>
      <c r="W20" s="86"/>
      <c r="X20" s="86"/>
      <c r="Y20" s="86"/>
      <c r="Z20" s="86"/>
      <c r="AA20" s="38" t="s">
        <v>5</v>
      </c>
      <c r="AB20" s="192" t="s">
        <v>219</v>
      </c>
      <c r="AC20" s="193"/>
      <c r="AD20" s="193"/>
      <c r="AE20" s="194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262</v>
      </c>
      <c r="C25" s="147"/>
      <c r="D25" s="147"/>
      <c r="E25" s="147"/>
      <c r="F25" s="15" t="s">
        <v>5</v>
      </c>
      <c r="G25" s="53" t="s">
        <v>248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7"/>
      <c r="R25" s="188"/>
      <c r="S25" s="188"/>
      <c r="T25" s="188"/>
      <c r="U25" s="189"/>
      <c r="V25" s="56"/>
      <c r="W25" s="56"/>
      <c r="X25" s="56"/>
      <c r="Y25" s="56"/>
      <c r="Z25" s="56"/>
      <c r="AA25" s="40" t="s">
        <v>5</v>
      </c>
      <c r="AB25" s="190"/>
      <c r="AC25" s="164"/>
      <c r="AD25" s="164"/>
      <c r="AE25" s="169"/>
    </row>
    <row r="26" spans="2:32" s="9" customFormat="1" ht="15" customHeight="1">
      <c r="B26" s="71" t="s">
        <v>251</v>
      </c>
      <c r="C26" s="72"/>
      <c r="D26" s="72"/>
      <c r="E26" s="72"/>
      <c r="F26" s="37" t="s">
        <v>5</v>
      </c>
      <c r="G26" s="68" t="s">
        <v>252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253</v>
      </c>
      <c r="C27" s="72"/>
      <c r="D27" s="72"/>
      <c r="E27" s="72"/>
      <c r="F27" s="37" t="s">
        <v>5</v>
      </c>
      <c r="G27" s="68" t="s">
        <v>254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255</v>
      </c>
      <c r="C28" s="72"/>
      <c r="D28" s="72"/>
      <c r="E28" s="72"/>
      <c r="F28" s="37" t="s">
        <v>5</v>
      </c>
      <c r="G28" s="68" t="s">
        <v>256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 t="s">
        <v>257</v>
      </c>
      <c r="C29" s="72"/>
      <c r="D29" s="72"/>
      <c r="E29" s="72"/>
      <c r="F29" s="37" t="s">
        <v>5</v>
      </c>
      <c r="G29" s="68" t="s">
        <v>258</v>
      </c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246</v>
      </c>
      <c r="Q32" s="66"/>
      <c r="R32" s="67"/>
      <c r="S32" s="68" t="s">
        <v>249</v>
      </c>
      <c r="T32" s="69"/>
      <c r="U32" s="70"/>
      <c r="V32" s="99" t="s">
        <v>58</v>
      </c>
      <c r="W32" s="100"/>
      <c r="X32" s="100"/>
      <c r="Y32" s="101"/>
      <c r="Z32" s="105">
        <v>0.73958333333333337</v>
      </c>
      <c r="AA32" s="106"/>
      <c r="AB32" s="107"/>
      <c r="AC32" s="111" t="s">
        <v>263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247</v>
      </c>
      <c r="Q33" s="66"/>
      <c r="R33" s="67"/>
      <c r="S33" s="68" t="s">
        <v>250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247</v>
      </c>
      <c r="Q34" s="82"/>
      <c r="R34" s="83"/>
      <c r="S34" s="78" t="s">
        <v>249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259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206404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120000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86404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81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87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87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 t="s">
        <v>245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264</v>
      </c>
      <c r="U2" s="50" t="s">
        <v>3</v>
      </c>
      <c r="W2" s="160" t="s">
        <v>53</v>
      </c>
      <c r="X2" s="161"/>
      <c r="Y2" s="161"/>
      <c r="Z2" s="162"/>
      <c r="AA2" s="164" t="s">
        <v>265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4</v>
      </c>
      <c r="J12" s="141"/>
      <c r="K12" s="48" t="s">
        <v>14</v>
      </c>
      <c r="L12" s="17" t="s">
        <v>18</v>
      </c>
      <c r="M12" s="140">
        <v>25</v>
      </c>
      <c r="N12" s="141"/>
      <c r="O12" s="48" t="s">
        <v>14</v>
      </c>
      <c r="P12" s="17" t="s">
        <v>17</v>
      </c>
      <c r="Q12" s="140">
        <v>5</v>
      </c>
      <c r="R12" s="141"/>
      <c r="S12" s="48" t="s">
        <v>14</v>
      </c>
      <c r="T12" s="19" t="s">
        <v>37</v>
      </c>
      <c r="U12" s="140">
        <v>10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91">
        <f>I12+M12+Q12+U12+Y12</f>
        <v>44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2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19</v>
      </c>
      <c r="J16" s="141"/>
      <c r="K16" s="46" t="s">
        <v>14</v>
      </c>
      <c r="L16" s="17" t="s">
        <v>30</v>
      </c>
      <c r="M16" s="140">
        <v>6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269</v>
      </c>
      <c r="C25" s="147"/>
      <c r="D25" s="147"/>
      <c r="E25" s="147"/>
      <c r="F25" s="15" t="s">
        <v>5</v>
      </c>
      <c r="G25" s="53" t="s">
        <v>270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7"/>
      <c r="R25" s="188"/>
      <c r="S25" s="188"/>
      <c r="T25" s="188"/>
      <c r="U25" s="189"/>
      <c r="V25" s="56"/>
      <c r="W25" s="56"/>
      <c r="X25" s="56"/>
      <c r="Y25" s="56"/>
      <c r="Z25" s="56"/>
      <c r="AA25" s="40" t="s">
        <v>5</v>
      </c>
      <c r="AB25" s="190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266</v>
      </c>
      <c r="Q32" s="66"/>
      <c r="R32" s="67"/>
      <c r="S32" s="68" t="s">
        <v>268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271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267</v>
      </c>
      <c r="Q33" s="66"/>
      <c r="R33" s="67"/>
      <c r="S33" s="68" t="s">
        <v>268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272</v>
      </c>
      <c r="Q34" s="82"/>
      <c r="R34" s="83"/>
      <c r="S34" s="78" t="s">
        <v>271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273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102704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102704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271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271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 t="s">
        <v>245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7"/>
      <c r="R25" s="188"/>
      <c r="S25" s="188"/>
      <c r="T25" s="188"/>
      <c r="U25" s="189"/>
      <c r="V25" s="56"/>
      <c r="W25" s="56"/>
      <c r="X25" s="56"/>
      <c r="Y25" s="56"/>
      <c r="Z25" s="56"/>
      <c r="AA25" s="40" t="s">
        <v>5</v>
      </c>
      <c r="AB25" s="190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7"/>
      <c r="R25" s="188"/>
      <c r="S25" s="188"/>
      <c r="T25" s="188"/>
      <c r="U25" s="189"/>
      <c r="V25" s="56"/>
      <c r="W25" s="56"/>
      <c r="X25" s="56"/>
      <c r="Y25" s="56"/>
      <c r="Z25" s="56"/>
      <c r="AA25" s="40" t="s">
        <v>5</v>
      </c>
      <c r="AB25" s="190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275</v>
      </c>
      <c r="U2" s="50" t="s">
        <v>3</v>
      </c>
      <c r="W2" s="160" t="s">
        <v>53</v>
      </c>
      <c r="X2" s="161"/>
      <c r="Y2" s="161"/>
      <c r="Z2" s="162"/>
      <c r="AA2" s="164" t="s">
        <v>276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47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91">
        <f>I12+M12+Q12+U12+Y12</f>
        <v>62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47</v>
      </c>
      <c r="J16" s="141"/>
      <c r="K16" s="46" t="s">
        <v>14</v>
      </c>
      <c r="L16" s="17" t="s">
        <v>30</v>
      </c>
      <c r="M16" s="140">
        <v>3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277</v>
      </c>
      <c r="W19" s="125"/>
      <c r="X19" s="125"/>
      <c r="Y19" s="125"/>
      <c r="Z19" s="125"/>
      <c r="AA19" s="15" t="s">
        <v>5</v>
      </c>
      <c r="AB19" s="124" t="s">
        <v>221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 t="s">
        <v>278</v>
      </c>
      <c r="W20" s="86"/>
      <c r="X20" s="86"/>
      <c r="Y20" s="86"/>
      <c r="Z20" s="86"/>
      <c r="AA20" s="38" t="s">
        <v>5</v>
      </c>
      <c r="AB20" s="116" t="s">
        <v>221</v>
      </c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 t="s">
        <v>278</v>
      </c>
      <c r="W21" s="86"/>
      <c r="X21" s="86"/>
      <c r="Y21" s="86"/>
      <c r="Z21" s="86"/>
      <c r="AA21" s="38" t="s">
        <v>5</v>
      </c>
      <c r="AB21" s="116" t="s">
        <v>219</v>
      </c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 t="s">
        <v>280</v>
      </c>
      <c r="W22" s="86"/>
      <c r="X22" s="86"/>
      <c r="Y22" s="86"/>
      <c r="Z22" s="86"/>
      <c r="AA22" s="38" t="s">
        <v>5</v>
      </c>
      <c r="AB22" s="116" t="s">
        <v>281</v>
      </c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279</v>
      </c>
      <c r="C25" s="147"/>
      <c r="D25" s="147"/>
      <c r="E25" s="147"/>
      <c r="F25" s="15" t="s">
        <v>5</v>
      </c>
      <c r="G25" s="53" t="s">
        <v>201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7"/>
      <c r="R25" s="188"/>
      <c r="S25" s="188"/>
      <c r="T25" s="188"/>
      <c r="U25" s="189"/>
      <c r="V25" s="56"/>
      <c r="W25" s="56"/>
      <c r="X25" s="56"/>
      <c r="Y25" s="56"/>
      <c r="Z25" s="56"/>
      <c r="AA25" s="40" t="s">
        <v>5</v>
      </c>
      <c r="AB25" s="190"/>
      <c r="AC25" s="164"/>
      <c r="AD25" s="164"/>
      <c r="AE25" s="169"/>
    </row>
    <row r="26" spans="2:32" s="9" customFormat="1" ht="15" customHeight="1">
      <c r="B26" s="71" t="s">
        <v>283</v>
      </c>
      <c r="C26" s="72"/>
      <c r="D26" s="72"/>
      <c r="E26" s="72"/>
      <c r="F26" s="37" t="s">
        <v>5</v>
      </c>
      <c r="G26" s="68" t="s">
        <v>76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282</v>
      </c>
      <c r="Q32" s="66"/>
      <c r="R32" s="67"/>
      <c r="S32" s="68" t="s">
        <v>81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81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100</v>
      </c>
      <c r="Q33" s="66"/>
      <c r="R33" s="67"/>
      <c r="S33" s="68" t="s">
        <v>81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100</v>
      </c>
      <c r="Q34" s="82"/>
      <c r="R34" s="83"/>
      <c r="S34" s="78" t="s">
        <v>84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82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118939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30000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88939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286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285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285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 t="s">
        <v>284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5"/>
  <sheetViews>
    <sheetView view="pageBreakPreview" topLeftCell="A34" zoomScaleNormal="100" zoomScaleSheetLayoutView="100" workbookViewId="0">
      <selection activeCell="B47" sqref="B47:AE4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287</v>
      </c>
      <c r="U2" s="50" t="s">
        <v>3</v>
      </c>
      <c r="W2" s="160" t="s">
        <v>53</v>
      </c>
      <c r="X2" s="161"/>
      <c r="Y2" s="161"/>
      <c r="Z2" s="162"/>
      <c r="AA2" s="164" t="s">
        <v>305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47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91">
        <f>I12+M12+Q12+U12+Y12</f>
        <v>61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47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288</v>
      </c>
      <c r="W19" s="125"/>
      <c r="X19" s="125"/>
      <c r="Y19" s="125"/>
      <c r="Z19" s="125"/>
      <c r="AA19" s="15" t="s">
        <v>5</v>
      </c>
      <c r="AB19" s="124" t="s">
        <v>289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 t="s">
        <v>290</v>
      </c>
      <c r="W20" s="86"/>
      <c r="X20" s="86"/>
      <c r="Y20" s="86"/>
      <c r="Z20" s="86"/>
      <c r="AA20" s="38" t="s">
        <v>5</v>
      </c>
      <c r="AB20" s="116" t="s">
        <v>291</v>
      </c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 t="s">
        <v>292</v>
      </c>
      <c r="W21" s="86"/>
      <c r="X21" s="86"/>
      <c r="Y21" s="86"/>
      <c r="Z21" s="86"/>
      <c r="AA21" s="38" t="s">
        <v>5</v>
      </c>
      <c r="AB21" s="116" t="s">
        <v>293</v>
      </c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 t="s">
        <v>292</v>
      </c>
      <c r="W22" s="86"/>
      <c r="X22" s="86"/>
      <c r="Y22" s="86"/>
      <c r="Z22" s="86"/>
      <c r="AA22" s="38" t="s">
        <v>5</v>
      </c>
      <c r="AB22" s="116" t="s">
        <v>294</v>
      </c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 t="s">
        <v>295</v>
      </c>
      <c r="W23" s="86"/>
      <c r="X23" s="86"/>
      <c r="Y23" s="86"/>
      <c r="Z23" s="86"/>
      <c r="AA23" s="38" t="s">
        <v>5</v>
      </c>
      <c r="AB23" s="116" t="s">
        <v>293</v>
      </c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 t="s">
        <v>295</v>
      </c>
      <c r="W24" s="72"/>
      <c r="X24" s="72"/>
      <c r="Y24" s="72"/>
      <c r="Z24" s="72"/>
      <c r="AA24" s="38" t="s">
        <v>5</v>
      </c>
      <c r="AB24" s="201" t="s">
        <v>294</v>
      </c>
      <c r="AC24" s="202"/>
      <c r="AD24" s="202"/>
      <c r="AE24" s="203"/>
      <c r="AF24" s="11"/>
    </row>
    <row r="25" spans="2:32" s="9" customFormat="1" ht="15" customHeight="1">
      <c r="B25" s="146" t="s">
        <v>300</v>
      </c>
      <c r="C25" s="147"/>
      <c r="D25" s="147"/>
      <c r="E25" s="147"/>
      <c r="F25" s="15" t="s">
        <v>5</v>
      </c>
      <c r="G25" s="53" t="s">
        <v>301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7"/>
      <c r="R25" s="188"/>
      <c r="S25" s="188"/>
      <c r="T25" s="188"/>
      <c r="U25" s="189"/>
      <c r="V25" s="56" t="s">
        <v>296</v>
      </c>
      <c r="W25" s="56"/>
      <c r="X25" s="56"/>
      <c r="Y25" s="56"/>
      <c r="Z25" s="56"/>
      <c r="AA25" s="40" t="s">
        <v>5</v>
      </c>
      <c r="AB25" s="198" t="s">
        <v>293</v>
      </c>
      <c r="AC25" s="199"/>
      <c r="AD25" s="199"/>
      <c r="AE25" s="200"/>
    </row>
    <row r="26" spans="2:32" s="9" customFormat="1" ht="15" customHeight="1">
      <c r="B26" s="71" t="s">
        <v>303</v>
      </c>
      <c r="C26" s="72"/>
      <c r="D26" s="72"/>
      <c r="E26" s="72"/>
      <c r="F26" s="37" t="s">
        <v>5</v>
      </c>
      <c r="G26" s="68" t="s">
        <v>304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 t="s">
        <v>297</v>
      </c>
      <c r="W26" s="72"/>
      <c r="X26" s="72"/>
      <c r="Y26" s="72"/>
      <c r="Z26" s="127"/>
      <c r="AA26" s="37" t="s">
        <v>5</v>
      </c>
      <c r="AB26" s="178" t="s">
        <v>293</v>
      </c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 t="s">
        <v>298</v>
      </c>
      <c r="W27" s="72"/>
      <c r="X27" s="72"/>
      <c r="Y27" s="72"/>
      <c r="Z27" s="127"/>
      <c r="AA27" s="37" t="s">
        <v>5</v>
      </c>
      <c r="AB27" s="178" t="s">
        <v>293</v>
      </c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 t="s">
        <v>298</v>
      </c>
      <c r="W28" s="72"/>
      <c r="X28" s="72"/>
      <c r="Y28" s="72"/>
      <c r="Z28" s="127"/>
      <c r="AA28" s="37" t="s">
        <v>5</v>
      </c>
      <c r="AB28" s="178" t="s">
        <v>294</v>
      </c>
      <c r="AC28" s="178"/>
      <c r="AD28" s="178"/>
      <c r="AE28" s="179"/>
    </row>
    <row r="29" spans="2:32" s="9" customFormat="1" ht="15" customHeight="1">
      <c r="B29" s="204"/>
      <c r="C29" s="69"/>
      <c r="D29" s="69"/>
      <c r="E29" s="69"/>
      <c r="F29" s="37" t="s">
        <v>299</v>
      </c>
      <c r="G29" s="68"/>
      <c r="H29" s="69"/>
      <c r="I29" s="69"/>
      <c r="J29" s="69"/>
      <c r="K29" s="70"/>
      <c r="L29" s="86"/>
      <c r="M29" s="86"/>
      <c r="N29" s="86"/>
      <c r="O29" s="86"/>
      <c r="P29" s="38" t="s">
        <v>5</v>
      </c>
      <c r="Q29" s="87"/>
      <c r="R29" s="88"/>
      <c r="S29" s="88"/>
      <c r="T29" s="88"/>
      <c r="U29" s="89"/>
      <c r="V29" s="201" t="s">
        <v>290</v>
      </c>
      <c r="W29" s="202"/>
      <c r="X29" s="202"/>
      <c r="Y29" s="202"/>
      <c r="Z29" s="202"/>
      <c r="AA29" s="38" t="s">
        <v>299</v>
      </c>
      <c r="AB29" s="201" t="s">
        <v>293</v>
      </c>
      <c r="AC29" s="202"/>
      <c r="AD29" s="202"/>
      <c r="AE29" s="203"/>
    </row>
    <row r="30" spans="2:32" s="9" customFormat="1" ht="15" customHeight="1">
      <c r="B30" s="204"/>
      <c r="C30" s="69"/>
      <c r="D30" s="69"/>
      <c r="E30" s="69"/>
      <c r="F30" s="37" t="s">
        <v>299</v>
      </c>
      <c r="G30" s="68"/>
      <c r="H30" s="69"/>
      <c r="I30" s="69"/>
      <c r="J30" s="69"/>
      <c r="K30" s="70"/>
      <c r="L30" s="86"/>
      <c r="M30" s="86"/>
      <c r="N30" s="86"/>
      <c r="O30" s="86"/>
      <c r="P30" s="38" t="s">
        <v>5</v>
      </c>
      <c r="Q30" s="87"/>
      <c r="R30" s="88"/>
      <c r="S30" s="88"/>
      <c r="T30" s="88"/>
      <c r="U30" s="89"/>
      <c r="V30" s="201" t="s">
        <v>290</v>
      </c>
      <c r="W30" s="202"/>
      <c r="X30" s="202"/>
      <c r="Y30" s="202"/>
      <c r="Z30" s="202"/>
      <c r="AA30" s="38" t="s">
        <v>5</v>
      </c>
      <c r="AB30" s="201" t="s">
        <v>294</v>
      </c>
      <c r="AC30" s="202"/>
      <c r="AD30" s="202"/>
      <c r="AE30" s="203"/>
    </row>
    <row r="31" spans="2:32" s="9" customFormat="1" ht="15" customHeight="1">
      <c r="B31" s="204"/>
      <c r="C31" s="69"/>
      <c r="D31" s="69"/>
      <c r="E31" s="69"/>
      <c r="F31" s="37" t="s">
        <v>5</v>
      </c>
      <c r="G31" s="68"/>
      <c r="H31" s="69"/>
      <c r="I31" s="69"/>
      <c r="J31" s="69"/>
      <c r="K31" s="70"/>
      <c r="L31" s="86"/>
      <c r="M31" s="86"/>
      <c r="N31" s="86"/>
      <c r="O31" s="86"/>
      <c r="P31" s="38" t="s">
        <v>5</v>
      </c>
      <c r="Q31" s="87"/>
      <c r="R31" s="88"/>
      <c r="S31" s="88"/>
      <c r="T31" s="88"/>
      <c r="U31" s="89"/>
      <c r="V31" s="68"/>
      <c r="W31" s="69"/>
      <c r="X31" s="69"/>
      <c r="Y31" s="69"/>
      <c r="Z31" s="69"/>
      <c r="AA31" s="38" t="s">
        <v>5</v>
      </c>
      <c r="AB31" s="68"/>
      <c r="AC31" s="69"/>
      <c r="AD31" s="69"/>
      <c r="AE31" s="136"/>
    </row>
    <row r="32" spans="2:32" s="9" customFormat="1" ht="15" customHeight="1">
      <c r="B32" s="204"/>
      <c r="C32" s="69"/>
      <c r="D32" s="69"/>
      <c r="E32" s="69"/>
      <c r="F32" s="37" t="s">
        <v>5</v>
      </c>
      <c r="G32" s="68"/>
      <c r="H32" s="69"/>
      <c r="I32" s="69"/>
      <c r="J32" s="69"/>
      <c r="K32" s="70"/>
      <c r="L32" s="86"/>
      <c r="M32" s="86"/>
      <c r="N32" s="86"/>
      <c r="O32" s="86"/>
      <c r="P32" s="38" t="s">
        <v>5</v>
      </c>
      <c r="Q32" s="87"/>
      <c r="R32" s="88"/>
      <c r="S32" s="88"/>
      <c r="T32" s="88"/>
      <c r="U32" s="89"/>
      <c r="V32" s="68"/>
      <c r="W32" s="69"/>
      <c r="X32" s="69"/>
      <c r="Y32" s="69"/>
      <c r="Z32" s="69"/>
      <c r="AA32" s="38" t="s">
        <v>5</v>
      </c>
      <c r="AB32" s="68"/>
      <c r="AC32" s="69"/>
      <c r="AD32" s="69"/>
      <c r="AE32" s="136"/>
    </row>
    <row r="33" spans="2:45" s="9" customFormat="1" ht="15" customHeight="1">
      <c r="B33" s="204"/>
      <c r="C33" s="69"/>
      <c r="D33" s="69"/>
      <c r="E33" s="69"/>
      <c r="F33" s="37" t="s">
        <v>5</v>
      </c>
      <c r="G33" s="68"/>
      <c r="H33" s="69"/>
      <c r="I33" s="69"/>
      <c r="J33" s="69"/>
      <c r="K33" s="70"/>
      <c r="L33" s="86"/>
      <c r="M33" s="86"/>
      <c r="N33" s="86"/>
      <c r="O33" s="86"/>
      <c r="P33" s="38" t="s">
        <v>5</v>
      </c>
      <c r="Q33" s="87"/>
      <c r="R33" s="88"/>
      <c r="S33" s="88"/>
      <c r="T33" s="88"/>
      <c r="U33" s="89"/>
      <c r="V33" s="68"/>
      <c r="W33" s="69"/>
      <c r="X33" s="69"/>
      <c r="Y33" s="69"/>
      <c r="Z33" s="69"/>
      <c r="AA33" s="38" t="s">
        <v>5</v>
      </c>
      <c r="AB33" s="68"/>
      <c r="AC33" s="69"/>
      <c r="AD33" s="69"/>
      <c r="AE33" s="136"/>
    </row>
    <row r="34" spans="2:45" s="9" customFormat="1" ht="15" customHeight="1">
      <c r="B34" s="71"/>
      <c r="C34" s="72"/>
      <c r="D34" s="72"/>
      <c r="E34" s="72"/>
      <c r="F34" s="37" t="s">
        <v>5</v>
      </c>
      <c r="G34" s="68"/>
      <c r="H34" s="90"/>
      <c r="I34" s="90"/>
      <c r="J34" s="90"/>
      <c r="K34" s="91"/>
      <c r="L34" s="86"/>
      <c r="M34" s="86"/>
      <c r="N34" s="86"/>
      <c r="O34" s="86"/>
      <c r="P34" s="38" t="s">
        <v>5</v>
      </c>
      <c r="Q34" s="92"/>
      <c r="R34" s="93"/>
      <c r="S34" s="93"/>
      <c r="T34" s="93"/>
      <c r="U34" s="94"/>
      <c r="V34" s="116"/>
      <c r="W34" s="72"/>
      <c r="X34" s="72"/>
      <c r="Y34" s="72"/>
      <c r="Z34" s="127"/>
      <c r="AA34" s="38" t="s">
        <v>5</v>
      </c>
      <c r="AB34" s="180"/>
      <c r="AC34" s="180"/>
      <c r="AD34" s="180"/>
      <c r="AE34" s="181"/>
    </row>
    <row r="35" spans="2:45" s="9" customFormat="1" ht="15" customHeight="1">
      <c r="B35" s="146"/>
      <c r="C35" s="147"/>
      <c r="D35" s="147"/>
      <c r="E35" s="147"/>
      <c r="F35" s="15" t="s">
        <v>5</v>
      </c>
      <c r="G35" s="53"/>
      <c r="H35" s="54"/>
      <c r="I35" s="54"/>
      <c r="J35" s="54"/>
      <c r="K35" s="55"/>
      <c r="L35" s="95" t="s">
        <v>44</v>
      </c>
      <c r="M35" s="73"/>
      <c r="N35" s="73"/>
      <c r="O35" s="73"/>
      <c r="P35" s="73"/>
      <c r="Q35" s="73"/>
      <c r="R35" s="73"/>
      <c r="S35" s="73"/>
      <c r="T35" s="73"/>
      <c r="U35" s="74"/>
      <c r="V35" s="73" t="s">
        <v>55</v>
      </c>
      <c r="W35" s="73"/>
      <c r="X35" s="73"/>
      <c r="Y35" s="73"/>
      <c r="Z35" s="73"/>
      <c r="AA35" s="73"/>
      <c r="AB35" s="73"/>
      <c r="AC35" s="73"/>
      <c r="AD35" s="73"/>
      <c r="AE35" s="174"/>
    </row>
    <row r="36" spans="2:45" s="9" customFormat="1" ht="15" customHeight="1">
      <c r="B36" s="71"/>
      <c r="C36" s="72"/>
      <c r="D36" s="72"/>
      <c r="E36" s="72"/>
      <c r="F36" s="37" t="s">
        <v>5</v>
      </c>
      <c r="G36" s="68"/>
      <c r="H36" s="90"/>
      <c r="I36" s="90"/>
      <c r="J36" s="90"/>
      <c r="K36" s="91"/>
      <c r="L36" s="73" t="s">
        <v>41</v>
      </c>
      <c r="M36" s="73"/>
      <c r="N36" s="73"/>
      <c r="O36" s="74"/>
      <c r="P36" s="45"/>
      <c r="Q36" s="45" t="s">
        <v>42</v>
      </c>
      <c r="R36" s="45"/>
      <c r="S36" s="45"/>
      <c r="T36" s="45" t="s">
        <v>45</v>
      </c>
      <c r="U36" s="45"/>
      <c r="V36" s="73" t="s">
        <v>41</v>
      </c>
      <c r="W36" s="73"/>
      <c r="X36" s="73"/>
      <c r="Y36" s="74"/>
      <c r="Z36" s="45"/>
      <c r="AA36" s="45" t="s">
        <v>43</v>
      </c>
      <c r="AB36" s="45"/>
      <c r="AC36" s="45"/>
      <c r="AD36" s="45" t="s">
        <v>45</v>
      </c>
      <c r="AE36" s="33"/>
    </row>
    <row r="37" spans="2:45" s="9" customFormat="1" ht="15" customHeight="1">
      <c r="B37" s="71"/>
      <c r="C37" s="72"/>
      <c r="D37" s="72"/>
      <c r="E37" s="72"/>
      <c r="F37" s="37" t="s">
        <v>5</v>
      </c>
      <c r="G37" s="68"/>
      <c r="H37" s="90"/>
      <c r="I37" s="90"/>
      <c r="J37" s="90"/>
      <c r="K37" s="91"/>
      <c r="L37" s="68" t="s">
        <v>38</v>
      </c>
      <c r="M37" s="69"/>
      <c r="N37" s="69"/>
      <c r="O37" s="70"/>
      <c r="P37" s="65" t="s">
        <v>246</v>
      </c>
      <c r="Q37" s="66"/>
      <c r="R37" s="67"/>
      <c r="S37" s="68" t="s">
        <v>84</v>
      </c>
      <c r="T37" s="69"/>
      <c r="U37" s="70"/>
      <c r="V37" s="99" t="s">
        <v>58</v>
      </c>
      <c r="W37" s="100"/>
      <c r="X37" s="100"/>
      <c r="Y37" s="101"/>
      <c r="Z37" s="105">
        <v>0.75</v>
      </c>
      <c r="AA37" s="106"/>
      <c r="AB37" s="107"/>
      <c r="AC37" s="111" t="s">
        <v>84</v>
      </c>
      <c r="AD37" s="106"/>
      <c r="AE37" s="112"/>
    </row>
    <row r="38" spans="2:45" s="9" customFormat="1" ht="15" customHeight="1">
      <c r="B38" s="71"/>
      <c r="C38" s="72"/>
      <c r="D38" s="72"/>
      <c r="E38" s="72"/>
      <c r="F38" s="37" t="s">
        <v>5</v>
      </c>
      <c r="G38" s="68"/>
      <c r="H38" s="90"/>
      <c r="I38" s="90"/>
      <c r="J38" s="90"/>
      <c r="K38" s="91"/>
      <c r="L38" s="68" t="s">
        <v>39</v>
      </c>
      <c r="M38" s="69"/>
      <c r="N38" s="69"/>
      <c r="O38" s="70"/>
      <c r="P38" s="65" t="s">
        <v>247</v>
      </c>
      <c r="Q38" s="66"/>
      <c r="R38" s="67"/>
      <c r="S38" s="68" t="s">
        <v>81</v>
      </c>
      <c r="T38" s="69"/>
      <c r="U38" s="70"/>
      <c r="V38" s="102"/>
      <c r="W38" s="103"/>
      <c r="X38" s="103"/>
      <c r="Y38" s="104"/>
      <c r="Z38" s="108"/>
      <c r="AA38" s="109"/>
      <c r="AB38" s="110"/>
      <c r="AC38" s="113"/>
      <c r="AD38" s="114"/>
      <c r="AE38" s="115"/>
    </row>
    <row r="39" spans="2:45" s="9" customFormat="1" ht="15" customHeight="1" thickBot="1">
      <c r="B39" s="84"/>
      <c r="C39" s="85"/>
      <c r="D39" s="85"/>
      <c r="E39" s="85"/>
      <c r="F39" s="36" t="s">
        <v>5</v>
      </c>
      <c r="G39" s="78"/>
      <c r="H39" s="79"/>
      <c r="I39" s="79"/>
      <c r="J39" s="79"/>
      <c r="K39" s="80"/>
      <c r="L39" s="78" t="s">
        <v>40</v>
      </c>
      <c r="M39" s="61"/>
      <c r="N39" s="61"/>
      <c r="O39" s="62"/>
      <c r="P39" s="81" t="s">
        <v>247</v>
      </c>
      <c r="Q39" s="82"/>
      <c r="R39" s="83"/>
      <c r="S39" s="78" t="s">
        <v>84</v>
      </c>
      <c r="T39" s="61"/>
      <c r="U39" s="62"/>
      <c r="V39" s="61" t="s">
        <v>56</v>
      </c>
      <c r="W39" s="61"/>
      <c r="X39" s="61"/>
      <c r="Y39" s="62"/>
      <c r="Z39" s="96">
        <v>0.75</v>
      </c>
      <c r="AA39" s="63"/>
      <c r="AB39" s="97"/>
      <c r="AC39" s="78" t="s">
        <v>101</v>
      </c>
      <c r="AD39" s="61"/>
      <c r="AE39" s="98"/>
    </row>
    <row r="40" spans="2:45" s="9" customFormat="1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12"/>
      <c r="AD40" s="12"/>
      <c r="AE40" s="12"/>
    </row>
    <row r="41" spans="2:45" s="9" customFormat="1" ht="15" customHeight="1">
      <c r="B41" s="21"/>
      <c r="C41" s="132" t="s">
        <v>33</v>
      </c>
      <c r="D41" s="133"/>
      <c r="E41" s="133"/>
      <c r="F41" s="133"/>
      <c r="G41" s="133"/>
      <c r="H41" s="133"/>
      <c r="I41" s="133"/>
      <c r="J41" s="134"/>
      <c r="K41" s="21"/>
      <c r="L41" s="21"/>
      <c r="M41" s="132" t="s">
        <v>34</v>
      </c>
      <c r="N41" s="133"/>
      <c r="O41" s="133"/>
      <c r="P41" s="133"/>
      <c r="Q41" s="133"/>
      <c r="R41" s="133"/>
      <c r="S41" s="133"/>
      <c r="T41" s="134"/>
      <c r="U41" s="21"/>
      <c r="V41" s="15"/>
      <c r="W41" s="132" t="s">
        <v>36</v>
      </c>
      <c r="X41" s="133"/>
      <c r="Y41" s="133"/>
      <c r="Z41" s="133"/>
      <c r="AA41" s="133"/>
      <c r="AB41" s="133"/>
      <c r="AC41" s="133"/>
      <c r="AD41" s="134"/>
      <c r="AE41" s="12"/>
    </row>
    <row r="42" spans="2:45" s="9" customFormat="1" ht="23.25" customHeight="1">
      <c r="B42" s="29"/>
      <c r="C42" s="135">
        <v>168029</v>
      </c>
      <c r="D42" s="69"/>
      <c r="E42" s="69"/>
      <c r="F42" s="69"/>
      <c r="G42" s="69"/>
      <c r="H42" s="69"/>
      <c r="I42" s="69"/>
      <c r="J42" s="136"/>
      <c r="K42" s="29"/>
      <c r="L42" s="29"/>
      <c r="M42" s="135">
        <v>50000</v>
      </c>
      <c r="N42" s="69"/>
      <c r="O42" s="69"/>
      <c r="P42" s="69"/>
      <c r="Q42" s="69"/>
      <c r="R42" s="69"/>
      <c r="S42" s="69"/>
      <c r="T42" s="136"/>
      <c r="U42" s="29"/>
      <c r="V42" s="28"/>
      <c r="W42" s="135">
        <v>118029</v>
      </c>
      <c r="X42" s="69"/>
      <c r="Y42" s="69"/>
      <c r="Z42" s="69"/>
      <c r="AA42" s="69"/>
      <c r="AB42" s="69"/>
      <c r="AC42" s="69"/>
      <c r="AD42" s="136"/>
      <c r="AE42" s="12"/>
    </row>
    <row r="43" spans="2:45" s="9" customFormat="1" ht="22.5" customHeight="1" thickBot="1">
      <c r="B43" s="30"/>
      <c r="C43" s="60" t="s">
        <v>32</v>
      </c>
      <c r="D43" s="61"/>
      <c r="E43" s="61"/>
      <c r="F43" s="61"/>
      <c r="G43" s="62"/>
      <c r="H43" s="63" t="s">
        <v>87</v>
      </c>
      <c r="I43" s="63"/>
      <c r="J43" s="64"/>
      <c r="K43" s="21"/>
      <c r="L43" s="21"/>
      <c r="M43" s="60" t="s">
        <v>35</v>
      </c>
      <c r="N43" s="61"/>
      <c r="O43" s="61"/>
      <c r="P43" s="61"/>
      <c r="Q43" s="62"/>
      <c r="R43" s="63" t="s">
        <v>81</v>
      </c>
      <c r="S43" s="63"/>
      <c r="T43" s="64"/>
      <c r="U43" s="21"/>
      <c r="V43" s="15"/>
      <c r="W43" s="60" t="s">
        <v>31</v>
      </c>
      <c r="X43" s="61"/>
      <c r="Y43" s="61"/>
      <c r="Z43" s="61"/>
      <c r="AA43" s="62"/>
      <c r="AB43" s="63" t="s">
        <v>81</v>
      </c>
      <c r="AC43" s="63"/>
      <c r="AD43" s="64"/>
      <c r="AE43" s="12"/>
    </row>
    <row r="44" spans="2:45" s="9" customFormat="1" ht="15" customHeigh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26"/>
      <c r="AD44" s="12"/>
      <c r="AE44" s="12"/>
    </row>
    <row r="45" spans="2:45" ht="15" customHeight="1" thickBo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2"/>
      <c r="AD45" s="12"/>
      <c r="AE45" s="12"/>
      <c r="AS45" s="9"/>
    </row>
    <row r="46" spans="2:45" customFormat="1" ht="15" customHeight="1">
      <c r="B46" s="57" t="s">
        <v>59</v>
      </c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137" t="s">
        <v>302</v>
      </c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54" spans="2:31" ht="15" customHeight="1">
      <c r="B54" s="137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38"/>
      <c r="U54" s="138"/>
      <c r="V54" s="138"/>
      <c r="W54" s="138"/>
      <c r="X54" s="138"/>
      <c r="Y54" s="138"/>
      <c r="Z54" s="138"/>
      <c r="AA54" s="138"/>
      <c r="AB54" s="138"/>
      <c r="AC54" s="138"/>
      <c r="AD54" s="138"/>
      <c r="AE54" s="139"/>
    </row>
    <row r="55" spans="2:31" ht="15" customHeight="1">
      <c r="B55" s="137"/>
      <c r="C55" s="138"/>
      <c r="D55" s="138"/>
      <c r="E55" s="138"/>
      <c r="F55" s="138"/>
      <c r="G55" s="138"/>
      <c r="H55" s="138"/>
      <c r="I55" s="138"/>
      <c r="J55" s="138"/>
      <c r="K55" s="138"/>
      <c r="L55" s="138"/>
      <c r="M55" s="138"/>
      <c r="N55" s="138"/>
      <c r="O55" s="138"/>
      <c r="P55" s="138"/>
      <c r="Q55" s="138"/>
      <c r="R55" s="138"/>
      <c r="S55" s="138"/>
      <c r="T55" s="138"/>
      <c r="U55" s="138"/>
      <c r="V55" s="138"/>
      <c r="W55" s="138"/>
      <c r="X55" s="138"/>
      <c r="Y55" s="138"/>
      <c r="Z55" s="138"/>
      <c r="AA55" s="138"/>
      <c r="AB55" s="138"/>
      <c r="AC55" s="138"/>
      <c r="AD55" s="138"/>
      <c r="AE55" s="139"/>
    </row>
    <row r="56" spans="2:31" ht="15" customHeight="1">
      <c r="B56" s="137"/>
      <c r="C56" s="138"/>
      <c r="D56" s="138"/>
      <c r="E56" s="138"/>
      <c r="F56" s="138"/>
      <c r="G56" s="138"/>
      <c r="H56" s="138"/>
      <c r="I56" s="138"/>
      <c r="J56" s="138"/>
      <c r="K56" s="138"/>
      <c r="L56" s="138"/>
      <c r="M56" s="138"/>
      <c r="N56" s="138"/>
      <c r="O56" s="138"/>
      <c r="P56" s="138"/>
      <c r="Q56" s="138"/>
      <c r="R56" s="138"/>
      <c r="S56" s="138"/>
      <c r="T56" s="138"/>
      <c r="U56" s="138"/>
      <c r="V56" s="138"/>
      <c r="W56" s="138"/>
      <c r="X56" s="138"/>
      <c r="Y56" s="138"/>
      <c r="Z56" s="138"/>
      <c r="AA56" s="138"/>
      <c r="AB56" s="138"/>
      <c r="AC56" s="138"/>
      <c r="AD56" s="138"/>
      <c r="AE56" s="139"/>
    </row>
    <row r="57" spans="2:31" ht="15" customHeight="1">
      <c r="B57" s="137"/>
      <c r="C57" s="138"/>
      <c r="D57" s="138"/>
      <c r="E57" s="138"/>
      <c r="F57" s="138"/>
      <c r="G57" s="138"/>
      <c r="H57" s="138"/>
      <c r="I57" s="138"/>
      <c r="J57" s="138"/>
      <c r="K57" s="138"/>
      <c r="L57" s="138"/>
      <c r="M57" s="138"/>
      <c r="N57" s="138"/>
      <c r="O57" s="138"/>
      <c r="P57" s="138"/>
      <c r="Q57" s="138"/>
      <c r="R57" s="138"/>
      <c r="S57" s="138"/>
      <c r="T57" s="138"/>
      <c r="U57" s="138"/>
      <c r="V57" s="138"/>
      <c r="W57" s="138"/>
      <c r="X57" s="138"/>
      <c r="Y57" s="138"/>
      <c r="Z57" s="138"/>
      <c r="AA57" s="138"/>
      <c r="AB57" s="138"/>
      <c r="AC57" s="138"/>
      <c r="AD57" s="138"/>
      <c r="AE57" s="139"/>
    </row>
    <row r="58" spans="2:31" ht="15" customHeight="1" thickBot="1">
      <c r="B58" s="129"/>
      <c r="C58" s="130"/>
      <c r="D58" s="130"/>
      <c r="E58" s="130"/>
      <c r="F58" s="130"/>
      <c r="G58" s="130"/>
      <c r="H58" s="130"/>
      <c r="I58" s="130"/>
      <c r="J58" s="130"/>
      <c r="K58" s="130"/>
      <c r="L58" s="130"/>
      <c r="M58" s="130"/>
      <c r="N58" s="130"/>
      <c r="O58" s="130"/>
      <c r="P58" s="130"/>
      <c r="Q58" s="130"/>
      <c r="R58" s="130"/>
      <c r="S58" s="130"/>
      <c r="T58" s="130"/>
      <c r="U58" s="130"/>
      <c r="V58" s="130"/>
      <c r="W58" s="130"/>
      <c r="X58" s="130"/>
      <c r="Y58" s="130"/>
      <c r="Z58" s="130"/>
      <c r="AA58" s="130"/>
      <c r="AB58" s="130"/>
      <c r="AC58" s="130"/>
      <c r="AD58" s="130"/>
      <c r="AE58" s="131"/>
    </row>
    <row r="83" ht="14.25" customHeight="1"/>
    <row r="84" ht="15" hidden="1" customHeight="1"/>
    <row r="85" ht="15" hidden="1" customHeight="1"/>
  </sheetData>
  <mergeCells count="218">
    <mergeCell ref="V29:Z29"/>
    <mergeCell ref="V30:Z30"/>
    <mergeCell ref="V31:Z31"/>
    <mergeCell ref="V32:Z32"/>
    <mergeCell ref="V33:Z33"/>
    <mergeCell ref="AB29:AE29"/>
    <mergeCell ref="AB30:AE30"/>
    <mergeCell ref="AB31:AE31"/>
    <mergeCell ref="AB32:AE32"/>
    <mergeCell ref="AB33:AE33"/>
    <mergeCell ref="L29:O29"/>
    <mergeCell ref="L30:O30"/>
    <mergeCell ref="L31:O31"/>
    <mergeCell ref="L32:O32"/>
    <mergeCell ref="L33:O33"/>
    <mergeCell ref="Q29:U29"/>
    <mergeCell ref="Q30:U30"/>
    <mergeCell ref="Q31:U31"/>
    <mergeCell ref="Q32:U32"/>
    <mergeCell ref="Q33:U33"/>
    <mergeCell ref="B29:E29"/>
    <mergeCell ref="B30:E30"/>
    <mergeCell ref="B31:E31"/>
    <mergeCell ref="B32:E32"/>
    <mergeCell ref="B33:E33"/>
    <mergeCell ref="G29:K29"/>
    <mergeCell ref="G30:K30"/>
    <mergeCell ref="G31:K31"/>
    <mergeCell ref="G32:K32"/>
    <mergeCell ref="G33:K33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5:E35"/>
    <mergeCell ref="G35:K35"/>
    <mergeCell ref="L35:U35"/>
    <mergeCell ref="V35:AE35"/>
    <mergeCell ref="B36:E36"/>
    <mergeCell ref="G36:K36"/>
    <mergeCell ref="L36:O36"/>
    <mergeCell ref="V36:Y36"/>
    <mergeCell ref="B34:E34"/>
    <mergeCell ref="G34:K34"/>
    <mergeCell ref="L34:O34"/>
    <mergeCell ref="Q34:U34"/>
    <mergeCell ref="V34:Z34"/>
    <mergeCell ref="AB34:AE34"/>
    <mergeCell ref="Z37:AB38"/>
    <mergeCell ref="AC37:AE38"/>
    <mergeCell ref="B38:E38"/>
    <mergeCell ref="G38:K38"/>
    <mergeCell ref="L38:O38"/>
    <mergeCell ref="P38:R38"/>
    <mergeCell ref="S38:U38"/>
    <mergeCell ref="B37:E37"/>
    <mergeCell ref="G37:K37"/>
    <mergeCell ref="L37:O37"/>
    <mergeCell ref="P37:R37"/>
    <mergeCell ref="S37:U37"/>
    <mergeCell ref="V37:Y38"/>
    <mergeCell ref="C43:G43"/>
    <mergeCell ref="H43:J43"/>
    <mergeCell ref="M43:Q43"/>
    <mergeCell ref="R43:T43"/>
    <mergeCell ref="W43:AA43"/>
    <mergeCell ref="AB43:AD43"/>
    <mergeCell ref="Z39:AB39"/>
    <mergeCell ref="AC39:AE39"/>
    <mergeCell ref="C41:J41"/>
    <mergeCell ref="M41:T41"/>
    <mergeCell ref="W41:AD41"/>
    <mergeCell ref="C42:J42"/>
    <mergeCell ref="M42:T42"/>
    <mergeCell ref="W42:AD42"/>
    <mergeCell ref="B39:E39"/>
    <mergeCell ref="G39:K39"/>
    <mergeCell ref="L39:O39"/>
    <mergeCell ref="P39:R39"/>
    <mergeCell ref="S39:U39"/>
    <mergeCell ref="V39:Y39"/>
    <mergeCell ref="B58:AE58"/>
    <mergeCell ref="B52:AE52"/>
    <mergeCell ref="B53:AE53"/>
    <mergeCell ref="B54:AE54"/>
    <mergeCell ref="B55:AE55"/>
    <mergeCell ref="B56:AE56"/>
    <mergeCell ref="B57:AE57"/>
    <mergeCell ref="B46:AE46"/>
    <mergeCell ref="B47:AE47"/>
    <mergeCell ref="B48:AE48"/>
    <mergeCell ref="B49:AE49"/>
    <mergeCell ref="B50:AE50"/>
    <mergeCell ref="B51:AE51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306</v>
      </c>
      <c r="U2" s="50" t="s">
        <v>3</v>
      </c>
      <c r="W2" s="160" t="s">
        <v>53</v>
      </c>
      <c r="X2" s="161"/>
      <c r="Y2" s="161"/>
      <c r="Z2" s="162"/>
      <c r="AA2" s="164" t="s">
        <v>89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 t="s">
        <v>307</v>
      </c>
      <c r="K9" s="157"/>
      <c r="L9" s="157"/>
      <c r="M9" s="157"/>
      <c r="N9" s="157"/>
      <c r="O9" s="158" t="s">
        <v>308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27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4</v>
      </c>
      <c r="Z12" s="141"/>
      <c r="AA12" s="48" t="s">
        <v>14</v>
      </c>
      <c r="AB12" s="19" t="s">
        <v>15</v>
      </c>
      <c r="AC12" s="191">
        <f>I12+M12+Q12+U12+Y12</f>
        <v>47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27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313</v>
      </c>
      <c r="W19" s="125"/>
      <c r="X19" s="125"/>
      <c r="Y19" s="125"/>
      <c r="Z19" s="125"/>
      <c r="AA19" s="15" t="s">
        <v>5</v>
      </c>
      <c r="AB19" s="124" t="s">
        <v>318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116" t="s">
        <v>313</v>
      </c>
      <c r="W20" s="86"/>
      <c r="X20" s="86"/>
      <c r="Y20" s="86"/>
      <c r="Z20" s="86"/>
      <c r="AA20" s="38" t="s">
        <v>5</v>
      </c>
      <c r="AB20" s="116" t="s">
        <v>319</v>
      </c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 t="s">
        <v>314</v>
      </c>
      <c r="W21" s="86"/>
      <c r="X21" s="86"/>
      <c r="Y21" s="86"/>
      <c r="Z21" s="86"/>
      <c r="AA21" s="38" t="s">
        <v>5</v>
      </c>
      <c r="AB21" s="116" t="s">
        <v>318</v>
      </c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 t="s">
        <v>314</v>
      </c>
      <c r="W22" s="86"/>
      <c r="X22" s="86"/>
      <c r="Y22" s="86"/>
      <c r="Z22" s="86"/>
      <c r="AA22" s="38" t="s">
        <v>5</v>
      </c>
      <c r="AB22" s="116" t="s">
        <v>319</v>
      </c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 t="s">
        <v>315</v>
      </c>
      <c r="W23" s="86"/>
      <c r="X23" s="86"/>
      <c r="Y23" s="86"/>
      <c r="Z23" s="86"/>
      <c r="AA23" s="38" t="s">
        <v>5</v>
      </c>
      <c r="AB23" s="116" t="s">
        <v>318</v>
      </c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 t="s">
        <v>315</v>
      </c>
      <c r="W24" s="72"/>
      <c r="X24" s="72"/>
      <c r="Y24" s="72"/>
      <c r="Z24" s="72"/>
      <c r="AA24" s="38" t="s">
        <v>5</v>
      </c>
      <c r="AB24" s="116" t="s">
        <v>319</v>
      </c>
      <c r="AC24" s="86"/>
      <c r="AD24" s="86"/>
      <c r="AE24" s="117"/>
      <c r="AF24" s="11"/>
    </row>
    <row r="25" spans="2:32" s="9" customFormat="1" ht="15" customHeight="1">
      <c r="B25" s="146" t="s">
        <v>311</v>
      </c>
      <c r="C25" s="147"/>
      <c r="D25" s="147"/>
      <c r="E25" s="147"/>
      <c r="F25" s="15" t="s">
        <v>5</v>
      </c>
      <c r="G25" s="53" t="s">
        <v>312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7"/>
      <c r="R25" s="188"/>
      <c r="S25" s="188"/>
      <c r="T25" s="188"/>
      <c r="U25" s="189"/>
      <c r="V25" s="56" t="s">
        <v>316</v>
      </c>
      <c r="W25" s="56"/>
      <c r="X25" s="56"/>
      <c r="Y25" s="56"/>
      <c r="Z25" s="56"/>
      <c r="AA25" s="40" t="s">
        <v>5</v>
      </c>
      <c r="AB25" s="205" t="s">
        <v>320</v>
      </c>
      <c r="AC25" s="56"/>
      <c r="AD25" s="56"/>
      <c r="AE25" s="206"/>
    </row>
    <row r="26" spans="2:32" s="9" customFormat="1" ht="15" customHeight="1">
      <c r="B26" s="71" t="s">
        <v>322</v>
      </c>
      <c r="C26" s="72"/>
      <c r="D26" s="72"/>
      <c r="E26" s="72"/>
      <c r="F26" s="37" t="s">
        <v>5</v>
      </c>
      <c r="G26" s="68" t="s">
        <v>326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 t="s">
        <v>317</v>
      </c>
      <c r="W26" s="72"/>
      <c r="X26" s="72"/>
      <c r="Y26" s="72"/>
      <c r="Z26" s="127"/>
      <c r="AA26" s="37" t="s">
        <v>5</v>
      </c>
      <c r="AB26" s="178" t="s">
        <v>321</v>
      </c>
      <c r="AC26" s="178"/>
      <c r="AD26" s="178"/>
      <c r="AE26" s="179"/>
    </row>
    <row r="27" spans="2:32" s="9" customFormat="1" ht="15" customHeight="1">
      <c r="B27" s="71" t="s">
        <v>323</v>
      </c>
      <c r="C27" s="72"/>
      <c r="D27" s="72"/>
      <c r="E27" s="72"/>
      <c r="F27" s="37" t="s">
        <v>5</v>
      </c>
      <c r="G27" s="68" t="s">
        <v>326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324</v>
      </c>
      <c r="C28" s="72"/>
      <c r="D28" s="72"/>
      <c r="E28" s="72"/>
      <c r="F28" s="37" t="s">
        <v>5</v>
      </c>
      <c r="G28" s="68" t="s">
        <v>326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 t="s">
        <v>325</v>
      </c>
      <c r="C29" s="72"/>
      <c r="D29" s="72"/>
      <c r="E29" s="72"/>
      <c r="F29" s="37" t="s">
        <v>5</v>
      </c>
      <c r="G29" s="68" t="s">
        <v>326</v>
      </c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327</v>
      </c>
      <c r="Q32" s="66"/>
      <c r="R32" s="67"/>
      <c r="S32" s="68" t="s">
        <v>329</v>
      </c>
      <c r="T32" s="69"/>
      <c r="U32" s="70"/>
      <c r="V32" s="99" t="s">
        <v>58</v>
      </c>
      <c r="W32" s="100"/>
      <c r="X32" s="100"/>
      <c r="Y32" s="101"/>
      <c r="Z32" s="105">
        <v>0.73611111111111116</v>
      </c>
      <c r="AA32" s="106"/>
      <c r="AB32" s="107"/>
      <c r="AC32" s="111" t="s">
        <v>330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328</v>
      </c>
      <c r="Q33" s="66"/>
      <c r="R33" s="67"/>
      <c r="S33" s="68" t="s">
        <v>330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327</v>
      </c>
      <c r="Q34" s="82"/>
      <c r="R34" s="83"/>
      <c r="S34" s="78" t="s">
        <v>330</v>
      </c>
      <c r="T34" s="61"/>
      <c r="U34" s="62"/>
      <c r="V34" s="61" t="s">
        <v>56</v>
      </c>
      <c r="W34" s="61"/>
      <c r="X34" s="61"/>
      <c r="Y34" s="62"/>
      <c r="Z34" s="96">
        <v>0.73611111111111116</v>
      </c>
      <c r="AA34" s="63"/>
      <c r="AB34" s="97"/>
      <c r="AC34" s="78" t="s">
        <v>331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100938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11000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89938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329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330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330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 t="s">
        <v>309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 t="s">
        <v>310</v>
      </c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332</v>
      </c>
      <c r="U2" s="50" t="s">
        <v>3</v>
      </c>
      <c r="W2" s="160" t="s">
        <v>53</v>
      </c>
      <c r="X2" s="161"/>
      <c r="Y2" s="161"/>
      <c r="Z2" s="162"/>
      <c r="AA2" s="164" t="s">
        <v>344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 t="s">
        <v>345</v>
      </c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342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 t="s">
        <v>343</v>
      </c>
      <c r="K9" s="157"/>
      <c r="L9" s="157"/>
      <c r="M9" s="157"/>
      <c r="N9" s="157"/>
      <c r="O9" s="158" t="s">
        <v>66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 t="s">
        <v>352</v>
      </c>
      <c r="K10" s="151"/>
      <c r="L10" s="151"/>
      <c r="M10" s="151"/>
      <c r="N10" s="151"/>
      <c r="O10" s="152" t="s">
        <v>353</v>
      </c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40</v>
      </c>
      <c r="N12" s="141"/>
      <c r="O12" s="48" t="s">
        <v>14</v>
      </c>
      <c r="P12" s="17" t="s">
        <v>17</v>
      </c>
      <c r="Q12" s="140">
        <v>6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2</v>
      </c>
      <c r="Z12" s="141"/>
      <c r="AA12" s="48" t="s">
        <v>14</v>
      </c>
      <c r="AB12" s="19" t="s">
        <v>15</v>
      </c>
      <c r="AC12" s="191">
        <f>I12+M12+Q12+U12+Y12</f>
        <v>63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333</v>
      </c>
      <c r="W19" s="125"/>
      <c r="X19" s="125"/>
      <c r="Y19" s="125"/>
      <c r="Z19" s="125"/>
      <c r="AA19" s="15" t="s">
        <v>5</v>
      </c>
      <c r="AB19" s="124" t="s">
        <v>293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116" t="s">
        <v>333</v>
      </c>
      <c r="W20" s="86"/>
      <c r="X20" s="86"/>
      <c r="Y20" s="86"/>
      <c r="Z20" s="86"/>
      <c r="AA20" s="38" t="s">
        <v>5</v>
      </c>
      <c r="AB20" s="116" t="s">
        <v>294</v>
      </c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 t="s">
        <v>334</v>
      </c>
      <c r="W21" s="86"/>
      <c r="X21" s="86"/>
      <c r="Y21" s="86"/>
      <c r="Z21" s="86"/>
      <c r="AA21" s="38" t="s">
        <v>5</v>
      </c>
      <c r="AB21" s="124" t="s">
        <v>293</v>
      </c>
      <c r="AC21" s="125"/>
      <c r="AD21" s="125"/>
      <c r="AE21" s="126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 t="s">
        <v>335</v>
      </c>
      <c r="W22" s="86"/>
      <c r="X22" s="86"/>
      <c r="Y22" s="86"/>
      <c r="Z22" s="86"/>
      <c r="AA22" s="38" t="s">
        <v>5</v>
      </c>
      <c r="AB22" s="116" t="s">
        <v>294</v>
      </c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 t="s">
        <v>336</v>
      </c>
      <c r="W23" s="86"/>
      <c r="X23" s="86"/>
      <c r="Y23" s="86"/>
      <c r="Z23" s="86"/>
      <c r="AA23" s="38" t="s">
        <v>5</v>
      </c>
      <c r="AB23" s="124" t="s">
        <v>293</v>
      </c>
      <c r="AC23" s="125"/>
      <c r="AD23" s="125"/>
      <c r="AE23" s="126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337</v>
      </c>
      <c r="C25" s="147"/>
      <c r="D25" s="147"/>
      <c r="E25" s="147"/>
      <c r="F25" s="15" t="s">
        <v>5</v>
      </c>
      <c r="G25" s="53" t="s">
        <v>338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7"/>
      <c r="R25" s="188"/>
      <c r="S25" s="188"/>
      <c r="T25" s="188"/>
      <c r="U25" s="189"/>
      <c r="V25" s="56"/>
      <c r="W25" s="56"/>
      <c r="X25" s="56"/>
      <c r="Y25" s="56"/>
      <c r="Z25" s="56"/>
      <c r="AA25" s="40" t="s">
        <v>5</v>
      </c>
      <c r="AB25" s="190"/>
      <c r="AC25" s="164"/>
      <c r="AD25" s="164"/>
      <c r="AE25" s="169"/>
    </row>
    <row r="26" spans="2:32" s="9" customFormat="1" ht="15" customHeight="1">
      <c r="B26" s="71" t="s">
        <v>339</v>
      </c>
      <c r="C26" s="72"/>
      <c r="D26" s="72"/>
      <c r="E26" s="72"/>
      <c r="F26" s="37" t="s">
        <v>5</v>
      </c>
      <c r="G26" s="68" t="s">
        <v>76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340</v>
      </c>
      <c r="C27" s="72"/>
      <c r="D27" s="72"/>
      <c r="E27" s="72"/>
      <c r="F27" s="37" t="s">
        <v>5</v>
      </c>
      <c r="G27" s="68" t="s">
        <v>76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341</v>
      </c>
      <c r="C28" s="72"/>
      <c r="D28" s="72"/>
      <c r="E28" s="72"/>
      <c r="F28" s="37" t="s">
        <v>5</v>
      </c>
      <c r="G28" s="68" t="s">
        <v>76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 t="s">
        <v>346</v>
      </c>
      <c r="C29" s="72"/>
      <c r="D29" s="72"/>
      <c r="E29" s="72"/>
      <c r="F29" s="37" t="s">
        <v>5</v>
      </c>
      <c r="G29" s="68" t="s">
        <v>347</v>
      </c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 t="s">
        <v>348</v>
      </c>
      <c r="C30" s="147"/>
      <c r="D30" s="147"/>
      <c r="E30" s="147"/>
      <c r="F30" s="15" t="s">
        <v>5</v>
      </c>
      <c r="G30" s="53" t="s">
        <v>349</v>
      </c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282</v>
      </c>
      <c r="Q32" s="66"/>
      <c r="R32" s="67"/>
      <c r="S32" s="68" t="s">
        <v>207</v>
      </c>
      <c r="T32" s="69"/>
      <c r="U32" s="70"/>
      <c r="V32" s="99" t="s">
        <v>58</v>
      </c>
      <c r="W32" s="100"/>
      <c r="X32" s="100"/>
      <c r="Y32" s="101"/>
      <c r="Z32" s="105">
        <v>0.73958333333333337</v>
      </c>
      <c r="AA32" s="106"/>
      <c r="AB32" s="107"/>
      <c r="AC32" s="111" t="s">
        <v>84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100</v>
      </c>
      <c r="Q33" s="66"/>
      <c r="R33" s="67"/>
      <c r="S33" s="68" t="s">
        <v>207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100</v>
      </c>
      <c r="Q34" s="82"/>
      <c r="R34" s="83"/>
      <c r="S34" s="78" t="s">
        <v>84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101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137838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32000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105838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350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350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351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 t="s">
        <v>359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topLeftCell="A19" zoomScaleNormal="100" zoomScaleSheetLayoutView="100" workbookViewId="0">
      <selection activeCell="S42" sqref="S42:U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354</v>
      </c>
      <c r="U2" s="50" t="s">
        <v>3</v>
      </c>
      <c r="W2" s="160" t="s">
        <v>53</v>
      </c>
      <c r="X2" s="161"/>
      <c r="Y2" s="161"/>
      <c r="Z2" s="162"/>
      <c r="AA2" s="164" t="s">
        <v>188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69" t="s">
        <v>62</v>
      </c>
      <c r="W6" s="69"/>
      <c r="X6" s="69"/>
      <c r="Y6" s="69"/>
      <c r="Z6" s="70"/>
      <c r="AA6" s="157"/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355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57" t="s">
        <v>357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356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50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91">
        <f>I12+M12+Q12+U12+Y12</f>
        <v>62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46</v>
      </c>
      <c r="J16" s="141"/>
      <c r="K16" s="46" t="s">
        <v>14</v>
      </c>
      <c r="L16" s="17" t="s">
        <v>30</v>
      </c>
      <c r="M16" s="140">
        <v>4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361</v>
      </c>
      <c r="W19" s="125"/>
      <c r="X19" s="125"/>
      <c r="Y19" s="125"/>
      <c r="Z19" s="125"/>
      <c r="AA19" s="15" t="s">
        <v>5</v>
      </c>
      <c r="AB19" s="124" t="s">
        <v>358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 t="s">
        <v>362</v>
      </c>
      <c r="W20" s="86"/>
      <c r="X20" s="86"/>
      <c r="Y20" s="86"/>
      <c r="Z20" s="86"/>
      <c r="AA20" s="38" t="s">
        <v>5</v>
      </c>
      <c r="AB20" s="192" t="s">
        <v>293</v>
      </c>
      <c r="AC20" s="193"/>
      <c r="AD20" s="193"/>
      <c r="AE20" s="194"/>
      <c r="AF20" s="16"/>
    </row>
    <row r="21" spans="2:32" s="9" customFormat="1" ht="15" customHeight="1">
      <c r="B21" s="71"/>
      <c r="C21" s="72"/>
      <c r="D21" s="72"/>
      <c r="E21" s="127"/>
      <c r="F21" s="52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51" t="s">
        <v>5</v>
      </c>
      <c r="Q21" s="116"/>
      <c r="R21" s="72"/>
      <c r="S21" s="72"/>
      <c r="T21" s="72"/>
      <c r="U21" s="24" t="s">
        <v>27</v>
      </c>
      <c r="V21" s="86" t="s">
        <v>362</v>
      </c>
      <c r="W21" s="86"/>
      <c r="X21" s="86"/>
      <c r="Y21" s="86"/>
      <c r="Z21" s="86"/>
      <c r="AA21" s="52" t="s">
        <v>5</v>
      </c>
      <c r="AB21" s="116" t="s">
        <v>294</v>
      </c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52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51" t="s">
        <v>5</v>
      </c>
      <c r="Q22" s="116"/>
      <c r="R22" s="72"/>
      <c r="S22" s="72"/>
      <c r="T22" s="72"/>
      <c r="U22" s="24" t="s">
        <v>27</v>
      </c>
      <c r="V22" s="86" t="s">
        <v>363</v>
      </c>
      <c r="W22" s="86"/>
      <c r="X22" s="86"/>
      <c r="Y22" s="86"/>
      <c r="Z22" s="86"/>
      <c r="AA22" s="52" t="s">
        <v>5</v>
      </c>
      <c r="AB22" s="195" t="s">
        <v>293</v>
      </c>
      <c r="AC22" s="196"/>
      <c r="AD22" s="196"/>
      <c r="AE22" s="19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 t="s">
        <v>363</v>
      </c>
      <c r="W23" s="86"/>
      <c r="X23" s="86"/>
      <c r="Y23" s="86"/>
      <c r="Z23" s="86"/>
      <c r="AA23" s="38" t="s">
        <v>5</v>
      </c>
      <c r="AB23" s="116" t="s">
        <v>294</v>
      </c>
      <c r="AC23" s="86"/>
      <c r="AD23" s="86"/>
      <c r="AE23" s="117"/>
      <c r="AF23" s="16"/>
    </row>
    <row r="24" spans="2:32" s="9" customFormat="1" ht="15" customHeight="1">
      <c r="B24" s="71"/>
      <c r="C24" s="72"/>
      <c r="D24" s="72"/>
      <c r="E24" s="127"/>
      <c r="F24" s="52" t="s">
        <v>5</v>
      </c>
      <c r="G24" s="116"/>
      <c r="H24" s="72"/>
      <c r="I24" s="72"/>
      <c r="J24" s="72"/>
      <c r="K24" s="128"/>
      <c r="L24" s="86"/>
      <c r="M24" s="86"/>
      <c r="N24" s="86"/>
      <c r="O24" s="127"/>
      <c r="P24" s="51" t="s">
        <v>5</v>
      </c>
      <c r="Q24" s="116"/>
      <c r="R24" s="72"/>
      <c r="S24" s="72"/>
      <c r="T24" s="72"/>
      <c r="U24" s="24" t="s">
        <v>27</v>
      </c>
      <c r="V24" s="86" t="s">
        <v>364</v>
      </c>
      <c r="W24" s="86"/>
      <c r="X24" s="86"/>
      <c r="Y24" s="86"/>
      <c r="Z24" s="86"/>
      <c r="AA24" s="52" t="s">
        <v>5</v>
      </c>
      <c r="AB24" s="195" t="s">
        <v>293</v>
      </c>
      <c r="AC24" s="196"/>
      <c r="AD24" s="196"/>
      <c r="AE24" s="197"/>
      <c r="AF24" s="16"/>
    </row>
    <row r="25" spans="2:32" s="9" customFormat="1" ht="15" customHeight="1">
      <c r="B25" s="71"/>
      <c r="C25" s="72"/>
      <c r="D25" s="72"/>
      <c r="E25" s="127"/>
      <c r="F25" s="38" t="s">
        <v>5</v>
      </c>
      <c r="G25" s="116"/>
      <c r="H25" s="72"/>
      <c r="I25" s="72"/>
      <c r="J25" s="72"/>
      <c r="K25" s="128"/>
      <c r="L25" s="86"/>
      <c r="M25" s="86"/>
      <c r="N25" s="86"/>
      <c r="O25" s="127"/>
      <c r="P25" s="37" t="s">
        <v>5</v>
      </c>
      <c r="Q25" s="116"/>
      <c r="R25" s="72"/>
      <c r="S25" s="72"/>
      <c r="T25" s="72"/>
      <c r="U25" s="24" t="s">
        <v>27</v>
      </c>
      <c r="V25" s="86" t="s">
        <v>364</v>
      </c>
      <c r="W25" s="86"/>
      <c r="X25" s="86"/>
      <c r="Y25" s="86"/>
      <c r="Z25" s="86"/>
      <c r="AA25" s="38" t="s">
        <v>5</v>
      </c>
      <c r="AB25" s="116" t="s">
        <v>294</v>
      </c>
      <c r="AC25" s="86"/>
      <c r="AD25" s="86"/>
      <c r="AE25" s="117"/>
      <c r="AF25" s="16"/>
    </row>
    <row r="26" spans="2:32" s="9" customFormat="1" ht="15" customHeight="1">
      <c r="B26" s="71"/>
      <c r="C26" s="72"/>
      <c r="D26" s="72"/>
      <c r="E26" s="127"/>
      <c r="F26" s="52" t="s">
        <v>5</v>
      </c>
      <c r="G26" s="116"/>
      <c r="H26" s="72"/>
      <c r="I26" s="72"/>
      <c r="J26" s="72"/>
      <c r="K26" s="128"/>
      <c r="L26" s="86"/>
      <c r="M26" s="86"/>
      <c r="N26" s="86"/>
      <c r="O26" s="127"/>
      <c r="P26" s="51" t="s">
        <v>5</v>
      </c>
      <c r="Q26" s="116"/>
      <c r="R26" s="72"/>
      <c r="S26" s="72"/>
      <c r="T26" s="72"/>
      <c r="U26" s="24" t="s">
        <v>27</v>
      </c>
      <c r="V26" s="86" t="s">
        <v>365</v>
      </c>
      <c r="W26" s="86"/>
      <c r="X26" s="86"/>
      <c r="Y26" s="86"/>
      <c r="Z26" s="86"/>
      <c r="AA26" s="52" t="s">
        <v>5</v>
      </c>
      <c r="AB26" s="195" t="s">
        <v>293</v>
      </c>
      <c r="AC26" s="196"/>
      <c r="AD26" s="196"/>
      <c r="AE26" s="197"/>
      <c r="AF26" s="16"/>
    </row>
    <row r="27" spans="2:32" s="9" customFormat="1" ht="15" customHeight="1">
      <c r="B27" s="71"/>
      <c r="C27" s="72"/>
      <c r="D27" s="72"/>
      <c r="E27" s="127"/>
      <c r="F27" s="38" t="s">
        <v>5</v>
      </c>
      <c r="G27" s="116"/>
      <c r="H27" s="72"/>
      <c r="I27" s="72"/>
      <c r="J27" s="72"/>
      <c r="K27" s="128"/>
      <c r="L27" s="86"/>
      <c r="M27" s="86"/>
      <c r="N27" s="86"/>
      <c r="O27" s="127"/>
      <c r="P27" s="37" t="s">
        <v>5</v>
      </c>
      <c r="Q27" s="116"/>
      <c r="R27" s="72"/>
      <c r="S27" s="72"/>
      <c r="T27" s="72"/>
      <c r="U27" s="24" t="s">
        <v>27</v>
      </c>
      <c r="V27" s="86" t="s">
        <v>365</v>
      </c>
      <c r="W27" s="86"/>
      <c r="X27" s="86"/>
      <c r="Y27" s="86"/>
      <c r="Z27" s="86"/>
      <c r="AA27" s="38" t="s">
        <v>5</v>
      </c>
      <c r="AB27" s="116" t="s">
        <v>294</v>
      </c>
      <c r="AC27" s="86"/>
      <c r="AD27" s="86"/>
      <c r="AE27" s="117"/>
      <c r="AF27" s="16"/>
    </row>
    <row r="28" spans="2:32" s="9" customFormat="1" ht="15" customHeight="1" thickBot="1">
      <c r="B28" s="175" t="s">
        <v>9</v>
      </c>
      <c r="C28" s="176"/>
      <c r="D28" s="176"/>
      <c r="E28" s="176"/>
      <c r="F28" s="177"/>
      <c r="G28" s="177" t="s">
        <v>10</v>
      </c>
      <c r="H28" s="161"/>
      <c r="I28" s="161"/>
      <c r="J28" s="161"/>
      <c r="K28" s="162"/>
      <c r="L28" s="177" t="s">
        <v>11</v>
      </c>
      <c r="M28" s="161"/>
      <c r="N28" s="161"/>
      <c r="O28" s="161"/>
      <c r="P28" s="162"/>
      <c r="Q28" s="177" t="s">
        <v>12</v>
      </c>
      <c r="R28" s="161"/>
      <c r="S28" s="161"/>
      <c r="T28" s="161"/>
      <c r="U28" s="162"/>
      <c r="V28" s="86" t="s">
        <v>366</v>
      </c>
      <c r="W28" s="72"/>
      <c r="X28" s="72"/>
      <c r="Y28" s="72"/>
      <c r="Z28" s="72"/>
      <c r="AA28" s="38" t="s">
        <v>5</v>
      </c>
      <c r="AB28" s="195" t="s">
        <v>293</v>
      </c>
      <c r="AC28" s="196"/>
      <c r="AD28" s="196"/>
      <c r="AE28" s="197"/>
      <c r="AF28" s="11"/>
    </row>
    <row r="29" spans="2:32" s="9" customFormat="1" ht="15" customHeight="1">
      <c r="B29" s="146" t="s">
        <v>371</v>
      </c>
      <c r="C29" s="147"/>
      <c r="D29" s="147"/>
      <c r="E29" s="147"/>
      <c r="F29" s="15" t="s">
        <v>5</v>
      </c>
      <c r="G29" s="68" t="s">
        <v>76</v>
      </c>
      <c r="H29" s="90"/>
      <c r="I29" s="90"/>
      <c r="J29" s="90"/>
      <c r="K29" s="91"/>
      <c r="L29" s="56"/>
      <c r="M29" s="56"/>
      <c r="N29" s="56"/>
      <c r="O29" s="56"/>
      <c r="P29" s="40" t="s">
        <v>5</v>
      </c>
      <c r="Q29" s="187"/>
      <c r="R29" s="188"/>
      <c r="S29" s="188"/>
      <c r="T29" s="188"/>
      <c r="U29" s="189"/>
      <c r="V29" s="56" t="s">
        <v>367</v>
      </c>
      <c r="W29" s="56"/>
      <c r="X29" s="56"/>
      <c r="Y29" s="56"/>
      <c r="Z29" s="56"/>
      <c r="AA29" s="40" t="s">
        <v>5</v>
      </c>
      <c r="AB29" s="192" t="s">
        <v>293</v>
      </c>
      <c r="AC29" s="193"/>
      <c r="AD29" s="193"/>
      <c r="AE29" s="194"/>
    </row>
    <row r="30" spans="2:32" s="9" customFormat="1" ht="15" customHeight="1">
      <c r="B30" s="146"/>
      <c r="C30" s="147"/>
      <c r="D30" s="147"/>
      <c r="E30" s="147"/>
      <c r="F30" s="51" t="s">
        <v>5</v>
      </c>
      <c r="G30" s="68"/>
      <c r="H30" s="90"/>
      <c r="I30" s="90"/>
      <c r="J30" s="90"/>
      <c r="K30" s="91"/>
      <c r="L30" s="56"/>
      <c r="M30" s="56"/>
      <c r="N30" s="56"/>
      <c r="O30" s="56"/>
      <c r="P30" s="40" t="s">
        <v>5</v>
      </c>
      <c r="Q30" s="187"/>
      <c r="R30" s="188"/>
      <c r="S30" s="188"/>
      <c r="T30" s="188"/>
      <c r="U30" s="189"/>
      <c r="V30" s="56" t="s">
        <v>367</v>
      </c>
      <c r="W30" s="56"/>
      <c r="X30" s="56"/>
      <c r="Y30" s="56"/>
      <c r="Z30" s="56"/>
      <c r="AA30" s="40" t="s">
        <v>5</v>
      </c>
      <c r="AB30" s="116" t="s">
        <v>294</v>
      </c>
      <c r="AC30" s="86"/>
      <c r="AD30" s="86"/>
      <c r="AE30" s="117"/>
    </row>
    <row r="31" spans="2:32" s="9" customFormat="1" ht="15" customHeight="1">
      <c r="B31" s="71"/>
      <c r="C31" s="72"/>
      <c r="D31" s="72"/>
      <c r="E31" s="72"/>
      <c r="F31" s="51" t="s">
        <v>5</v>
      </c>
      <c r="G31" s="68"/>
      <c r="H31" s="90"/>
      <c r="I31" s="90"/>
      <c r="J31" s="90"/>
      <c r="K31" s="91"/>
      <c r="L31" s="86"/>
      <c r="M31" s="86"/>
      <c r="N31" s="86"/>
      <c r="O31" s="86"/>
      <c r="P31" s="52" t="s">
        <v>5</v>
      </c>
      <c r="Q31" s="87"/>
      <c r="R31" s="88"/>
      <c r="S31" s="88"/>
      <c r="T31" s="88"/>
      <c r="U31" s="89"/>
      <c r="V31" s="86" t="s">
        <v>368</v>
      </c>
      <c r="W31" s="72"/>
      <c r="X31" s="72"/>
      <c r="Y31" s="72"/>
      <c r="Z31" s="127"/>
      <c r="AA31" s="51" t="s">
        <v>5</v>
      </c>
      <c r="AB31" s="192" t="s">
        <v>293</v>
      </c>
      <c r="AC31" s="193"/>
      <c r="AD31" s="193"/>
      <c r="AE31" s="194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86"/>
      <c r="M32" s="86"/>
      <c r="N32" s="86"/>
      <c r="O32" s="86"/>
      <c r="P32" s="38" t="s">
        <v>5</v>
      </c>
      <c r="Q32" s="87"/>
      <c r="R32" s="88"/>
      <c r="S32" s="88"/>
      <c r="T32" s="88"/>
      <c r="U32" s="89"/>
      <c r="V32" s="86" t="s">
        <v>368</v>
      </c>
      <c r="W32" s="72"/>
      <c r="X32" s="72"/>
      <c r="Y32" s="72"/>
      <c r="Z32" s="127"/>
      <c r="AA32" s="37" t="s">
        <v>5</v>
      </c>
      <c r="AB32" s="116" t="s">
        <v>294</v>
      </c>
      <c r="AC32" s="86"/>
      <c r="AD32" s="86"/>
      <c r="AE32" s="117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86"/>
      <c r="M33" s="86"/>
      <c r="N33" s="86"/>
      <c r="O33" s="86"/>
      <c r="P33" s="38" t="s">
        <v>5</v>
      </c>
      <c r="Q33" s="87"/>
      <c r="R33" s="88"/>
      <c r="S33" s="88"/>
      <c r="T33" s="88"/>
      <c r="U33" s="89"/>
      <c r="V33" s="86" t="s">
        <v>369</v>
      </c>
      <c r="W33" s="72"/>
      <c r="X33" s="72"/>
      <c r="Y33" s="72"/>
      <c r="Z33" s="127"/>
      <c r="AA33" s="37" t="s">
        <v>5</v>
      </c>
      <c r="AB33" s="192" t="s">
        <v>293</v>
      </c>
      <c r="AC33" s="193"/>
      <c r="AD33" s="193"/>
      <c r="AE33" s="194"/>
    </row>
    <row r="34" spans="2:45" s="9" customFormat="1" ht="15" customHeight="1">
      <c r="B34" s="71"/>
      <c r="C34" s="72"/>
      <c r="D34" s="72"/>
      <c r="E34" s="72"/>
      <c r="F34" s="51" t="s">
        <v>5</v>
      </c>
      <c r="G34" s="68"/>
      <c r="H34" s="90"/>
      <c r="I34" s="90"/>
      <c r="J34" s="90"/>
      <c r="K34" s="91"/>
      <c r="L34" s="86"/>
      <c r="M34" s="86"/>
      <c r="N34" s="86"/>
      <c r="O34" s="86"/>
      <c r="P34" s="52" t="s">
        <v>5</v>
      </c>
      <c r="Q34" s="87"/>
      <c r="R34" s="88"/>
      <c r="S34" s="88"/>
      <c r="T34" s="88"/>
      <c r="U34" s="89"/>
      <c r="V34" s="86" t="s">
        <v>370</v>
      </c>
      <c r="W34" s="72"/>
      <c r="X34" s="72"/>
      <c r="Y34" s="72"/>
      <c r="Z34" s="127"/>
      <c r="AA34" s="51" t="s">
        <v>5</v>
      </c>
      <c r="AB34" s="192" t="s">
        <v>293</v>
      </c>
      <c r="AC34" s="193"/>
      <c r="AD34" s="193"/>
      <c r="AE34" s="194"/>
    </row>
    <row r="35" spans="2:45" s="9" customFormat="1" ht="15" customHeight="1">
      <c r="B35" s="71"/>
      <c r="C35" s="72"/>
      <c r="D35" s="72"/>
      <c r="E35" s="72"/>
      <c r="F35" s="51" t="s">
        <v>5</v>
      </c>
      <c r="G35" s="68"/>
      <c r="H35" s="90"/>
      <c r="I35" s="90"/>
      <c r="J35" s="90"/>
      <c r="K35" s="91"/>
      <c r="L35" s="86"/>
      <c r="M35" s="86"/>
      <c r="N35" s="86"/>
      <c r="O35" s="86"/>
      <c r="P35" s="52" t="s">
        <v>5</v>
      </c>
      <c r="Q35" s="87"/>
      <c r="R35" s="88"/>
      <c r="S35" s="88"/>
      <c r="T35" s="88"/>
      <c r="U35" s="89"/>
      <c r="V35" s="86" t="s">
        <v>374</v>
      </c>
      <c r="W35" s="72"/>
      <c r="X35" s="72"/>
      <c r="Y35" s="72"/>
      <c r="Z35" s="127"/>
      <c r="AA35" s="51" t="s">
        <v>5</v>
      </c>
      <c r="AB35" s="116" t="s">
        <v>294</v>
      </c>
      <c r="AC35" s="86"/>
      <c r="AD35" s="86"/>
      <c r="AE35" s="117"/>
    </row>
    <row r="36" spans="2:45" s="9" customFormat="1" ht="15" customHeight="1">
      <c r="B36" s="71"/>
      <c r="C36" s="72"/>
      <c r="D36" s="72"/>
      <c r="E36" s="72"/>
      <c r="F36" s="37" t="s">
        <v>5</v>
      </c>
      <c r="G36" s="68"/>
      <c r="H36" s="90"/>
      <c r="I36" s="90"/>
      <c r="J36" s="90"/>
      <c r="K36" s="91"/>
      <c r="L36" s="86"/>
      <c r="M36" s="86"/>
      <c r="N36" s="86"/>
      <c r="O36" s="86"/>
      <c r="P36" s="38" t="s">
        <v>5</v>
      </c>
      <c r="Q36" s="87"/>
      <c r="R36" s="88"/>
      <c r="S36" s="88"/>
      <c r="T36" s="88"/>
      <c r="U36" s="89"/>
      <c r="V36" s="86" t="s">
        <v>374</v>
      </c>
      <c r="W36" s="72"/>
      <c r="X36" s="72"/>
      <c r="Y36" s="72"/>
      <c r="Z36" s="127"/>
      <c r="AA36" s="37" t="s">
        <v>5</v>
      </c>
      <c r="AB36" s="192" t="s">
        <v>293</v>
      </c>
      <c r="AC36" s="193"/>
      <c r="AD36" s="193"/>
      <c r="AE36" s="194"/>
    </row>
    <row r="37" spans="2:45" s="9" customFormat="1" ht="15" customHeight="1">
      <c r="B37" s="71"/>
      <c r="C37" s="72"/>
      <c r="D37" s="72"/>
      <c r="E37" s="72"/>
      <c r="F37" s="37" t="s">
        <v>5</v>
      </c>
      <c r="G37" s="68"/>
      <c r="H37" s="90"/>
      <c r="I37" s="90"/>
      <c r="J37" s="90"/>
      <c r="K37" s="91"/>
      <c r="L37" s="86"/>
      <c r="M37" s="86"/>
      <c r="N37" s="86"/>
      <c r="O37" s="86"/>
      <c r="P37" s="38" t="s">
        <v>5</v>
      </c>
      <c r="Q37" s="92"/>
      <c r="R37" s="93"/>
      <c r="S37" s="93"/>
      <c r="T37" s="93"/>
      <c r="U37" s="94"/>
      <c r="V37" s="86" t="s">
        <v>373</v>
      </c>
      <c r="W37" s="72"/>
      <c r="X37" s="72"/>
      <c r="Y37" s="72"/>
      <c r="Z37" s="127"/>
      <c r="AA37" s="15" t="s">
        <v>5</v>
      </c>
      <c r="AB37" s="192" t="s">
        <v>372</v>
      </c>
      <c r="AC37" s="193"/>
      <c r="AD37" s="193"/>
      <c r="AE37" s="194"/>
    </row>
    <row r="38" spans="2:45" s="9" customFormat="1" ht="15" customHeight="1">
      <c r="B38" s="146"/>
      <c r="C38" s="147"/>
      <c r="D38" s="147"/>
      <c r="E38" s="147"/>
      <c r="F38" s="15" t="s">
        <v>5</v>
      </c>
      <c r="G38" s="53"/>
      <c r="H38" s="54"/>
      <c r="I38" s="54"/>
      <c r="J38" s="54"/>
      <c r="K38" s="55"/>
      <c r="L38" s="95" t="s">
        <v>44</v>
      </c>
      <c r="M38" s="73"/>
      <c r="N38" s="73"/>
      <c r="O38" s="73"/>
      <c r="P38" s="73"/>
      <c r="Q38" s="73"/>
      <c r="R38" s="73"/>
      <c r="S38" s="73"/>
      <c r="T38" s="73"/>
      <c r="U38" s="74"/>
      <c r="V38" s="73" t="s">
        <v>55</v>
      </c>
      <c r="W38" s="73"/>
      <c r="X38" s="73"/>
      <c r="Y38" s="73"/>
      <c r="Z38" s="73"/>
      <c r="AA38" s="73"/>
      <c r="AB38" s="73"/>
      <c r="AC38" s="73"/>
      <c r="AD38" s="73"/>
      <c r="AE38" s="174"/>
    </row>
    <row r="39" spans="2:45" s="9" customFormat="1" ht="15" customHeight="1">
      <c r="B39" s="71"/>
      <c r="C39" s="72"/>
      <c r="D39" s="72"/>
      <c r="E39" s="72"/>
      <c r="F39" s="37" t="s">
        <v>5</v>
      </c>
      <c r="G39" s="68"/>
      <c r="H39" s="90"/>
      <c r="I39" s="90"/>
      <c r="J39" s="90"/>
      <c r="K39" s="91"/>
      <c r="L39" s="73" t="s">
        <v>41</v>
      </c>
      <c r="M39" s="73"/>
      <c r="N39" s="73"/>
      <c r="O39" s="74"/>
      <c r="P39" s="45"/>
      <c r="Q39" s="45" t="s">
        <v>42</v>
      </c>
      <c r="R39" s="45"/>
      <c r="S39" s="45"/>
      <c r="T39" s="45" t="s">
        <v>45</v>
      </c>
      <c r="U39" s="45"/>
      <c r="V39" s="73" t="s">
        <v>41</v>
      </c>
      <c r="W39" s="73"/>
      <c r="X39" s="73"/>
      <c r="Y39" s="74"/>
      <c r="Z39" s="45"/>
      <c r="AA39" s="45" t="s">
        <v>43</v>
      </c>
      <c r="AB39" s="45"/>
      <c r="AC39" s="45"/>
      <c r="AD39" s="45" t="s">
        <v>45</v>
      </c>
      <c r="AE39" s="33"/>
    </row>
    <row r="40" spans="2:45" s="9" customFormat="1" ht="15" customHeight="1">
      <c r="B40" s="71"/>
      <c r="C40" s="72"/>
      <c r="D40" s="72"/>
      <c r="E40" s="72"/>
      <c r="F40" s="37" t="s">
        <v>5</v>
      </c>
      <c r="G40" s="68"/>
      <c r="H40" s="90"/>
      <c r="I40" s="90"/>
      <c r="J40" s="90"/>
      <c r="K40" s="91"/>
      <c r="L40" s="68" t="s">
        <v>38</v>
      </c>
      <c r="M40" s="69"/>
      <c r="N40" s="69"/>
      <c r="O40" s="70"/>
      <c r="P40" s="65" t="s">
        <v>205</v>
      </c>
      <c r="Q40" s="66"/>
      <c r="R40" s="67"/>
      <c r="S40" s="68" t="s">
        <v>81</v>
      </c>
      <c r="T40" s="69"/>
      <c r="U40" s="70"/>
      <c r="V40" s="99" t="s">
        <v>58</v>
      </c>
      <c r="W40" s="100"/>
      <c r="X40" s="100"/>
      <c r="Y40" s="101"/>
      <c r="Z40" s="105">
        <v>0.73958333333333337</v>
      </c>
      <c r="AA40" s="106"/>
      <c r="AB40" s="107"/>
      <c r="AC40" s="111" t="s">
        <v>84</v>
      </c>
      <c r="AD40" s="106"/>
      <c r="AE40" s="112"/>
    </row>
    <row r="41" spans="2:45" s="9" customFormat="1" ht="15" customHeight="1">
      <c r="B41" s="71"/>
      <c r="C41" s="72"/>
      <c r="D41" s="72"/>
      <c r="E41" s="72"/>
      <c r="F41" s="37" t="s">
        <v>5</v>
      </c>
      <c r="G41" s="68"/>
      <c r="H41" s="90"/>
      <c r="I41" s="90"/>
      <c r="J41" s="90"/>
      <c r="K41" s="91"/>
      <c r="L41" s="68" t="s">
        <v>39</v>
      </c>
      <c r="M41" s="69"/>
      <c r="N41" s="69"/>
      <c r="O41" s="70"/>
      <c r="P41" s="65" t="s">
        <v>208</v>
      </c>
      <c r="Q41" s="66"/>
      <c r="R41" s="67"/>
      <c r="S41" s="68" t="s">
        <v>81</v>
      </c>
      <c r="T41" s="69"/>
      <c r="U41" s="70"/>
      <c r="V41" s="102"/>
      <c r="W41" s="103"/>
      <c r="X41" s="103"/>
      <c r="Y41" s="104"/>
      <c r="Z41" s="108"/>
      <c r="AA41" s="109"/>
      <c r="AB41" s="110"/>
      <c r="AC41" s="113"/>
      <c r="AD41" s="114"/>
      <c r="AE41" s="115"/>
    </row>
    <row r="42" spans="2:45" s="9" customFormat="1" ht="15" customHeight="1" thickBot="1">
      <c r="B42" s="84"/>
      <c r="C42" s="85"/>
      <c r="D42" s="85"/>
      <c r="E42" s="85"/>
      <c r="F42" s="36" t="s">
        <v>5</v>
      </c>
      <c r="G42" s="78"/>
      <c r="H42" s="79"/>
      <c r="I42" s="79"/>
      <c r="J42" s="79"/>
      <c r="K42" s="80"/>
      <c r="L42" s="78" t="s">
        <v>40</v>
      </c>
      <c r="M42" s="61"/>
      <c r="N42" s="61"/>
      <c r="O42" s="62"/>
      <c r="P42" s="81" t="s">
        <v>208</v>
      </c>
      <c r="Q42" s="82"/>
      <c r="R42" s="83"/>
      <c r="S42" s="78" t="s">
        <v>84</v>
      </c>
      <c r="T42" s="61"/>
      <c r="U42" s="62"/>
      <c r="V42" s="61" t="s">
        <v>56</v>
      </c>
      <c r="W42" s="61"/>
      <c r="X42" s="61"/>
      <c r="Y42" s="62"/>
      <c r="Z42" s="96">
        <v>0.72916666666666663</v>
      </c>
      <c r="AA42" s="63"/>
      <c r="AB42" s="97"/>
      <c r="AC42" s="78" t="s">
        <v>82</v>
      </c>
      <c r="AD42" s="61"/>
      <c r="AE42" s="98"/>
    </row>
    <row r="43" spans="2:45" s="9" customFormat="1" ht="15" customHeight="1" thickBo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12"/>
      <c r="AD43" s="12"/>
      <c r="AE43" s="12"/>
    </row>
    <row r="44" spans="2:45" s="9" customFormat="1" ht="15" customHeight="1">
      <c r="B44" s="21"/>
      <c r="C44" s="132" t="s">
        <v>33</v>
      </c>
      <c r="D44" s="133"/>
      <c r="E44" s="133"/>
      <c r="F44" s="133"/>
      <c r="G44" s="133"/>
      <c r="H44" s="133"/>
      <c r="I44" s="133"/>
      <c r="J44" s="134"/>
      <c r="K44" s="21"/>
      <c r="L44" s="21"/>
      <c r="M44" s="132" t="s">
        <v>34</v>
      </c>
      <c r="N44" s="133"/>
      <c r="O44" s="133"/>
      <c r="P44" s="133"/>
      <c r="Q44" s="133"/>
      <c r="R44" s="133"/>
      <c r="S44" s="133"/>
      <c r="T44" s="134"/>
      <c r="U44" s="21"/>
      <c r="V44" s="15"/>
      <c r="W44" s="132" t="s">
        <v>36</v>
      </c>
      <c r="X44" s="133"/>
      <c r="Y44" s="133"/>
      <c r="Z44" s="133"/>
      <c r="AA44" s="133"/>
      <c r="AB44" s="133"/>
      <c r="AC44" s="133"/>
      <c r="AD44" s="134"/>
      <c r="AE44" s="12"/>
    </row>
    <row r="45" spans="2:45" s="9" customFormat="1" ht="23.25" customHeight="1">
      <c r="B45" s="29"/>
      <c r="C45" s="135">
        <f>M45+W45</f>
        <v>268158</v>
      </c>
      <c r="D45" s="69"/>
      <c r="E45" s="69"/>
      <c r="F45" s="69"/>
      <c r="G45" s="69"/>
      <c r="H45" s="69"/>
      <c r="I45" s="69"/>
      <c r="J45" s="136"/>
      <c r="K45" s="29"/>
      <c r="L45" s="29"/>
      <c r="M45" s="135">
        <v>185000</v>
      </c>
      <c r="N45" s="69"/>
      <c r="O45" s="69"/>
      <c r="P45" s="69"/>
      <c r="Q45" s="69"/>
      <c r="R45" s="69"/>
      <c r="S45" s="69"/>
      <c r="T45" s="136"/>
      <c r="U45" s="29"/>
      <c r="V45" s="28"/>
      <c r="W45" s="135">
        <v>83158</v>
      </c>
      <c r="X45" s="69"/>
      <c r="Y45" s="69"/>
      <c r="Z45" s="69"/>
      <c r="AA45" s="69"/>
      <c r="AB45" s="69"/>
      <c r="AC45" s="69"/>
      <c r="AD45" s="136"/>
      <c r="AE45" s="12"/>
    </row>
    <row r="46" spans="2:45" s="9" customFormat="1" ht="22.5" customHeight="1" thickBot="1">
      <c r="B46" s="30"/>
      <c r="C46" s="60" t="s">
        <v>32</v>
      </c>
      <c r="D46" s="61"/>
      <c r="E46" s="61"/>
      <c r="F46" s="61"/>
      <c r="G46" s="62"/>
      <c r="H46" s="63" t="s">
        <v>376</v>
      </c>
      <c r="I46" s="63"/>
      <c r="J46" s="64"/>
      <c r="K46" s="21"/>
      <c r="L46" s="21"/>
      <c r="M46" s="60" t="s">
        <v>35</v>
      </c>
      <c r="N46" s="61"/>
      <c r="O46" s="61"/>
      <c r="P46" s="61"/>
      <c r="Q46" s="62"/>
      <c r="R46" s="63" t="s">
        <v>375</v>
      </c>
      <c r="S46" s="63"/>
      <c r="T46" s="64"/>
      <c r="U46" s="21"/>
      <c r="V46" s="15"/>
      <c r="W46" s="60" t="s">
        <v>31</v>
      </c>
      <c r="X46" s="61"/>
      <c r="Y46" s="61"/>
      <c r="Z46" s="61"/>
      <c r="AA46" s="62"/>
      <c r="AB46" s="63" t="s">
        <v>375</v>
      </c>
      <c r="AC46" s="63"/>
      <c r="AD46" s="64"/>
      <c r="AE46" s="12"/>
    </row>
    <row r="47" spans="2:45" s="9" customFormat="1" ht="15" customHeigh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26"/>
      <c r="AD47" s="12"/>
      <c r="AE47" s="12"/>
    </row>
    <row r="48" spans="2:45" ht="15" customHeight="1" thickBo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2"/>
      <c r="AD48" s="12"/>
      <c r="AE48" s="12"/>
      <c r="AS48" s="9"/>
    </row>
    <row r="49" spans="2:31" customFormat="1" ht="15" customHeight="1">
      <c r="B49" s="57" t="s">
        <v>59</v>
      </c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137" t="s">
        <v>360</v>
      </c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54" spans="2:31" ht="15" customHeight="1">
      <c r="B54" s="137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38"/>
      <c r="U54" s="138"/>
      <c r="V54" s="138"/>
      <c r="W54" s="138"/>
      <c r="X54" s="138"/>
      <c r="Y54" s="138"/>
      <c r="Z54" s="138"/>
      <c r="AA54" s="138"/>
      <c r="AB54" s="138"/>
      <c r="AC54" s="138"/>
      <c r="AD54" s="138"/>
      <c r="AE54" s="139"/>
    </row>
    <row r="55" spans="2:31" ht="15" customHeight="1">
      <c r="B55" s="137"/>
      <c r="C55" s="138"/>
      <c r="D55" s="138"/>
      <c r="E55" s="138"/>
      <c r="F55" s="138"/>
      <c r="G55" s="138"/>
      <c r="H55" s="138"/>
      <c r="I55" s="138"/>
      <c r="J55" s="138"/>
      <c r="K55" s="138"/>
      <c r="L55" s="138"/>
      <c r="M55" s="138"/>
      <c r="N55" s="138"/>
      <c r="O55" s="138"/>
      <c r="P55" s="138"/>
      <c r="Q55" s="138"/>
      <c r="R55" s="138"/>
      <c r="S55" s="138"/>
      <c r="T55" s="138"/>
      <c r="U55" s="138"/>
      <c r="V55" s="138"/>
      <c r="W55" s="138"/>
      <c r="X55" s="138"/>
      <c r="Y55" s="138"/>
      <c r="Z55" s="138"/>
      <c r="AA55" s="138"/>
      <c r="AB55" s="138"/>
      <c r="AC55" s="138"/>
      <c r="AD55" s="138"/>
      <c r="AE55" s="139"/>
    </row>
    <row r="56" spans="2:31" ht="15" customHeight="1" thickBot="1">
      <c r="B56" s="129"/>
      <c r="C56" s="130"/>
      <c r="D56" s="130"/>
      <c r="E56" s="130"/>
      <c r="F56" s="130"/>
      <c r="G56" s="130"/>
      <c r="H56" s="130"/>
      <c r="I56" s="130"/>
      <c r="J56" s="130"/>
      <c r="K56" s="130"/>
      <c r="L56" s="130"/>
      <c r="M56" s="130"/>
      <c r="N56" s="130"/>
      <c r="O56" s="130"/>
      <c r="P56" s="130"/>
      <c r="Q56" s="130"/>
      <c r="R56" s="130"/>
      <c r="S56" s="130"/>
      <c r="T56" s="130"/>
      <c r="U56" s="130"/>
      <c r="V56" s="130"/>
      <c r="W56" s="130"/>
      <c r="X56" s="130"/>
      <c r="Y56" s="130"/>
      <c r="Z56" s="130"/>
      <c r="AA56" s="130"/>
      <c r="AB56" s="130"/>
      <c r="AC56" s="130"/>
      <c r="AD56" s="130"/>
      <c r="AE56" s="131"/>
    </row>
    <row r="81" ht="14.25" customHeight="1"/>
    <row r="82" ht="15" hidden="1" customHeight="1"/>
    <row r="83" ht="15" hidden="1" customHeight="1"/>
  </sheetData>
  <mergeCells count="231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5:E25"/>
    <mergeCell ref="G25:K25"/>
    <mergeCell ref="L25:O25"/>
    <mergeCell ref="Q25:T25"/>
    <mergeCell ref="V25:Z25"/>
    <mergeCell ref="AB25:AE25"/>
    <mergeCell ref="B23:E23"/>
    <mergeCell ref="G23:K23"/>
    <mergeCell ref="L23:O23"/>
    <mergeCell ref="Q23:T23"/>
    <mergeCell ref="V23:Z23"/>
    <mergeCell ref="AB23:AE23"/>
    <mergeCell ref="B24:E24"/>
    <mergeCell ref="G24:K24"/>
    <mergeCell ref="L24:O24"/>
    <mergeCell ref="Q24:T24"/>
    <mergeCell ref="V24:Z24"/>
    <mergeCell ref="AB24:AE24"/>
    <mergeCell ref="B32:E32"/>
    <mergeCell ref="G32:K32"/>
    <mergeCell ref="L32:O32"/>
    <mergeCell ref="Q32:U32"/>
    <mergeCell ref="V32:Z32"/>
    <mergeCell ref="AB32:AE32"/>
    <mergeCell ref="B29:E29"/>
    <mergeCell ref="G29:K29"/>
    <mergeCell ref="L29:O29"/>
    <mergeCell ref="Q29:U29"/>
    <mergeCell ref="V29:Z29"/>
    <mergeCell ref="AB29:AE29"/>
    <mergeCell ref="B31:E31"/>
    <mergeCell ref="G31:K31"/>
    <mergeCell ref="L31:O31"/>
    <mergeCell ref="Q31:U31"/>
    <mergeCell ref="V31:Z31"/>
    <mergeCell ref="AB31:AE31"/>
    <mergeCell ref="B36:E36"/>
    <mergeCell ref="G36:K36"/>
    <mergeCell ref="L36:O36"/>
    <mergeCell ref="Q36:U36"/>
    <mergeCell ref="V36:Z36"/>
    <mergeCell ref="AB36:AE36"/>
    <mergeCell ref="B33:E33"/>
    <mergeCell ref="G33:K33"/>
    <mergeCell ref="L33:O33"/>
    <mergeCell ref="Q33:U33"/>
    <mergeCell ref="V33:Z33"/>
    <mergeCell ref="AB33:AE33"/>
    <mergeCell ref="B34:E34"/>
    <mergeCell ref="G34:K34"/>
    <mergeCell ref="L34:O34"/>
    <mergeCell ref="Q34:U34"/>
    <mergeCell ref="V34:Z34"/>
    <mergeCell ref="AB34:AE34"/>
    <mergeCell ref="B35:E35"/>
    <mergeCell ref="G35:K35"/>
    <mergeCell ref="L35:O35"/>
    <mergeCell ref="Q35:U35"/>
    <mergeCell ref="V35:Z35"/>
    <mergeCell ref="AB35:AE35"/>
    <mergeCell ref="B38:E38"/>
    <mergeCell ref="G38:K38"/>
    <mergeCell ref="L38:U38"/>
    <mergeCell ref="V38:AE38"/>
    <mergeCell ref="B39:E39"/>
    <mergeCell ref="G39:K39"/>
    <mergeCell ref="L39:O39"/>
    <mergeCell ref="V39:Y39"/>
    <mergeCell ref="B37:E37"/>
    <mergeCell ref="G37:K37"/>
    <mergeCell ref="L37:O37"/>
    <mergeCell ref="Q37:U37"/>
    <mergeCell ref="V37:Z37"/>
    <mergeCell ref="AB37:AE37"/>
    <mergeCell ref="Z40:AB41"/>
    <mergeCell ref="AC40:AE41"/>
    <mergeCell ref="B41:E41"/>
    <mergeCell ref="G41:K41"/>
    <mergeCell ref="L41:O41"/>
    <mergeCell ref="P41:R41"/>
    <mergeCell ref="S41:U41"/>
    <mergeCell ref="B40:E40"/>
    <mergeCell ref="G40:K40"/>
    <mergeCell ref="L40:O40"/>
    <mergeCell ref="P40:R40"/>
    <mergeCell ref="S40:U40"/>
    <mergeCell ref="V40:Y41"/>
    <mergeCell ref="Z42:AB42"/>
    <mergeCell ref="AC42:AE42"/>
    <mergeCell ref="C44:J44"/>
    <mergeCell ref="M44:T44"/>
    <mergeCell ref="W44:AD44"/>
    <mergeCell ref="C45:J45"/>
    <mergeCell ref="M45:T45"/>
    <mergeCell ref="W45:AD45"/>
    <mergeCell ref="B42:E42"/>
    <mergeCell ref="G42:K42"/>
    <mergeCell ref="L42:O42"/>
    <mergeCell ref="P42:R42"/>
    <mergeCell ref="S42:U42"/>
    <mergeCell ref="V42:Y42"/>
    <mergeCell ref="B56:AE56"/>
    <mergeCell ref="B52:AE52"/>
    <mergeCell ref="B53:AE53"/>
    <mergeCell ref="B54:AE54"/>
    <mergeCell ref="B55:AE55"/>
    <mergeCell ref="B49:AE49"/>
    <mergeCell ref="B50:AE50"/>
    <mergeCell ref="B51:AE51"/>
    <mergeCell ref="C46:G46"/>
    <mergeCell ref="H46:J46"/>
    <mergeCell ref="M46:Q46"/>
    <mergeCell ref="R46:T46"/>
    <mergeCell ref="W46:AA46"/>
    <mergeCell ref="AB46:AD46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V22:Z22"/>
    <mergeCell ref="AB22:AE22"/>
    <mergeCell ref="B26:E26"/>
    <mergeCell ref="G26:K26"/>
    <mergeCell ref="L26:O26"/>
    <mergeCell ref="Q26:T26"/>
    <mergeCell ref="V26:Z26"/>
    <mergeCell ref="AB26:AE26"/>
    <mergeCell ref="B30:E30"/>
    <mergeCell ref="G30:K30"/>
    <mergeCell ref="L30:O30"/>
    <mergeCell ref="Q30:U30"/>
    <mergeCell ref="V30:Z30"/>
    <mergeCell ref="AB30:AE30"/>
    <mergeCell ref="B28:F28"/>
    <mergeCell ref="G28:K28"/>
    <mergeCell ref="L28:P28"/>
    <mergeCell ref="Q28:U28"/>
    <mergeCell ref="V28:Z28"/>
    <mergeCell ref="AB28:AE28"/>
    <mergeCell ref="B27:E27"/>
    <mergeCell ref="G27:K27"/>
    <mergeCell ref="L27:O27"/>
    <mergeCell ref="Q27:T27"/>
    <mergeCell ref="V27:Z27"/>
    <mergeCell ref="AB27:AE27"/>
  </mergeCells>
  <phoneticPr fontId="26"/>
  <dataValidations count="1">
    <dataValidation type="list" allowBlank="1" showInputMessage="1" showErrorMessage="1" sqref="U19:U27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7"/>
      <c r="R25" s="188"/>
      <c r="S25" s="188"/>
      <c r="T25" s="188"/>
      <c r="U25" s="189"/>
      <c r="V25" s="56"/>
      <c r="W25" s="56"/>
      <c r="X25" s="56"/>
      <c r="Y25" s="56"/>
      <c r="Z25" s="56"/>
      <c r="AA25" s="40" t="s">
        <v>5</v>
      </c>
      <c r="AB25" s="190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7"/>
      <c r="R25" s="188"/>
      <c r="S25" s="188"/>
      <c r="T25" s="188"/>
      <c r="U25" s="189"/>
      <c r="V25" s="56"/>
      <c r="W25" s="56"/>
      <c r="X25" s="56"/>
      <c r="Y25" s="56"/>
      <c r="Z25" s="56"/>
      <c r="AA25" s="40" t="s">
        <v>5</v>
      </c>
      <c r="AB25" s="190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B22" sqref="AB22:AE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377</v>
      </c>
      <c r="U2" s="50" t="s">
        <v>3</v>
      </c>
      <c r="W2" s="160" t="s">
        <v>53</v>
      </c>
      <c r="X2" s="161"/>
      <c r="Y2" s="161"/>
      <c r="Z2" s="162"/>
      <c r="AA2" s="164" t="s">
        <v>378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47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15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91">
        <f>I12+M12+Q12+U12+Y12</f>
        <v>65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43</v>
      </c>
      <c r="J16" s="141"/>
      <c r="K16" s="46" t="s">
        <v>14</v>
      </c>
      <c r="L16" s="17" t="s">
        <v>30</v>
      </c>
      <c r="M16" s="140">
        <v>4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382</v>
      </c>
      <c r="W19" s="125"/>
      <c r="X19" s="125"/>
      <c r="Y19" s="125"/>
      <c r="Z19" s="125"/>
      <c r="AA19" s="15" t="s">
        <v>5</v>
      </c>
      <c r="AB19" s="124" t="s">
        <v>383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 t="s">
        <v>386</v>
      </c>
      <c r="W20" s="86"/>
      <c r="X20" s="86"/>
      <c r="Y20" s="86"/>
      <c r="Z20" s="86"/>
      <c r="AA20" s="38" t="s">
        <v>5</v>
      </c>
      <c r="AB20" s="116" t="s">
        <v>383</v>
      </c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 t="s">
        <v>394</v>
      </c>
      <c r="W21" s="86"/>
      <c r="X21" s="86"/>
      <c r="Y21" s="86"/>
      <c r="Z21" s="86"/>
      <c r="AA21" s="38" t="s">
        <v>5</v>
      </c>
      <c r="AB21" s="116" t="s">
        <v>395</v>
      </c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392</v>
      </c>
      <c r="C25" s="147"/>
      <c r="D25" s="147"/>
      <c r="E25" s="147"/>
      <c r="F25" s="15" t="s">
        <v>5</v>
      </c>
      <c r="G25" s="53" t="s">
        <v>393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7"/>
      <c r="R25" s="188"/>
      <c r="S25" s="188"/>
      <c r="T25" s="188"/>
      <c r="U25" s="189"/>
      <c r="V25" s="56"/>
      <c r="W25" s="56"/>
      <c r="X25" s="56"/>
      <c r="Y25" s="56"/>
      <c r="Z25" s="56"/>
      <c r="AA25" s="40" t="s">
        <v>5</v>
      </c>
      <c r="AB25" s="190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379</v>
      </c>
      <c r="Q32" s="66"/>
      <c r="R32" s="67"/>
      <c r="S32" s="68" t="s">
        <v>384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389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380</v>
      </c>
      <c r="Q33" s="66"/>
      <c r="R33" s="67"/>
      <c r="S33" s="68" t="s">
        <v>385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388</v>
      </c>
      <c r="Q34" s="82"/>
      <c r="R34" s="83"/>
      <c r="S34" s="78" t="s">
        <v>81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390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172388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71000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101388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389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387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389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 t="s">
        <v>391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 t="s">
        <v>381</v>
      </c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7"/>
      <c r="R25" s="188"/>
      <c r="S25" s="188"/>
      <c r="T25" s="188"/>
      <c r="U25" s="189"/>
      <c r="V25" s="56"/>
      <c r="W25" s="56"/>
      <c r="X25" s="56"/>
      <c r="Y25" s="56"/>
      <c r="Z25" s="56"/>
      <c r="AA25" s="40" t="s">
        <v>5</v>
      </c>
      <c r="AB25" s="190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7"/>
      <c r="R25" s="188"/>
      <c r="S25" s="188"/>
      <c r="T25" s="188"/>
      <c r="U25" s="189"/>
      <c r="V25" s="56"/>
      <c r="W25" s="56"/>
      <c r="X25" s="56"/>
      <c r="Y25" s="56"/>
      <c r="Z25" s="56"/>
      <c r="AA25" s="40" t="s">
        <v>5</v>
      </c>
      <c r="AB25" s="190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7"/>
      <c r="R25" s="188"/>
      <c r="S25" s="188"/>
      <c r="T25" s="188"/>
      <c r="U25" s="189"/>
      <c r="V25" s="56"/>
      <c r="W25" s="56"/>
      <c r="X25" s="56"/>
      <c r="Y25" s="56"/>
      <c r="Z25" s="56"/>
      <c r="AA25" s="40" t="s">
        <v>5</v>
      </c>
      <c r="AB25" s="190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7"/>
      <c r="R25" s="188"/>
      <c r="S25" s="188"/>
      <c r="T25" s="188"/>
      <c r="U25" s="189"/>
      <c r="V25" s="56"/>
      <c r="W25" s="56"/>
      <c r="X25" s="56"/>
      <c r="Y25" s="56"/>
      <c r="Z25" s="56"/>
      <c r="AA25" s="40" t="s">
        <v>5</v>
      </c>
      <c r="AB25" s="190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2023-06-19T01:55:44Z</cp:lastPrinted>
  <dcterms:created xsi:type="dcterms:W3CDTF">2015-05-26T07:52:48Z</dcterms:created>
  <dcterms:modified xsi:type="dcterms:W3CDTF">2024-10-28T09:42:20Z</dcterms:modified>
</cp:coreProperties>
</file>