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7850" windowHeight="11475" firstSheet="8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<sst xmlns="http://schemas.openxmlformats.org/spreadsheetml/2006/main" count="8792" uniqueCount="251">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</sst>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日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130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132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3</v>
      </c>
      <c r="O10" s="261"/>
      <c r="P10" s="261"/>
      <c r="Q10" s="261">
        <v>4</v>
      </c>
      <c r="R10" s="261"/>
      <c r="S10" s="261"/>
      <c r="T10" s="261">
        <v>6</v>
      </c>
      <c r="U10" s="261"/>
      <c r="V10" s="261"/>
      <c r="W10" s="261">
        <v>21</v>
      </c>
      <c r="X10" s="261"/>
      <c r="Y10" s="261"/>
      <c r="Z10" s="261">
        <v>12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v>30</v>
      </c>
      <c r="AJ10" s="231"/>
      <c r="AK10" s="231"/>
      <c r="AL10" s="231">
        <v>22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20</v>
      </c>
      <c r="L11" s="261"/>
      <c r="M11" s="261"/>
      <c r="N11" s="261">
        <v>19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1</v>
      </c>
      <c r="X11" s="261"/>
      <c r="Y11" s="261"/>
      <c r="Z11" s="261">
        <v>0</v>
      </c>
      <c r="AA11" s="261"/>
      <c r="AB11" s="261"/>
      <c r="AC11" s="261">
        <v>22</v>
      </c>
      <c r="AD11" s="261"/>
      <c r="AE11" s="261"/>
      <c r="AF11" s="261">
        <v>34</v>
      </c>
      <c r="AG11" s="261"/>
      <c r="AH11" s="261"/>
      <c r="AI11" s="231">
        <v>51</v>
      </c>
      <c r="AJ11" s="231"/>
      <c r="AK11" s="231"/>
      <c r="AL11" s="231">
        <v>78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v>2</v>
      </c>
      <c r="AJ12" s="231"/>
      <c r="AK12" s="231"/>
      <c r="AL12" s="231"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23</v>
      </c>
      <c r="L13" s="231"/>
      <c r="M13" s="231"/>
      <c r="N13" s="231">
        <f>SUM(N10:P12)</f>
        <v>22</v>
      </c>
      <c r="O13" s="231"/>
      <c r="P13" s="231"/>
      <c r="Q13" s="231">
        <f>SUM(Q10:S12)</f>
        <v>12</v>
      </c>
      <c r="R13" s="231"/>
      <c r="S13" s="231"/>
      <c r="T13" s="244">
        <f>SUM(T10:V12)</f>
        <v>31</v>
      </c>
      <c r="U13" s="245"/>
      <c r="V13" s="246"/>
      <c r="W13" s="244">
        <f>SUM(W10:Y12)</f>
        <v>22</v>
      </c>
      <c r="X13" s="245"/>
      <c r="Y13" s="246"/>
      <c r="Z13" s="244">
        <f>SUM(Z10:AB12)</f>
        <v>12</v>
      </c>
      <c r="AA13" s="245"/>
      <c r="AB13" s="246"/>
      <c r="AC13" s="244">
        <f>SUM(AC10:AE12)</f>
        <v>25</v>
      </c>
      <c r="AD13" s="245"/>
      <c r="AE13" s="246"/>
      <c r="AF13" s="244">
        <f>SUM(AF10:AH12)</f>
        <v>35</v>
      </c>
      <c r="AG13" s="245"/>
      <c r="AH13" s="246"/>
      <c r="AI13" s="231">
        <f>SUM(K13+Q13+W13+AC13)</f>
        <v>82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45</v>
      </c>
      <c r="L14" s="262"/>
      <c r="M14" s="262"/>
      <c r="N14" s="262"/>
      <c r="O14" s="262"/>
      <c r="P14" s="262"/>
      <c r="Q14" s="262">
        <f>Q13+T13</f>
        <v>43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163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148</v>
      </c>
      <c r="U21" s="127"/>
      <c r="V21" s="127"/>
      <c r="W21" s="127"/>
      <c r="X21" s="128"/>
      <c r="Y21" s="263" t="s">
        <v>165</v>
      </c>
      <c r="Z21" s="264"/>
      <c r="AA21" s="264"/>
      <c r="AB21" s="264"/>
      <c r="AC21" s="265"/>
      <c r="AD21" s="214" t="s">
        <v>166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130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3</v>
      </c>
      <c r="O10" s="261"/>
      <c r="P10" s="261"/>
      <c r="Q10" s="261">
        <v>4</v>
      </c>
      <c r="R10" s="261"/>
      <c r="S10" s="261"/>
      <c r="T10" s="261">
        <v>5</v>
      </c>
      <c r="U10" s="261"/>
      <c r="V10" s="261"/>
      <c r="W10" s="261">
        <v>21</v>
      </c>
      <c r="X10" s="261"/>
      <c r="Y10" s="261"/>
      <c r="Z10" s="261">
        <v>13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22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20</v>
      </c>
      <c r="L11" s="261"/>
      <c r="M11" s="261"/>
      <c r="N11" s="261">
        <v>20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1</v>
      </c>
      <c r="X11" s="261"/>
      <c r="Y11" s="261"/>
      <c r="Z11" s="261">
        <v>0</v>
      </c>
      <c r="AA11" s="261"/>
      <c r="AB11" s="261"/>
      <c r="AC11" s="261">
        <v>21</v>
      </c>
      <c r="AD11" s="261"/>
      <c r="AE11" s="261"/>
      <c r="AF11" s="261">
        <v>33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78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411">
        <f>SUM(K10:M12)</f>
        <v>23</v>
      </c>
      <c r="L13" s="411"/>
      <c r="M13" s="411"/>
      <c r="N13" s="411">
        <f>SUM(N10:P12)</f>
        <v>23</v>
      </c>
      <c r="O13" s="411"/>
      <c r="P13" s="411"/>
      <c r="Q13" s="231">
        <f>SUM(Q10:S12)</f>
        <v>12</v>
      </c>
      <c r="R13" s="231"/>
      <c r="S13" s="231"/>
      <c r="T13" s="231">
        <f>SUM(T10:V12)</f>
        <v>30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46</v>
      </c>
      <c r="L14" s="262"/>
      <c r="M14" s="262"/>
      <c r="N14" s="262"/>
      <c r="O14" s="262"/>
      <c r="P14" s="262"/>
      <c r="Q14" s="262">
        <f>Q13+T13</f>
        <v>42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58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175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176</v>
      </c>
      <c r="U16" s="264"/>
      <c r="V16" s="264"/>
      <c r="W16" s="264"/>
      <c r="X16" s="265"/>
      <c r="Y16" s="263" t="s">
        <v>171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168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170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172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 t="s">
        <v>178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169</v>
      </c>
      <c r="O22" s="125"/>
      <c r="P22" s="125"/>
      <c r="Q22" s="125"/>
      <c r="R22" s="125"/>
      <c r="S22" s="130"/>
      <c r="T22" s="129" t="s">
        <v>179</v>
      </c>
      <c r="U22" s="125"/>
      <c r="V22" s="125"/>
      <c r="W22" s="125"/>
      <c r="X22" s="130"/>
      <c r="Y22" s="266" t="s">
        <v>171</v>
      </c>
      <c r="Z22" s="267"/>
      <c r="AA22" s="267"/>
      <c r="AB22" s="267"/>
      <c r="AC22" s="268"/>
      <c r="AD22" s="129" t="s">
        <v>180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173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164</v>
      </c>
      <c r="O26" s="215"/>
      <c r="P26" s="215"/>
      <c r="Q26" s="215"/>
      <c r="R26" s="215"/>
      <c r="S26" s="220"/>
      <c r="T26" s="263" t="s">
        <v>170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174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214"/>
      <c r="AE27" s="215"/>
      <c r="AF27" s="215"/>
      <c r="AG27" s="215"/>
      <c r="AH27" s="215"/>
      <c r="AI27" s="22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130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2</v>
      </c>
      <c r="O10" s="261"/>
      <c r="P10" s="261"/>
      <c r="Q10" s="261">
        <v>4</v>
      </c>
      <c r="R10" s="261"/>
      <c r="S10" s="261"/>
      <c r="T10" s="261">
        <v>6</v>
      </c>
      <c r="U10" s="261"/>
      <c r="V10" s="261"/>
      <c r="W10" s="261">
        <v>21</v>
      </c>
      <c r="X10" s="261"/>
      <c r="Y10" s="261"/>
      <c r="Z10" s="261">
        <v>12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19</v>
      </c>
      <c r="L11" s="261"/>
      <c r="M11" s="261"/>
      <c r="N11" s="261">
        <v>22</v>
      </c>
      <c r="O11" s="261"/>
      <c r="P11" s="261"/>
      <c r="Q11" s="261">
        <v>8</v>
      </c>
      <c r="R11" s="261"/>
      <c r="S11" s="261"/>
      <c r="T11" s="261">
        <v>24</v>
      </c>
      <c r="U11" s="261"/>
      <c r="V11" s="261"/>
      <c r="W11" s="261">
        <v>1</v>
      </c>
      <c r="X11" s="261"/>
      <c r="Y11" s="261"/>
      <c r="Z11" s="261">
        <v>0</v>
      </c>
      <c r="AA11" s="261"/>
      <c r="AB11" s="261"/>
      <c r="AC11" s="261">
        <v>22</v>
      </c>
      <c r="AD11" s="261"/>
      <c r="AE11" s="261"/>
      <c r="AF11" s="261">
        <v>34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80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24</v>
      </c>
      <c r="O13" s="231"/>
      <c r="P13" s="231"/>
      <c r="Q13" s="231">
        <f>SUM(Q10:S12)</f>
        <v>12</v>
      </c>
      <c r="R13" s="231"/>
      <c r="S13" s="231"/>
      <c r="T13" s="231">
        <f>SUM(T10:V12)</f>
        <v>30</v>
      </c>
      <c r="U13" s="231"/>
      <c r="V13" s="231"/>
      <c r="W13" s="231">
        <f>SUM(W10:Y12)</f>
        <v>22</v>
      </c>
      <c r="X13" s="231"/>
      <c r="Y13" s="231"/>
      <c r="Z13" s="231">
        <f>SUM(Z10:AB12)</f>
        <v>12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101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46</v>
      </c>
      <c r="L14" s="262"/>
      <c r="M14" s="262"/>
      <c r="N14" s="262"/>
      <c r="O14" s="262"/>
      <c r="P14" s="262"/>
      <c r="Q14" s="262">
        <f>Q13+T13</f>
        <v>42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191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179</v>
      </c>
      <c r="U16" s="264"/>
      <c r="V16" s="264"/>
      <c r="W16" s="264"/>
      <c r="X16" s="265"/>
      <c r="Y16" s="263" t="s">
        <v>192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193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148</v>
      </c>
      <c r="U17" s="125"/>
      <c r="V17" s="125"/>
      <c r="W17" s="125"/>
      <c r="X17" s="130"/>
      <c r="Y17" s="266" t="s">
        <v>130</v>
      </c>
      <c r="Z17" s="267"/>
      <c r="AA17" s="267"/>
      <c r="AB17" s="267"/>
      <c r="AC17" s="268"/>
      <c r="AD17" s="129" t="s">
        <v>194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 t="s">
        <v>195</v>
      </c>
      <c r="G18" s="125"/>
      <c r="H18" s="125"/>
      <c r="I18" s="125"/>
      <c r="J18" s="125"/>
      <c r="K18" s="125"/>
      <c r="L18" s="125" t="s">
        <v>79</v>
      </c>
      <c r="M18" s="130"/>
      <c r="N18" s="129" t="s">
        <v>169</v>
      </c>
      <c r="O18" s="125"/>
      <c r="P18" s="125"/>
      <c r="Q18" s="125"/>
      <c r="R18" s="125"/>
      <c r="S18" s="130"/>
      <c r="T18" s="129" t="s">
        <v>153</v>
      </c>
      <c r="U18" s="125"/>
      <c r="V18" s="125"/>
      <c r="W18" s="125"/>
      <c r="X18" s="130"/>
      <c r="Y18" s="129" t="s">
        <v>171</v>
      </c>
      <c r="Z18" s="125"/>
      <c r="AA18" s="125"/>
      <c r="AB18" s="125"/>
      <c r="AC18" s="130"/>
      <c r="AD18" s="129" t="s">
        <v>149</v>
      </c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183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159</v>
      </c>
      <c r="U21" s="127"/>
      <c r="V21" s="127"/>
      <c r="W21" s="127"/>
      <c r="X21" s="128"/>
      <c r="Y21" s="263" t="s">
        <v>184</v>
      </c>
      <c r="Z21" s="264"/>
      <c r="AA21" s="264"/>
      <c r="AB21" s="264"/>
      <c r="AC21" s="265"/>
      <c r="AD21" s="214" t="s">
        <v>161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 t="s">
        <v>196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169</v>
      </c>
      <c r="O22" s="125"/>
      <c r="P22" s="125"/>
      <c r="Q22" s="125"/>
      <c r="R22" s="125"/>
      <c r="S22" s="130"/>
      <c r="T22" s="129" t="s">
        <v>159</v>
      </c>
      <c r="U22" s="125"/>
      <c r="V22" s="125"/>
      <c r="W22" s="125"/>
      <c r="X22" s="130"/>
      <c r="Y22" s="266" t="s">
        <v>130</v>
      </c>
      <c r="Z22" s="267"/>
      <c r="AA22" s="267"/>
      <c r="AB22" s="267"/>
      <c r="AC22" s="268"/>
      <c r="AD22" s="129" t="s">
        <v>194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181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156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182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185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179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186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 t="s">
        <v>187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164</v>
      </c>
      <c r="O28" s="125"/>
      <c r="P28" s="125"/>
      <c r="Q28" s="125"/>
      <c r="R28" s="125"/>
      <c r="S28" s="130"/>
      <c r="T28" s="129" t="s">
        <v>156</v>
      </c>
      <c r="U28" s="125"/>
      <c r="V28" s="125"/>
      <c r="W28" s="125"/>
      <c r="X28" s="130"/>
      <c r="Y28" s="129"/>
      <c r="Z28" s="125"/>
      <c r="AA28" s="125"/>
      <c r="AB28" s="125"/>
      <c r="AC28" s="130"/>
      <c r="AD28" s="129" t="s">
        <v>188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 t="s">
        <v>189</v>
      </c>
      <c r="G29" s="125"/>
      <c r="H29" s="125"/>
      <c r="I29" s="125"/>
      <c r="J29" s="125"/>
      <c r="K29" s="125"/>
      <c r="L29" s="125" t="s">
        <v>79</v>
      </c>
      <c r="M29" s="130"/>
      <c r="N29" s="129" t="s">
        <v>169</v>
      </c>
      <c r="O29" s="125"/>
      <c r="P29" s="125"/>
      <c r="Q29" s="125"/>
      <c r="R29" s="125"/>
      <c r="S29" s="130"/>
      <c r="T29" s="129" t="s">
        <v>176</v>
      </c>
      <c r="U29" s="125"/>
      <c r="V29" s="125"/>
      <c r="W29" s="125"/>
      <c r="X29" s="130"/>
      <c r="Y29" s="126"/>
      <c r="Z29" s="127"/>
      <c r="AA29" s="127"/>
      <c r="AB29" s="127"/>
      <c r="AC29" s="128"/>
      <c r="AD29" s="129" t="s">
        <v>190</v>
      </c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130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2</v>
      </c>
      <c r="O10" s="261"/>
      <c r="P10" s="261"/>
      <c r="Q10" s="261">
        <v>4</v>
      </c>
      <c r="R10" s="261"/>
      <c r="S10" s="261"/>
      <c r="T10" s="261">
        <v>6</v>
      </c>
      <c r="U10" s="261"/>
      <c r="V10" s="261"/>
      <c r="W10" s="261">
        <v>21</v>
      </c>
      <c r="X10" s="261"/>
      <c r="Y10" s="261"/>
      <c r="Z10" s="261">
        <v>12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20</v>
      </c>
      <c r="L11" s="261"/>
      <c r="M11" s="261"/>
      <c r="N11" s="261">
        <v>21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22</v>
      </c>
      <c r="AD11" s="261"/>
      <c r="AE11" s="261"/>
      <c r="AF11" s="261">
        <v>33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23</v>
      </c>
      <c r="L13" s="231"/>
      <c r="M13" s="231"/>
      <c r="N13" s="231">
        <f>SUM(N10:P12)</f>
        <v>23</v>
      </c>
      <c r="O13" s="231"/>
      <c r="P13" s="231"/>
      <c r="Q13" s="231">
        <f>SUM(Q10:S12)</f>
        <v>12</v>
      </c>
      <c r="R13" s="231"/>
      <c r="S13" s="231"/>
      <c r="T13" s="231">
        <f>SUM(T10:V12)</f>
        <v>31</v>
      </c>
      <c r="U13" s="231"/>
      <c r="V13" s="231"/>
      <c r="W13" s="231">
        <f>SUM(W10:Y12)</f>
        <v>21</v>
      </c>
      <c r="X13" s="231"/>
      <c r="Y13" s="231"/>
      <c r="Z13" s="231">
        <f>SUM(Z10:AB12)</f>
        <v>12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46</v>
      </c>
      <c r="L14" s="262"/>
      <c r="M14" s="262"/>
      <c r="N14" s="262"/>
      <c r="O14" s="262"/>
      <c r="P14" s="262"/>
      <c r="Q14" s="262">
        <f>Q13+T13</f>
        <v>43</v>
      </c>
      <c r="R14" s="262"/>
      <c r="S14" s="262"/>
      <c r="T14" s="262"/>
      <c r="U14" s="262"/>
      <c r="V14" s="262"/>
      <c r="W14" s="262">
        <f>W13+Z13</f>
        <v>33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199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179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172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197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159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198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189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176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200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193</v>
      </c>
      <c r="E41" s="164"/>
      <c r="F41" s="164"/>
      <c r="G41" s="164"/>
      <c r="H41" s="164"/>
      <c r="I41" s="125" t="s">
        <v>79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201</v>
      </c>
      <c r="Y41" s="112"/>
      <c r="Z41" s="112"/>
      <c r="AA41" s="112"/>
      <c r="AB41" s="113"/>
      <c r="AC41" s="111" t="s">
        <v>110</v>
      </c>
      <c r="AD41" s="112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114" t="s">
        <v>202</v>
      </c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130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1</v>
      </c>
      <c r="O10" s="261"/>
      <c r="P10" s="261"/>
      <c r="Q10" s="261">
        <v>4</v>
      </c>
      <c r="R10" s="261"/>
      <c r="S10" s="261"/>
      <c r="T10" s="261">
        <v>7</v>
      </c>
      <c r="U10" s="261"/>
      <c r="V10" s="261"/>
      <c r="W10" s="261">
        <v>22</v>
      </c>
      <c r="X10" s="261"/>
      <c r="Y10" s="261"/>
      <c r="Z10" s="261">
        <v>12</v>
      </c>
      <c r="AA10" s="261"/>
      <c r="AB10" s="261"/>
      <c r="AC10" s="261">
        <v>2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19</v>
      </c>
      <c r="L11" s="261"/>
      <c r="M11" s="261"/>
      <c r="N11" s="261">
        <v>22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0</v>
      </c>
      <c r="X11" s="261"/>
      <c r="Y11" s="261"/>
      <c r="Z11" s="261">
        <v>1</v>
      </c>
      <c r="AA11" s="261"/>
      <c r="AB11" s="261"/>
      <c r="AC11" s="261">
        <v>23</v>
      </c>
      <c r="AD11" s="261"/>
      <c r="AE11" s="261"/>
      <c r="AF11" s="261">
        <v>32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80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23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33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101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45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58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208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156</v>
      </c>
      <c r="U16" s="264"/>
      <c r="V16" s="264"/>
      <c r="W16" s="264"/>
      <c r="X16" s="265"/>
      <c r="Y16" s="263" t="s">
        <v>171</v>
      </c>
      <c r="Z16" s="264"/>
      <c r="AA16" s="264"/>
      <c r="AB16" s="264"/>
      <c r="AC16" s="265"/>
      <c r="AD16" s="214" t="s">
        <v>149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203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164</v>
      </c>
      <c r="O26" s="215"/>
      <c r="P26" s="215"/>
      <c r="Q26" s="215"/>
      <c r="R26" s="215"/>
      <c r="S26" s="220"/>
      <c r="T26" s="263" t="s">
        <v>179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204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205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159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204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 t="s">
        <v>206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164</v>
      </c>
      <c r="O28" s="125"/>
      <c r="P28" s="125"/>
      <c r="Q28" s="125"/>
      <c r="R28" s="125"/>
      <c r="S28" s="130"/>
      <c r="T28" s="129" t="s">
        <v>179</v>
      </c>
      <c r="U28" s="125"/>
      <c r="V28" s="125"/>
      <c r="W28" s="125"/>
      <c r="X28" s="130"/>
      <c r="Y28" s="129"/>
      <c r="Z28" s="125"/>
      <c r="AA28" s="125"/>
      <c r="AB28" s="125"/>
      <c r="AC28" s="130"/>
      <c r="AD28" s="129" t="s">
        <v>207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 t="s">
        <v>209</v>
      </c>
      <c r="G29" s="125"/>
      <c r="H29" s="125"/>
      <c r="I29" s="125"/>
      <c r="J29" s="125"/>
      <c r="K29" s="125"/>
      <c r="L29" s="125" t="s">
        <v>79</v>
      </c>
      <c r="M29" s="130"/>
      <c r="N29" s="129" t="s">
        <v>169</v>
      </c>
      <c r="O29" s="125"/>
      <c r="P29" s="125"/>
      <c r="Q29" s="125"/>
      <c r="R29" s="125"/>
      <c r="S29" s="130"/>
      <c r="T29" s="129" t="s">
        <v>170</v>
      </c>
      <c r="U29" s="125"/>
      <c r="V29" s="125"/>
      <c r="W29" s="125"/>
      <c r="X29" s="130"/>
      <c r="Y29" s="126"/>
      <c r="Z29" s="127"/>
      <c r="AA29" s="127"/>
      <c r="AB29" s="127"/>
      <c r="AC29" s="128"/>
      <c r="AD29" s="129" t="s">
        <v>210</v>
      </c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193</v>
      </c>
      <c r="E41" s="164"/>
      <c r="F41" s="164"/>
      <c r="G41" s="164"/>
      <c r="H41" s="164"/>
      <c r="I41" s="125" t="s">
        <v>79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201</v>
      </c>
      <c r="Y41" s="112"/>
      <c r="Z41" s="112"/>
      <c r="AA41" s="112"/>
      <c r="AB41" s="113"/>
      <c r="AC41" s="111" t="s">
        <v>110</v>
      </c>
      <c r="AD41" s="112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130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1</v>
      </c>
      <c r="O10" s="261"/>
      <c r="P10" s="261"/>
      <c r="Q10" s="261">
        <v>4</v>
      </c>
      <c r="R10" s="261"/>
      <c r="S10" s="261"/>
      <c r="T10" s="261">
        <v>7</v>
      </c>
      <c r="U10" s="261"/>
      <c r="V10" s="261"/>
      <c r="W10" s="261">
        <v>22</v>
      </c>
      <c r="X10" s="261"/>
      <c r="Y10" s="261"/>
      <c r="Z10" s="261">
        <v>12</v>
      </c>
      <c r="AA10" s="261"/>
      <c r="AB10" s="261"/>
      <c r="AC10" s="261">
        <v>2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19</v>
      </c>
      <c r="L11" s="261"/>
      <c r="M11" s="261"/>
      <c r="N11" s="261">
        <v>20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0</v>
      </c>
      <c r="X11" s="261"/>
      <c r="Y11" s="261"/>
      <c r="Z11" s="261">
        <v>1</v>
      </c>
      <c r="AA11" s="261"/>
      <c r="AB11" s="261"/>
      <c r="AC11" s="261">
        <v>23</v>
      </c>
      <c r="AD11" s="261"/>
      <c r="AE11" s="261"/>
      <c r="AF11" s="261">
        <v>33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21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43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211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170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180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213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153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212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175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176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212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193</v>
      </c>
      <c r="E41" s="164"/>
      <c r="F41" s="164"/>
      <c r="G41" s="164"/>
      <c r="H41" s="164"/>
      <c r="I41" s="125" t="s">
        <v>79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201</v>
      </c>
      <c r="Y41" s="112"/>
      <c r="Z41" s="112"/>
      <c r="AA41" s="112"/>
      <c r="AB41" s="113"/>
      <c r="AC41" s="111" t="s">
        <v>110</v>
      </c>
      <c r="AD41" s="112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130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7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21</v>
      </c>
      <c r="AM10" s="231"/>
      <c r="AN10" s="231"/>
      <c r="AO10" s="227">
        <f>AI14</f>
        <v>179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18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25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23</v>
      </c>
      <c r="AD11" s="231"/>
      <c r="AE11" s="231"/>
      <c r="AF11" s="231">
        <v>34</v>
      </c>
      <c r="AG11" s="231"/>
      <c r="AH11" s="231"/>
      <c r="AI11" s="231">
        <f>K11+Q11+W11+AC11</f>
        <v>49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21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21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79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41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179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222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159</v>
      </c>
      <c r="U21" s="127"/>
      <c r="V21" s="127"/>
      <c r="W21" s="127"/>
      <c r="X21" s="128"/>
      <c r="Y21" s="263" t="s">
        <v>192</v>
      </c>
      <c r="Z21" s="264"/>
      <c r="AA21" s="264"/>
      <c r="AB21" s="264"/>
      <c r="AC21" s="265"/>
      <c r="AD21" s="214" t="s">
        <v>161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 t="s">
        <v>225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169</v>
      </c>
      <c r="O22" s="125"/>
      <c r="P22" s="125"/>
      <c r="Q22" s="125"/>
      <c r="R22" s="125"/>
      <c r="S22" s="130"/>
      <c r="T22" s="129" t="s">
        <v>179</v>
      </c>
      <c r="U22" s="125"/>
      <c r="V22" s="125"/>
      <c r="W22" s="125"/>
      <c r="X22" s="130"/>
      <c r="Y22" s="266" t="s">
        <v>192</v>
      </c>
      <c r="Z22" s="267"/>
      <c r="AA22" s="267"/>
      <c r="AB22" s="267"/>
      <c r="AC22" s="268"/>
      <c r="AD22" s="129" t="s">
        <v>149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223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159</v>
      </c>
      <c r="U26" s="264"/>
      <c r="V26" s="264"/>
      <c r="W26" s="264"/>
      <c r="X26" s="265"/>
      <c r="Y26" s="263" t="s">
        <v>171</v>
      </c>
      <c r="Z26" s="264"/>
      <c r="AA26" s="264"/>
      <c r="AB26" s="264"/>
      <c r="AC26" s="265"/>
      <c r="AD26" s="214" t="s">
        <v>224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214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7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21</v>
      </c>
      <c r="AM10" s="231"/>
      <c r="AN10" s="231"/>
      <c r="AO10" s="227">
        <f>AI14</f>
        <v>180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25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23</v>
      </c>
      <c r="AD11" s="231"/>
      <c r="AE11" s="231"/>
      <c r="AF11" s="231">
        <v>34</v>
      </c>
      <c r="AG11" s="231"/>
      <c r="AH11" s="23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21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80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42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220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148</v>
      </c>
      <c r="U16" s="264"/>
      <c r="V16" s="264"/>
      <c r="W16" s="264"/>
      <c r="X16" s="265"/>
      <c r="Y16" s="263"/>
      <c r="Z16" s="264"/>
      <c r="AA16" s="264"/>
      <c r="AB16" s="264"/>
      <c r="AC16" s="265"/>
      <c r="AD16" s="214" t="s">
        <v>221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U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214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179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18</v>
      </c>
      <c r="O11" s="411"/>
      <c r="P11" s="411"/>
      <c r="Q11" s="231">
        <v>8</v>
      </c>
      <c r="R11" s="231"/>
      <c r="S11" s="231"/>
      <c r="T11" s="231">
        <v>26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22</v>
      </c>
      <c r="AD11" s="231"/>
      <c r="AE11" s="231"/>
      <c r="AF11" s="231">
        <v>34</v>
      </c>
      <c r="AG11" s="231"/>
      <c r="AH11" s="23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19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80</v>
      </c>
      <c r="AJ13" s="231"/>
      <c r="AK13" s="231"/>
      <c r="AL13" s="231">
        <f>SUM(N13+T13+Z13+AF13)</f>
        <v>99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41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179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219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159</v>
      </c>
      <c r="U21" s="127"/>
      <c r="V21" s="127"/>
      <c r="W21" s="127"/>
      <c r="X21" s="128"/>
      <c r="Y21" s="263" t="s">
        <v>192</v>
      </c>
      <c r="Z21" s="264"/>
      <c r="AA21" s="264"/>
      <c r="AB21" s="264"/>
      <c r="AC21" s="265"/>
      <c r="AD21" s="214" t="s">
        <v>166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215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156</v>
      </c>
      <c r="U26" s="264"/>
      <c r="V26" s="264"/>
      <c r="W26" s="264"/>
      <c r="X26" s="265"/>
      <c r="Y26" s="263" t="s">
        <v>184</v>
      </c>
      <c r="Z26" s="264"/>
      <c r="AA26" s="264"/>
      <c r="AB26" s="264"/>
      <c r="AC26" s="265"/>
      <c r="AD26" s="214" t="s">
        <v>216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217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179</v>
      </c>
      <c r="U27" s="125"/>
      <c r="V27" s="125"/>
      <c r="W27" s="125"/>
      <c r="X27" s="130"/>
      <c r="Y27" s="266" t="s">
        <v>165</v>
      </c>
      <c r="Z27" s="267"/>
      <c r="AA27" s="267"/>
      <c r="AB27" s="267"/>
      <c r="AC27" s="268"/>
      <c r="AD27" s="129" t="s">
        <v>218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214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18</v>
      </c>
      <c r="O11" s="411"/>
      <c r="P11" s="411"/>
      <c r="Q11" s="231">
        <v>8</v>
      </c>
      <c r="R11" s="231"/>
      <c r="S11" s="231"/>
      <c r="T11" s="231">
        <v>27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23</v>
      </c>
      <c r="AD11" s="231"/>
      <c r="AE11" s="231"/>
      <c r="AF11" s="231">
        <v>34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19</v>
      </c>
      <c r="O13" s="231"/>
      <c r="P13" s="231"/>
      <c r="Q13" s="231">
        <f>SUM(Q10:S12)</f>
        <v>12</v>
      </c>
      <c r="R13" s="231"/>
      <c r="S13" s="231"/>
      <c r="T13" s="231">
        <f>SUM(T10:V12)</f>
        <v>33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41</v>
      </c>
      <c r="L14" s="262"/>
      <c r="M14" s="262"/>
      <c r="N14" s="262"/>
      <c r="O14" s="262"/>
      <c r="P14" s="262"/>
      <c r="Q14" s="262">
        <f>Q13+T13</f>
        <v>45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227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170</v>
      </c>
      <c r="U16" s="264"/>
      <c r="V16" s="264"/>
      <c r="W16" s="264"/>
      <c r="X16" s="265"/>
      <c r="Y16" s="263" t="s">
        <v>192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228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148</v>
      </c>
      <c r="U17" s="125"/>
      <c r="V17" s="125"/>
      <c r="W17" s="125"/>
      <c r="X17" s="130"/>
      <c r="Y17" s="266" t="s">
        <v>130</v>
      </c>
      <c r="Z17" s="267"/>
      <c r="AA17" s="267"/>
      <c r="AB17" s="267"/>
      <c r="AC17" s="268"/>
      <c r="AD17" s="129" t="s">
        <v>177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229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179</v>
      </c>
      <c r="U26" s="264"/>
      <c r="V26" s="264"/>
      <c r="W26" s="264"/>
      <c r="X26" s="265"/>
      <c r="Y26" s="263" t="s">
        <v>171</v>
      </c>
      <c r="Z26" s="264"/>
      <c r="AA26" s="264"/>
      <c r="AB26" s="264"/>
      <c r="AC26" s="265"/>
      <c r="AD26" s="214" t="s">
        <v>230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231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153</v>
      </c>
      <c r="U27" s="125"/>
      <c r="V27" s="125"/>
      <c r="W27" s="125"/>
      <c r="X27" s="130"/>
      <c r="Y27" s="266" t="s">
        <v>165</v>
      </c>
      <c r="Z27" s="267"/>
      <c r="AA27" s="267"/>
      <c r="AB27" s="267"/>
      <c r="AC27" s="268"/>
      <c r="AD27" s="129" t="s">
        <v>232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214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20</v>
      </c>
      <c r="O11" s="411"/>
      <c r="P11" s="411"/>
      <c r="Q11" s="231">
        <v>8</v>
      </c>
      <c r="R11" s="231"/>
      <c r="S11" s="231"/>
      <c r="T11" s="231">
        <v>28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22</v>
      </c>
      <c r="AD11" s="231"/>
      <c r="AE11" s="231"/>
      <c r="AF11" s="231">
        <v>33</v>
      </c>
      <c r="AG11" s="231"/>
      <c r="AH11" s="231"/>
      <c r="AI11" s="231">
        <f>K11+Q11+W11+AC11</f>
        <v>50</v>
      </c>
      <c r="AJ11" s="231"/>
      <c r="AK11" s="231"/>
      <c r="AL11" s="231">
        <f>N11+T11+Z11+AF11</f>
        <v>82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21</v>
      </c>
      <c r="O13" s="231"/>
      <c r="P13" s="231"/>
      <c r="Q13" s="231">
        <f>SUM(Q10:S12)</f>
        <v>12</v>
      </c>
      <c r="R13" s="231"/>
      <c r="S13" s="231"/>
      <c r="T13" s="231">
        <f>SUM(T10:V12)</f>
        <v>34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80</v>
      </c>
      <c r="AJ13" s="231"/>
      <c r="AK13" s="231"/>
      <c r="AL13" s="231">
        <f>SUM(N13+T13+Z13+AF13)</f>
        <v>102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43</v>
      </c>
      <c r="L14" s="262"/>
      <c r="M14" s="262"/>
      <c r="N14" s="262"/>
      <c r="O14" s="262"/>
      <c r="P14" s="262"/>
      <c r="Q14" s="262">
        <f>Q13+T13</f>
        <v>46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58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233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176</v>
      </c>
      <c r="U16" s="264"/>
      <c r="V16" s="264"/>
      <c r="W16" s="264"/>
      <c r="X16" s="265"/>
      <c r="Y16" s="263" t="s">
        <v>165</v>
      </c>
      <c r="Z16" s="264"/>
      <c r="AA16" s="264"/>
      <c r="AB16" s="264"/>
      <c r="AC16" s="265"/>
      <c r="AD16" s="214" t="s">
        <v>194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235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170</v>
      </c>
      <c r="U17" s="125"/>
      <c r="V17" s="125"/>
      <c r="W17" s="125"/>
      <c r="X17" s="130"/>
      <c r="Y17" s="266" t="s">
        <v>192</v>
      </c>
      <c r="Z17" s="267"/>
      <c r="AA17" s="267"/>
      <c r="AB17" s="267"/>
      <c r="AC17" s="268"/>
      <c r="AD17" s="129" t="s">
        <v>177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234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176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172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236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176</v>
      </c>
      <c r="U26" s="264"/>
      <c r="V26" s="264"/>
      <c r="W26" s="264"/>
      <c r="X26" s="265"/>
      <c r="Y26" s="263" t="s">
        <v>165</v>
      </c>
      <c r="Z26" s="264"/>
      <c r="AA26" s="264"/>
      <c r="AB26" s="264"/>
      <c r="AC26" s="265"/>
      <c r="AD26" s="214" t="s">
        <v>237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214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184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20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29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22</v>
      </c>
      <c r="AD11" s="231"/>
      <c r="AE11" s="231"/>
      <c r="AF11" s="231">
        <v>34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83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23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35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103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43</v>
      </c>
      <c r="L14" s="262"/>
      <c r="M14" s="262"/>
      <c r="N14" s="262"/>
      <c r="O14" s="262"/>
      <c r="P14" s="262"/>
      <c r="Q14" s="262">
        <f>Q13+T13</f>
        <v>47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184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238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179</v>
      </c>
      <c r="U16" s="264"/>
      <c r="V16" s="264"/>
      <c r="W16" s="264"/>
      <c r="X16" s="265"/>
      <c r="Y16" s="263" t="s">
        <v>165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239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179</v>
      </c>
      <c r="U17" s="125"/>
      <c r="V17" s="125"/>
      <c r="W17" s="125"/>
      <c r="X17" s="130"/>
      <c r="Y17" s="266" t="s">
        <v>192</v>
      </c>
      <c r="Z17" s="267"/>
      <c r="AA17" s="267"/>
      <c r="AB17" s="267"/>
      <c r="AC17" s="268"/>
      <c r="AD17" s="129" t="s">
        <v>149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240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159</v>
      </c>
      <c r="U26" s="264"/>
      <c r="V26" s="264"/>
      <c r="W26" s="264"/>
      <c r="X26" s="265"/>
      <c r="Y26" s="263" t="s">
        <v>171</v>
      </c>
      <c r="Z26" s="264"/>
      <c r="AA26" s="264"/>
      <c r="AB26" s="264"/>
      <c r="AC26" s="265"/>
      <c r="AD26" s="214" t="s">
        <v>241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242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148</v>
      </c>
      <c r="U27" s="125"/>
      <c r="V27" s="125"/>
      <c r="W27" s="125"/>
      <c r="X27" s="130"/>
      <c r="Y27" s="266" t="s">
        <v>171</v>
      </c>
      <c r="Z27" s="267"/>
      <c r="AA27" s="267"/>
      <c r="AB27" s="267"/>
      <c r="AC27" s="268"/>
      <c r="AD27" s="129" t="s">
        <v>241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 t="s">
        <v>243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169</v>
      </c>
      <c r="O28" s="125"/>
      <c r="P28" s="125"/>
      <c r="Q28" s="125"/>
      <c r="R28" s="125"/>
      <c r="S28" s="130"/>
      <c r="T28" s="129" t="s">
        <v>156</v>
      </c>
      <c r="U28" s="125"/>
      <c r="V28" s="125"/>
      <c r="W28" s="125"/>
      <c r="X28" s="130"/>
      <c r="Y28" s="129" t="s">
        <v>165</v>
      </c>
      <c r="Z28" s="125"/>
      <c r="AA28" s="125"/>
      <c r="AB28" s="125"/>
      <c r="AC28" s="130"/>
      <c r="AD28" s="129" t="s">
        <v>244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114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115</v>
      </c>
      <c r="AD42" s="112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214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186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21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29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22</v>
      </c>
      <c r="AD11" s="231"/>
      <c r="AE11" s="231"/>
      <c r="AF11" s="231">
        <v>35</v>
      </c>
      <c r="AG11" s="231"/>
      <c r="AH11" s="231"/>
      <c r="AI11" s="231">
        <f>K11+Q11+W11+AC11</f>
        <v>52</v>
      </c>
      <c r="AJ11" s="231"/>
      <c r="AK11" s="231"/>
      <c r="AL11" s="231">
        <f>N11+T11+Z11+AF11</f>
        <v>84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24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35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36</v>
      </c>
      <c r="AG13" s="231"/>
      <c r="AH13" s="231"/>
      <c r="AI13" s="231">
        <f>SUM(K13+Q13+W13+AC13)</f>
        <v>82</v>
      </c>
      <c r="AJ13" s="231"/>
      <c r="AK13" s="231"/>
      <c r="AL13" s="231">
        <f>SUM(N13+T13+Z13+AF13)</f>
        <v>104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44</v>
      </c>
      <c r="L14" s="262"/>
      <c r="M14" s="262"/>
      <c r="N14" s="262"/>
      <c r="O14" s="262"/>
      <c r="P14" s="262"/>
      <c r="Q14" s="262">
        <f>Q13+T13</f>
        <v>47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186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245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148</v>
      </c>
      <c r="U16" s="264"/>
      <c r="V16" s="264"/>
      <c r="W16" s="264"/>
      <c r="X16" s="265"/>
      <c r="Y16" s="263" t="s">
        <v>171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247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148</v>
      </c>
      <c r="U17" s="125"/>
      <c r="V17" s="125"/>
      <c r="W17" s="125"/>
      <c r="X17" s="130"/>
      <c r="Y17" s="266" t="s">
        <v>184</v>
      </c>
      <c r="Z17" s="267"/>
      <c r="AA17" s="267"/>
      <c r="AB17" s="267"/>
      <c r="AC17" s="268"/>
      <c r="AD17" s="129" t="s">
        <v>177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246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179</v>
      </c>
      <c r="U26" s="264"/>
      <c r="V26" s="264"/>
      <c r="W26" s="264"/>
      <c r="X26" s="265"/>
      <c r="Y26" s="263" t="s">
        <v>171</v>
      </c>
      <c r="Z26" s="264"/>
      <c r="AA26" s="264"/>
      <c r="AB26" s="264"/>
      <c r="AC26" s="265"/>
      <c r="AD26" s="214" t="s">
        <v>248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214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11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19</v>
      </c>
      <c r="AM10" s="231"/>
      <c r="AN10" s="231"/>
      <c r="AO10" s="227">
        <f>AI14</f>
        <v>184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21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29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21</v>
      </c>
      <c r="AD11" s="231"/>
      <c r="AE11" s="231"/>
      <c r="AF11" s="231">
        <v>35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84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24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35</v>
      </c>
      <c r="U13" s="231"/>
      <c r="V13" s="231"/>
      <c r="W13" s="231">
        <f>SUM(W10:Y12)</f>
        <v>22</v>
      </c>
      <c r="X13" s="231"/>
      <c r="Y13" s="231"/>
      <c r="Z13" s="231">
        <f>SUM(Z10:AB12)</f>
        <v>12</v>
      </c>
      <c r="AA13" s="231"/>
      <c r="AB13" s="231"/>
      <c r="AC13" s="231">
        <f>SUM(AC10:AE12)</f>
        <v>23</v>
      </c>
      <c r="AD13" s="231"/>
      <c r="AE13" s="231"/>
      <c r="AF13" s="231">
        <f>SUM(AF10:AH12)</f>
        <v>36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103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44</v>
      </c>
      <c r="L14" s="262"/>
      <c r="M14" s="262"/>
      <c r="N14" s="262"/>
      <c r="O14" s="262"/>
      <c r="P14" s="262"/>
      <c r="Q14" s="262">
        <f>Q13+T13</f>
        <v>47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184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249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153</v>
      </c>
      <c r="U21" s="127"/>
      <c r="V21" s="127"/>
      <c r="W21" s="127"/>
      <c r="X21" s="128"/>
      <c r="Y21" s="263"/>
      <c r="Z21" s="264"/>
      <c r="AA21" s="264"/>
      <c r="AB21" s="264"/>
      <c r="AC21" s="265"/>
      <c r="AD21" s="214" t="s">
        <v>161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 t="s">
        <v>250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169</v>
      </c>
      <c r="O22" s="125"/>
      <c r="P22" s="125"/>
      <c r="Q22" s="125"/>
      <c r="R22" s="125"/>
      <c r="S22" s="130"/>
      <c r="T22" s="129" t="s">
        <v>179</v>
      </c>
      <c r="U22" s="125"/>
      <c r="V22" s="125"/>
      <c r="W22" s="125"/>
      <c r="X22" s="130"/>
      <c r="Y22" s="266" t="s">
        <v>171</v>
      </c>
      <c r="Z22" s="267"/>
      <c r="AA22" s="267"/>
      <c r="AB22" s="267"/>
      <c r="AC22" s="268"/>
      <c r="AD22" s="129" t="s">
        <v>172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30"/>
      <c r="K33" s="129" t="s">
        <v>148</v>
      </c>
      <c r="L33" s="125"/>
      <c r="M33" s="125"/>
      <c r="N33" s="125"/>
      <c r="O33" s="130"/>
      <c r="P33" s="129" t="s">
        <v>149</v>
      </c>
      <c r="Q33" s="125"/>
      <c r="R33" s="130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30"/>
      <c r="K34" s="129" t="s">
        <v>144</v>
      </c>
      <c r="L34" s="125"/>
      <c r="M34" s="125"/>
      <c r="N34" s="125"/>
      <c r="O34" s="130"/>
      <c r="P34" s="129" t="s">
        <v>149</v>
      </c>
      <c r="Q34" s="125"/>
      <c r="R34" s="130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30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30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78">
        <v>6</v>
      </c>
      <c r="AF38" s="79" t="s">
        <v>116</v>
      </c>
      <c r="AG38" s="78">
        <v>8</v>
      </c>
      <c r="AH38" s="80" t="s">
        <v>113</v>
      </c>
      <c r="AI38" s="78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30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5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114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115</v>
      </c>
      <c r="AD42" s="112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P47" sqref="P47:R4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184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11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19</v>
      </c>
      <c r="AM10" s="231"/>
      <c r="AN10" s="231"/>
      <c r="AO10" s="227">
        <f>AI14</f>
        <v>184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21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29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21</v>
      </c>
      <c r="AD11" s="231"/>
      <c r="AE11" s="231"/>
      <c r="AF11" s="231">
        <v>35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84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24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35</v>
      </c>
      <c r="U13" s="231"/>
      <c r="V13" s="231"/>
      <c r="W13" s="231">
        <f>SUM(W10:Y12)</f>
        <v>22</v>
      </c>
      <c r="X13" s="231"/>
      <c r="Y13" s="231"/>
      <c r="Z13" s="231">
        <f>SUM(Z10:AB12)</f>
        <v>12</v>
      </c>
      <c r="AA13" s="231"/>
      <c r="AB13" s="231"/>
      <c r="AC13" s="231">
        <f>SUM(AC10:AE12)</f>
        <v>23</v>
      </c>
      <c r="AD13" s="231"/>
      <c r="AE13" s="231"/>
      <c r="AF13" s="231">
        <f>SUM(AF10:AH12)</f>
        <v>36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103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44</v>
      </c>
      <c r="L14" s="262"/>
      <c r="M14" s="262"/>
      <c r="N14" s="262"/>
      <c r="O14" s="262"/>
      <c r="P14" s="262"/>
      <c r="Q14" s="262">
        <f>Q13+T13</f>
        <v>47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184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5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5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5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5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5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5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5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5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5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5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5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5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5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5" s="11" customFormat="1">
      <c r="A30" s="154"/>
      <c r="B30" s="155"/>
      <c r="C30" s="156"/>
      <c r="D30" s="317"/>
      <c r="E30" s="318"/>
      <c r="F30" s="129"/>
      <c r="G30" s="125"/>
      <c r="H30" s="125"/>
      <c r="I30" s="125"/>
      <c r="J30" s="125"/>
      <c r="K30" s="125"/>
      <c r="L30" s="125" t="s">
        <v>79</v>
      </c>
      <c r="M30" s="130"/>
      <c r="N30" s="129"/>
      <c r="O30" s="125"/>
      <c r="P30" s="125"/>
      <c r="Q30" s="125"/>
      <c r="R30" s="125"/>
      <c r="S30" s="130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9"/>
      <c r="AE30" s="125"/>
      <c r="AF30" s="125"/>
      <c r="AG30" s="125"/>
      <c r="AH30" s="125"/>
      <c r="AI30" s="130"/>
      <c r="AJ30" s="129"/>
      <c r="AK30" s="125"/>
      <c r="AL30" s="125"/>
      <c r="AM30" s="125"/>
      <c r="AN30" s="125"/>
      <c r="AO30" s="125"/>
      <c r="AP30" s="125"/>
      <c r="AQ30" s="125"/>
      <c r="AR30" s="125"/>
      <c r="AS30" s="188"/>
    </row>
    <row r="31" spans="1:45" s="11" customFormat="1" ht="14.25" thickBot="1">
      <c r="A31" s="154"/>
      <c r="B31" s="155"/>
      <c r="C31" s="156"/>
      <c r="D31" s="319"/>
      <c r="E31" s="320"/>
      <c r="F31" s="197"/>
      <c r="G31" s="167"/>
      <c r="H31" s="167"/>
      <c r="I31" s="167"/>
      <c r="J31" s="167"/>
      <c r="K31" s="167"/>
      <c r="L31" s="167" t="s">
        <v>79</v>
      </c>
      <c r="M31" s="198"/>
      <c r="N31" s="197"/>
      <c r="O31" s="167"/>
      <c r="P31" s="167"/>
      <c r="Q31" s="167"/>
      <c r="R31" s="167"/>
      <c r="S31" s="198"/>
      <c r="T31" s="126"/>
      <c r="U31" s="127"/>
      <c r="V31" s="127"/>
      <c r="W31" s="127"/>
      <c r="X31" s="128"/>
      <c r="Y31" s="197"/>
      <c r="Z31" s="167"/>
      <c r="AA31" s="167"/>
      <c r="AB31" s="167"/>
      <c r="AC31" s="198"/>
      <c r="AD31" s="129"/>
      <c r="AE31" s="125"/>
      <c r="AF31" s="125"/>
      <c r="AG31" s="125"/>
      <c r="AH31" s="125"/>
      <c r="AI31" s="130"/>
      <c r="AJ31" s="197"/>
      <c r="AK31" s="167"/>
      <c r="AL31" s="167"/>
      <c r="AM31" s="167"/>
      <c r="AN31" s="167"/>
      <c r="AO31" s="167"/>
      <c r="AP31" s="167"/>
      <c r="AQ31" s="167"/>
      <c r="AR31" s="167"/>
      <c r="AS31" s="205"/>
    </row>
    <row r="32" spans="1:45" s="11" customFormat="1" ht="13.5" customHeight="1">
      <c r="A32" s="151" t="s">
        <v>74</v>
      </c>
      <c r="B32" s="152"/>
      <c r="C32" s="153"/>
      <c r="D32" s="314"/>
      <c r="E32" s="161"/>
      <c r="F32" s="161"/>
      <c r="G32" s="161"/>
      <c r="H32" s="161"/>
      <c r="I32" s="161"/>
      <c r="J32" s="162"/>
      <c r="K32" s="126"/>
      <c r="L32" s="127"/>
      <c r="M32" s="127"/>
      <c r="N32" s="127"/>
      <c r="O32" s="128"/>
      <c r="P32" s="160"/>
      <c r="Q32" s="161"/>
      <c r="R32" s="162"/>
      <c r="S32" s="160"/>
      <c r="T32" s="161"/>
      <c r="U32" s="161"/>
      <c r="V32" s="161"/>
      <c r="W32" s="162"/>
      <c r="X32" s="160"/>
      <c r="Y32" s="161"/>
      <c r="Z32" s="161"/>
      <c r="AA32" s="161"/>
      <c r="AB32" s="16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161"/>
      <c r="AL32" s="161"/>
      <c r="AM32" s="161"/>
      <c r="AN32" s="162"/>
      <c r="AO32" s="161" t="s">
        <v>53</v>
      </c>
      <c r="AP32" s="161"/>
      <c r="AQ32" s="161"/>
      <c r="AR32" s="161"/>
      <c r="AS32" s="204"/>
    </row>
    <row r="33" spans="1:49" s="11" customFormat="1" ht="15">
      <c r="A33" s="154"/>
      <c r="B33" s="155"/>
      <c r="C33" s="156"/>
      <c r="D33" s="418" t="s">
        <v>143</v>
      </c>
      <c r="E33" s="215"/>
      <c r="F33" s="215"/>
      <c r="G33" s="215"/>
      <c r="H33" s="215"/>
      <c r="I33" s="215" t="s">
        <v>114</v>
      </c>
      <c r="J33" s="215"/>
      <c r="K33" s="129" t="s">
        <v>144</v>
      </c>
      <c r="L33" s="125"/>
      <c r="M33" s="125"/>
      <c r="N33" s="125"/>
      <c r="O33" s="130"/>
      <c r="P33" s="215" t="s">
        <v>145</v>
      </c>
      <c r="Q33" s="215"/>
      <c r="R33" s="215"/>
      <c r="S33" s="214" t="s">
        <v>146</v>
      </c>
      <c r="T33" s="215"/>
      <c r="U33" s="215"/>
      <c r="V33" s="215"/>
      <c r="W33" s="220"/>
      <c r="X33" s="415" t="s">
        <v>146</v>
      </c>
      <c r="Y33" s="416"/>
      <c r="Z33" s="416"/>
      <c r="AA33" s="416"/>
      <c r="AB33" s="417"/>
      <c r="AC33" s="404" t="s">
        <v>115</v>
      </c>
      <c r="AD33" s="405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59</v>
      </c>
      <c r="AM33" s="51"/>
      <c r="AN33" s="38" t="s">
        <v>84</v>
      </c>
      <c r="AO33" s="202"/>
      <c r="AP33" s="202"/>
      <c r="AQ33" s="202"/>
      <c r="AR33" s="202"/>
      <c r="AS33" s="203"/>
      <c r="AW33" s="30"/>
    </row>
    <row r="34" spans="1:49" ht="15">
      <c r="A34" s="154"/>
      <c r="B34" s="155"/>
      <c r="C34" s="156"/>
      <c r="D34" s="187" t="s">
        <v>147</v>
      </c>
      <c r="E34" s="125"/>
      <c r="F34" s="125"/>
      <c r="G34" s="125"/>
      <c r="H34" s="125"/>
      <c r="I34" s="125" t="s">
        <v>114</v>
      </c>
      <c r="J34" s="130"/>
      <c r="K34" s="129" t="s">
        <v>148</v>
      </c>
      <c r="L34" s="125"/>
      <c r="M34" s="125"/>
      <c r="N34" s="125"/>
      <c r="O34" s="130"/>
      <c r="P34" s="129" t="s">
        <v>149</v>
      </c>
      <c r="Q34" s="125"/>
      <c r="R34" s="130"/>
      <c r="S34" s="131" t="s">
        <v>150</v>
      </c>
      <c r="T34" s="132"/>
      <c r="U34" s="132"/>
      <c r="V34" s="132"/>
      <c r="W34" s="133"/>
      <c r="X34" s="111" t="s">
        <v>150</v>
      </c>
      <c r="Y34" s="112"/>
      <c r="Z34" s="112"/>
      <c r="AA34" s="112"/>
      <c r="AB34" s="113"/>
      <c r="AC34" s="117" t="s">
        <v>115</v>
      </c>
      <c r="AD34" s="118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 t="s">
        <v>151</v>
      </c>
      <c r="E35" s="125"/>
      <c r="F35" s="125"/>
      <c r="G35" s="125"/>
      <c r="H35" s="125"/>
      <c r="I35" s="125" t="s">
        <v>114</v>
      </c>
      <c r="J35" s="130"/>
      <c r="K35" s="129" t="s">
        <v>144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 t="s">
        <v>152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146</v>
      </c>
      <c r="T36" s="132"/>
      <c r="U36" s="132"/>
      <c r="V36" s="132"/>
      <c r="W36" s="133"/>
      <c r="X36" s="111" t="s">
        <v>146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 t="s">
        <v>154</v>
      </c>
      <c r="E37" s="125"/>
      <c r="F37" s="125"/>
      <c r="G37" s="125"/>
      <c r="H37" s="125"/>
      <c r="I37" s="125" t="s">
        <v>114</v>
      </c>
      <c r="J37" s="130"/>
      <c r="K37" s="129" t="s">
        <v>153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150</v>
      </c>
      <c r="T37" s="132"/>
      <c r="U37" s="132"/>
      <c r="V37" s="132"/>
      <c r="W37" s="133"/>
      <c r="X37" s="111" t="s">
        <v>150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5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ht="15">
      <c r="A38" s="154"/>
      <c r="B38" s="155"/>
      <c r="C38" s="156"/>
      <c r="D38" s="187" t="s">
        <v>155</v>
      </c>
      <c r="E38" s="125"/>
      <c r="F38" s="125"/>
      <c r="G38" s="125"/>
      <c r="H38" s="125"/>
      <c r="I38" s="125" t="s">
        <v>114</v>
      </c>
      <c r="J38" s="130"/>
      <c r="K38" s="129" t="s">
        <v>156</v>
      </c>
      <c r="L38" s="125"/>
      <c r="M38" s="125"/>
      <c r="N38" s="125"/>
      <c r="O38" s="130"/>
      <c r="P38" s="129" t="s">
        <v>149</v>
      </c>
      <c r="Q38" s="125"/>
      <c r="R38" s="130"/>
      <c r="S38" s="129" t="s">
        <v>157</v>
      </c>
      <c r="T38" s="125"/>
      <c r="U38" s="125"/>
      <c r="V38" s="125"/>
      <c r="W38" s="130"/>
      <c r="X38" s="404" t="s">
        <v>157</v>
      </c>
      <c r="Y38" s="405"/>
      <c r="Z38" s="405"/>
      <c r="AA38" s="405"/>
      <c r="AB38" s="410"/>
      <c r="AC38" s="404" t="s">
        <v>115</v>
      </c>
      <c r="AD38" s="405"/>
      <c r="AE38" s="78">
        <v>6</v>
      </c>
      <c r="AF38" s="79" t="s">
        <v>116</v>
      </c>
      <c r="AG38" s="78">
        <v>8</v>
      </c>
      <c r="AH38" s="80" t="s">
        <v>113</v>
      </c>
      <c r="AI38" s="78">
        <v>26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s="15" customFormat="1" ht="15">
      <c r="A39" s="154"/>
      <c r="B39" s="155"/>
      <c r="C39" s="156"/>
      <c r="D39" s="163" t="s">
        <v>158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412" t="s">
        <v>149</v>
      </c>
      <c r="Q39" s="412"/>
      <c r="R39" s="413"/>
      <c r="S39" s="414" t="s">
        <v>150</v>
      </c>
      <c r="T39" s="412"/>
      <c r="U39" s="412"/>
      <c r="V39" s="412"/>
      <c r="W39" s="413"/>
      <c r="X39" s="414" t="s">
        <v>150</v>
      </c>
      <c r="Y39" s="412"/>
      <c r="Z39" s="412"/>
      <c r="AA39" s="412"/>
      <c r="AB39" s="413"/>
      <c r="AC39" s="111" t="s">
        <v>115</v>
      </c>
      <c r="AD39" s="112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 t="s">
        <v>160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161</v>
      </c>
      <c r="Q40" s="125"/>
      <c r="R40" s="125"/>
      <c r="S40" s="131" t="s">
        <v>157</v>
      </c>
      <c r="T40" s="132"/>
      <c r="U40" s="132"/>
      <c r="V40" s="132"/>
      <c r="W40" s="133"/>
      <c r="X40" s="111" t="s">
        <v>157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 ht="15">
      <c r="A41" s="154"/>
      <c r="B41" s="155"/>
      <c r="C41" s="156"/>
      <c r="D41" s="163" t="s">
        <v>162</v>
      </c>
      <c r="E41" s="164"/>
      <c r="F41" s="164"/>
      <c r="G41" s="164"/>
      <c r="H41" s="164"/>
      <c r="I41" s="125" t="s">
        <v>114</v>
      </c>
      <c r="J41" s="125"/>
      <c r="K41" s="129" t="s">
        <v>159</v>
      </c>
      <c r="L41" s="125"/>
      <c r="M41" s="125"/>
      <c r="N41" s="125"/>
      <c r="O41" s="130"/>
      <c r="P41" s="125" t="s">
        <v>149</v>
      </c>
      <c r="Q41" s="125"/>
      <c r="R41" s="125"/>
      <c r="S41" s="131" t="s">
        <v>150</v>
      </c>
      <c r="T41" s="132"/>
      <c r="U41" s="132"/>
      <c r="V41" s="132"/>
      <c r="W41" s="133"/>
      <c r="X41" s="111" t="s">
        <v>150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4"/>
      <c r="AQ41" s="114"/>
      <c r="AR41" s="114"/>
      <c r="AS41" s="186"/>
      <c r="AW41" s="30"/>
    </row>
    <row r="42" spans="1:49">
      <c r="A42" s="154"/>
      <c r="B42" s="155"/>
      <c r="C42" s="156"/>
      <c r="D42" s="163" t="s">
        <v>226</v>
      </c>
      <c r="E42" s="164"/>
      <c r="F42" s="164"/>
      <c r="G42" s="164"/>
      <c r="H42" s="164"/>
      <c r="I42" s="125" t="s">
        <v>114</v>
      </c>
      <c r="J42" s="125"/>
      <c r="K42" s="129" t="s">
        <v>148</v>
      </c>
      <c r="L42" s="125"/>
      <c r="M42" s="125"/>
      <c r="N42" s="125"/>
      <c r="O42" s="130"/>
      <c r="P42" s="125" t="s">
        <v>194</v>
      </c>
      <c r="Q42" s="125"/>
      <c r="R42" s="125"/>
      <c r="S42" s="131" t="s">
        <v>157</v>
      </c>
      <c r="T42" s="132"/>
      <c r="U42" s="132"/>
      <c r="V42" s="132"/>
      <c r="W42" s="133"/>
      <c r="X42" s="111" t="s">
        <v>157</v>
      </c>
      <c r="Y42" s="112"/>
      <c r="Z42" s="112"/>
      <c r="AA42" s="112"/>
      <c r="AB42" s="113"/>
      <c r="AC42" s="111" t="s">
        <v>115</v>
      </c>
      <c r="AD42" s="112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3"/>
      <c r="E46" s="164"/>
      <c r="F46" s="164"/>
      <c r="G46" s="164"/>
      <c r="H46" s="164"/>
      <c r="I46" s="125" t="s">
        <v>79</v>
      </c>
      <c r="J46" s="125"/>
      <c r="K46" s="197"/>
      <c r="L46" s="167"/>
      <c r="M46" s="167"/>
      <c r="N46" s="167"/>
      <c r="O46" s="198"/>
      <c r="P46" s="125"/>
      <c r="Q46" s="125"/>
      <c r="R46" s="125"/>
      <c r="S46" s="131"/>
      <c r="T46" s="132"/>
      <c r="U46" s="132"/>
      <c r="V46" s="132"/>
      <c r="W46" s="133"/>
      <c r="X46" s="111"/>
      <c r="Y46" s="112"/>
      <c r="Z46" s="112"/>
      <c r="AA46" s="112"/>
      <c r="AB46" s="113"/>
      <c r="AC46" s="117" t="s">
        <v>110</v>
      </c>
      <c r="AD46" s="11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5"/>
      <c r="E47" s="166"/>
      <c r="F47" s="166"/>
      <c r="G47" s="166"/>
      <c r="H47" s="166"/>
      <c r="I47" s="167" t="s">
        <v>79</v>
      </c>
      <c r="J47" s="167"/>
      <c r="K47" s="197"/>
      <c r="L47" s="167"/>
      <c r="M47" s="167"/>
      <c r="N47" s="167"/>
      <c r="O47" s="198"/>
      <c r="P47" s="167"/>
      <c r="Q47" s="167"/>
      <c r="R47" s="167"/>
      <c r="S47" s="199"/>
      <c r="T47" s="200"/>
      <c r="U47" s="200"/>
      <c r="V47" s="200"/>
      <c r="W47" s="201"/>
      <c r="X47" s="108"/>
      <c r="Y47" s="109"/>
      <c r="Z47" s="109"/>
      <c r="AA47" s="109"/>
      <c r="AB47" s="110"/>
      <c r="AC47" s="209" t="s">
        <v>110</v>
      </c>
      <c r="AD47" s="21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19"/>
      <c r="AP47" s="120"/>
      <c r="AQ47" s="120"/>
      <c r="AR47" s="120"/>
      <c r="AS47" s="121"/>
      <c r="AW47" s="29"/>
    </row>
    <row r="48" spans="1:49" ht="13.5" customHeight="1">
      <c r="A48" s="151" t="s">
        <v>85</v>
      </c>
      <c r="B48" s="152"/>
      <c r="C48" s="152"/>
      <c r="D48" s="171" t="s">
        <v>46</v>
      </c>
      <c r="E48" s="138"/>
      <c r="F48" s="138"/>
      <c r="G48" s="138"/>
      <c r="H48" s="138"/>
      <c r="I48" s="138"/>
      <c r="J48" s="137" t="s">
        <v>91</v>
      </c>
      <c r="K48" s="138"/>
      <c r="L48" s="138"/>
      <c r="M48" s="138"/>
      <c r="N48" s="138"/>
      <c r="O48" s="138"/>
      <c r="P48" s="137" t="s">
        <v>92</v>
      </c>
      <c r="Q48" s="138"/>
      <c r="R48" s="172"/>
      <c r="S48" s="137" t="s">
        <v>53</v>
      </c>
      <c r="T48" s="138"/>
      <c r="U48" s="138"/>
      <c r="V48" s="138"/>
      <c r="W48" s="138"/>
      <c r="X48" s="138"/>
      <c r="Y48" s="137" t="s">
        <v>46</v>
      </c>
      <c r="Z48" s="138"/>
      <c r="AA48" s="137" t="s">
        <v>91</v>
      </c>
      <c r="AB48" s="138"/>
      <c r="AC48" s="138"/>
      <c r="AD48" s="138"/>
      <c r="AE48" s="138"/>
      <c r="AF48" s="172"/>
      <c r="AG48" s="137" t="s">
        <v>93</v>
      </c>
      <c r="AH48" s="138"/>
      <c r="AI48" s="138"/>
      <c r="AJ48" s="138"/>
      <c r="AK48" s="138"/>
      <c r="AL48" s="138"/>
      <c r="AM48" s="138"/>
      <c r="AN48" s="138"/>
      <c r="AO48" s="138"/>
      <c r="AP48" s="172"/>
      <c r="AQ48" s="137" t="s">
        <v>92</v>
      </c>
      <c r="AR48" s="138"/>
      <c r="AS48" s="184"/>
      <c r="AW48" s="30"/>
    </row>
    <row r="49" spans="1:49" ht="13.5" customHeight="1">
      <c r="A49" s="154"/>
      <c r="B49" s="155"/>
      <c r="C49" s="155"/>
      <c r="D49" s="177" t="s">
        <v>89</v>
      </c>
      <c r="E49" s="179"/>
      <c r="F49" s="174" t="s">
        <v>96</v>
      </c>
      <c r="G49" s="175"/>
      <c r="H49" s="175"/>
      <c r="I49" s="176"/>
      <c r="J49" s="24"/>
      <c r="K49" s="192"/>
      <c r="L49" s="193"/>
      <c r="M49" s="193"/>
      <c r="N49" s="193"/>
      <c r="O49" s="19" t="s">
        <v>79</v>
      </c>
      <c r="P49" s="139"/>
      <c r="Q49" s="140"/>
      <c r="R49" s="141"/>
      <c r="S49" s="180"/>
      <c r="T49" s="181"/>
      <c r="U49" s="181"/>
      <c r="V49" s="181"/>
      <c r="W49" s="181"/>
      <c r="X49" s="332"/>
      <c r="Y49" s="388" t="s">
        <v>104</v>
      </c>
      <c r="Z49" s="389"/>
      <c r="AA49" s="334"/>
      <c r="AB49" s="335"/>
      <c r="AC49" s="335"/>
      <c r="AD49" s="335"/>
      <c r="AE49" s="335"/>
      <c r="AF49" s="21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9"/>
      <c r="AR49" s="140"/>
      <c r="AS49" s="185"/>
      <c r="AW49" s="31"/>
    </row>
    <row r="50" spans="1:49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9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9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9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9">
      <c r="A54" s="154"/>
      <c r="B54" s="155"/>
      <c r="C54" s="155"/>
      <c r="D54" s="380"/>
      <c r="E54" s="381"/>
      <c r="F54" s="174"/>
      <c r="G54" s="175"/>
      <c r="H54" s="175"/>
      <c r="I54" s="176"/>
      <c r="J54" s="25"/>
      <c r="K54" s="191"/>
      <c r="L54" s="183"/>
      <c r="M54" s="183"/>
      <c r="N54" s="183"/>
      <c r="O54" s="20" t="s">
        <v>79</v>
      </c>
      <c r="P54" s="134"/>
      <c r="Q54" s="135"/>
      <c r="R54" s="173"/>
      <c r="S54" s="168"/>
      <c r="T54" s="169"/>
      <c r="U54" s="169"/>
      <c r="V54" s="169"/>
      <c r="W54" s="169"/>
      <c r="X54" s="170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9">
      <c r="A55" s="154"/>
      <c r="B55" s="155"/>
      <c r="C55" s="155"/>
      <c r="D55" s="382"/>
      <c r="E55" s="383"/>
      <c r="F55" s="174"/>
      <c r="G55" s="175"/>
      <c r="H55" s="175"/>
      <c r="I55" s="176"/>
      <c r="J55" s="26"/>
      <c r="K55" s="402"/>
      <c r="L55" s="403"/>
      <c r="M55" s="403"/>
      <c r="N55" s="403"/>
      <c r="O55" s="22" t="s">
        <v>79</v>
      </c>
      <c r="P55" s="294"/>
      <c r="Q55" s="295"/>
      <c r="R55" s="296"/>
      <c r="S55" s="330"/>
      <c r="T55" s="331"/>
      <c r="U55" s="331"/>
      <c r="V55" s="331"/>
      <c r="W55" s="331"/>
      <c r="X55" s="336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9" ht="13.5" customHeight="1">
      <c r="A56" s="154"/>
      <c r="B56" s="155"/>
      <c r="C56" s="155"/>
      <c r="D56" s="177" t="s">
        <v>101</v>
      </c>
      <c r="E56" s="178"/>
      <c r="F56" s="178"/>
      <c r="G56" s="178"/>
      <c r="H56" s="178"/>
      <c r="I56" s="179"/>
      <c r="J56" s="321" t="s">
        <v>91</v>
      </c>
      <c r="K56" s="322"/>
      <c r="L56" s="322"/>
      <c r="M56" s="322"/>
      <c r="N56" s="322"/>
      <c r="O56" s="322"/>
      <c r="P56" s="321" t="s">
        <v>92</v>
      </c>
      <c r="Q56" s="322"/>
      <c r="R56" s="333"/>
      <c r="S56" s="321" t="s">
        <v>53</v>
      </c>
      <c r="T56" s="322"/>
      <c r="U56" s="322"/>
      <c r="V56" s="322"/>
      <c r="W56" s="322"/>
      <c r="X56" s="333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9" ht="13.5" customHeight="1">
      <c r="A57" s="154"/>
      <c r="B57" s="155"/>
      <c r="C57" s="155"/>
      <c r="D57" s="177" t="s">
        <v>88</v>
      </c>
      <c r="E57" s="179"/>
      <c r="F57" s="174" t="s">
        <v>105</v>
      </c>
      <c r="G57" s="175"/>
      <c r="H57" s="175"/>
      <c r="I57" s="176"/>
      <c r="J57" s="180"/>
      <c r="K57" s="181"/>
      <c r="L57" s="181"/>
      <c r="M57" s="181"/>
      <c r="N57" s="181"/>
      <c r="O57" s="19" t="s">
        <v>79</v>
      </c>
      <c r="P57" s="139"/>
      <c r="Q57" s="140"/>
      <c r="R57" s="141"/>
      <c r="S57" s="180"/>
      <c r="T57" s="181"/>
      <c r="U57" s="181"/>
      <c r="V57" s="181"/>
      <c r="W57" s="181"/>
      <c r="X57" s="332"/>
      <c r="Y57" s="390"/>
      <c r="Z57" s="391"/>
      <c r="AA57" s="182"/>
      <c r="AB57" s="183"/>
      <c r="AC57" s="183"/>
      <c r="AD57" s="183"/>
      <c r="AE57" s="183"/>
      <c r="AF57" s="20" t="s">
        <v>79</v>
      </c>
      <c r="AG57" s="122"/>
      <c r="AH57" s="123"/>
      <c r="AI57" s="123"/>
      <c r="AJ57" s="123"/>
      <c r="AK57" s="123"/>
      <c r="AL57" s="123"/>
      <c r="AM57" s="123"/>
      <c r="AN57" s="123"/>
      <c r="AO57" s="123"/>
      <c r="AP57" s="124"/>
      <c r="AQ57" s="134"/>
      <c r="AR57" s="135"/>
      <c r="AS57" s="136"/>
    </row>
    <row r="58" spans="1:49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70"/>
      <c r="Y58" s="392"/>
      <c r="Z58" s="393"/>
      <c r="AA58" s="328"/>
      <c r="AB58" s="329"/>
      <c r="AC58" s="329"/>
      <c r="AD58" s="329"/>
      <c r="AE58" s="329"/>
      <c r="AF58" s="22" t="s">
        <v>79</v>
      </c>
      <c r="AG58" s="327"/>
      <c r="AH58" s="327"/>
      <c r="AI58" s="327"/>
      <c r="AJ58" s="327"/>
      <c r="AK58" s="327"/>
      <c r="AL58" s="327"/>
      <c r="AM58" s="327"/>
      <c r="AN58" s="327"/>
      <c r="AO58" s="327"/>
      <c r="AP58" s="327"/>
      <c r="AQ58" s="294"/>
      <c r="AR58" s="295"/>
      <c r="AS58" s="323"/>
    </row>
    <row r="59" spans="1:49" ht="14.2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21" t="s">
        <v>101</v>
      </c>
      <c r="Z59" s="322"/>
      <c r="AA59" s="322"/>
      <c r="AB59" s="322"/>
      <c r="AC59" s="322"/>
      <c r="AD59" s="322"/>
      <c r="AE59" s="322"/>
      <c r="AF59" s="333"/>
      <c r="AG59" s="321" t="s">
        <v>45</v>
      </c>
      <c r="AH59" s="322"/>
      <c r="AI59" s="322"/>
      <c r="AJ59" s="321" t="s">
        <v>92</v>
      </c>
      <c r="AK59" s="322"/>
      <c r="AL59" s="322"/>
      <c r="AM59" s="324" t="s">
        <v>53</v>
      </c>
      <c r="AN59" s="325"/>
      <c r="AO59" s="325"/>
      <c r="AP59" s="325"/>
      <c r="AQ59" s="325"/>
      <c r="AR59" s="325"/>
      <c r="AS59" s="326"/>
    </row>
    <row r="60" spans="1:49" ht="13.5" customHeight="1">
      <c r="A60" s="154"/>
      <c r="B60" s="155"/>
      <c r="C60" s="155"/>
      <c r="D60" s="380"/>
      <c r="E60" s="381"/>
      <c r="F60" s="174"/>
      <c r="G60" s="175"/>
      <c r="H60" s="175"/>
      <c r="I60" s="176"/>
      <c r="J60" s="168"/>
      <c r="K60" s="169"/>
      <c r="L60" s="169"/>
      <c r="M60" s="169"/>
      <c r="N60" s="169"/>
      <c r="O60" s="20" t="s">
        <v>79</v>
      </c>
      <c r="P60" s="134"/>
      <c r="Q60" s="135"/>
      <c r="R60" s="173"/>
      <c r="S60" s="168"/>
      <c r="T60" s="169"/>
      <c r="U60" s="169"/>
      <c r="V60" s="169"/>
      <c r="W60" s="169"/>
      <c r="X60" s="169"/>
      <c r="Y60" s="344" t="s">
        <v>107</v>
      </c>
      <c r="Z60" s="345"/>
      <c r="AA60" s="345"/>
      <c r="AB60" s="345"/>
      <c r="AC60" s="345"/>
      <c r="AD60" s="345"/>
      <c r="AE60" s="345"/>
      <c r="AF60" s="346"/>
      <c r="AG60" s="290"/>
      <c r="AH60" s="291"/>
      <c r="AI60" s="32" t="s">
        <v>86</v>
      </c>
      <c r="AJ60" s="290"/>
      <c r="AK60" s="291"/>
      <c r="AL60" s="327"/>
      <c r="AM60" s="290"/>
      <c r="AN60" s="291"/>
      <c r="AO60" s="291"/>
      <c r="AP60" s="291"/>
      <c r="AQ60" s="291"/>
      <c r="AR60" s="291"/>
      <c r="AS60" s="338"/>
    </row>
    <row r="61" spans="1:49" ht="13.5" customHeight="1">
      <c r="A61" s="154"/>
      <c r="B61" s="155"/>
      <c r="C61" s="155"/>
      <c r="D61" s="380"/>
      <c r="E61" s="381"/>
      <c r="F61" s="194"/>
      <c r="G61" s="195"/>
      <c r="H61" s="195"/>
      <c r="I61" s="196"/>
      <c r="J61" s="330"/>
      <c r="K61" s="331"/>
      <c r="L61" s="331"/>
      <c r="M61" s="331"/>
      <c r="N61" s="331"/>
      <c r="O61" s="22" t="s">
        <v>79</v>
      </c>
      <c r="P61" s="294"/>
      <c r="Q61" s="295"/>
      <c r="R61" s="296"/>
      <c r="S61" s="330"/>
      <c r="T61" s="331"/>
      <c r="U61" s="331"/>
      <c r="V61" s="331"/>
      <c r="W61" s="331"/>
      <c r="X61" s="331"/>
      <c r="Y61" s="174" t="s">
        <v>106</v>
      </c>
      <c r="Z61" s="175"/>
      <c r="AA61" s="175"/>
      <c r="AB61" s="175"/>
      <c r="AC61" s="175"/>
      <c r="AD61" s="175"/>
      <c r="AE61" s="175"/>
      <c r="AF61" s="176"/>
      <c r="AG61" s="189"/>
      <c r="AH61" s="190"/>
      <c r="AI61" s="33" t="s">
        <v>86</v>
      </c>
      <c r="AJ61" s="189"/>
      <c r="AK61" s="190"/>
      <c r="AL61" s="293"/>
      <c r="AM61" s="189"/>
      <c r="AN61" s="190"/>
      <c r="AO61" s="190"/>
      <c r="AP61" s="190"/>
      <c r="AQ61" s="190"/>
      <c r="AR61" s="190"/>
      <c r="AS61" s="337"/>
    </row>
    <row r="62" spans="1:49" ht="14.25" customHeight="1">
      <c r="A62" s="154"/>
      <c r="B62" s="155"/>
      <c r="C62" s="155"/>
      <c r="D62" s="380"/>
      <c r="E62" s="381"/>
      <c r="F62" s="174" t="s">
        <v>95</v>
      </c>
      <c r="G62" s="175"/>
      <c r="H62" s="175"/>
      <c r="I62" s="176"/>
      <c r="J62" s="180"/>
      <c r="K62" s="181"/>
      <c r="L62" s="181"/>
      <c r="M62" s="181"/>
      <c r="N62" s="181"/>
      <c r="O62" s="19" t="s">
        <v>79</v>
      </c>
      <c r="P62" s="139"/>
      <c r="Q62" s="140"/>
      <c r="R62" s="141"/>
      <c r="S62" s="180"/>
      <c r="T62" s="181"/>
      <c r="U62" s="181"/>
      <c r="V62" s="181"/>
      <c r="W62" s="181"/>
      <c r="X62" s="181"/>
      <c r="Y62" s="321" t="s">
        <v>101</v>
      </c>
      <c r="Z62" s="322"/>
      <c r="AA62" s="322"/>
      <c r="AB62" s="322"/>
      <c r="AC62" s="322"/>
      <c r="AD62" s="322"/>
      <c r="AE62" s="322"/>
      <c r="AF62" s="333"/>
      <c r="AG62" s="321" t="s">
        <v>93</v>
      </c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39"/>
    </row>
    <row r="63" spans="1:49" ht="13.5" customHeight="1">
      <c r="A63" s="154"/>
      <c r="B63" s="155"/>
      <c r="C63" s="155"/>
      <c r="D63" s="380"/>
      <c r="E63" s="381"/>
      <c r="F63" s="174"/>
      <c r="G63" s="175"/>
      <c r="H63" s="175"/>
      <c r="I63" s="176"/>
      <c r="J63" s="347"/>
      <c r="K63" s="348"/>
      <c r="L63" s="348"/>
      <c r="M63" s="348"/>
      <c r="N63" s="348"/>
      <c r="O63" s="23" t="s">
        <v>79</v>
      </c>
      <c r="P63" s="341"/>
      <c r="Q63" s="342"/>
      <c r="R63" s="387"/>
      <c r="S63" s="347"/>
      <c r="T63" s="348"/>
      <c r="U63" s="348"/>
      <c r="V63" s="348"/>
      <c r="W63" s="348"/>
      <c r="X63" s="348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9" ht="14.25" customHeight="1">
      <c r="A64" s="154"/>
      <c r="B64" s="155"/>
      <c r="C64" s="155"/>
      <c r="D64" s="380"/>
      <c r="E64" s="381"/>
      <c r="F64" s="384" t="s">
        <v>97</v>
      </c>
      <c r="G64" s="385"/>
      <c r="H64" s="385"/>
      <c r="I64" s="386"/>
      <c r="J64" s="321" t="s">
        <v>92</v>
      </c>
      <c r="K64" s="322"/>
      <c r="L64" s="322"/>
      <c r="M64" s="321" t="s">
        <v>45</v>
      </c>
      <c r="N64" s="322"/>
      <c r="O64" s="322"/>
      <c r="P64" s="324" t="s">
        <v>53</v>
      </c>
      <c r="Q64" s="325"/>
      <c r="R64" s="325"/>
      <c r="S64" s="325"/>
      <c r="T64" s="325"/>
      <c r="U64" s="325"/>
      <c r="V64" s="325"/>
      <c r="W64" s="325"/>
      <c r="X64" s="325"/>
      <c r="Y64" s="244"/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3.5" customHeight="1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/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>
      <c r="A67" s="154"/>
      <c r="B67" s="155"/>
      <c r="C67" s="155"/>
      <c r="D67" s="380"/>
      <c r="E67" s="381"/>
      <c r="F67" s="174"/>
      <c r="G67" s="175"/>
      <c r="H67" s="175"/>
      <c r="I67" s="176"/>
      <c r="J67" s="134"/>
      <c r="K67" s="135"/>
      <c r="L67" s="135"/>
      <c r="M67" s="343"/>
      <c r="N67" s="164"/>
      <c r="O67" s="27" t="s">
        <v>86</v>
      </c>
      <c r="P67" s="343"/>
      <c r="Q67" s="164"/>
      <c r="R67" s="164"/>
      <c r="S67" s="164"/>
      <c r="T67" s="164"/>
      <c r="U67" s="164"/>
      <c r="V67" s="164"/>
      <c r="W67" s="164"/>
      <c r="X67" s="164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 thickBot="1">
      <c r="A68" s="154"/>
      <c r="B68" s="155"/>
      <c r="C68" s="155"/>
      <c r="D68" s="382"/>
      <c r="E68" s="383"/>
      <c r="F68" s="174"/>
      <c r="G68" s="175"/>
      <c r="H68" s="175"/>
      <c r="I68" s="176"/>
      <c r="J68" s="341"/>
      <c r="K68" s="342"/>
      <c r="L68" s="342"/>
      <c r="M68" s="340"/>
      <c r="N68" s="327"/>
      <c r="O68" s="28" t="s">
        <v>86</v>
      </c>
      <c r="P68" s="340"/>
      <c r="Q68" s="327"/>
      <c r="R68" s="327"/>
      <c r="S68" s="327"/>
      <c r="T68" s="327"/>
      <c r="U68" s="327"/>
      <c r="V68" s="327"/>
      <c r="W68" s="327"/>
      <c r="X68" s="327"/>
      <c r="Y68" s="358"/>
      <c r="Z68" s="359"/>
      <c r="AA68" s="359"/>
      <c r="AB68" s="359"/>
      <c r="AC68" s="359"/>
      <c r="AD68" s="359"/>
      <c r="AE68" s="359"/>
      <c r="AF68" s="360"/>
      <c r="AG68" s="364"/>
      <c r="AH68" s="365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 ht="14.25" customHeight="1">
      <c r="A69" s="142" t="s">
        <v>31</v>
      </c>
      <c r="B69" s="143"/>
      <c r="C69" s="144"/>
      <c r="D69" s="171" t="s">
        <v>33</v>
      </c>
      <c r="E69" s="138"/>
      <c r="F69" s="184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51" t="s">
        <v>100</v>
      </c>
      <c r="T69" s="143"/>
      <c r="U69" s="144"/>
      <c r="V69" s="349"/>
      <c r="W69" s="350"/>
      <c r="X69" s="350"/>
      <c r="Y69" s="350"/>
      <c r="Z69" s="350"/>
      <c r="AA69" s="350"/>
      <c r="AB69" s="350"/>
      <c r="AC69" s="350"/>
      <c r="AD69" s="350"/>
      <c r="AE69" s="151" t="s">
        <v>94</v>
      </c>
      <c r="AF69" s="152"/>
      <c r="AG69" s="153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1"/>
    </row>
    <row r="70" spans="1:45">
      <c r="A70" s="145"/>
      <c r="B70" s="146"/>
      <c r="C70" s="147"/>
      <c r="D70" s="367" t="s">
        <v>32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>
      <c r="A71" s="145"/>
      <c r="B71" s="146"/>
      <c r="C71" s="147"/>
      <c r="D71" s="367" t="s">
        <v>98</v>
      </c>
      <c r="E71" s="322"/>
      <c r="F71" s="339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52"/>
      <c r="W71" s="353"/>
      <c r="X71" s="353"/>
      <c r="Y71" s="353"/>
      <c r="Z71" s="353"/>
      <c r="AA71" s="353"/>
      <c r="AB71" s="353"/>
      <c r="AC71" s="353"/>
      <c r="AD71" s="353"/>
      <c r="AE71" s="154"/>
      <c r="AF71" s="155"/>
      <c r="AG71" s="156"/>
      <c r="AH71" s="352"/>
      <c r="AI71" s="353"/>
      <c r="AJ71" s="353"/>
      <c r="AK71" s="353"/>
      <c r="AL71" s="353"/>
      <c r="AM71" s="353"/>
      <c r="AN71" s="353"/>
      <c r="AO71" s="353"/>
      <c r="AP71" s="353"/>
      <c r="AQ71" s="353"/>
      <c r="AR71" s="353"/>
      <c r="AS71" s="354"/>
    </row>
    <row r="72" spans="1:45" ht="13.5" customHeight="1" thickBot="1">
      <c r="A72" s="148"/>
      <c r="B72" s="149"/>
      <c r="C72" s="150"/>
      <c r="D72" s="368" t="s">
        <v>99</v>
      </c>
      <c r="E72" s="369"/>
      <c r="F72" s="370"/>
      <c r="G72" s="371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3"/>
      <c r="S72" s="148"/>
      <c r="T72" s="149"/>
      <c r="U72" s="150"/>
      <c r="V72" s="355"/>
      <c r="W72" s="356"/>
      <c r="X72" s="356"/>
      <c r="Y72" s="356"/>
      <c r="Z72" s="356"/>
      <c r="AA72" s="356"/>
      <c r="AB72" s="356"/>
      <c r="AC72" s="356"/>
      <c r="AD72" s="356"/>
      <c r="AE72" s="157"/>
      <c r="AF72" s="158"/>
      <c r="AG72" s="159"/>
      <c r="AH72" s="355"/>
      <c r="AI72" s="356"/>
      <c r="AJ72" s="356"/>
      <c r="AK72" s="356"/>
      <c r="AL72" s="356"/>
      <c r="AM72" s="356"/>
      <c r="AN72" s="356"/>
      <c r="AO72" s="356"/>
      <c r="AP72" s="356"/>
      <c r="AQ72" s="356"/>
      <c r="AR72" s="356"/>
      <c r="AS72" s="35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6"/>
      <c r="G27" s="127"/>
      <c r="H27" s="127"/>
      <c r="I27" s="127"/>
      <c r="J27" s="127"/>
      <c r="K27" s="127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419"/>
      <c r="E33" s="127"/>
      <c r="F33" s="127"/>
      <c r="G33" s="127"/>
      <c r="H33" s="127"/>
      <c r="I33" s="125" t="s">
        <v>118</v>
      </c>
      <c r="J33" s="125"/>
      <c r="K33" s="129"/>
      <c r="L33" s="125"/>
      <c r="M33" s="125"/>
      <c r="N33" s="125"/>
      <c r="O33" s="130"/>
      <c r="P33" s="127"/>
      <c r="Q33" s="127"/>
      <c r="R33" s="127"/>
      <c r="S33" s="126"/>
      <c r="T33" s="127"/>
      <c r="U33" s="127"/>
      <c r="V33" s="127"/>
      <c r="W33" s="128"/>
      <c r="X33" s="420"/>
      <c r="Y33" s="421"/>
      <c r="Z33" s="421"/>
      <c r="AA33" s="421"/>
      <c r="AB33" s="422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129"/>
      <c r="Q38" s="125"/>
      <c r="R38" s="130"/>
      <c r="S38" s="126"/>
      <c r="T38" s="127"/>
      <c r="U38" s="127"/>
      <c r="V38" s="127"/>
      <c r="W38" s="128"/>
      <c r="X38" s="404"/>
      <c r="Y38" s="405"/>
      <c r="Z38" s="405"/>
      <c r="AA38" s="405"/>
      <c r="AB38" s="410"/>
      <c r="AC38" s="404" t="s">
        <v>115</v>
      </c>
      <c r="AD38" s="405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419"/>
      <c r="E33" s="127"/>
      <c r="F33" s="127"/>
      <c r="G33" s="127"/>
      <c r="H33" s="127"/>
      <c r="I33" s="125" t="s">
        <v>118</v>
      </c>
      <c r="J33" s="125"/>
      <c r="K33" s="129"/>
      <c r="L33" s="125"/>
      <c r="M33" s="125"/>
      <c r="N33" s="125"/>
      <c r="O33" s="130"/>
      <c r="P33" s="127"/>
      <c r="Q33" s="127"/>
      <c r="R33" s="127"/>
      <c r="S33" s="126"/>
      <c r="T33" s="127"/>
      <c r="U33" s="127"/>
      <c r="V33" s="127"/>
      <c r="W33" s="128"/>
      <c r="X33" s="420"/>
      <c r="Y33" s="421"/>
      <c r="Z33" s="421"/>
      <c r="AA33" s="421"/>
      <c r="AB33" s="422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20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 t="s">
        <v>117</v>
      </c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110</v>
      </c>
      <c r="AD32" s="2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110</v>
      </c>
      <c r="AD33" s="40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110</v>
      </c>
      <c r="AD32" s="2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110</v>
      </c>
      <c r="AD33" s="40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9"/>
      <c r="AI2" s="190"/>
      <c r="AJ2" s="190"/>
      <c r="AK2" s="293"/>
      <c r="AL2" s="189"/>
      <c r="AM2" s="190"/>
      <c r="AN2" s="190"/>
      <c r="AO2" s="293"/>
      <c r="AP2" s="189"/>
      <c r="AQ2" s="190"/>
      <c r="AR2" s="190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9月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289"/>
      <c r="N20" s="217"/>
      <c r="O20" s="218"/>
      <c r="P20" s="218"/>
      <c r="Q20" s="218"/>
      <c r="R20" s="218"/>
      <c r="S20" s="289"/>
      <c r="T20" s="217"/>
      <c r="U20" s="218"/>
      <c r="V20" s="218"/>
      <c r="W20" s="218"/>
      <c r="X20" s="289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289"/>
      <c r="N25" s="217"/>
      <c r="O25" s="218"/>
      <c r="P25" s="218"/>
      <c r="Q25" s="218"/>
      <c r="R25" s="218"/>
      <c r="S25" s="28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 ht="15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110</v>
      </c>
      <c r="AD32" s="2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 ht="15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110</v>
      </c>
      <c r="AD33" s="40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 ht="15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 ht="15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 ht="15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 ht="15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 ht="15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ht="15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 ht="15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4"/>
      <c r="Q54" s="295"/>
      <c r="R54" s="296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4"/>
      <c r="AR57" s="295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90"/>
      <c r="AH59" s="291"/>
      <c r="AI59" s="32" t="s">
        <v>86</v>
      </c>
      <c r="AJ59" s="290"/>
      <c r="AK59" s="291"/>
      <c r="AL59" s="327"/>
      <c r="AM59" s="290"/>
      <c r="AN59" s="291"/>
      <c r="AO59" s="291"/>
      <c r="AP59" s="291"/>
      <c r="AQ59" s="291"/>
      <c r="AR59" s="291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4"/>
      <c r="Q60" s="295"/>
      <c r="R60" s="296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3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139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8" t="s">
        <v>141</v>
      </c>
      <c r="E5" s="4"/>
      <c r="F5" s="428"/>
      <c r="G5" s="428"/>
      <c r="H5" s="428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134</v>
      </c>
      <c r="E6" s="4"/>
      <c r="F6" s="428"/>
      <c r="G6" s="428"/>
      <c r="H6" s="428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135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8" t="s">
        <v>111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8" t="s">
        <v>136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2024-09-15T23:10:39Z</dcterms:modified>
</cp:coreProperties>
</file>