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11" activeTab="25"/>
  </bookViews>
  <sheets>
    <sheet name="原本" sheetId="212" r:id="rId1"/>
    <sheet name="1" sheetId="177" r:id="rId2"/>
    <sheet name="2" sheetId="211" r:id="rId3"/>
    <sheet name="3" sheetId="209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34" l="1"/>
  <c r="C37" i="231" l="1"/>
  <c r="C37" i="230" l="1"/>
  <c r="C37" i="227"/>
  <c r="C37" i="222"/>
  <c r="C37" i="221" l="1"/>
  <c r="C37" i="220" l="1"/>
  <c r="C37" i="216" l="1"/>
  <c r="C37" i="215" l="1"/>
  <c r="C37" i="214" l="1"/>
  <c r="M37" i="209" l="1"/>
  <c r="C37" i="209" s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<sst xmlns="http://schemas.openxmlformats.org/spreadsheetml/2006/main" count="4878" uniqueCount="412">
  <si>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</si>
  <si>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</si>
  <si>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</si>
  <si>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</si>
  <si>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</si>
  <si>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</si>
  <si>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</si>
  <si>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</si>
  <si>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</si>
  <si>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</si>
  <si>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</si>
  <si>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</si>
  <si>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</si>
  <si>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</si>
  <si>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</si>
  <si>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</si>
  <si>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</si>
  <si>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</si>
  <si>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</si>
  <si>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</si>
  <si>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</si>
  <si>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</si>
  <si>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</si>
  <si>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</si>
  <si>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</si>
  <si>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</si>
  <si>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</si>
  <si>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</si>
  <si>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</si>
  <si>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</si>
  <si>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</si>
  <si>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</si>
  <si>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</si>
  <si>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</si>
  <si>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</si>
  <si>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</si>
  <si>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</si>
  <si>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</si>
  <si>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</si>
  <si>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</si>
  <si>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</si>
  <si>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</si>
  <si>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</si>
  <si>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</si>
  <si>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</si>
  <si>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</si>
  <si>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</si>
  <si>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</si>
  <si>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</si>
  <si>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</si>
  <si>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</si>
  <si>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</si>
  <si>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</si>
  <si>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</si>
  <si>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</si>
  <si>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</si>
  <si>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</si>
  <si>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</si>
  <si>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</si>
  <si>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</si>
  <si>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</si>
  <si>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</si>
  <si>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</si>
  <si>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</si>
  <si>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</si>
  <si>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</si>
  <si>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</si>
  <si>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</si>
  <si>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</si>
  <si>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</si>
  <si>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</si>
  <si>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</si>
  <si>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</si>
  <si>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</si>
  <si>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</si>
  <si>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</si>
  <si>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</si>
  <si>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早退</t>
    <rPh sb="0" eb="2">
      <t>ソウタイ</t>
    </rPh>
    <phoneticPr fontId="26"/>
  </si>
  <si>
    <t>馬渡　晃弘</t>
    <rPh sb="0" eb="2">
      <t>マワタリ</t>
    </rPh>
    <rPh sb="3" eb="5">
      <t>アキヒロ</t>
    </rPh>
    <phoneticPr fontId="26"/>
  </si>
  <si>
    <t>月</t>
    <rPh sb="0" eb="1">
      <t>ゲツ</t>
    </rPh>
    <phoneticPr fontId="26"/>
  </si>
  <si>
    <t>25.0</t>
    <phoneticPr fontId="26"/>
  </si>
  <si>
    <t>23.5</t>
    <phoneticPr fontId="26"/>
  </si>
  <si>
    <t>21.0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</si>
  <si>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</si>
  <si>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</si>
  <si>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森川　愛／石原　恵海</t>
    <rPh sb="0" eb="2">
      <t>モリカワ</t>
    </rPh>
    <rPh sb="3" eb="4">
      <t>アイ</t>
    </rPh>
    <rPh sb="5" eb="7">
      <t>イシハラ</t>
    </rPh>
    <rPh sb="8" eb="9">
      <t>メグム</t>
    </rPh>
    <rPh sb="9" eb="10">
      <t>ウミ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</si>
  <si>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</si>
  <si>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</si>
  <si>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二ッ森　美奈子</t>
    <rPh sb="0" eb="3">
      <t>フタツモリ</t>
    </rPh>
    <rPh sb="4" eb="7">
      <t>ミナコ</t>
    </rPh>
    <phoneticPr fontId="26"/>
  </si>
  <si>
    <t>血液検査</t>
    <rPh sb="0" eb="2">
      <t>ケツエキ</t>
    </rPh>
    <rPh sb="2" eb="4">
      <t>ケンサ</t>
    </rPh>
    <phoneticPr fontId="26"/>
  </si>
  <si>
    <t>火</t>
    <rPh sb="0" eb="1">
      <t>ヒ</t>
    </rPh>
    <phoneticPr fontId="26"/>
  </si>
  <si>
    <t>柳田　美雪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</si>
  <si>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</si>
  <si>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八戸</t>
    <rPh sb="0" eb="2">
      <t>ハチノヘ</t>
    </rPh>
    <phoneticPr fontId="26"/>
  </si>
  <si>
    <t>オオサワ　ヒロヒコ</t>
    <phoneticPr fontId="26"/>
  </si>
  <si>
    <t>クマガイ　タカユキ</t>
    <phoneticPr fontId="26"/>
  </si>
  <si>
    <t>血液検査</t>
    <rPh sb="0" eb="2">
      <t>ケツエキ</t>
    </rPh>
    <rPh sb="2" eb="4">
      <t>ケンサ</t>
    </rPh>
    <phoneticPr fontId="26"/>
  </si>
  <si>
    <t>血液検査</t>
    <rPh sb="0" eb="4">
      <t>ケツエキケンサ</t>
    </rPh>
    <phoneticPr fontId="26"/>
  </si>
  <si>
    <t>日勤</t>
    <phoneticPr fontId="26"/>
  </si>
  <si>
    <t>22.5</t>
    <phoneticPr fontId="26"/>
  </si>
  <si>
    <t>23.5</t>
    <phoneticPr fontId="26"/>
  </si>
  <si>
    <t>石原</t>
    <rPh sb="0" eb="2">
      <t>イシハラ</t>
    </rPh>
    <phoneticPr fontId="26"/>
  </si>
  <si>
    <t>村上　祐介</t>
    <rPh sb="0" eb="2">
      <t>ムラカミ</t>
    </rPh>
    <rPh sb="3" eb="5">
      <t>ユウスケ</t>
    </rPh>
    <phoneticPr fontId="26"/>
  </si>
  <si>
    <t>鍛冶場　裕</t>
    <rPh sb="0" eb="3">
      <t>カジバ</t>
    </rPh>
    <rPh sb="4" eb="5">
      <t>ユタカ</t>
    </rPh>
    <phoneticPr fontId="26"/>
  </si>
  <si>
    <t>ハロマンス50㎎</t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</si>
  <si>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</si>
  <si>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</si>
  <si>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田高</t>
    <rPh sb="0" eb="2">
      <t>タタカ</t>
    </rPh>
    <phoneticPr fontId="26"/>
  </si>
  <si>
    <t>鈴木　寛二</t>
    <rPh sb="0" eb="2">
      <t>スズキ</t>
    </rPh>
    <rPh sb="3" eb="5">
      <t>カンジ</t>
    </rPh>
    <phoneticPr fontId="26"/>
  </si>
  <si>
    <t>ゼプリオン150㎎</t>
    <phoneticPr fontId="26"/>
  </si>
  <si>
    <t>24</t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</si>
  <si>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</si>
  <si>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</si>
  <si>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</si>
  <si>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水</t>
    <rPh sb="0" eb="1">
      <t>スイ</t>
    </rPh>
    <phoneticPr fontId="26"/>
  </si>
  <si>
    <t>市川　恵美</t>
    <rPh sb="0" eb="2">
      <t>イチカワ</t>
    </rPh>
    <rPh sb="3" eb="4">
      <t>メグミ</t>
    </rPh>
    <rPh sb="4" eb="5">
      <t>ミ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</si>
  <si>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</si>
  <si>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</si>
  <si>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ゼプリオン100mg</t>
    <phoneticPr fontId="26"/>
  </si>
  <si>
    <t>瀧沢　美樹子</t>
    <rPh sb="0" eb="2">
      <t>タキザワ</t>
    </rPh>
    <rPh sb="3" eb="6">
      <t>ミキコ</t>
    </rPh>
    <phoneticPr fontId="26"/>
  </si>
  <si>
    <t>エビリファイ300mg</t>
    <phoneticPr fontId="26"/>
  </si>
  <si>
    <t>24.0</t>
    <phoneticPr fontId="26"/>
  </si>
  <si>
    <t>25.0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</si>
  <si>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</si>
  <si>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</si>
  <si>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</si>
  <si>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年休</t>
    <rPh sb="0" eb="1">
      <t>ネン</t>
    </rPh>
    <rPh sb="1" eb="2">
      <t>キュウ</t>
    </rPh>
    <phoneticPr fontId="26"/>
  </si>
  <si>
    <t>小栁</t>
    <rPh sb="0" eb="2">
      <t>コヤナギ</t>
    </rPh>
    <phoneticPr fontId="26"/>
  </si>
  <si>
    <t>田名部・小栁</t>
    <rPh sb="0" eb="3">
      <t>タナブ</t>
    </rPh>
    <rPh sb="4" eb="6">
      <t>コヤナギ</t>
    </rPh>
    <phoneticPr fontId="26"/>
  </si>
  <si>
    <t>木</t>
    <rPh sb="0" eb="1">
      <t>モク</t>
    </rPh>
    <phoneticPr fontId="26"/>
  </si>
  <si>
    <t>小向　澄子</t>
    <rPh sb="0" eb="2">
      <t>コムカイ</t>
    </rPh>
    <rPh sb="3" eb="5">
      <t>スミコ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</si>
  <si>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</si>
  <si>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出来　星也</t>
    <rPh sb="0" eb="2">
      <t>デキ</t>
    </rPh>
    <rPh sb="3" eb="4">
      <t>ホシ</t>
    </rPh>
    <rPh sb="4" eb="5">
      <t>ヤ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</si>
  <si>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</si>
  <si>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</si>
  <si>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村上　百合江</t>
    <rPh sb="0" eb="2">
      <t>ムラカミ</t>
    </rPh>
    <rPh sb="3" eb="5">
      <t>ユリ</t>
    </rPh>
    <rPh sb="5" eb="6">
      <t>エ</t>
    </rPh>
    <phoneticPr fontId="26"/>
  </si>
  <si>
    <t>血液検査</t>
    <rPh sb="0" eb="2">
      <t>ケツエキ</t>
    </rPh>
    <rPh sb="2" eb="4">
      <t>ケンサ</t>
    </rPh>
    <phoneticPr fontId="26"/>
  </si>
  <si>
    <t>CMI</t>
    <phoneticPr fontId="26"/>
  </si>
  <si>
    <t>猪野　遥</t>
    <rPh sb="0" eb="2">
      <t>イノ</t>
    </rPh>
    <rPh sb="3" eb="4">
      <t>ハル</t>
    </rPh>
    <phoneticPr fontId="26"/>
  </si>
  <si>
    <t>出来　星也</t>
    <rPh sb="0" eb="2">
      <t>デキ</t>
    </rPh>
    <rPh sb="3" eb="4">
      <t>セイ</t>
    </rPh>
    <rPh sb="4" eb="5">
      <t>ナリ</t>
    </rPh>
    <phoneticPr fontId="26"/>
  </si>
  <si>
    <t>CMI・血液検査</t>
    <rPh sb="4" eb="6">
      <t>ケツエキ</t>
    </rPh>
    <rPh sb="6" eb="8">
      <t>ケンサ</t>
    </rPh>
    <phoneticPr fontId="26"/>
  </si>
  <si>
    <t>24.0</t>
    <phoneticPr fontId="26"/>
  </si>
  <si>
    <t>25.0</t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</si>
  <si>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</si>
  <si>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</si>
  <si>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</si>
  <si>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</si>
  <si>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稲妻　祐介</t>
    <rPh sb="0" eb="2">
      <t>イナズマ</t>
    </rPh>
    <rPh sb="3" eb="5">
      <t>ユウスケ</t>
    </rPh>
    <phoneticPr fontId="26"/>
  </si>
  <si>
    <t>CMI,ASRS</t>
    <phoneticPr fontId="26"/>
  </si>
  <si>
    <t>Y-G,バウムテスト</t>
    <phoneticPr fontId="26"/>
  </si>
  <si>
    <t>ロールシャッハテスト</t>
    <phoneticPr fontId="26"/>
  </si>
  <si>
    <t>カウンセリング</t>
    <phoneticPr fontId="26"/>
  </si>
  <si>
    <t>カウンセリング</t>
    <phoneticPr fontId="26"/>
  </si>
  <si>
    <t>乙山　衿華</t>
    <rPh sb="0" eb="2">
      <t>オトヤマ</t>
    </rPh>
    <rPh sb="3" eb="4">
      <t>エリ</t>
    </rPh>
    <rPh sb="4" eb="5">
      <t>カ</t>
    </rPh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</si>
  <si>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</si>
  <si>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</si>
  <si>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</si>
  <si>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</si>
  <si>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南　かなえ</t>
    <rPh sb="0" eb="1">
      <t>ミナミ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</si>
  <si>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</si>
  <si>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</si>
  <si>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佐藤　俊太郎</t>
    <rPh sb="0" eb="2">
      <t>サトウ</t>
    </rPh>
    <rPh sb="3" eb="6">
      <t>シュンタロウ</t>
    </rPh>
    <phoneticPr fontId="26"/>
  </si>
  <si>
    <t>小笠原　志穂</t>
    <rPh sb="0" eb="3">
      <t>オガサワラ</t>
    </rPh>
    <rPh sb="4" eb="6">
      <t>シホ</t>
    </rPh>
    <phoneticPr fontId="26"/>
  </si>
  <si>
    <t>日勤</t>
    <phoneticPr fontId="26"/>
  </si>
  <si>
    <t>日勤</t>
    <phoneticPr fontId="26"/>
  </si>
  <si>
    <t>神　圭輔・堀　安由美</t>
    <rPh sb="0" eb="1">
      <t>ジン</t>
    </rPh>
    <rPh sb="2" eb="4">
      <t>ケイスケ</t>
    </rPh>
    <rPh sb="5" eb="6">
      <t>ホリ</t>
    </rPh>
    <rPh sb="7" eb="8">
      <t>アン</t>
    </rPh>
    <rPh sb="8" eb="10">
      <t>ユミ</t>
    </rPh>
    <phoneticPr fontId="26"/>
  </si>
  <si>
    <t>田高</t>
    <rPh sb="0" eb="1">
      <t>タ</t>
    </rPh>
    <rPh sb="1" eb="2">
      <t>ダカ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</si>
  <si>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</si>
  <si>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</si>
  <si>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年休</t>
    <rPh sb="0" eb="1">
      <t>ネン</t>
    </rPh>
    <rPh sb="1" eb="2">
      <t>キュウ</t>
    </rPh>
    <phoneticPr fontId="26"/>
  </si>
  <si>
    <t>小向　澄子</t>
    <rPh sb="0" eb="2">
      <t>コムカイ</t>
    </rPh>
    <rPh sb="3" eb="5">
      <t>スミコ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</si>
  <si>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</si>
  <si>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増田　大和</t>
    <rPh sb="0" eb="2">
      <t>マスダ</t>
    </rPh>
    <rPh sb="3" eb="5">
      <t>ヤマト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</si>
  <si>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</si>
  <si>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23.0</t>
    <phoneticPr fontId="26"/>
  </si>
  <si>
    <t>24.5</t>
    <phoneticPr fontId="26"/>
  </si>
  <si>
    <t>25.5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</si>
  <si>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</si>
  <si>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</si>
  <si>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</si>
  <si>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</si>
  <si>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永原　彩夏</t>
    <rPh sb="0" eb="2">
      <t>ナガハラ</t>
    </rPh>
    <rPh sb="3" eb="4">
      <t>アヤ</t>
    </rPh>
    <rPh sb="4" eb="5">
      <t>ナツ</t>
    </rPh>
    <phoneticPr fontId="26"/>
  </si>
  <si>
    <t>CMI</t>
    <phoneticPr fontId="26"/>
  </si>
  <si>
    <t>西舘　瞳</t>
    <rPh sb="0" eb="2">
      <t>ニシダテ</t>
    </rPh>
    <rPh sb="3" eb="4">
      <t>ヒトミ</t>
    </rPh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</si>
  <si>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</si>
  <si>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</si>
  <si>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ハロマンス50mg・100mg</t>
    <phoneticPr fontId="26"/>
  </si>
  <si>
    <t>馬渡　晃弘</t>
    <rPh sb="0" eb="2">
      <t>マワタリ</t>
    </rPh>
    <rPh sb="3" eb="4">
      <t>アキラ</t>
    </rPh>
    <phoneticPr fontId="26"/>
  </si>
  <si>
    <t>日勤</t>
    <phoneticPr fontId="26"/>
  </si>
  <si>
    <t>早退</t>
    <rPh sb="0" eb="2">
      <t>ソウタイ</t>
    </rPh>
    <phoneticPr fontId="26"/>
  </si>
  <si>
    <t>月</t>
    <rPh sb="0" eb="1">
      <t>ゲツ</t>
    </rPh>
    <phoneticPr fontId="26"/>
  </si>
  <si>
    <t>22.5</t>
    <phoneticPr fontId="26"/>
  </si>
  <si>
    <t>23.5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</si>
  <si>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</si>
  <si>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</si>
  <si>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</si>
  <si>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石原</t>
    <rPh sb="0" eb="2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</si>
  <si>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</si>
  <si>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酒井　昌子</t>
    <rPh sb="0" eb="2">
      <t>サカイ</t>
    </rPh>
    <rPh sb="3" eb="5">
      <t>マサコ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</si>
  <si>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</si>
  <si>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</si>
  <si>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ハロマンス100mg</t>
    <phoneticPr fontId="26"/>
  </si>
  <si>
    <t>ヨシダ　ユキ</t>
    <phoneticPr fontId="26"/>
  </si>
  <si>
    <t>血液検査</t>
    <rPh sb="0" eb="2">
      <t>ケツエキ</t>
    </rPh>
    <rPh sb="2" eb="4">
      <t>ケンサ</t>
    </rPh>
    <phoneticPr fontId="26"/>
  </si>
  <si>
    <t>エチゴ　フミヨ</t>
    <phoneticPr fontId="26"/>
  </si>
  <si>
    <t>ウエオカ　ケイコ</t>
    <phoneticPr fontId="26"/>
  </si>
  <si>
    <t>エンドウ　ヒロミ</t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</si>
  <si>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</si>
  <si>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</si>
  <si>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24.0</t>
    <phoneticPr fontId="26"/>
  </si>
  <si>
    <t>25.0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</si>
  <si>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</si>
  <si>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</si>
  <si>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</si>
  <si>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</si>
  <si>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</si>
  <si>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中村　菊枝</t>
    <rPh sb="0" eb="2">
      <t>ナカムラ</t>
    </rPh>
    <rPh sb="3" eb="5">
      <t>キクエ</t>
    </rPh>
    <phoneticPr fontId="26"/>
  </si>
  <si>
    <t>血液検査・HDS-R・MMSE</t>
    <rPh sb="0" eb="2">
      <t>ケツエキ</t>
    </rPh>
    <rPh sb="2" eb="4">
      <t>ケンサ</t>
    </rPh>
    <phoneticPr fontId="26"/>
  </si>
  <si>
    <t>中村　菊江</t>
    <rPh sb="0" eb="2">
      <t>ナカムラ</t>
    </rPh>
    <rPh sb="3" eb="4">
      <t>キク</t>
    </rPh>
    <rPh sb="4" eb="5">
      <t>エ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</si>
  <si>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</si>
  <si>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済</t>
    <rPh sb="0" eb="1">
      <t>ス</t>
    </rPh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</si>
  <si>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</si>
  <si>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</si>
  <si>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</si>
  <si>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高橋　勝憲</t>
    <rPh sb="0" eb="2">
      <t>タカハシ</t>
    </rPh>
    <rPh sb="3" eb="5">
      <t>カツノリ</t>
    </rPh>
    <phoneticPr fontId="26"/>
  </si>
  <si>
    <t>井崎　恭子</t>
    <rPh sb="0" eb="2">
      <t>イザキ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</si>
  <si>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</si>
  <si>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千葉　潜</t>
    <rPh sb="0" eb="2">
      <t>チバ</t>
    </rPh>
    <rPh sb="3" eb="4">
      <t>ヒソ</t>
    </rPh>
    <phoneticPr fontId="26"/>
  </si>
  <si>
    <t>小林　洋子・石原　恵海</t>
    <rPh sb="0" eb="2">
      <t>コバヤシ</t>
    </rPh>
    <rPh sb="3" eb="5">
      <t>ヨウコ</t>
    </rPh>
    <rPh sb="6" eb="8">
      <t>イシハラ</t>
    </rPh>
    <rPh sb="9" eb="10">
      <t>メグム</t>
    </rPh>
    <rPh sb="10" eb="11">
      <t>ウミ</t>
    </rPh>
    <phoneticPr fontId="26"/>
  </si>
  <si>
    <t>水</t>
    <rPh sb="0" eb="1">
      <t>スイ</t>
    </rPh>
    <phoneticPr fontId="26"/>
  </si>
  <si>
    <t>小林・石原</t>
    <rPh sb="0" eb="2">
      <t>コバヤシ</t>
    </rPh>
    <rPh sb="3" eb="5">
      <t>イシハラ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</si>
  <si>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</si>
  <si>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</si>
  <si>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日勤</t>
    <phoneticPr fontId="26"/>
  </si>
  <si>
    <t>欠勤</t>
    <rPh sb="0" eb="2">
      <t>ケッキン</t>
    </rPh>
    <phoneticPr fontId="26"/>
  </si>
  <si>
    <t>24.0</t>
    <phoneticPr fontId="26"/>
  </si>
  <si>
    <t>川嶋</t>
    <rPh sb="0" eb="2">
      <t>カワシマ</t>
    </rPh>
    <phoneticPr fontId="26"/>
  </si>
  <si>
    <t>血液検査</t>
    <rPh sb="0" eb="2">
      <t>ケツエキ</t>
    </rPh>
    <rPh sb="2" eb="4">
      <t>ケンサ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</si>
  <si>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</si>
  <si>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</si>
  <si>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25.5</t>
    <phoneticPr fontId="26"/>
  </si>
  <si>
    <t>川嶋</t>
    <rPh sb="0" eb="2">
      <t>カワシマ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</si>
  <si>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</si>
  <si>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</si>
  <si>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安田　詢</t>
    <rPh sb="0" eb="2">
      <t>ヤスダ</t>
    </rPh>
    <rPh sb="3" eb="4">
      <t>ジュン</t>
    </rPh>
    <phoneticPr fontId="26"/>
  </si>
  <si>
    <t>WAIS,SCT</t>
    <phoneticPr fontId="26"/>
  </si>
  <si>
    <t>辻井　正</t>
    <rPh sb="0" eb="2">
      <t>ツジイ</t>
    </rPh>
    <rPh sb="3" eb="4">
      <t>タダシ</t>
    </rPh>
    <phoneticPr fontId="26"/>
  </si>
  <si>
    <t>横野　恵子</t>
    <rPh sb="0" eb="1">
      <t>ヨコ</t>
    </rPh>
    <rPh sb="1" eb="2">
      <t>ノ</t>
    </rPh>
    <rPh sb="3" eb="5">
      <t>ケイコ</t>
    </rPh>
    <phoneticPr fontId="26"/>
  </si>
  <si>
    <t>木</t>
    <rPh sb="0" eb="1">
      <t>モク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</si>
  <si>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</si>
  <si>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ゼプリオン100mg</t>
    <phoneticPr fontId="26"/>
  </si>
  <si>
    <t>種市ローザ雪乃</t>
    <rPh sb="0" eb="2">
      <t>タネイチ</t>
    </rPh>
    <rPh sb="5" eb="7">
      <t>ユキノ</t>
    </rPh>
    <phoneticPr fontId="26"/>
  </si>
  <si>
    <t>エビリファイ400mg</t>
    <phoneticPr fontId="26"/>
  </si>
  <si>
    <t>野村　恵</t>
    <rPh sb="0" eb="2">
      <t>ノムラ</t>
    </rPh>
    <rPh sb="3" eb="4">
      <t>メグム</t>
    </rPh>
    <phoneticPr fontId="26"/>
  </si>
  <si>
    <t>エビリファイ300mg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</si>
  <si>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</si>
  <si>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23.5</t>
    <phoneticPr fontId="26"/>
  </si>
  <si>
    <t>25.5</t>
    <phoneticPr fontId="26"/>
  </si>
  <si>
    <t>24.0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</si>
  <si>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</si>
  <si>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</si>
  <si>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</si>
  <si>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石原</t>
    <rPh sb="0" eb="2">
      <t>イシハラ</t>
    </rPh>
    <phoneticPr fontId="26"/>
  </si>
  <si>
    <t>金　泰徳</t>
    <rPh sb="0" eb="1">
      <t>カネ</t>
    </rPh>
    <rPh sb="2" eb="4">
      <t>ヤスノリ</t>
    </rPh>
    <phoneticPr fontId="26"/>
  </si>
  <si>
    <t>木村　心大</t>
    <rPh sb="0" eb="2">
      <t>キムラ</t>
    </rPh>
    <rPh sb="3" eb="4">
      <t>シン</t>
    </rPh>
    <rPh sb="4" eb="5">
      <t>ダイ</t>
    </rPh>
    <phoneticPr fontId="26"/>
  </si>
  <si>
    <t>WAIS-Ⅳ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</si>
  <si>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</si>
  <si>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カウンセリング</t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</si>
  <si>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</si>
  <si>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WAIS-Ⅳ、風景構成法</t>
    <rPh sb="7" eb="9">
      <t>フウケイ</t>
    </rPh>
    <rPh sb="9" eb="12">
      <t>コウセイホウ</t>
    </rPh>
    <phoneticPr fontId="26"/>
  </si>
  <si>
    <t>西山　瑠香</t>
    <rPh sb="0" eb="2">
      <t>ニシヤマ</t>
    </rPh>
    <rPh sb="3" eb="5">
      <t>ルカ</t>
    </rPh>
    <phoneticPr fontId="26"/>
  </si>
  <si>
    <t>日勤</t>
    <phoneticPr fontId="26"/>
  </si>
  <si>
    <t>柳田/石原</t>
    <rPh sb="0" eb="2">
      <t>ヤナギダ</t>
    </rPh>
    <rPh sb="3" eb="5">
      <t>イシハラ</t>
    </rPh>
    <phoneticPr fontId="26"/>
  </si>
  <si>
    <t>23.5</t>
    <phoneticPr fontId="26"/>
  </si>
  <si>
    <t>24.5</t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</si>
  <si>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</si>
  <si>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</si>
  <si>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</si>
  <si>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石原</t>
    <rPh sb="0" eb="2">
      <t>イシハラ</t>
    </rPh>
    <phoneticPr fontId="26"/>
  </si>
  <si>
    <t>田名部　茂/金　泰徳</t>
    <rPh sb="0" eb="3">
      <t>タナブ</t>
    </rPh>
    <rPh sb="4" eb="5">
      <t>シゲル</t>
    </rPh>
    <rPh sb="6" eb="7">
      <t>カネ</t>
    </rPh>
    <rPh sb="8" eb="10">
      <t>ヤスノリ</t>
    </rPh>
    <phoneticPr fontId="26"/>
  </si>
  <si>
    <t>コムカイ　ヨウジ</t>
    <phoneticPr fontId="26"/>
  </si>
  <si>
    <t>フクハラ　キヨコ</t>
    <phoneticPr fontId="26"/>
  </si>
  <si>
    <t>血液検査</t>
    <rPh sb="0" eb="2">
      <t>ケツエキ</t>
    </rPh>
    <rPh sb="2" eb="4">
      <t>ケンサ</t>
    </rPh>
    <phoneticPr fontId="26"/>
  </si>
  <si>
    <t>村田　光明</t>
    <rPh sb="0" eb="2">
      <t>ムラタ</t>
    </rPh>
    <rPh sb="3" eb="5">
      <t>ミツアキ</t>
    </rPh>
    <phoneticPr fontId="26"/>
  </si>
  <si>
    <t>エビリファイ400mg</t>
    <phoneticPr fontId="26"/>
  </si>
  <si>
    <t>研修</t>
    <rPh sb="0" eb="2">
      <t>ケンシュウ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</si>
  <si>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</si>
  <si>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</si>
  <si>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23.5</t>
    <phoneticPr fontId="26"/>
  </si>
  <si>
    <t>25.5</t>
    <phoneticPr fontId="26"/>
  </si>
  <si>
    <t>24.5</t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</si>
  <si>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</si>
  <si>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</si>
  <si>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田高</t>
    <rPh sb="0" eb="2">
      <t>タタカ</t>
    </rPh>
    <phoneticPr fontId="26"/>
  </si>
  <si>
    <t>小林</t>
    <rPh sb="0" eb="2">
      <t>コバヤシ</t>
    </rPh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</si>
  <si>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</si>
  <si>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森川　愛/石原　恵海</t>
    <rPh sb="0" eb="2">
      <t>モリカワ</t>
    </rPh>
    <rPh sb="3" eb="4">
      <t>アイ</t>
    </rPh>
    <phoneticPr fontId="26"/>
  </si>
  <si>
    <t>早退</t>
    <rPh sb="0" eb="2">
      <t>ソウタイ</t>
    </rPh>
    <phoneticPr fontId="26"/>
  </si>
  <si>
    <t>24.5</t>
    <phoneticPr fontId="26"/>
  </si>
  <si>
    <t>25.5</t>
    <phoneticPr fontId="26"/>
  </si>
  <si>
    <t>24.5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</si>
  <si>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</si>
  <si>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</si>
  <si>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</si>
  <si>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石原</t>
    <rPh sb="0" eb="2">
      <t>イシハラ</t>
    </rPh>
    <phoneticPr fontId="26"/>
  </si>
  <si>
    <t>タチバナ　タケ</t>
    <phoneticPr fontId="26"/>
  </si>
  <si>
    <t>血液検査</t>
    <rPh sb="0" eb="2">
      <t>ケツエキ</t>
    </rPh>
    <rPh sb="2" eb="4">
      <t>ケンサ</t>
    </rPh>
    <phoneticPr fontId="26"/>
  </si>
  <si>
    <t>エビナ　ホクト</t>
    <phoneticPr fontId="26"/>
  </si>
  <si>
    <t>ヤマダ　ショウコ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</si>
  <si>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</si>
  <si>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</si>
  <si>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山田　笑子</t>
    <rPh sb="0" eb="2">
      <t>ヤマダ</t>
    </rPh>
    <rPh sb="3" eb="4">
      <t>ワラ</t>
    </rPh>
    <rPh sb="4" eb="5">
      <t>コ</t>
    </rPh>
    <phoneticPr fontId="26"/>
  </si>
  <si>
    <t>小川原湖クリニック</t>
    <rPh sb="0" eb="3">
      <t>オガワラ</t>
    </rPh>
    <rPh sb="3" eb="4">
      <t>コ</t>
    </rPh>
    <phoneticPr fontId="26"/>
  </si>
  <si>
    <t>蛯名　北斗</t>
    <rPh sb="0" eb="2">
      <t>エビナ</t>
    </rPh>
    <rPh sb="3" eb="5">
      <t>ホクト</t>
    </rPh>
    <phoneticPr fontId="26"/>
  </si>
  <si>
    <t>松林　由美子</t>
    <rPh sb="0" eb="2">
      <t>マツバヤシ</t>
    </rPh>
    <rPh sb="3" eb="6">
      <t>ユミコ</t>
    </rPh>
    <phoneticPr fontId="26"/>
  </si>
  <si>
    <t>あいざわクリニック</t>
    <phoneticPr fontId="26"/>
  </si>
  <si>
    <t>済</t>
    <rPh sb="0" eb="1">
      <t>ス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</si>
  <si>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</si>
  <si>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</si>
  <si>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</si>
  <si>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</si>
  <si>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25.0</t>
    <phoneticPr fontId="26"/>
  </si>
  <si>
    <t>26.0</t>
    <phoneticPr fontId="26"/>
  </si>
  <si>
    <t>田高</t>
    <rPh sb="0" eb="1">
      <t>タ</t>
    </rPh>
    <rPh sb="1" eb="2">
      <t>タカ</t>
    </rPh>
    <phoneticPr fontId="26"/>
  </si>
  <si>
    <t>沢田　孝</t>
    <rPh sb="0" eb="2">
      <t>サワダ</t>
    </rPh>
    <rPh sb="3" eb="4">
      <t>タカシ</t>
    </rPh>
    <phoneticPr fontId="26"/>
  </si>
  <si>
    <t>血液検査</t>
    <rPh sb="0" eb="2">
      <t>ケツエキ</t>
    </rPh>
    <rPh sb="2" eb="4">
      <t>ケンサ</t>
    </rPh>
    <phoneticPr fontId="26"/>
  </si>
  <si>
    <t>水</t>
    <rPh sb="0" eb="1">
      <t>スイ</t>
    </rPh>
    <phoneticPr fontId="26"/>
  </si>
  <si>
    <t>柳田　美雪</t>
    <rPh sb="0" eb="2">
      <t>ヤナギダ</t>
    </rPh>
    <rPh sb="3" eb="5">
      <t>ミユキ</t>
    </rPh>
    <phoneticPr fontId="26"/>
  </si>
  <si>
    <t>欠勤</t>
    <rPh sb="0" eb="2">
      <t>ケッキン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</si>
  <si>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</si>
  <si>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</si>
  <si>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</si>
  <si>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</si>
  <si>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傷病</t>
    <rPh sb="0" eb="2">
      <t>ショウビョウ</t>
    </rPh>
    <phoneticPr fontId="26"/>
  </si>
  <si>
    <t>小笠原　志穂</t>
    <rPh sb="0" eb="3">
      <t>オガサワラ</t>
    </rPh>
    <rPh sb="4" eb="6">
      <t>シホ</t>
    </rPh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</si>
  <si>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</si>
  <si>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日勤</t>
    <phoneticPr fontId="26"/>
  </si>
  <si>
    <t>田名部・馬渡</t>
    <rPh sb="0" eb="3">
      <t>タナブ</t>
    </rPh>
    <rPh sb="4" eb="6">
      <t>マワタリ</t>
    </rPh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</si>
  <si>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</si>
  <si>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</si>
  <si>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25</t>
    <phoneticPr fontId="26"/>
  </si>
  <si>
    <t>26</t>
    <phoneticPr fontId="26"/>
  </si>
  <si>
    <t>神</t>
    <rPh sb="0" eb="1">
      <t>ジン</t>
    </rPh>
    <phoneticPr fontId="26"/>
  </si>
  <si>
    <t>六ケ所地域家庭医療センター</t>
    <rPh sb="0" eb="3">
      <t>ロッカショ</t>
    </rPh>
    <rPh sb="3" eb="5">
      <t>チイキ</t>
    </rPh>
    <rPh sb="5" eb="7">
      <t>カテイ</t>
    </rPh>
    <rPh sb="7" eb="9">
      <t>イリョウ</t>
    </rPh>
    <phoneticPr fontId="26"/>
  </si>
  <si>
    <t>泉　裕介</t>
    <rPh sb="0" eb="1">
      <t>イズミ</t>
    </rPh>
    <rPh sb="2" eb="4">
      <t>ユウスケ</t>
    </rPh>
    <phoneticPr fontId="26"/>
  </si>
  <si>
    <t>田中　楓</t>
    <rPh sb="0" eb="2">
      <t>タナカ</t>
    </rPh>
    <rPh sb="3" eb="4">
      <t>カエデ</t>
    </rPh>
    <phoneticPr fontId="26"/>
  </si>
  <si>
    <t>吉田　亜咲子</t>
    <rPh sb="0" eb="2">
      <t>ヨシダ</t>
    </rPh>
    <rPh sb="3" eb="4">
      <t>ア</t>
    </rPh>
    <rPh sb="4" eb="5">
      <t>サ</t>
    </rPh>
    <rPh sb="5" eb="6">
      <t>コ</t>
    </rPh>
    <phoneticPr fontId="26"/>
  </si>
  <si>
    <t>血液検査・CMI</t>
    <rPh sb="0" eb="2">
      <t>ケツエキ</t>
    </rPh>
    <rPh sb="2" eb="4">
      <t>ケンサ</t>
    </rPh>
    <phoneticPr fontId="26"/>
  </si>
  <si>
    <t>大久保　直将</t>
    <rPh sb="0" eb="3">
      <t>オオクボ</t>
    </rPh>
    <rPh sb="4" eb="5">
      <t>ナオ</t>
    </rPh>
    <rPh sb="5" eb="6">
      <t>ショウ</t>
    </rPh>
    <phoneticPr fontId="26"/>
  </si>
  <si>
    <t>CMI</t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</si>
  <si>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</si>
  <si>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</si>
  <si>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年休</t>
    <rPh sb="0" eb="1">
      <t>ネン</t>
    </rPh>
    <rPh sb="1" eb="2">
      <t>キュウ</t>
    </rPh>
    <phoneticPr fontId="26"/>
  </si>
  <si>
    <t>傷病</t>
    <rPh sb="0" eb="2">
      <t>ショウビョウ</t>
    </rPh>
    <phoneticPr fontId="26"/>
  </si>
  <si>
    <t>林下　サヨ</t>
    <rPh sb="0" eb="1">
      <t>ハヤシ</t>
    </rPh>
    <rPh sb="1" eb="2">
      <t>シタ</t>
    </rPh>
    <phoneticPr fontId="26"/>
  </si>
  <si>
    <t>血液検査</t>
    <rPh sb="0" eb="2">
      <t>ケツエキ</t>
    </rPh>
    <rPh sb="2" eb="4">
      <t>ケンサ</t>
    </rPh>
    <phoneticPr fontId="26"/>
  </si>
  <si>
    <t>針生　真琴</t>
    <rPh sb="0" eb="1">
      <t>ハリ</t>
    </rPh>
    <rPh sb="1" eb="2">
      <t>イ</t>
    </rPh>
    <rPh sb="3" eb="4">
      <t>マコト</t>
    </rPh>
    <rPh sb="4" eb="5">
      <t>コト</t>
    </rPh>
    <phoneticPr fontId="26"/>
  </si>
  <si>
    <t>CMI</t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</si>
  <si>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</si>
  <si>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24.0</t>
    <phoneticPr fontId="26"/>
  </si>
  <si>
    <t>25.0</t>
    <phoneticPr fontId="26"/>
  </si>
  <si>
    <t>神</t>
    <rPh sb="0" eb="1">
      <t>ジン</t>
    </rPh>
    <phoneticPr fontId="26"/>
  </si>
  <si>
    <t>小笠原</t>
    <rPh sb="0" eb="3">
      <t>オガサワラ</t>
    </rPh>
    <phoneticPr fontId="26"/>
  </si>
  <si>
    <t>神　圭輔</t>
    <rPh sb="0" eb="1">
      <t>ジン</t>
    </rPh>
    <rPh sb="2" eb="4">
      <t>ケイスケ</t>
    </rPh>
    <phoneticPr fontId="26"/>
  </si>
  <si>
    <t>日勤</t>
    <rPh sb="0" eb="2">
      <t>ニッキン</t>
    </rPh>
    <phoneticPr fontId="26"/>
  </si>
  <si>
    <t>小笠原　志穂</t>
    <rPh sb="0" eb="3">
      <t>オガサワラ</t>
    </rPh>
    <rPh sb="4" eb="6">
      <t>シホ</t>
    </rPh>
    <phoneticPr fontId="26"/>
  </si>
  <si>
    <t>日勤</t>
    <phoneticPr fontId="26"/>
  </si>
  <si>
    <t>東北労災病院</t>
    <rPh sb="0" eb="2">
      <t>トウホク</t>
    </rPh>
    <rPh sb="2" eb="4">
      <t>ロウサイ</t>
    </rPh>
    <rPh sb="4" eb="6">
      <t>ビョウイン</t>
    </rPh>
    <phoneticPr fontId="26"/>
  </si>
  <si>
    <t>針生　真琴</t>
    <rPh sb="0" eb="1">
      <t>ハリ</t>
    </rPh>
    <rPh sb="1" eb="2">
      <t>イ</t>
    </rPh>
    <rPh sb="3" eb="5">
      <t>マコト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</si>
  <si>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</si>
  <si>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</si>
  <si>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神</t>
    <rPh sb="0" eb="1">
      <t>ジン</t>
    </rPh>
    <phoneticPr fontId="26"/>
  </si>
  <si>
    <t>西舘　瞳</t>
    <rPh sb="0" eb="2">
      <t>ニシダテ</t>
    </rPh>
    <rPh sb="3" eb="4">
      <t>ヒトミ</t>
    </rPh>
    <phoneticPr fontId="26"/>
  </si>
  <si>
    <t>ヒルナミン25㎎</t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</si>
  <si>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</si>
  <si>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phoneticPr fontId="26"/>
  </si>
  <si>
    <t>有給</t>
    <rPh sb="0" eb="2">
      <t>ユウキュウ</t>
    </rPh>
    <phoneticPr fontId="26"/>
  </si>
  <si>
    <t>森川　愛/石原　恵海</t>
    <rPh sb="0" eb="2">
      <t>モリカワ</t>
    </rPh>
    <rPh sb="3" eb="4">
      <t>アイ</t>
    </rPh>
    <rPh sb="5" eb="7">
      <t>イシハラ</t>
    </rPh>
    <rPh sb="8" eb="10">
      <t>メグムウミ</t>
    </rPh>
    <phoneticPr fontId="26"/>
  </si>
  <si>
    <t>22.5</t>
    <phoneticPr fontId="26"/>
  </si>
  <si>
    <t>24.5</t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</si>
  <si>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</si>
  <si>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</si>
  <si>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石原</t>
    <rPh sb="0" eb="2">
      <t>イシハラ</t>
    </rPh>
    <phoneticPr fontId="26"/>
  </si>
  <si>
    <t>吉田　鮎香</t>
    <rPh sb="0" eb="2">
      <t>ヨシダ</t>
    </rPh>
    <rPh sb="3" eb="4">
      <t>アユ</t>
    </rPh>
    <rPh sb="4" eb="5">
      <t>カ</t>
    </rPh>
    <phoneticPr fontId="26"/>
  </si>
  <si>
    <t>健康診断</t>
    <rPh sb="0" eb="2">
      <t>ケンコウ</t>
    </rPh>
    <rPh sb="2" eb="4">
      <t>シンダン</t>
    </rPh>
    <phoneticPr fontId="26"/>
  </si>
  <si>
    <t>山本　まゆみ</t>
    <rPh sb="0" eb="2">
      <t>ヤマモト</t>
    </rPh>
    <phoneticPr fontId="26"/>
  </si>
  <si>
    <t>血液検査</t>
    <rPh sb="0" eb="2">
      <t>ケツエキ</t>
    </rPh>
    <rPh sb="2" eb="4">
      <t>ケンサ</t>
    </rPh>
    <phoneticPr fontId="26"/>
  </si>
  <si>
    <t>小川　恵里子</t>
    <rPh sb="0" eb="2">
      <t>オガワ</t>
    </rPh>
    <rPh sb="3" eb="6">
      <t>エリコ</t>
    </rPh>
    <phoneticPr fontId="26"/>
  </si>
  <si>
    <t>CMI・血液検査</t>
    <rPh sb="4" eb="6">
      <t>ケツエキ</t>
    </rPh>
    <rPh sb="6" eb="8">
      <t>ケンサ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</si>
  <si>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</si>
  <si>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</si>
  <si>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</si>
  <si>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傷病</t>
    <rPh sb="0" eb="2">
      <t>ショウビョウ</t>
    </rPh>
    <phoneticPr fontId="26"/>
  </si>
  <si>
    <t>早退</t>
    <rPh sb="0" eb="2">
      <t>ソウタイ</t>
    </rPh>
    <phoneticPr fontId="26"/>
  </si>
  <si>
    <t>三上　正二</t>
    <rPh sb="0" eb="2">
      <t>ミカミ</t>
    </rPh>
    <rPh sb="3" eb="5">
      <t>ショウジ</t>
    </rPh>
    <phoneticPr fontId="26"/>
  </si>
  <si>
    <t>血液検査</t>
    <rPh sb="0" eb="2">
      <t>ケツエキ</t>
    </rPh>
    <rPh sb="2" eb="4">
      <t>ケンサ</t>
    </rPh>
    <phoneticPr fontId="26"/>
  </si>
  <si>
    <t>ヴォーヴァンバオ</t>
    <phoneticPr fontId="26"/>
  </si>
  <si>
    <t>グェンバンチン</t>
    <phoneticPr fontId="26"/>
  </si>
  <si>
    <t>マイヴァンクオン</t>
    <phoneticPr fontId="26"/>
  </si>
  <si>
    <t>ディンヴァントウマン</t>
    <phoneticPr fontId="26"/>
  </si>
  <si>
    <t>斎藤　千恵</t>
    <rPh sb="0" eb="2">
      <t>サイトウ</t>
    </rPh>
    <rPh sb="3" eb="5">
      <t>チエ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</si>
  <si>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</si>
  <si>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</si>
  <si>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</si>
  <si>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</si>
  <si>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</si>
  <si>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</si>
  <si>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</si>
  <si>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小笠原</t>
    <rPh sb="0" eb="3">
      <t>オガサワラ</t>
    </rPh>
    <phoneticPr fontId="26"/>
  </si>
  <si>
    <t>田高</t>
    <rPh sb="0" eb="2">
      <t>タタカ</t>
    </rPh>
    <phoneticPr fontId="26"/>
  </si>
  <si>
    <t>榊　カシ</t>
    <rPh sb="0" eb="1">
      <t>サカキ</t>
    </rPh>
    <phoneticPr fontId="26"/>
  </si>
  <si>
    <t>はちのへ西脳神経クリニック</t>
    <rPh sb="4" eb="5">
      <t>ニシ</t>
    </rPh>
    <rPh sb="5" eb="8">
      <t>ノウシンケイ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</si>
</sst>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2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8" fillId="0" borderId="0" xfId="0" applyFont="1" applyAlignment="1">
      <alignment horizontal="right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27" fillId="0" borderId="0" xfId="0" applyFont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33" fillId="0" borderId="0" xfId="0" applyFont="1"/>
    <xf numFmtId="0" fontId="27" fillId="24" borderId="33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0" fillId="0" borderId="61" xfId="0" applyBorder="1" applyAlignment="1">
      <alignment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1" sqref="J1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 t="s">
        <v>162</v>
      </c>
      <c r="C10" s="171"/>
      <c r="D10" s="171"/>
      <c r="E10" s="171"/>
      <c r="F10" s="171"/>
      <c r="G10" s="171"/>
      <c r="H10" s="172" t="s">
        <v>164</v>
      </c>
      <c r="I10" s="172"/>
      <c r="J10" s="171" t="s">
        <v>165</v>
      </c>
      <c r="K10" s="171"/>
      <c r="L10" s="171"/>
      <c r="M10" s="171"/>
      <c r="N10" s="171"/>
      <c r="O10" s="172" t="s">
        <v>164</v>
      </c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B6" sqref="B6:AF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192" t="s">
        <v>13</v>
      </c>
      <c r="L2" s="192"/>
      <c r="M2" s="44">
        <v>6</v>
      </c>
      <c r="N2" s="44" t="s">
        <v>0</v>
      </c>
      <c r="O2" s="44">
        <v>6</v>
      </c>
      <c r="P2" s="44" t="s">
        <v>1</v>
      </c>
      <c r="Q2" s="44">
        <v>3</v>
      </c>
      <c r="R2" s="44" t="s">
        <v>57</v>
      </c>
      <c r="S2" s="51" t="s">
        <v>2</v>
      </c>
      <c r="T2" s="44" t="s">
        <v>79</v>
      </c>
      <c r="U2" s="50" t="s">
        <v>3</v>
      </c>
      <c r="W2" s="182" t="s">
        <v>53</v>
      </c>
      <c r="X2" s="145"/>
      <c r="Y2" s="145"/>
      <c r="Z2" s="146"/>
      <c r="AA2" s="140" t="s">
        <v>78</v>
      </c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75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75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76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85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66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70" t="s">
        <v>67</v>
      </c>
      <c r="K10" s="64"/>
      <c r="L10" s="64"/>
      <c r="M10" s="64"/>
      <c r="N10" s="65"/>
      <c r="O10" s="190" t="s">
        <v>77</v>
      </c>
      <c r="P10" s="191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1</v>
      </c>
      <c r="J12" s="161"/>
      <c r="K12" s="48" t="s">
        <v>14</v>
      </c>
      <c r="L12" s="17" t="s">
        <v>18</v>
      </c>
      <c r="M12" s="160">
        <v>44</v>
      </c>
      <c r="N12" s="161"/>
      <c r="O12" s="48" t="s">
        <v>14</v>
      </c>
      <c r="P12" s="17" t="s">
        <v>17</v>
      </c>
      <c r="Q12" s="160">
        <v>3</v>
      </c>
      <c r="R12" s="161"/>
      <c r="S12" s="48" t="s">
        <v>14</v>
      </c>
      <c r="T12" s="19" t="s">
        <v>37</v>
      </c>
      <c r="U12" s="160">
        <v>12</v>
      </c>
      <c r="V12" s="161"/>
      <c r="W12" s="48" t="s">
        <v>14</v>
      </c>
      <c r="X12" s="17" t="s">
        <v>16</v>
      </c>
      <c r="Y12" s="160">
        <v>0</v>
      </c>
      <c r="Z12" s="161"/>
      <c r="AA12" s="48" t="s">
        <v>14</v>
      </c>
      <c r="AB12" s="19" t="s">
        <v>15</v>
      </c>
      <c r="AC12" s="165">
        <f>I12+M12+Q12+U12+Y12</f>
        <v>60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0</v>
      </c>
      <c r="J14" s="161"/>
      <c r="K14" s="46" t="s">
        <v>14</v>
      </c>
      <c r="L14" s="23" t="s">
        <v>25</v>
      </c>
      <c r="M14" s="160">
        <v>1</v>
      </c>
      <c r="N14" s="161"/>
      <c r="O14" s="46" t="s">
        <v>14</v>
      </c>
      <c r="P14" s="17" t="s">
        <v>30</v>
      </c>
      <c r="Q14" s="160">
        <v>0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36</v>
      </c>
      <c r="J16" s="161"/>
      <c r="K16" s="46" t="s">
        <v>14</v>
      </c>
      <c r="L16" s="17" t="s">
        <v>30</v>
      </c>
      <c r="M16" s="160">
        <v>8</v>
      </c>
      <c r="N16" s="161"/>
      <c r="O16" s="46" t="s">
        <v>14</v>
      </c>
      <c r="P16" s="17" t="s">
        <v>24</v>
      </c>
      <c r="Q16" s="160">
        <v>0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 t="s">
        <v>86</v>
      </c>
      <c r="W19" s="155"/>
      <c r="X19" s="155"/>
      <c r="Y19" s="155"/>
      <c r="Z19" s="155"/>
      <c r="AA19" s="15" t="s">
        <v>5</v>
      </c>
      <c r="AB19" s="156" t="s">
        <v>87</v>
      </c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 t="s">
        <v>88</v>
      </c>
      <c r="C25" s="112"/>
      <c r="D25" s="112"/>
      <c r="E25" s="112"/>
      <c r="F25" s="15" t="s">
        <v>5</v>
      </c>
      <c r="G25" s="113" t="s">
        <v>89</v>
      </c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82</v>
      </c>
      <c r="Q32" s="103"/>
      <c r="R32" s="104"/>
      <c r="S32" s="98" t="s">
        <v>73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74</v>
      </c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81</v>
      </c>
      <c r="Q33" s="103"/>
      <c r="R33" s="104"/>
      <c r="S33" s="98" t="s">
        <v>83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80</v>
      </c>
      <c r="Q34" s="83"/>
      <c r="R34" s="84"/>
      <c r="S34" s="70" t="s">
        <v>74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84</v>
      </c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>
        <f>M37+W37</f>
        <v>462360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f>52000+320000</f>
        <v>372000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90360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73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72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74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9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K2:L2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B2" sqref="B2:AF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90</v>
      </c>
      <c r="U2" s="50" t="s">
        <v>3</v>
      </c>
      <c r="W2" s="182" t="s">
        <v>53</v>
      </c>
      <c r="X2" s="145"/>
      <c r="Y2" s="145"/>
      <c r="Z2" s="146"/>
      <c r="AA2" s="140" t="s">
        <v>102</v>
      </c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75</v>
      </c>
      <c r="C6" s="168"/>
      <c r="D6" s="168"/>
      <c r="E6" s="168"/>
      <c r="F6" s="168"/>
      <c r="G6" s="168"/>
      <c r="H6" s="180" t="s">
        <v>93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91</v>
      </c>
      <c r="W6" s="140"/>
      <c r="X6" s="140"/>
      <c r="Y6" s="140"/>
      <c r="Z6" s="140"/>
      <c r="AA6" s="168" t="s">
        <v>92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76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66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70" t="s">
        <v>67</v>
      </c>
      <c r="K10" s="64"/>
      <c r="L10" s="64"/>
      <c r="M10" s="64"/>
      <c r="N10" s="65"/>
      <c r="O10" s="190" t="s">
        <v>98</v>
      </c>
      <c r="P10" s="191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1</v>
      </c>
      <c r="J12" s="161"/>
      <c r="K12" s="48" t="s">
        <v>14</v>
      </c>
      <c r="L12" s="17" t="s">
        <v>18</v>
      </c>
      <c r="M12" s="160">
        <v>50</v>
      </c>
      <c r="N12" s="161"/>
      <c r="O12" s="48" t="s">
        <v>14</v>
      </c>
      <c r="P12" s="17" t="s">
        <v>17</v>
      </c>
      <c r="Q12" s="160">
        <v>1</v>
      </c>
      <c r="R12" s="161"/>
      <c r="S12" s="48" t="s">
        <v>14</v>
      </c>
      <c r="T12" s="19" t="s">
        <v>37</v>
      </c>
      <c r="U12" s="160">
        <v>14</v>
      </c>
      <c r="V12" s="161"/>
      <c r="W12" s="48" t="s">
        <v>14</v>
      </c>
      <c r="X12" s="17" t="s">
        <v>16</v>
      </c>
      <c r="Y12" s="160">
        <v>0</v>
      </c>
      <c r="Z12" s="161"/>
      <c r="AA12" s="48" t="s">
        <v>14</v>
      </c>
      <c r="AB12" s="19" t="s">
        <v>15</v>
      </c>
      <c r="AC12" s="165">
        <f>I12+M12+Q12+U12+Y12</f>
        <v>66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1</v>
      </c>
      <c r="J14" s="161"/>
      <c r="K14" s="46" t="s">
        <v>14</v>
      </c>
      <c r="L14" s="23" t="s">
        <v>25</v>
      </c>
      <c r="M14" s="160">
        <v>0</v>
      </c>
      <c r="N14" s="161"/>
      <c r="O14" s="46" t="s">
        <v>14</v>
      </c>
      <c r="P14" s="17" t="s">
        <v>30</v>
      </c>
      <c r="Q14" s="160">
        <v>0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49</v>
      </c>
      <c r="J16" s="161"/>
      <c r="K16" s="46" t="s">
        <v>14</v>
      </c>
      <c r="L16" s="17" t="s">
        <v>30</v>
      </c>
      <c r="M16" s="160">
        <v>0</v>
      </c>
      <c r="N16" s="161"/>
      <c r="O16" s="46" t="s">
        <v>14</v>
      </c>
      <c r="P16" s="17" t="s">
        <v>24</v>
      </c>
      <c r="Q16" s="160">
        <v>1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 t="s">
        <v>103</v>
      </c>
      <c r="W19" s="155"/>
      <c r="X19" s="155"/>
      <c r="Y19" s="155"/>
      <c r="Z19" s="155"/>
      <c r="AA19" s="15" t="s">
        <v>5</v>
      </c>
      <c r="AB19" s="156" t="s">
        <v>104</v>
      </c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 t="s">
        <v>108</v>
      </c>
      <c r="W20" s="120"/>
      <c r="X20" s="120"/>
      <c r="Y20" s="120"/>
      <c r="Z20" s="120"/>
      <c r="AA20" s="38" t="s">
        <v>5</v>
      </c>
      <c r="AB20" s="147" t="s">
        <v>109</v>
      </c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 t="s">
        <v>94</v>
      </c>
      <c r="C25" s="112"/>
      <c r="D25" s="112"/>
      <c r="E25" s="112"/>
      <c r="F25" s="15" t="s">
        <v>5</v>
      </c>
      <c r="G25" s="113" t="s">
        <v>96</v>
      </c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 t="s">
        <v>95</v>
      </c>
      <c r="C26" s="97"/>
      <c r="D26" s="97"/>
      <c r="E26" s="97"/>
      <c r="F26" s="37" t="s">
        <v>5</v>
      </c>
      <c r="G26" s="98" t="s">
        <v>97</v>
      </c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99</v>
      </c>
      <c r="Q32" s="103"/>
      <c r="R32" s="104"/>
      <c r="S32" s="98" t="s">
        <v>107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105</v>
      </c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100</v>
      </c>
      <c r="Q33" s="103"/>
      <c r="R33" s="104"/>
      <c r="S33" s="98" t="s">
        <v>106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110</v>
      </c>
      <c r="Q34" s="83"/>
      <c r="R34" s="84"/>
      <c r="S34" s="70" t="s">
        <v>105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101</v>
      </c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>
        <v>190160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v>100000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90160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113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111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112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114</v>
      </c>
      <c r="U2" s="50" t="s">
        <v>3</v>
      </c>
      <c r="W2" s="182" t="s">
        <v>53</v>
      </c>
      <c r="X2" s="145"/>
      <c r="Y2" s="145"/>
      <c r="Z2" s="146"/>
      <c r="AA2" s="140" t="s">
        <v>127</v>
      </c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75</v>
      </c>
      <c r="C6" s="168"/>
      <c r="D6" s="168"/>
      <c r="E6" s="168"/>
      <c r="F6" s="168"/>
      <c r="G6" s="168"/>
      <c r="H6" s="180" t="s">
        <v>93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75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70" t="s">
        <v>156</v>
      </c>
      <c r="K10" s="64"/>
      <c r="L10" s="64"/>
      <c r="M10" s="64"/>
      <c r="N10" s="65"/>
      <c r="O10" s="190" t="s">
        <v>157</v>
      </c>
      <c r="P10" s="191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0</v>
      </c>
      <c r="J12" s="161"/>
      <c r="K12" s="48" t="s">
        <v>14</v>
      </c>
      <c r="L12" s="17" t="s">
        <v>18</v>
      </c>
      <c r="M12" s="160">
        <v>34</v>
      </c>
      <c r="N12" s="161"/>
      <c r="O12" s="48" t="s">
        <v>14</v>
      </c>
      <c r="P12" s="17" t="s">
        <v>17</v>
      </c>
      <c r="Q12" s="160">
        <v>3</v>
      </c>
      <c r="R12" s="161"/>
      <c r="S12" s="48" t="s">
        <v>14</v>
      </c>
      <c r="T12" s="19" t="s">
        <v>37</v>
      </c>
      <c r="U12" s="160">
        <v>15</v>
      </c>
      <c r="V12" s="161"/>
      <c r="W12" s="48" t="s">
        <v>14</v>
      </c>
      <c r="X12" s="17" t="s">
        <v>16</v>
      </c>
      <c r="Y12" s="160">
        <v>4</v>
      </c>
      <c r="Z12" s="161"/>
      <c r="AA12" s="48" t="s">
        <v>14</v>
      </c>
      <c r="AB12" s="19" t="s">
        <v>15</v>
      </c>
      <c r="AC12" s="165">
        <f>I12+M12+Q12+U12+Y12</f>
        <v>56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0</v>
      </c>
      <c r="J14" s="161"/>
      <c r="K14" s="46" t="s">
        <v>14</v>
      </c>
      <c r="L14" s="23" t="s">
        <v>25</v>
      </c>
      <c r="M14" s="160">
        <v>0</v>
      </c>
      <c r="N14" s="161"/>
      <c r="O14" s="46" t="s">
        <v>14</v>
      </c>
      <c r="P14" s="17" t="s">
        <v>30</v>
      </c>
      <c r="Q14" s="160">
        <v>0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34</v>
      </c>
      <c r="J16" s="161"/>
      <c r="K16" s="46" t="s">
        <v>14</v>
      </c>
      <c r="L16" s="17" t="s">
        <v>30</v>
      </c>
      <c r="M16" s="160">
        <v>0</v>
      </c>
      <c r="N16" s="161"/>
      <c r="O16" s="46" t="s">
        <v>14</v>
      </c>
      <c r="P16" s="17" t="s">
        <v>24</v>
      </c>
      <c r="Q16" s="160">
        <v>0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 t="s">
        <v>117</v>
      </c>
      <c r="W19" s="155"/>
      <c r="X19" s="155"/>
      <c r="Y19" s="155"/>
      <c r="Z19" s="155"/>
      <c r="AA19" s="15" t="s">
        <v>5</v>
      </c>
      <c r="AB19" s="156" t="s">
        <v>118</v>
      </c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 t="s">
        <v>119</v>
      </c>
      <c r="W20" s="120"/>
      <c r="X20" s="120"/>
      <c r="Y20" s="120"/>
      <c r="Z20" s="120"/>
      <c r="AA20" s="38" t="s">
        <v>5</v>
      </c>
      <c r="AB20" s="147" t="s">
        <v>120</v>
      </c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 t="s">
        <v>115</v>
      </c>
      <c r="C25" s="112"/>
      <c r="D25" s="112"/>
      <c r="E25" s="112"/>
      <c r="F25" s="15" t="s">
        <v>5</v>
      </c>
      <c r="G25" s="113" t="s">
        <v>116</v>
      </c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 t="s">
        <v>158</v>
      </c>
      <c r="C26" s="97"/>
      <c r="D26" s="97"/>
      <c r="E26" s="97"/>
      <c r="F26" s="37" t="s">
        <v>5</v>
      </c>
      <c r="G26" s="98" t="s">
        <v>151</v>
      </c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 t="s">
        <v>159</v>
      </c>
      <c r="C27" s="97"/>
      <c r="D27" s="97"/>
      <c r="E27" s="97"/>
      <c r="F27" s="37" t="s">
        <v>5</v>
      </c>
      <c r="G27" s="98" t="s">
        <v>152</v>
      </c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 t="s">
        <v>160</v>
      </c>
      <c r="C28" s="97"/>
      <c r="D28" s="97"/>
      <c r="E28" s="97"/>
      <c r="F28" s="37" t="s">
        <v>5</v>
      </c>
      <c r="G28" s="98" t="s">
        <v>152</v>
      </c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 t="s">
        <v>161</v>
      </c>
      <c r="C29" s="97"/>
      <c r="D29" s="97"/>
      <c r="E29" s="97"/>
      <c r="F29" s="37" t="s">
        <v>5</v>
      </c>
      <c r="G29" s="98" t="s">
        <v>152</v>
      </c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121</v>
      </c>
      <c r="Q32" s="103"/>
      <c r="R32" s="104"/>
      <c r="S32" s="98" t="s">
        <v>123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124</v>
      </c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121</v>
      </c>
      <c r="Q33" s="103"/>
      <c r="R33" s="104"/>
      <c r="S33" s="98" t="s">
        <v>124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122</v>
      </c>
      <c r="Q34" s="83"/>
      <c r="R34" s="84"/>
      <c r="S34" s="70" t="s">
        <v>124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125</v>
      </c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>
        <f>M37+W37</f>
        <v>134561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v>20000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114561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123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124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129</v>
      </c>
      <c r="U2" s="50" t="s">
        <v>3</v>
      </c>
      <c r="W2" s="182" t="s">
        <v>53</v>
      </c>
      <c r="X2" s="145"/>
      <c r="Y2" s="145"/>
      <c r="Z2" s="146"/>
      <c r="AA2" s="140" t="s">
        <v>128</v>
      </c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75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75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126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 t="s">
        <v>162</v>
      </c>
      <c r="C10" s="171"/>
      <c r="D10" s="171"/>
      <c r="E10" s="171"/>
      <c r="F10" s="171"/>
      <c r="G10" s="171"/>
      <c r="H10" s="172" t="s">
        <v>163</v>
      </c>
      <c r="I10" s="172"/>
      <c r="J10" s="171" t="s">
        <v>156</v>
      </c>
      <c r="K10" s="171"/>
      <c r="L10" s="171"/>
      <c r="M10" s="171"/>
      <c r="N10" s="171"/>
      <c r="O10" s="172" t="s">
        <v>157</v>
      </c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3</v>
      </c>
      <c r="J12" s="161"/>
      <c r="K12" s="48" t="s">
        <v>14</v>
      </c>
      <c r="L12" s="17" t="s">
        <v>18</v>
      </c>
      <c r="M12" s="160">
        <v>33</v>
      </c>
      <c r="N12" s="161"/>
      <c r="O12" s="48" t="s">
        <v>14</v>
      </c>
      <c r="P12" s="17" t="s">
        <v>17</v>
      </c>
      <c r="Q12" s="160">
        <v>5</v>
      </c>
      <c r="R12" s="161"/>
      <c r="S12" s="48" t="s">
        <v>14</v>
      </c>
      <c r="T12" s="19" t="s">
        <v>37</v>
      </c>
      <c r="U12" s="160">
        <v>13</v>
      </c>
      <c r="V12" s="161"/>
      <c r="W12" s="48" t="s">
        <v>14</v>
      </c>
      <c r="X12" s="17" t="s">
        <v>16</v>
      </c>
      <c r="Y12" s="160">
        <v>3</v>
      </c>
      <c r="Z12" s="161"/>
      <c r="AA12" s="48" t="s">
        <v>14</v>
      </c>
      <c r="AB12" s="19" t="s">
        <v>15</v>
      </c>
      <c r="AC12" s="165">
        <f>I12+M12+Q12+U12+Y12</f>
        <v>57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2</v>
      </c>
      <c r="J14" s="161"/>
      <c r="K14" s="46" t="s">
        <v>14</v>
      </c>
      <c r="L14" s="23" t="s">
        <v>25</v>
      </c>
      <c r="M14" s="160">
        <v>1</v>
      </c>
      <c r="N14" s="161"/>
      <c r="O14" s="46" t="s">
        <v>14</v>
      </c>
      <c r="P14" s="17" t="s">
        <v>30</v>
      </c>
      <c r="Q14" s="160">
        <v>0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33</v>
      </c>
      <c r="J16" s="161"/>
      <c r="K16" s="46" t="s">
        <v>14</v>
      </c>
      <c r="L16" s="17" t="s">
        <v>30</v>
      </c>
      <c r="M16" s="160">
        <v>0</v>
      </c>
      <c r="N16" s="161"/>
      <c r="O16" s="46" t="s">
        <v>14</v>
      </c>
      <c r="P16" s="17" t="s">
        <v>24</v>
      </c>
      <c r="Q16" s="160">
        <v>0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 t="s">
        <v>130</v>
      </c>
      <c r="C19" s="58"/>
      <c r="D19" s="58"/>
      <c r="E19" s="154"/>
      <c r="F19" s="40" t="s">
        <v>5</v>
      </c>
      <c r="G19" s="147" t="s">
        <v>131</v>
      </c>
      <c r="H19" s="97"/>
      <c r="I19" s="97"/>
      <c r="J19" s="97"/>
      <c r="K19" s="148"/>
      <c r="L19" s="155" t="s">
        <v>132</v>
      </c>
      <c r="M19" s="155"/>
      <c r="N19" s="155"/>
      <c r="O19" s="154"/>
      <c r="P19" s="39" t="s">
        <v>5</v>
      </c>
      <c r="Q19" s="147" t="s">
        <v>133</v>
      </c>
      <c r="R19" s="97"/>
      <c r="S19" s="97"/>
      <c r="T19" s="97"/>
      <c r="U19" s="24" t="s">
        <v>134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 t="s">
        <v>135</v>
      </c>
      <c r="C25" s="112"/>
      <c r="D25" s="112"/>
      <c r="E25" s="112"/>
      <c r="F25" s="15" t="s">
        <v>5</v>
      </c>
      <c r="G25" s="113" t="s">
        <v>136</v>
      </c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 t="s">
        <v>138</v>
      </c>
      <c r="C26" s="97"/>
      <c r="D26" s="97"/>
      <c r="E26" s="97"/>
      <c r="F26" s="37" t="s">
        <v>5</v>
      </c>
      <c r="G26" s="98" t="s">
        <v>140</v>
      </c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 t="s">
        <v>139</v>
      </c>
      <c r="C27" s="97"/>
      <c r="D27" s="97"/>
      <c r="E27" s="97"/>
      <c r="F27" s="37" t="s">
        <v>5</v>
      </c>
      <c r="G27" s="98" t="s">
        <v>137</v>
      </c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 t="s">
        <v>147</v>
      </c>
      <c r="C28" s="97"/>
      <c r="D28" s="97"/>
      <c r="E28" s="97"/>
      <c r="F28" s="37" t="s">
        <v>5</v>
      </c>
      <c r="G28" s="98" t="s">
        <v>148</v>
      </c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 t="s">
        <v>153</v>
      </c>
      <c r="C29" s="97"/>
      <c r="D29" s="97"/>
      <c r="E29" s="97"/>
      <c r="F29" s="37" t="s">
        <v>5</v>
      </c>
      <c r="G29" s="98" t="s">
        <v>149</v>
      </c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 t="s">
        <v>154</v>
      </c>
      <c r="C30" s="112"/>
      <c r="D30" s="112"/>
      <c r="E30" s="112"/>
      <c r="F30" s="15" t="s">
        <v>5</v>
      </c>
      <c r="G30" s="113" t="s">
        <v>150</v>
      </c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 t="s">
        <v>155</v>
      </c>
      <c r="C31" s="97"/>
      <c r="D31" s="97"/>
      <c r="E31" s="97"/>
      <c r="F31" s="37" t="s">
        <v>5</v>
      </c>
      <c r="G31" s="98" t="s">
        <v>151</v>
      </c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141</v>
      </c>
      <c r="Q32" s="103"/>
      <c r="R32" s="104"/>
      <c r="S32" s="98" t="s">
        <v>143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145</v>
      </c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142</v>
      </c>
      <c r="Q33" s="103"/>
      <c r="R33" s="104"/>
      <c r="S33" s="98" t="s">
        <v>144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141</v>
      </c>
      <c r="Q34" s="83"/>
      <c r="R34" s="84"/>
      <c r="S34" s="70" t="s">
        <v>145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146</v>
      </c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>
        <f>M37+W37</f>
        <v>155871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v>30000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125871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144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166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144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V21" sqref="V21:Z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192" t="s">
        <v>13</v>
      </c>
      <c r="L2" s="192"/>
      <c r="M2" s="44">
        <v>6</v>
      </c>
      <c r="N2" s="44" t="s">
        <v>0</v>
      </c>
      <c r="O2" s="44">
        <v>6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167</v>
      </c>
      <c r="U2" s="50" t="s">
        <v>3</v>
      </c>
      <c r="W2" s="182" t="s">
        <v>53</v>
      </c>
      <c r="X2" s="145"/>
      <c r="Y2" s="145"/>
      <c r="Z2" s="146"/>
      <c r="AA2" s="140" t="s">
        <v>168</v>
      </c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75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75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76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169</v>
      </c>
      <c r="I9" s="180"/>
      <c r="J9" s="168" t="s">
        <v>66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70" t="s">
        <v>67</v>
      </c>
      <c r="K10" s="64"/>
      <c r="L10" s="64"/>
      <c r="M10" s="64"/>
      <c r="N10" s="65"/>
      <c r="O10" s="190" t="s">
        <v>98</v>
      </c>
      <c r="P10" s="191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2</v>
      </c>
      <c r="J12" s="161"/>
      <c r="K12" s="48" t="s">
        <v>14</v>
      </c>
      <c r="L12" s="17" t="s">
        <v>18</v>
      </c>
      <c r="M12" s="160">
        <v>43</v>
      </c>
      <c r="N12" s="161"/>
      <c r="O12" s="48" t="s">
        <v>14</v>
      </c>
      <c r="P12" s="17" t="s">
        <v>17</v>
      </c>
      <c r="Q12" s="160">
        <v>3</v>
      </c>
      <c r="R12" s="161"/>
      <c r="S12" s="48" t="s">
        <v>14</v>
      </c>
      <c r="T12" s="19" t="s">
        <v>37</v>
      </c>
      <c r="U12" s="160">
        <v>12</v>
      </c>
      <c r="V12" s="161"/>
      <c r="W12" s="48" t="s">
        <v>14</v>
      </c>
      <c r="X12" s="17" t="s">
        <v>16</v>
      </c>
      <c r="Y12" s="160">
        <v>0</v>
      </c>
      <c r="Z12" s="161"/>
      <c r="AA12" s="48" t="s">
        <v>14</v>
      </c>
      <c r="AB12" s="19" t="s">
        <v>15</v>
      </c>
      <c r="AC12" s="165">
        <f>I12+M12+Q12+U12+Y12</f>
        <v>60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1</v>
      </c>
      <c r="J14" s="161"/>
      <c r="K14" s="46" t="s">
        <v>14</v>
      </c>
      <c r="L14" s="23" t="s">
        <v>25</v>
      </c>
      <c r="M14" s="160">
        <v>0</v>
      </c>
      <c r="N14" s="161"/>
      <c r="O14" s="46" t="s">
        <v>14</v>
      </c>
      <c r="P14" s="17" t="s">
        <v>30</v>
      </c>
      <c r="Q14" s="160">
        <v>1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40</v>
      </c>
      <c r="J16" s="161"/>
      <c r="K16" s="46" t="s">
        <v>14</v>
      </c>
      <c r="L16" s="17" t="s">
        <v>30</v>
      </c>
      <c r="M16" s="160">
        <v>3</v>
      </c>
      <c r="N16" s="161"/>
      <c r="O16" s="46" t="s">
        <v>14</v>
      </c>
      <c r="P16" s="17" t="s">
        <v>24</v>
      </c>
      <c r="Q16" s="160">
        <v>0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 t="s">
        <v>170</v>
      </c>
      <c r="C19" s="58"/>
      <c r="D19" s="58"/>
      <c r="E19" s="154"/>
      <c r="F19" s="40" t="s">
        <v>5</v>
      </c>
      <c r="G19" s="147" t="s">
        <v>171</v>
      </c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 t="s">
        <v>183</v>
      </c>
      <c r="W19" s="155"/>
      <c r="X19" s="155"/>
      <c r="Y19" s="155"/>
      <c r="Z19" s="155"/>
      <c r="AA19" s="15" t="s">
        <v>5</v>
      </c>
      <c r="AB19" s="193" t="s">
        <v>186</v>
      </c>
      <c r="AC19" s="194"/>
      <c r="AD19" s="194"/>
      <c r="AE19" s="195"/>
      <c r="AF19" s="16"/>
    </row>
    <row r="20" spans="2:32" s="9" customFormat="1" ht="15" customHeight="1">
      <c r="B20" s="96" t="s">
        <v>172</v>
      </c>
      <c r="C20" s="97"/>
      <c r="D20" s="97"/>
      <c r="E20" s="132"/>
      <c r="F20" s="38" t="s">
        <v>5</v>
      </c>
      <c r="G20" s="147" t="s">
        <v>173</v>
      </c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 t="s">
        <v>184</v>
      </c>
      <c r="W20" s="120"/>
      <c r="X20" s="120"/>
      <c r="Y20" s="120"/>
      <c r="Z20" s="120"/>
      <c r="AA20" s="38" t="s">
        <v>5</v>
      </c>
      <c r="AB20" s="147" t="s">
        <v>185</v>
      </c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 t="s">
        <v>181</v>
      </c>
      <c r="C25" s="112"/>
      <c r="D25" s="112"/>
      <c r="E25" s="112"/>
      <c r="F25" s="15" t="s">
        <v>5</v>
      </c>
      <c r="G25" s="113" t="s">
        <v>182</v>
      </c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174</v>
      </c>
      <c r="Q32" s="103"/>
      <c r="R32" s="104"/>
      <c r="S32" s="98" t="s">
        <v>177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179</v>
      </c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175</v>
      </c>
      <c r="Q33" s="103"/>
      <c r="R33" s="104"/>
      <c r="S33" s="98" t="s">
        <v>178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176</v>
      </c>
      <c r="Q34" s="83"/>
      <c r="R34" s="84"/>
      <c r="S34" s="70" t="s">
        <v>179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180</v>
      </c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>
        <f>M37+W37</f>
        <v>151345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v>25000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126345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178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177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179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9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K2:L2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" sqref="B2:AF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190</v>
      </c>
      <c r="U2" s="50" t="s">
        <v>3</v>
      </c>
      <c r="W2" s="182" t="s">
        <v>53</v>
      </c>
      <c r="X2" s="145"/>
      <c r="Y2" s="145"/>
      <c r="Z2" s="146"/>
      <c r="AA2" s="140" t="s">
        <v>187</v>
      </c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75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75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189</v>
      </c>
      <c r="I8" s="180"/>
      <c r="J8" s="168" t="s">
        <v>76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85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66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70" t="s">
        <v>67</v>
      </c>
      <c r="K10" s="64"/>
      <c r="L10" s="64"/>
      <c r="M10" s="64"/>
      <c r="N10" s="65"/>
      <c r="O10" s="190" t="s">
        <v>188</v>
      </c>
      <c r="P10" s="191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2</v>
      </c>
      <c r="J12" s="161"/>
      <c r="K12" s="48" t="s">
        <v>14</v>
      </c>
      <c r="L12" s="17" t="s">
        <v>18</v>
      </c>
      <c r="M12" s="160">
        <v>56</v>
      </c>
      <c r="N12" s="161"/>
      <c r="O12" s="48" t="s">
        <v>14</v>
      </c>
      <c r="P12" s="17" t="s">
        <v>17</v>
      </c>
      <c r="Q12" s="160">
        <v>4</v>
      </c>
      <c r="R12" s="161"/>
      <c r="S12" s="48" t="s">
        <v>14</v>
      </c>
      <c r="T12" s="19" t="s">
        <v>37</v>
      </c>
      <c r="U12" s="160">
        <v>17</v>
      </c>
      <c r="V12" s="161"/>
      <c r="W12" s="48" t="s">
        <v>14</v>
      </c>
      <c r="X12" s="17" t="s">
        <v>16</v>
      </c>
      <c r="Y12" s="160">
        <v>0</v>
      </c>
      <c r="Z12" s="161"/>
      <c r="AA12" s="48" t="s">
        <v>14</v>
      </c>
      <c r="AB12" s="19" t="s">
        <v>15</v>
      </c>
      <c r="AC12" s="165">
        <f>I12+M12+Q12+U12+Y12</f>
        <v>79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2</v>
      </c>
      <c r="J14" s="161"/>
      <c r="K14" s="46" t="s">
        <v>14</v>
      </c>
      <c r="L14" s="23" t="s">
        <v>25</v>
      </c>
      <c r="M14" s="160">
        <v>0</v>
      </c>
      <c r="N14" s="161"/>
      <c r="O14" s="46" t="s">
        <v>14</v>
      </c>
      <c r="P14" s="17" t="s">
        <v>30</v>
      </c>
      <c r="Q14" s="160">
        <v>0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45</v>
      </c>
      <c r="J16" s="161"/>
      <c r="K16" s="46" t="s">
        <v>14</v>
      </c>
      <c r="L16" s="17" t="s">
        <v>30</v>
      </c>
      <c r="M16" s="160">
        <v>11</v>
      </c>
      <c r="N16" s="161"/>
      <c r="O16" s="46" t="s">
        <v>14</v>
      </c>
      <c r="P16" s="17" t="s">
        <v>24</v>
      </c>
      <c r="Q16" s="160">
        <v>0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 t="s">
        <v>197</v>
      </c>
      <c r="W19" s="155"/>
      <c r="X19" s="155"/>
      <c r="Y19" s="155"/>
      <c r="Z19" s="155"/>
      <c r="AA19" s="15" t="s">
        <v>5</v>
      </c>
      <c r="AB19" s="156" t="s">
        <v>200</v>
      </c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 t="s">
        <v>198</v>
      </c>
      <c r="W20" s="120"/>
      <c r="X20" s="120"/>
      <c r="Y20" s="120"/>
      <c r="Z20" s="120"/>
      <c r="AA20" s="38" t="s">
        <v>5</v>
      </c>
      <c r="AB20" s="147" t="s">
        <v>201</v>
      </c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 t="s">
        <v>199</v>
      </c>
      <c r="W21" s="120"/>
      <c r="X21" s="120"/>
      <c r="Y21" s="120"/>
      <c r="Z21" s="120"/>
      <c r="AA21" s="38" t="s">
        <v>5</v>
      </c>
      <c r="AB21" s="147" t="s">
        <v>200</v>
      </c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 t="s">
        <v>202</v>
      </c>
      <c r="C25" s="112"/>
      <c r="D25" s="112"/>
      <c r="E25" s="112"/>
      <c r="F25" s="15" t="s">
        <v>5</v>
      </c>
      <c r="G25" s="113" t="s">
        <v>203</v>
      </c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 t="s">
        <v>204</v>
      </c>
      <c r="C26" s="97"/>
      <c r="D26" s="97"/>
      <c r="E26" s="97"/>
      <c r="F26" s="37" t="s">
        <v>5</v>
      </c>
      <c r="G26" s="98" t="s">
        <v>203</v>
      </c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 t="s">
        <v>205</v>
      </c>
      <c r="C27" s="97"/>
      <c r="D27" s="97"/>
      <c r="E27" s="97"/>
      <c r="F27" s="37" t="s">
        <v>5</v>
      </c>
      <c r="G27" s="98" t="s">
        <v>203</v>
      </c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 t="s">
        <v>206</v>
      </c>
      <c r="C28" s="97"/>
      <c r="D28" s="97"/>
      <c r="E28" s="97"/>
      <c r="F28" s="37" t="s">
        <v>5</v>
      </c>
      <c r="G28" s="98" t="s">
        <v>203</v>
      </c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191</v>
      </c>
      <c r="Q32" s="103"/>
      <c r="R32" s="104"/>
      <c r="S32" s="98" t="s">
        <v>193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194</v>
      </c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192</v>
      </c>
      <c r="Q33" s="103"/>
      <c r="R33" s="104"/>
      <c r="S33" s="98" t="s">
        <v>194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192</v>
      </c>
      <c r="Q34" s="83"/>
      <c r="R34" s="84"/>
      <c r="S34" s="70" t="s">
        <v>195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196</v>
      </c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>
        <v>193940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v>70000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123940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208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207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207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" sqref="B2:AF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90</v>
      </c>
      <c r="U2" s="50" t="s">
        <v>3</v>
      </c>
      <c r="W2" s="182" t="s">
        <v>53</v>
      </c>
      <c r="X2" s="145"/>
      <c r="Y2" s="145"/>
      <c r="Z2" s="146"/>
      <c r="AA2" s="140" t="s">
        <v>102</v>
      </c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 t="s">
        <v>227</v>
      </c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75</v>
      </c>
      <c r="C6" s="168"/>
      <c r="D6" s="168"/>
      <c r="E6" s="168"/>
      <c r="F6" s="168"/>
      <c r="G6" s="168"/>
      <c r="H6" s="180" t="s">
        <v>93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91</v>
      </c>
      <c r="W6" s="140"/>
      <c r="X6" s="140"/>
      <c r="Y6" s="140"/>
      <c r="Z6" s="140"/>
      <c r="AA6" s="168" t="s">
        <v>228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76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66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70" t="s">
        <v>67</v>
      </c>
      <c r="K10" s="64"/>
      <c r="L10" s="64"/>
      <c r="M10" s="64"/>
      <c r="N10" s="65"/>
      <c r="O10" s="190" t="s">
        <v>98</v>
      </c>
      <c r="P10" s="191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2</v>
      </c>
      <c r="J12" s="161"/>
      <c r="K12" s="48" t="s">
        <v>14</v>
      </c>
      <c r="L12" s="17" t="s">
        <v>18</v>
      </c>
      <c r="M12" s="160">
        <v>61</v>
      </c>
      <c r="N12" s="161"/>
      <c r="O12" s="48" t="s">
        <v>14</v>
      </c>
      <c r="P12" s="17" t="s">
        <v>17</v>
      </c>
      <c r="Q12" s="160">
        <v>0</v>
      </c>
      <c r="R12" s="161"/>
      <c r="S12" s="48" t="s">
        <v>14</v>
      </c>
      <c r="T12" s="19" t="s">
        <v>37</v>
      </c>
      <c r="U12" s="160">
        <v>12</v>
      </c>
      <c r="V12" s="161"/>
      <c r="W12" s="48" t="s">
        <v>14</v>
      </c>
      <c r="X12" s="17" t="s">
        <v>16</v>
      </c>
      <c r="Y12" s="160">
        <v>0</v>
      </c>
      <c r="Z12" s="161"/>
      <c r="AA12" s="48" t="s">
        <v>14</v>
      </c>
      <c r="AB12" s="19" t="s">
        <v>15</v>
      </c>
      <c r="AC12" s="165">
        <f>I12+M12+Q12+U12+Y12</f>
        <v>75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1</v>
      </c>
      <c r="J14" s="161"/>
      <c r="K14" s="46" t="s">
        <v>14</v>
      </c>
      <c r="L14" s="23" t="s">
        <v>25</v>
      </c>
      <c r="M14" s="160">
        <v>1</v>
      </c>
      <c r="N14" s="161"/>
      <c r="O14" s="46" t="s">
        <v>14</v>
      </c>
      <c r="P14" s="17" t="s">
        <v>30</v>
      </c>
      <c r="Q14" s="160">
        <v>0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61</v>
      </c>
      <c r="J16" s="161"/>
      <c r="K16" s="46" t="s">
        <v>14</v>
      </c>
      <c r="L16" s="17" t="s">
        <v>30</v>
      </c>
      <c r="M16" s="160">
        <v>0</v>
      </c>
      <c r="N16" s="161"/>
      <c r="O16" s="46" t="s">
        <v>14</v>
      </c>
      <c r="P16" s="17" t="s">
        <v>24</v>
      </c>
      <c r="Q16" s="160">
        <v>0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 t="s">
        <v>218</v>
      </c>
      <c r="M19" s="155"/>
      <c r="N19" s="155"/>
      <c r="O19" s="154"/>
      <c r="P19" s="39" t="s">
        <v>5</v>
      </c>
      <c r="Q19" s="147" t="s">
        <v>219</v>
      </c>
      <c r="R19" s="97"/>
      <c r="S19" s="97"/>
      <c r="T19" s="97"/>
      <c r="U19" s="24" t="s">
        <v>220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 t="s">
        <v>216</v>
      </c>
      <c r="C25" s="112"/>
      <c r="D25" s="112"/>
      <c r="E25" s="112"/>
      <c r="F25" s="15" t="s">
        <v>5</v>
      </c>
      <c r="G25" s="196" t="s">
        <v>217</v>
      </c>
      <c r="H25" s="197"/>
      <c r="I25" s="197"/>
      <c r="J25" s="197"/>
      <c r="K25" s="198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 t="s">
        <v>224</v>
      </c>
      <c r="C26" s="97"/>
      <c r="D26" s="97"/>
      <c r="E26" s="97"/>
      <c r="F26" s="37" t="s">
        <v>5</v>
      </c>
      <c r="G26" s="98" t="s">
        <v>226</v>
      </c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 t="s">
        <v>225</v>
      </c>
      <c r="C27" s="97"/>
      <c r="D27" s="97"/>
      <c r="E27" s="97"/>
      <c r="F27" s="37" t="s">
        <v>5</v>
      </c>
      <c r="G27" s="98" t="s">
        <v>89</v>
      </c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52"/>
      <c r="C28" s="53"/>
      <c r="D28" s="53"/>
      <c r="E28" s="53"/>
      <c r="F28" s="37" t="s">
        <v>5</v>
      </c>
      <c r="G28" s="98"/>
      <c r="H28" s="76"/>
      <c r="I28" s="76"/>
      <c r="J28" s="76"/>
      <c r="K28" s="101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209</v>
      </c>
      <c r="Q32" s="103"/>
      <c r="R32" s="104"/>
      <c r="S32" s="98" t="s">
        <v>212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214</v>
      </c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210</v>
      </c>
      <c r="Q33" s="103"/>
      <c r="R33" s="104"/>
      <c r="S33" s="98" t="s">
        <v>213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211</v>
      </c>
      <c r="Q34" s="83"/>
      <c r="R34" s="84"/>
      <c r="S34" s="70" t="s">
        <v>214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215</v>
      </c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>
        <f>M37+W37</f>
        <v>192660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v>90000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102660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223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222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221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7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AF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229</v>
      </c>
      <c r="U2" s="50" t="s">
        <v>3</v>
      </c>
      <c r="W2" s="182" t="s">
        <v>53</v>
      </c>
      <c r="X2" s="145"/>
      <c r="Y2" s="145"/>
      <c r="Z2" s="146"/>
      <c r="AA2" s="140" t="s">
        <v>127</v>
      </c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75</v>
      </c>
      <c r="C6" s="168"/>
      <c r="D6" s="168"/>
      <c r="E6" s="168"/>
      <c r="F6" s="168"/>
      <c r="G6" s="168"/>
      <c r="H6" s="180" t="s">
        <v>93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65</v>
      </c>
      <c r="W6" s="140"/>
      <c r="X6" s="140"/>
      <c r="Y6" s="140"/>
      <c r="Z6" s="140"/>
      <c r="AA6" s="98" t="s">
        <v>230</v>
      </c>
      <c r="AB6" s="76"/>
      <c r="AC6" s="76"/>
      <c r="AD6" s="76"/>
      <c r="AE6" s="76"/>
      <c r="AF6" s="77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76</v>
      </c>
      <c r="K8" s="168"/>
      <c r="L8" s="168"/>
      <c r="M8" s="168"/>
      <c r="N8" s="168"/>
      <c r="O8" s="180" t="s">
        <v>234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66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 t="s">
        <v>156</v>
      </c>
      <c r="C10" s="171"/>
      <c r="D10" s="171"/>
      <c r="E10" s="171"/>
      <c r="F10" s="171"/>
      <c r="G10" s="171"/>
      <c r="H10" s="172" t="s">
        <v>233</v>
      </c>
      <c r="I10" s="172"/>
      <c r="J10" s="70" t="s">
        <v>67</v>
      </c>
      <c r="K10" s="64"/>
      <c r="L10" s="64"/>
      <c r="M10" s="64"/>
      <c r="N10" s="65"/>
      <c r="O10" s="190" t="s">
        <v>98</v>
      </c>
      <c r="P10" s="191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0</v>
      </c>
      <c r="J12" s="161"/>
      <c r="K12" s="48" t="s">
        <v>14</v>
      </c>
      <c r="L12" s="17" t="s">
        <v>18</v>
      </c>
      <c r="M12" s="160">
        <v>30</v>
      </c>
      <c r="N12" s="161"/>
      <c r="O12" s="48" t="s">
        <v>14</v>
      </c>
      <c r="P12" s="17" t="s">
        <v>17</v>
      </c>
      <c r="Q12" s="160">
        <v>2</v>
      </c>
      <c r="R12" s="161"/>
      <c r="S12" s="48" t="s">
        <v>14</v>
      </c>
      <c r="T12" s="19" t="s">
        <v>37</v>
      </c>
      <c r="U12" s="160">
        <v>13</v>
      </c>
      <c r="V12" s="161"/>
      <c r="W12" s="48" t="s">
        <v>14</v>
      </c>
      <c r="X12" s="17" t="s">
        <v>16</v>
      </c>
      <c r="Y12" s="160">
        <v>2</v>
      </c>
      <c r="Z12" s="161"/>
      <c r="AA12" s="48" t="s">
        <v>14</v>
      </c>
      <c r="AB12" s="19" t="s">
        <v>15</v>
      </c>
      <c r="AC12" s="165">
        <f>I12+M12+Q12+U12+Y12</f>
        <v>47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0</v>
      </c>
      <c r="J14" s="161"/>
      <c r="K14" s="46" t="s">
        <v>14</v>
      </c>
      <c r="L14" s="23" t="s">
        <v>25</v>
      </c>
      <c r="M14" s="160">
        <v>0</v>
      </c>
      <c r="N14" s="161"/>
      <c r="O14" s="46" t="s">
        <v>14</v>
      </c>
      <c r="P14" s="17" t="s">
        <v>30</v>
      </c>
      <c r="Q14" s="160">
        <v>0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30</v>
      </c>
      <c r="J16" s="161"/>
      <c r="K16" s="46" t="s">
        <v>14</v>
      </c>
      <c r="L16" s="17" t="s">
        <v>30</v>
      </c>
      <c r="M16" s="160">
        <v>0</v>
      </c>
      <c r="N16" s="161"/>
      <c r="O16" s="46" t="s">
        <v>14</v>
      </c>
      <c r="P16" s="17" t="s">
        <v>24</v>
      </c>
      <c r="Q16" s="160">
        <v>0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 t="s">
        <v>247</v>
      </c>
      <c r="C25" s="112"/>
      <c r="D25" s="112"/>
      <c r="E25" s="112"/>
      <c r="F25" s="15" t="s">
        <v>5</v>
      </c>
      <c r="G25" s="113" t="s">
        <v>237</v>
      </c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 t="s">
        <v>242</v>
      </c>
      <c r="C26" s="97"/>
      <c r="D26" s="97"/>
      <c r="E26" s="97"/>
      <c r="F26" s="37" t="s">
        <v>5</v>
      </c>
      <c r="G26" s="98" t="s">
        <v>243</v>
      </c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 t="s">
        <v>244</v>
      </c>
      <c r="C27" s="97"/>
      <c r="D27" s="97"/>
      <c r="E27" s="97"/>
      <c r="F27" s="37" t="s">
        <v>5</v>
      </c>
      <c r="G27" s="98" t="s">
        <v>245</v>
      </c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 t="s">
        <v>246</v>
      </c>
      <c r="C28" s="97"/>
      <c r="D28" s="97"/>
      <c r="E28" s="97"/>
      <c r="F28" s="37" t="s">
        <v>5</v>
      </c>
      <c r="G28" s="98" t="s">
        <v>243</v>
      </c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231</v>
      </c>
      <c r="Q32" s="103"/>
      <c r="R32" s="104"/>
      <c r="S32" s="98" t="s">
        <v>232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236</v>
      </c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235</v>
      </c>
      <c r="Q33" s="103"/>
      <c r="R33" s="104"/>
      <c r="S33" s="98" t="s">
        <v>236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240</v>
      </c>
      <c r="Q34" s="83"/>
      <c r="R34" s="84"/>
      <c r="S34" s="70" t="s">
        <v>241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238</v>
      </c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>
        <f>M37+W37</f>
        <v>137503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v>53000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84503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241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239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241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248</v>
      </c>
      <c r="U2" s="50" t="s">
        <v>3</v>
      </c>
      <c r="W2" s="182" t="s">
        <v>53</v>
      </c>
      <c r="X2" s="145"/>
      <c r="Y2" s="145"/>
      <c r="Z2" s="146"/>
      <c r="AA2" s="140" t="s">
        <v>279</v>
      </c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75</v>
      </c>
      <c r="C6" s="168"/>
      <c r="D6" s="168"/>
      <c r="E6" s="168"/>
      <c r="F6" s="168"/>
      <c r="G6" s="168"/>
      <c r="H6" s="180" t="s">
        <v>271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75</v>
      </c>
      <c r="W6" s="140"/>
      <c r="X6" s="140"/>
      <c r="Y6" s="140"/>
      <c r="Z6" s="140"/>
      <c r="AA6" s="98" t="s">
        <v>272</v>
      </c>
      <c r="AB6" s="76"/>
      <c r="AC6" s="76"/>
      <c r="AD6" s="76"/>
      <c r="AE6" s="76"/>
      <c r="AF6" s="77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76</v>
      </c>
      <c r="K8" s="168"/>
      <c r="L8" s="168"/>
      <c r="M8" s="168"/>
      <c r="N8" s="168"/>
      <c r="O8" s="180" t="s">
        <v>271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66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 t="s">
        <v>156</v>
      </c>
      <c r="C10" s="171"/>
      <c r="D10" s="171"/>
      <c r="E10" s="171"/>
      <c r="F10" s="171"/>
      <c r="G10" s="171"/>
      <c r="H10" s="172" t="s">
        <v>98</v>
      </c>
      <c r="I10" s="172"/>
      <c r="J10" s="70" t="s">
        <v>67</v>
      </c>
      <c r="K10" s="64"/>
      <c r="L10" s="64"/>
      <c r="M10" s="64"/>
      <c r="N10" s="65"/>
      <c r="O10" s="190" t="s">
        <v>98</v>
      </c>
      <c r="P10" s="191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3</v>
      </c>
      <c r="J12" s="161"/>
      <c r="K12" s="48" t="s">
        <v>14</v>
      </c>
      <c r="L12" s="17" t="s">
        <v>18</v>
      </c>
      <c r="M12" s="160">
        <v>41</v>
      </c>
      <c r="N12" s="161"/>
      <c r="O12" s="48" t="s">
        <v>14</v>
      </c>
      <c r="P12" s="17" t="s">
        <v>17</v>
      </c>
      <c r="Q12" s="160">
        <v>4</v>
      </c>
      <c r="R12" s="161"/>
      <c r="S12" s="48" t="s">
        <v>14</v>
      </c>
      <c r="T12" s="19" t="s">
        <v>37</v>
      </c>
      <c r="U12" s="160">
        <v>15</v>
      </c>
      <c r="V12" s="161"/>
      <c r="W12" s="48" t="s">
        <v>14</v>
      </c>
      <c r="X12" s="17" t="s">
        <v>16</v>
      </c>
      <c r="Y12" s="160">
        <v>4</v>
      </c>
      <c r="Z12" s="161"/>
      <c r="AA12" s="48" t="s">
        <v>14</v>
      </c>
      <c r="AB12" s="19" t="s">
        <v>15</v>
      </c>
      <c r="AC12" s="165">
        <f>I12+M12+Q12+U12+Y12</f>
        <v>67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3</v>
      </c>
      <c r="J14" s="161"/>
      <c r="K14" s="46" t="s">
        <v>14</v>
      </c>
      <c r="L14" s="23" t="s">
        <v>25</v>
      </c>
      <c r="M14" s="160">
        <v>0</v>
      </c>
      <c r="N14" s="161"/>
      <c r="O14" s="46" t="s">
        <v>14</v>
      </c>
      <c r="P14" s="17" t="s">
        <v>30</v>
      </c>
      <c r="Q14" s="160">
        <v>0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40</v>
      </c>
      <c r="J16" s="161"/>
      <c r="K16" s="46" t="s">
        <v>14</v>
      </c>
      <c r="L16" s="17" t="s">
        <v>30</v>
      </c>
      <c r="M16" s="160">
        <v>0</v>
      </c>
      <c r="N16" s="161"/>
      <c r="O16" s="46" t="s">
        <v>14</v>
      </c>
      <c r="P16" s="17" t="s">
        <v>24</v>
      </c>
      <c r="Q16" s="160">
        <v>1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 t="s">
        <v>249</v>
      </c>
      <c r="W19" s="155"/>
      <c r="X19" s="155"/>
      <c r="Y19" s="155"/>
      <c r="Z19" s="155"/>
      <c r="AA19" s="15" t="s">
        <v>5</v>
      </c>
      <c r="AB19" s="156" t="s">
        <v>250</v>
      </c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 t="s">
        <v>251</v>
      </c>
      <c r="W20" s="120"/>
      <c r="X20" s="120"/>
      <c r="Y20" s="120"/>
      <c r="Z20" s="120"/>
      <c r="AA20" s="38" t="s">
        <v>5</v>
      </c>
      <c r="AB20" s="147" t="s">
        <v>252</v>
      </c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 t="s">
        <v>253</v>
      </c>
      <c r="W21" s="120"/>
      <c r="X21" s="120"/>
      <c r="Y21" s="120"/>
      <c r="Z21" s="120"/>
      <c r="AA21" s="38" t="s">
        <v>5</v>
      </c>
      <c r="AB21" s="147" t="s">
        <v>254</v>
      </c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 t="s">
        <v>255</v>
      </c>
      <c r="W22" s="120"/>
      <c r="X22" s="120"/>
      <c r="Y22" s="120"/>
      <c r="Z22" s="120"/>
      <c r="AA22" s="38" t="s">
        <v>5</v>
      </c>
      <c r="AB22" s="147" t="s">
        <v>252</v>
      </c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 t="s">
        <v>264</v>
      </c>
      <c r="C25" s="112"/>
      <c r="D25" s="112"/>
      <c r="E25" s="112"/>
      <c r="F25" s="15" t="s">
        <v>5</v>
      </c>
      <c r="G25" s="113" t="s">
        <v>265</v>
      </c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 t="s">
        <v>266</v>
      </c>
      <c r="C26" s="97"/>
      <c r="D26" s="97"/>
      <c r="E26" s="97"/>
      <c r="F26" s="37" t="s">
        <v>5</v>
      </c>
      <c r="G26" s="98" t="s">
        <v>267</v>
      </c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 t="s">
        <v>255</v>
      </c>
      <c r="C27" s="97"/>
      <c r="D27" s="97"/>
      <c r="E27" s="97"/>
      <c r="F27" s="37" t="s">
        <v>5</v>
      </c>
      <c r="G27" s="98" t="s">
        <v>267</v>
      </c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 t="s">
        <v>268</v>
      </c>
      <c r="C28" s="97"/>
      <c r="D28" s="97"/>
      <c r="E28" s="97"/>
      <c r="F28" s="37" t="s">
        <v>5</v>
      </c>
      <c r="G28" s="98" t="s">
        <v>269</v>
      </c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 t="s">
        <v>270</v>
      </c>
      <c r="C29" s="97"/>
      <c r="D29" s="97"/>
      <c r="E29" s="97"/>
      <c r="F29" s="37" t="s">
        <v>5</v>
      </c>
      <c r="G29" s="98" t="s">
        <v>267</v>
      </c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256</v>
      </c>
      <c r="Q32" s="103"/>
      <c r="R32" s="104"/>
      <c r="S32" s="98" t="s">
        <v>261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260</v>
      </c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257</v>
      </c>
      <c r="Q33" s="103"/>
      <c r="R33" s="104"/>
      <c r="S33" s="98" t="s">
        <v>259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258</v>
      </c>
      <c r="Q34" s="83"/>
      <c r="R34" s="84"/>
      <c r="S34" s="70" t="s">
        <v>260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262</v>
      </c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>
        <f>M37+W37</f>
        <v>154153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v>50000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104153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261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260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260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M17" sqref="M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129</v>
      </c>
      <c r="U2" s="50" t="s">
        <v>3</v>
      </c>
      <c r="W2" s="182" t="s">
        <v>53</v>
      </c>
      <c r="X2" s="145"/>
      <c r="Y2" s="145"/>
      <c r="Z2" s="146"/>
      <c r="AA2" s="140" t="s">
        <v>263</v>
      </c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75</v>
      </c>
      <c r="C6" s="168"/>
      <c r="D6" s="168"/>
      <c r="E6" s="168"/>
      <c r="F6" s="168"/>
      <c r="G6" s="168"/>
      <c r="H6" s="180" t="s">
        <v>285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65</v>
      </c>
      <c r="W6" s="140"/>
      <c r="X6" s="140"/>
      <c r="Y6" s="140"/>
      <c r="Z6" s="140"/>
      <c r="AA6" s="98"/>
      <c r="AB6" s="76"/>
      <c r="AC6" s="76"/>
      <c r="AD6" s="76"/>
      <c r="AE6" s="76"/>
      <c r="AF6" s="77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76</v>
      </c>
      <c r="K8" s="168"/>
      <c r="L8" s="168"/>
      <c r="M8" s="168"/>
      <c r="N8" s="168"/>
      <c r="O8" s="180" t="s">
        <v>98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92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66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70" t="s">
        <v>67</v>
      </c>
      <c r="K10" s="64"/>
      <c r="L10" s="64"/>
      <c r="M10" s="64"/>
      <c r="N10" s="65"/>
      <c r="O10" s="190" t="s">
        <v>234</v>
      </c>
      <c r="P10" s="191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0</v>
      </c>
      <c r="J12" s="161"/>
      <c r="K12" s="48" t="s">
        <v>14</v>
      </c>
      <c r="L12" s="17" t="s">
        <v>18</v>
      </c>
      <c r="M12" s="160">
        <v>40</v>
      </c>
      <c r="N12" s="161"/>
      <c r="O12" s="48" t="s">
        <v>14</v>
      </c>
      <c r="P12" s="17" t="s">
        <v>17</v>
      </c>
      <c r="Q12" s="160">
        <v>4</v>
      </c>
      <c r="R12" s="161"/>
      <c r="S12" s="48" t="s">
        <v>14</v>
      </c>
      <c r="T12" s="19" t="s">
        <v>37</v>
      </c>
      <c r="U12" s="160">
        <v>12</v>
      </c>
      <c r="V12" s="161"/>
      <c r="W12" s="48" t="s">
        <v>14</v>
      </c>
      <c r="X12" s="17" t="s">
        <v>16</v>
      </c>
      <c r="Y12" s="160">
        <v>0</v>
      </c>
      <c r="Z12" s="161"/>
      <c r="AA12" s="48" t="s">
        <v>14</v>
      </c>
      <c r="AB12" s="19" t="s">
        <v>15</v>
      </c>
      <c r="AC12" s="165">
        <f>I12+M12+Q12+U12+Y12</f>
        <v>56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0</v>
      </c>
      <c r="J14" s="161"/>
      <c r="K14" s="46" t="s">
        <v>14</v>
      </c>
      <c r="L14" s="23" t="s">
        <v>25</v>
      </c>
      <c r="M14" s="160">
        <v>0</v>
      </c>
      <c r="N14" s="161"/>
      <c r="O14" s="46" t="s">
        <v>14</v>
      </c>
      <c r="P14" s="17" t="s">
        <v>30</v>
      </c>
      <c r="Q14" s="160">
        <v>0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33</v>
      </c>
      <c r="J16" s="161"/>
      <c r="K16" s="46" t="s">
        <v>14</v>
      </c>
      <c r="L16" s="17" t="s">
        <v>30</v>
      </c>
      <c r="M16" s="160">
        <v>6</v>
      </c>
      <c r="N16" s="161"/>
      <c r="O16" s="46" t="s">
        <v>14</v>
      </c>
      <c r="P16" s="17" t="s">
        <v>24</v>
      </c>
      <c r="Q16" s="160">
        <v>1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 t="s">
        <v>283</v>
      </c>
      <c r="W19" s="155"/>
      <c r="X19" s="155"/>
      <c r="Y19" s="155"/>
      <c r="Z19" s="155"/>
      <c r="AA19" s="15" t="s">
        <v>5</v>
      </c>
      <c r="AB19" s="156" t="s">
        <v>284</v>
      </c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 t="s">
        <v>280</v>
      </c>
      <c r="C25" s="112"/>
      <c r="D25" s="112"/>
      <c r="E25" s="112"/>
      <c r="F25" s="15" t="s">
        <v>5</v>
      </c>
      <c r="G25" s="113" t="s">
        <v>282</v>
      </c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 t="s">
        <v>281</v>
      </c>
      <c r="C26" s="97"/>
      <c r="D26" s="97"/>
      <c r="E26" s="97"/>
      <c r="F26" s="37" t="s">
        <v>5</v>
      </c>
      <c r="G26" s="98" t="s">
        <v>282</v>
      </c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273</v>
      </c>
      <c r="Q32" s="103"/>
      <c r="R32" s="104"/>
      <c r="S32" s="98" t="s">
        <v>275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277</v>
      </c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274</v>
      </c>
      <c r="Q33" s="103"/>
      <c r="R33" s="104"/>
      <c r="S33" s="98" t="s">
        <v>276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273</v>
      </c>
      <c r="Q34" s="83"/>
      <c r="R34" s="84"/>
      <c r="S34" s="70" t="s">
        <v>277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278</v>
      </c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>
        <v>328107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v>200000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128107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287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276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286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Y14" sqref="Y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79</v>
      </c>
      <c r="U2" s="50" t="s">
        <v>3</v>
      </c>
      <c r="W2" s="182" t="s">
        <v>53</v>
      </c>
      <c r="X2" s="145"/>
      <c r="Y2" s="145"/>
      <c r="Z2" s="146"/>
      <c r="AA2" s="140" t="s">
        <v>187</v>
      </c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75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75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70</v>
      </c>
      <c r="I8" s="180"/>
      <c r="J8" s="168" t="s">
        <v>76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85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66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 t="s">
        <v>295</v>
      </c>
      <c r="C10" s="171"/>
      <c r="D10" s="171"/>
      <c r="E10" s="171"/>
      <c r="F10" s="171"/>
      <c r="G10" s="171"/>
      <c r="H10" s="172" t="s">
        <v>70</v>
      </c>
      <c r="I10" s="172"/>
      <c r="J10" s="70" t="s">
        <v>67</v>
      </c>
      <c r="K10" s="64"/>
      <c r="L10" s="64"/>
      <c r="M10" s="64"/>
      <c r="N10" s="65"/>
      <c r="O10" s="190" t="s">
        <v>98</v>
      </c>
      <c r="P10" s="191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2</v>
      </c>
      <c r="J12" s="161"/>
      <c r="K12" s="48" t="s">
        <v>14</v>
      </c>
      <c r="L12" s="17" t="s">
        <v>18</v>
      </c>
      <c r="M12" s="160">
        <v>34</v>
      </c>
      <c r="N12" s="161"/>
      <c r="O12" s="48" t="s">
        <v>14</v>
      </c>
      <c r="P12" s="17" t="s">
        <v>17</v>
      </c>
      <c r="Q12" s="160">
        <v>3</v>
      </c>
      <c r="R12" s="161"/>
      <c r="S12" s="48" t="s">
        <v>14</v>
      </c>
      <c r="T12" s="19" t="s">
        <v>37</v>
      </c>
      <c r="U12" s="160">
        <v>14</v>
      </c>
      <c r="V12" s="161"/>
      <c r="W12" s="48" t="s">
        <v>14</v>
      </c>
      <c r="X12" s="17" t="s">
        <v>16</v>
      </c>
      <c r="Y12" s="160">
        <v>0</v>
      </c>
      <c r="Z12" s="161"/>
      <c r="AA12" s="48" t="s">
        <v>14</v>
      </c>
      <c r="AB12" s="19" t="s">
        <v>15</v>
      </c>
      <c r="AC12" s="165">
        <f>I12+M12+Q12+U12+Y12</f>
        <v>53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2</v>
      </c>
      <c r="J14" s="161"/>
      <c r="K14" s="46" t="s">
        <v>14</v>
      </c>
      <c r="L14" s="23" t="s">
        <v>25</v>
      </c>
      <c r="M14" s="160">
        <v>0</v>
      </c>
      <c r="N14" s="161"/>
      <c r="O14" s="46" t="s">
        <v>14</v>
      </c>
      <c r="P14" s="17" t="s">
        <v>30</v>
      </c>
      <c r="Q14" s="160">
        <v>0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27</v>
      </c>
      <c r="J16" s="161"/>
      <c r="K16" s="46" t="s">
        <v>14</v>
      </c>
      <c r="L16" s="17" t="s">
        <v>30</v>
      </c>
      <c r="M16" s="160">
        <v>7</v>
      </c>
      <c r="N16" s="161"/>
      <c r="O16" s="46" t="s">
        <v>14</v>
      </c>
      <c r="P16" s="17" t="s">
        <v>24</v>
      </c>
      <c r="Q16" s="160">
        <v>0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288</v>
      </c>
      <c r="Q32" s="103"/>
      <c r="R32" s="104"/>
      <c r="S32" s="98" t="s">
        <v>293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292</v>
      </c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289</v>
      </c>
      <c r="Q33" s="103"/>
      <c r="R33" s="104"/>
      <c r="S33" s="98" t="s">
        <v>291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290</v>
      </c>
      <c r="Q34" s="83"/>
      <c r="R34" s="84"/>
      <c r="S34" s="70" t="s">
        <v>292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294</v>
      </c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>
        <f>M37+W37</f>
        <v>537290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v>440000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97290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293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291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292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AK14" sqref="AK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90</v>
      </c>
      <c r="U2" s="50" t="s">
        <v>3</v>
      </c>
      <c r="W2" s="182" t="s">
        <v>53</v>
      </c>
      <c r="X2" s="145"/>
      <c r="Y2" s="145"/>
      <c r="Z2" s="146"/>
      <c r="AA2" s="140" t="s">
        <v>102</v>
      </c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75</v>
      </c>
      <c r="C6" s="168"/>
      <c r="D6" s="168"/>
      <c r="E6" s="168"/>
      <c r="F6" s="168"/>
      <c r="G6" s="168"/>
      <c r="H6" s="180" t="s">
        <v>93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91</v>
      </c>
      <c r="W6" s="140"/>
      <c r="X6" s="140"/>
      <c r="Y6" s="140"/>
      <c r="Z6" s="140"/>
      <c r="AA6" s="168" t="s">
        <v>63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297</v>
      </c>
      <c r="I8" s="180"/>
      <c r="J8" s="168" t="s">
        <v>76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296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66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70" t="s">
        <v>67</v>
      </c>
      <c r="K10" s="64"/>
      <c r="L10" s="64"/>
      <c r="M10" s="64"/>
      <c r="N10" s="65"/>
      <c r="O10" s="190" t="s">
        <v>98</v>
      </c>
      <c r="P10" s="191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4</v>
      </c>
      <c r="J12" s="161"/>
      <c r="K12" s="48" t="s">
        <v>14</v>
      </c>
      <c r="L12" s="17" t="s">
        <v>18</v>
      </c>
      <c r="M12" s="160">
        <v>19</v>
      </c>
      <c r="N12" s="161"/>
      <c r="O12" s="48" t="s">
        <v>14</v>
      </c>
      <c r="P12" s="17" t="s">
        <v>17</v>
      </c>
      <c r="Q12" s="160">
        <v>2</v>
      </c>
      <c r="R12" s="161"/>
      <c r="S12" s="48" t="s">
        <v>14</v>
      </c>
      <c r="T12" s="19" t="s">
        <v>37</v>
      </c>
      <c r="U12" s="160">
        <v>15</v>
      </c>
      <c r="V12" s="161"/>
      <c r="W12" s="48" t="s">
        <v>14</v>
      </c>
      <c r="X12" s="17" t="s">
        <v>16</v>
      </c>
      <c r="Y12" s="160">
        <v>0</v>
      </c>
      <c r="Z12" s="161"/>
      <c r="AA12" s="48" t="s">
        <v>14</v>
      </c>
      <c r="AB12" s="19" t="s">
        <v>15</v>
      </c>
      <c r="AC12" s="165">
        <f>I12+M12+Q12+U12+Y12</f>
        <v>40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4</v>
      </c>
      <c r="J14" s="161"/>
      <c r="K14" s="46" t="s">
        <v>14</v>
      </c>
      <c r="L14" s="23" t="s">
        <v>25</v>
      </c>
      <c r="M14" s="160">
        <v>0</v>
      </c>
      <c r="N14" s="161"/>
      <c r="O14" s="46" t="s">
        <v>14</v>
      </c>
      <c r="P14" s="17" t="s">
        <v>30</v>
      </c>
      <c r="Q14" s="160">
        <v>0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18</v>
      </c>
      <c r="J16" s="161"/>
      <c r="K16" s="46" t="s">
        <v>14</v>
      </c>
      <c r="L16" s="17" t="s">
        <v>30</v>
      </c>
      <c r="M16" s="160">
        <v>0</v>
      </c>
      <c r="N16" s="161"/>
      <c r="O16" s="46" t="s">
        <v>14</v>
      </c>
      <c r="P16" s="17" t="s">
        <v>24</v>
      </c>
      <c r="Q16" s="160">
        <v>1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 t="s">
        <v>311</v>
      </c>
      <c r="M19" s="155"/>
      <c r="N19" s="155"/>
      <c r="O19" s="154"/>
      <c r="P19" s="39" t="s">
        <v>5</v>
      </c>
      <c r="Q19" s="147" t="s">
        <v>312</v>
      </c>
      <c r="R19" s="97"/>
      <c r="S19" s="97"/>
      <c r="T19" s="97"/>
      <c r="U19" s="24" t="s">
        <v>316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 t="s">
        <v>313</v>
      </c>
      <c r="M20" s="120"/>
      <c r="N20" s="120"/>
      <c r="O20" s="132"/>
      <c r="P20" s="37" t="s">
        <v>5</v>
      </c>
      <c r="Q20" s="147" t="s">
        <v>312</v>
      </c>
      <c r="R20" s="97"/>
      <c r="S20" s="97"/>
      <c r="T20" s="97"/>
      <c r="U20" s="24" t="s">
        <v>316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 t="s">
        <v>314</v>
      </c>
      <c r="M21" s="120"/>
      <c r="N21" s="120"/>
      <c r="O21" s="132"/>
      <c r="P21" s="37" t="s">
        <v>5</v>
      </c>
      <c r="Q21" s="147" t="s">
        <v>315</v>
      </c>
      <c r="R21" s="97"/>
      <c r="S21" s="97"/>
      <c r="T21" s="97"/>
      <c r="U21" s="24" t="s">
        <v>316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 t="s">
        <v>305</v>
      </c>
      <c r="C25" s="112"/>
      <c r="D25" s="112"/>
      <c r="E25" s="112"/>
      <c r="F25" s="15" t="s">
        <v>5</v>
      </c>
      <c r="G25" s="113" t="s">
        <v>306</v>
      </c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 t="s">
        <v>307</v>
      </c>
      <c r="C26" s="97"/>
      <c r="D26" s="97"/>
      <c r="E26" s="97"/>
      <c r="F26" s="37" t="s">
        <v>5</v>
      </c>
      <c r="G26" s="98" t="s">
        <v>306</v>
      </c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 t="s">
        <v>308</v>
      </c>
      <c r="C27" s="97"/>
      <c r="D27" s="97"/>
      <c r="E27" s="97"/>
      <c r="F27" s="37" t="s">
        <v>5</v>
      </c>
      <c r="G27" s="98" t="s">
        <v>306</v>
      </c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298</v>
      </c>
      <c r="Q32" s="103"/>
      <c r="R32" s="104"/>
      <c r="S32" s="98" t="s">
        <v>302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301</v>
      </c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299</v>
      </c>
      <c r="Q33" s="103"/>
      <c r="R33" s="104"/>
      <c r="S33" s="98" t="s">
        <v>303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300</v>
      </c>
      <c r="Q34" s="83"/>
      <c r="R34" s="84"/>
      <c r="S34" s="70" t="s">
        <v>301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304</v>
      </c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>
        <v>131460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v>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131460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309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310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A7" sqref="AA7:AF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326</v>
      </c>
      <c r="U2" s="50" t="s">
        <v>3</v>
      </c>
      <c r="W2" s="182" t="s">
        <v>53</v>
      </c>
      <c r="X2" s="145"/>
      <c r="Y2" s="145"/>
      <c r="Z2" s="146"/>
      <c r="AA2" s="140" t="s">
        <v>329</v>
      </c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75</v>
      </c>
      <c r="C6" s="168"/>
      <c r="D6" s="168"/>
      <c r="E6" s="168"/>
      <c r="F6" s="168"/>
      <c r="G6" s="168"/>
      <c r="H6" s="180" t="s">
        <v>93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327</v>
      </c>
      <c r="W6" s="140"/>
      <c r="X6" s="140"/>
      <c r="Y6" s="140"/>
      <c r="Z6" s="140"/>
      <c r="AA6" s="168" t="s">
        <v>330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328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2</v>
      </c>
      <c r="J12" s="161"/>
      <c r="K12" s="48" t="s">
        <v>14</v>
      </c>
      <c r="L12" s="17" t="s">
        <v>18</v>
      </c>
      <c r="M12" s="160">
        <v>18</v>
      </c>
      <c r="N12" s="161"/>
      <c r="O12" s="48" t="s">
        <v>14</v>
      </c>
      <c r="P12" s="17" t="s">
        <v>17</v>
      </c>
      <c r="Q12" s="160">
        <v>2</v>
      </c>
      <c r="R12" s="161"/>
      <c r="S12" s="48" t="s">
        <v>14</v>
      </c>
      <c r="T12" s="19" t="s">
        <v>37</v>
      </c>
      <c r="U12" s="160">
        <v>14</v>
      </c>
      <c r="V12" s="161"/>
      <c r="W12" s="48" t="s">
        <v>14</v>
      </c>
      <c r="X12" s="17" t="s">
        <v>16</v>
      </c>
      <c r="Y12" s="160">
        <v>0</v>
      </c>
      <c r="Z12" s="161"/>
      <c r="AA12" s="48" t="s">
        <v>14</v>
      </c>
      <c r="AB12" s="19" t="s">
        <v>15</v>
      </c>
      <c r="AC12" s="165">
        <f>I12+M12+Q12+U12+Y12</f>
        <v>36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2</v>
      </c>
      <c r="J14" s="161"/>
      <c r="K14" s="46" t="s">
        <v>14</v>
      </c>
      <c r="L14" s="23" t="s">
        <v>25</v>
      </c>
      <c r="M14" s="160">
        <v>0</v>
      </c>
      <c r="N14" s="161"/>
      <c r="O14" s="46" t="s">
        <v>14</v>
      </c>
      <c r="P14" s="17" t="s">
        <v>30</v>
      </c>
      <c r="Q14" s="160">
        <v>0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18</v>
      </c>
      <c r="J16" s="161"/>
      <c r="K16" s="46" t="s">
        <v>14</v>
      </c>
      <c r="L16" s="17" t="s">
        <v>30</v>
      </c>
      <c r="M16" s="160">
        <v>0</v>
      </c>
      <c r="N16" s="161"/>
      <c r="O16" s="46" t="s">
        <v>14</v>
      </c>
      <c r="P16" s="17" t="s">
        <v>24</v>
      </c>
      <c r="Q16" s="160">
        <v>0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 t="s">
        <v>324</v>
      </c>
      <c r="C25" s="112"/>
      <c r="D25" s="112"/>
      <c r="E25" s="112"/>
      <c r="F25" s="15" t="s">
        <v>5</v>
      </c>
      <c r="G25" s="113" t="s">
        <v>325</v>
      </c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321</v>
      </c>
      <c r="Q32" s="103"/>
      <c r="R32" s="104"/>
      <c r="S32" s="98" t="s">
        <v>323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319</v>
      </c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322</v>
      </c>
      <c r="Q33" s="103"/>
      <c r="R33" s="104"/>
      <c r="S33" s="98" t="s">
        <v>319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321</v>
      </c>
      <c r="Q34" s="83"/>
      <c r="R34" s="84"/>
      <c r="S34" s="70" t="s">
        <v>323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320</v>
      </c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>
        <v>462930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v>334000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128930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318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317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317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331</v>
      </c>
      <c r="U2" s="50" t="s">
        <v>3</v>
      </c>
      <c r="W2" s="182" t="s">
        <v>53</v>
      </c>
      <c r="X2" s="145"/>
      <c r="Y2" s="145"/>
      <c r="Z2" s="146"/>
      <c r="AA2" s="140" t="s">
        <v>337</v>
      </c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75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75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333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 t="s">
        <v>334</v>
      </c>
      <c r="C10" s="171"/>
      <c r="D10" s="171"/>
      <c r="E10" s="171"/>
      <c r="F10" s="171"/>
      <c r="G10" s="171"/>
      <c r="H10" s="172" t="s">
        <v>70</v>
      </c>
      <c r="I10" s="172"/>
      <c r="J10" s="171" t="s">
        <v>335</v>
      </c>
      <c r="K10" s="171"/>
      <c r="L10" s="171"/>
      <c r="M10" s="171"/>
      <c r="N10" s="171"/>
      <c r="O10" s="172" t="s">
        <v>336</v>
      </c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4</v>
      </c>
      <c r="J12" s="161"/>
      <c r="K12" s="48" t="s">
        <v>14</v>
      </c>
      <c r="L12" s="17" t="s">
        <v>18</v>
      </c>
      <c r="M12" s="160">
        <v>28</v>
      </c>
      <c r="N12" s="161"/>
      <c r="O12" s="48" t="s">
        <v>14</v>
      </c>
      <c r="P12" s="17" t="s">
        <v>17</v>
      </c>
      <c r="Q12" s="160">
        <v>1</v>
      </c>
      <c r="R12" s="161"/>
      <c r="S12" s="48" t="s">
        <v>14</v>
      </c>
      <c r="T12" s="19" t="s">
        <v>37</v>
      </c>
      <c r="U12" s="160">
        <v>12</v>
      </c>
      <c r="V12" s="161"/>
      <c r="W12" s="48" t="s">
        <v>14</v>
      </c>
      <c r="X12" s="17" t="s">
        <v>16</v>
      </c>
      <c r="Y12" s="160">
        <v>0</v>
      </c>
      <c r="Z12" s="161"/>
      <c r="AA12" s="48" t="s">
        <v>14</v>
      </c>
      <c r="AB12" s="19" t="s">
        <v>15</v>
      </c>
      <c r="AC12" s="165">
        <f>I12+M12+Q12+U12+Y12</f>
        <v>45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3</v>
      </c>
      <c r="J14" s="161"/>
      <c r="K14" s="46" t="s">
        <v>14</v>
      </c>
      <c r="L14" s="23" t="s">
        <v>25</v>
      </c>
      <c r="M14" s="160">
        <v>1</v>
      </c>
      <c r="N14" s="161"/>
      <c r="O14" s="46" t="s">
        <v>14</v>
      </c>
      <c r="P14" s="17" t="s">
        <v>30</v>
      </c>
      <c r="Q14" s="160">
        <v>0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28</v>
      </c>
      <c r="J16" s="161"/>
      <c r="K16" s="46" t="s">
        <v>14</v>
      </c>
      <c r="L16" s="17" t="s">
        <v>30</v>
      </c>
      <c r="M16" s="160">
        <v>0</v>
      </c>
      <c r="N16" s="161"/>
      <c r="O16" s="46" t="s">
        <v>14</v>
      </c>
      <c r="P16" s="17" t="s">
        <v>24</v>
      </c>
      <c r="Q16" s="160">
        <v>0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 t="s">
        <v>344</v>
      </c>
      <c r="C19" s="58"/>
      <c r="D19" s="58"/>
      <c r="E19" s="154"/>
      <c r="F19" s="40" t="s">
        <v>5</v>
      </c>
      <c r="G19" s="121" t="s">
        <v>343</v>
      </c>
      <c r="H19" s="122"/>
      <c r="I19" s="122"/>
      <c r="J19" s="122"/>
      <c r="K19" s="123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 t="s">
        <v>345</v>
      </c>
      <c r="C25" s="112"/>
      <c r="D25" s="112"/>
      <c r="E25" s="112"/>
      <c r="F25" s="15" t="s">
        <v>5</v>
      </c>
      <c r="G25" s="98" t="s">
        <v>347</v>
      </c>
      <c r="H25" s="99"/>
      <c r="I25" s="99"/>
      <c r="J25" s="99"/>
      <c r="K25" s="100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 t="s">
        <v>346</v>
      </c>
      <c r="C26" s="97"/>
      <c r="D26" s="97"/>
      <c r="E26" s="97"/>
      <c r="F26" s="37" t="s">
        <v>5</v>
      </c>
      <c r="G26" s="113" t="s">
        <v>347</v>
      </c>
      <c r="H26" s="114"/>
      <c r="I26" s="114"/>
      <c r="J26" s="114"/>
      <c r="K26" s="115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 t="s">
        <v>348</v>
      </c>
      <c r="C27" s="97"/>
      <c r="D27" s="97"/>
      <c r="E27" s="97"/>
      <c r="F27" s="37" t="s">
        <v>5</v>
      </c>
      <c r="G27" s="98" t="s">
        <v>349</v>
      </c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 t="s">
        <v>344</v>
      </c>
      <c r="C28" s="97"/>
      <c r="D28" s="97"/>
      <c r="E28" s="97"/>
      <c r="F28" s="37" t="s">
        <v>5</v>
      </c>
      <c r="G28" s="98" t="s">
        <v>349</v>
      </c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340</v>
      </c>
      <c r="Q32" s="103"/>
      <c r="R32" s="104"/>
      <c r="S32" s="98" t="s">
        <v>342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339</v>
      </c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340</v>
      </c>
      <c r="Q33" s="103"/>
      <c r="R33" s="104"/>
      <c r="S33" s="98" t="s">
        <v>339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341</v>
      </c>
      <c r="Q34" s="83"/>
      <c r="R34" s="84"/>
      <c r="S34" s="70" t="s">
        <v>338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338</v>
      </c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>
        <f>M37+W37</f>
        <v>194280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v>75000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119280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339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332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342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B6" sqref="B6:AF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350</v>
      </c>
      <c r="U2" s="50" t="s">
        <v>3</v>
      </c>
      <c r="W2" s="182" t="s">
        <v>53</v>
      </c>
      <c r="X2" s="145"/>
      <c r="Y2" s="145"/>
      <c r="Z2" s="146"/>
      <c r="AA2" s="140" t="s">
        <v>351</v>
      </c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75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352</v>
      </c>
      <c r="P6" s="181"/>
      <c r="Q6" s="15"/>
      <c r="R6" s="182" t="s">
        <v>51</v>
      </c>
      <c r="S6" s="145"/>
      <c r="T6" s="145"/>
      <c r="U6" s="146"/>
      <c r="V6" s="140" t="s">
        <v>75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353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 t="s">
        <v>363</v>
      </c>
      <c r="C10" s="171"/>
      <c r="D10" s="171"/>
      <c r="E10" s="171"/>
      <c r="F10" s="171"/>
      <c r="G10" s="171"/>
      <c r="H10" s="172" t="s">
        <v>364</v>
      </c>
      <c r="I10" s="172"/>
      <c r="J10" s="171" t="s">
        <v>365</v>
      </c>
      <c r="K10" s="171"/>
      <c r="L10" s="171"/>
      <c r="M10" s="171"/>
      <c r="N10" s="171"/>
      <c r="O10" s="172" t="s">
        <v>366</v>
      </c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1</v>
      </c>
      <c r="J12" s="161"/>
      <c r="K12" s="48" t="s">
        <v>14</v>
      </c>
      <c r="L12" s="17" t="s">
        <v>18</v>
      </c>
      <c r="M12" s="160">
        <v>49</v>
      </c>
      <c r="N12" s="161"/>
      <c r="O12" s="48" t="s">
        <v>14</v>
      </c>
      <c r="P12" s="17" t="s">
        <v>17</v>
      </c>
      <c r="Q12" s="160">
        <v>3</v>
      </c>
      <c r="R12" s="161"/>
      <c r="S12" s="48" t="s">
        <v>14</v>
      </c>
      <c r="T12" s="19" t="s">
        <v>37</v>
      </c>
      <c r="U12" s="160">
        <v>13</v>
      </c>
      <c r="V12" s="161"/>
      <c r="W12" s="48" t="s">
        <v>14</v>
      </c>
      <c r="X12" s="17" t="s">
        <v>16</v>
      </c>
      <c r="Y12" s="160">
        <v>0</v>
      </c>
      <c r="Z12" s="161"/>
      <c r="AA12" s="48" t="s">
        <v>14</v>
      </c>
      <c r="AB12" s="19" t="s">
        <v>15</v>
      </c>
      <c r="AC12" s="165">
        <f>I12+M12+Q12+U12+Y12</f>
        <v>66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1</v>
      </c>
      <c r="J14" s="161"/>
      <c r="K14" s="46" t="s">
        <v>14</v>
      </c>
      <c r="L14" s="23" t="s">
        <v>25</v>
      </c>
      <c r="M14" s="160">
        <v>0</v>
      </c>
      <c r="N14" s="161"/>
      <c r="O14" s="46" t="s">
        <v>14</v>
      </c>
      <c r="P14" s="17" t="s">
        <v>30</v>
      </c>
      <c r="Q14" s="160">
        <v>2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47</v>
      </c>
      <c r="J16" s="161"/>
      <c r="K16" s="46" t="s">
        <v>14</v>
      </c>
      <c r="L16" s="17" t="s">
        <v>30</v>
      </c>
      <c r="M16" s="160">
        <v>2</v>
      </c>
      <c r="N16" s="161"/>
      <c r="O16" s="46" t="s">
        <v>14</v>
      </c>
      <c r="P16" s="17" t="s">
        <v>24</v>
      </c>
      <c r="Q16" s="160">
        <v>0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 t="s">
        <v>368</v>
      </c>
      <c r="M19" s="155"/>
      <c r="N19" s="155"/>
      <c r="O19" s="154"/>
      <c r="P19" s="39" t="s">
        <v>5</v>
      </c>
      <c r="Q19" s="147" t="s">
        <v>367</v>
      </c>
      <c r="R19" s="120"/>
      <c r="S19" s="120"/>
      <c r="T19" s="199"/>
      <c r="U19" s="24" t="s">
        <v>134</v>
      </c>
      <c r="V19" s="155" t="s">
        <v>372</v>
      </c>
      <c r="W19" s="155"/>
      <c r="X19" s="155"/>
      <c r="Y19" s="155"/>
      <c r="Z19" s="155"/>
      <c r="AA19" s="15" t="s">
        <v>5</v>
      </c>
      <c r="AB19" s="156" t="s">
        <v>373</v>
      </c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 t="s">
        <v>358</v>
      </c>
      <c r="C25" s="112"/>
      <c r="D25" s="112"/>
      <c r="E25" s="112"/>
      <c r="F25" s="15" t="s">
        <v>5</v>
      </c>
      <c r="G25" s="113" t="s">
        <v>355</v>
      </c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 t="s">
        <v>354</v>
      </c>
      <c r="C26" s="97"/>
      <c r="D26" s="97"/>
      <c r="E26" s="97"/>
      <c r="F26" s="37" t="s">
        <v>5</v>
      </c>
      <c r="G26" s="98" t="s">
        <v>355</v>
      </c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 t="s">
        <v>356</v>
      </c>
      <c r="C27" s="97"/>
      <c r="D27" s="97"/>
      <c r="E27" s="97"/>
      <c r="F27" s="37" t="s">
        <v>5</v>
      </c>
      <c r="G27" s="98" t="s">
        <v>357</v>
      </c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359</v>
      </c>
      <c r="Q32" s="103"/>
      <c r="R32" s="104"/>
      <c r="S32" s="98" t="s">
        <v>361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370</v>
      </c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360</v>
      </c>
      <c r="Q33" s="103"/>
      <c r="R33" s="104"/>
      <c r="S33" s="98" t="s">
        <v>362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360</v>
      </c>
      <c r="Q34" s="83"/>
      <c r="R34" s="84"/>
      <c r="S34" s="70" t="s">
        <v>362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369</v>
      </c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>
        <f>M37+W37</f>
        <v>175240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v>110000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65240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371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370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370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disablePrompts="1"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Q2" sqref="Q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374</v>
      </c>
      <c r="U2" s="50" t="s">
        <v>3</v>
      </c>
      <c r="W2" s="182" t="s">
        <v>53</v>
      </c>
      <c r="X2" s="145"/>
      <c r="Y2" s="145"/>
      <c r="Z2" s="146"/>
      <c r="AA2" s="140" t="s">
        <v>375</v>
      </c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75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126</v>
      </c>
      <c r="P6" s="181"/>
      <c r="Q6" s="15"/>
      <c r="R6" s="182" t="s">
        <v>51</v>
      </c>
      <c r="S6" s="145"/>
      <c r="T6" s="145"/>
      <c r="U6" s="146"/>
      <c r="V6" s="140" t="s">
        <v>75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376</v>
      </c>
      <c r="I7" s="180"/>
      <c r="J7" s="168" t="s">
        <v>64</v>
      </c>
      <c r="K7" s="168"/>
      <c r="L7" s="168"/>
      <c r="M7" s="168"/>
      <c r="N7" s="168"/>
      <c r="O7" s="180" t="s">
        <v>333</v>
      </c>
      <c r="P7" s="181"/>
      <c r="Q7" s="15"/>
      <c r="R7" s="182" t="s">
        <v>49</v>
      </c>
      <c r="S7" s="145"/>
      <c r="T7" s="145"/>
      <c r="U7" s="146"/>
      <c r="V7" s="76"/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377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 t="s">
        <v>76</v>
      </c>
      <c r="K10" s="171"/>
      <c r="L10" s="171"/>
      <c r="M10" s="171"/>
      <c r="N10" s="171"/>
      <c r="O10" s="172" t="s">
        <v>98</v>
      </c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1</v>
      </c>
      <c r="J12" s="161"/>
      <c r="K12" s="48" t="s">
        <v>14</v>
      </c>
      <c r="L12" s="17" t="s">
        <v>18</v>
      </c>
      <c r="M12" s="160">
        <v>27</v>
      </c>
      <c r="N12" s="161"/>
      <c r="O12" s="48" t="s">
        <v>14</v>
      </c>
      <c r="P12" s="17" t="s">
        <v>17</v>
      </c>
      <c r="Q12" s="160">
        <v>0</v>
      </c>
      <c r="R12" s="161"/>
      <c r="S12" s="48" t="s">
        <v>14</v>
      </c>
      <c r="T12" s="19" t="s">
        <v>37</v>
      </c>
      <c r="U12" s="160">
        <v>17</v>
      </c>
      <c r="V12" s="161"/>
      <c r="W12" s="48" t="s">
        <v>14</v>
      </c>
      <c r="X12" s="17" t="s">
        <v>16</v>
      </c>
      <c r="Y12" s="160">
        <v>0</v>
      </c>
      <c r="Z12" s="161"/>
      <c r="AA12" s="48" t="s">
        <v>14</v>
      </c>
      <c r="AB12" s="19" t="s">
        <v>15</v>
      </c>
      <c r="AC12" s="165">
        <f>I12+M12+Q12+U12+Y12</f>
        <v>45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1</v>
      </c>
      <c r="J14" s="161"/>
      <c r="K14" s="46" t="s">
        <v>14</v>
      </c>
      <c r="L14" s="23" t="s">
        <v>25</v>
      </c>
      <c r="M14" s="160">
        <v>0</v>
      </c>
      <c r="N14" s="161"/>
      <c r="O14" s="46" t="s">
        <v>14</v>
      </c>
      <c r="P14" s="17" t="s">
        <v>30</v>
      </c>
      <c r="Q14" s="160">
        <v>0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27</v>
      </c>
      <c r="J16" s="161"/>
      <c r="K16" s="46" t="s">
        <v>14</v>
      </c>
      <c r="L16" s="17" t="s">
        <v>30</v>
      </c>
      <c r="M16" s="160">
        <v>2</v>
      </c>
      <c r="N16" s="161"/>
      <c r="O16" s="46" t="s">
        <v>14</v>
      </c>
      <c r="P16" s="17" t="s">
        <v>24</v>
      </c>
      <c r="Q16" s="160">
        <v>0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 t="s">
        <v>383</v>
      </c>
      <c r="C25" s="112"/>
      <c r="D25" s="112"/>
      <c r="E25" s="112"/>
      <c r="F25" s="15" t="s">
        <v>5</v>
      </c>
      <c r="G25" s="113" t="s">
        <v>384</v>
      </c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 t="s">
        <v>385</v>
      </c>
      <c r="C26" s="97"/>
      <c r="D26" s="97"/>
      <c r="E26" s="97"/>
      <c r="F26" s="37" t="s">
        <v>5</v>
      </c>
      <c r="G26" s="98" t="s">
        <v>386</v>
      </c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 t="s">
        <v>387</v>
      </c>
      <c r="C27" s="97"/>
      <c r="D27" s="97"/>
      <c r="E27" s="97"/>
      <c r="F27" s="37" t="s">
        <v>5</v>
      </c>
      <c r="G27" s="98" t="s">
        <v>388</v>
      </c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378</v>
      </c>
      <c r="Q32" s="103"/>
      <c r="R32" s="104"/>
      <c r="S32" s="98" t="s">
        <v>380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381</v>
      </c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379</v>
      </c>
      <c r="Q33" s="103"/>
      <c r="R33" s="104"/>
      <c r="S33" s="98" t="s">
        <v>381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378</v>
      </c>
      <c r="Q34" s="83"/>
      <c r="R34" s="84"/>
      <c r="S34" s="70" t="s">
        <v>381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382</v>
      </c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>
        <f>M37+W37</f>
        <v>121170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v>30000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91170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391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389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390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V19" sqref="V19:Z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90</v>
      </c>
      <c r="U2" s="50" t="s">
        <v>3</v>
      </c>
      <c r="W2" s="182" t="s">
        <v>53</v>
      </c>
      <c r="X2" s="145"/>
      <c r="Y2" s="145"/>
      <c r="Z2" s="146"/>
      <c r="AA2" s="140" t="s">
        <v>102</v>
      </c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75</v>
      </c>
      <c r="C6" s="168"/>
      <c r="D6" s="168"/>
      <c r="E6" s="168"/>
      <c r="F6" s="168"/>
      <c r="G6" s="168"/>
      <c r="H6" s="180" t="s">
        <v>93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91</v>
      </c>
      <c r="W6" s="140"/>
      <c r="X6" s="140"/>
      <c r="Y6" s="140"/>
      <c r="Z6" s="140"/>
      <c r="AA6" s="168" t="s">
        <v>228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392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393</v>
      </c>
      <c r="I8" s="180"/>
      <c r="J8" s="168" t="s">
        <v>76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66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 t="s">
        <v>406</v>
      </c>
      <c r="C10" s="171"/>
      <c r="D10" s="171"/>
      <c r="E10" s="171"/>
      <c r="F10" s="171"/>
      <c r="G10" s="171"/>
      <c r="H10" s="172" t="s">
        <v>407</v>
      </c>
      <c r="I10" s="172"/>
      <c r="J10" s="70" t="s">
        <v>67</v>
      </c>
      <c r="K10" s="64"/>
      <c r="L10" s="64"/>
      <c r="M10" s="64"/>
      <c r="N10" s="65"/>
      <c r="O10" s="190" t="s">
        <v>98</v>
      </c>
      <c r="P10" s="191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2</v>
      </c>
      <c r="J12" s="161"/>
      <c r="K12" s="48" t="s">
        <v>14</v>
      </c>
      <c r="L12" s="17" t="s">
        <v>18</v>
      </c>
      <c r="M12" s="160">
        <v>33</v>
      </c>
      <c r="N12" s="161"/>
      <c r="O12" s="48" t="s">
        <v>14</v>
      </c>
      <c r="P12" s="17" t="s">
        <v>17</v>
      </c>
      <c r="Q12" s="160">
        <v>1</v>
      </c>
      <c r="R12" s="161"/>
      <c r="S12" s="48" t="s">
        <v>14</v>
      </c>
      <c r="T12" s="19" t="s">
        <v>37</v>
      </c>
      <c r="U12" s="160">
        <v>12</v>
      </c>
      <c r="V12" s="161"/>
      <c r="W12" s="48" t="s">
        <v>14</v>
      </c>
      <c r="X12" s="17" t="s">
        <v>16</v>
      </c>
      <c r="Y12" s="160">
        <v>0</v>
      </c>
      <c r="Z12" s="161"/>
      <c r="AA12" s="48" t="s">
        <v>14</v>
      </c>
      <c r="AB12" s="19" t="s">
        <v>15</v>
      </c>
      <c r="AC12" s="165">
        <f>I12+M12+Q12+U12+Y12</f>
        <v>48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1</v>
      </c>
      <c r="J14" s="161"/>
      <c r="K14" s="46" t="s">
        <v>14</v>
      </c>
      <c r="L14" s="23" t="s">
        <v>25</v>
      </c>
      <c r="M14" s="160">
        <v>1</v>
      </c>
      <c r="N14" s="161"/>
      <c r="O14" s="46" t="s">
        <v>14</v>
      </c>
      <c r="P14" s="17" t="s">
        <v>30</v>
      </c>
      <c r="Q14" s="160">
        <v>0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33</v>
      </c>
      <c r="J16" s="161"/>
      <c r="K16" s="46" t="s">
        <v>14</v>
      </c>
      <c r="L16" s="17" t="s">
        <v>30</v>
      </c>
      <c r="M16" s="160">
        <v>0</v>
      </c>
      <c r="N16" s="161"/>
      <c r="O16" s="46" t="s">
        <v>14</v>
      </c>
      <c r="P16" s="17" t="s">
        <v>24</v>
      </c>
      <c r="Q16" s="160">
        <v>0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 t="s">
        <v>410</v>
      </c>
      <c r="M19" s="155"/>
      <c r="N19" s="155"/>
      <c r="O19" s="154"/>
      <c r="P19" s="39" t="s">
        <v>5</v>
      </c>
      <c r="Q19" s="200" t="s">
        <v>411</v>
      </c>
      <c r="R19" s="201"/>
      <c r="S19" s="201"/>
      <c r="T19" s="201"/>
      <c r="U19" s="24" t="s">
        <v>134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 t="s">
        <v>394</v>
      </c>
      <c r="C25" s="112"/>
      <c r="D25" s="112"/>
      <c r="E25" s="112"/>
      <c r="F25" s="15" t="s">
        <v>5</v>
      </c>
      <c r="G25" s="168" t="s">
        <v>395</v>
      </c>
      <c r="H25" s="180"/>
      <c r="I25" s="180"/>
      <c r="J25" s="180"/>
      <c r="K25" s="180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 t="s">
        <v>396</v>
      </c>
      <c r="C26" s="97"/>
      <c r="D26" s="97"/>
      <c r="E26" s="97"/>
      <c r="F26" s="37" t="s">
        <v>5</v>
      </c>
      <c r="G26" s="168" t="s">
        <v>395</v>
      </c>
      <c r="H26" s="180"/>
      <c r="I26" s="180"/>
      <c r="J26" s="180"/>
      <c r="K26" s="18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 t="s">
        <v>397</v>
      </c>
      <c r="C27" s="97"/>
      <c r="D27" s="97"/>
      <c r="E27" s="97"/>
      <c r="F27" s="37" t="s">
        <v>5</v>
      </c>
      <c r="G27" s="168" t="s">
        <v>395</v>
      </c>
      <c r="H27" s="180"/>
      <c r="I27" s="180"/>
      <c r="J27" s="180"/>
      <c r="K27" s="18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 t="s">
        <v>398</v>
      </c>
      <c r="C28" s="97"/>
      <c r="D28" s="97"/>
      <c r="E28" s="97"/>
      <c r="F28" s="37" t="s">
        <v>5</v>
      </c>
      <c r="G28" s="168" t="s">
        <v>395</v>
      </c>
      <c r="H28" s="180"/>
      <c r="I28" s="180"/>
      <c r="J28" s="180"/>
      <c r="K28" s="18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 t="s">
        <v>399</v>
      </c>
      <c r="C29" s="97"/>
      <c r="D29" s="97"/>
      <c r="E29" s="97"/>
      <c r="F29" s="37" t="s">
        <v>5</v>
      </c>
      <c r="G29" s="168" t="s">
        <v>395</v>
      </c>
      <c r="H29" s="180"/>
      <c r="I29" s="180"/>
      <c r="J29" s="180"/>
      <c r="K29" s="18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 t="s">
        <v>400</v>
      </c>
      <c r="C30" s="112"/>
      <c r="D30" s="112"/>
      <c r="E30" s="112"/>
      <c r="F30" s="15" t="s">
        <v>5</v>
      </c>
      <c r="G30" s="113" t="s">
        <v>89</v>
      </c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401</v>
      </c>
      <c r="Q32" s="103"/>
      <c r="R32" s="104"/>
      <c r="S32" s="98" t="s">
        <v>403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404</v>
      </c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402</v>
      </c>
      <c r="Q33" s="103"/>
      <c r="R33" s="104"/>
      <c r="S33" s="98" t="s">
        <v>404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402</v>
      </c>
      <c r="Q34" s="83"/>
      <c r="R34" s="84"/>
      <c r="S34" s="70" t="s">
        <v>404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405</v>
      </c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>
        <v>160198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v>50000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110198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409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408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408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31</vt:i4>
      </vt:variant>
    </vt:vector>
  </HeadingPairs>
  <TitlesOfParts>
    <vt:vector size="63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2024-06-25T08:53:15Z</dcterms:modified>
</cp:coreProperties>
</file>