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0" activeTab="2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'22'!$A$1:$AG$55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3" l="1"/>
  <c r="C38" i="232" l="1"/>
  <c r="C37" i="230" l="1"/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<sst xmlns="http://schemas.openxmlformats.org/spreadsheetml/2006/main" count="4884" uniqueCount="410">
  <si>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</si>
  <si>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</si>
  <si>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</si>
  <si>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</si>
  <si>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</si>
  <si>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</si>
  <si>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</si>
  <si>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</si>
  <si>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</si>
  <si>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</si>
  <si>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</si>
  <si>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</si>
  <si>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</si>
  <si>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</si>
  <si>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</si>
  <si>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</si>
  <si>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</si>
  <si>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</si>
  <si>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</si>
  <si>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</si>
  <si>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</si>
  <si>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</si>
  <si>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</si>
  <si>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</si>
  <si>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</si>
  <si>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</si>
  <si>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</si>
  <si>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</si>
  <si>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</si>
  <si>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</si>
  <si>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</si>
  <si>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</si>
  <si>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</si>
  <si>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</si>
  <si>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</si>
  <si>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</si>
  <si>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</si>
  <si>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</si>
  <si>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</si>
  <si>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</si>
  <si>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</si>
  <si>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</si>
  <si>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</si>
  <si>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</si>
  <si>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</si>
  <si>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</si>
  <si>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</si>
  <si>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</si>
  <si>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</si>
  <si>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</si>
  <si>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</si>
  <si>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</si>
  <si>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</si>
  <si>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</si>
  <si>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</si>
  <si>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</si>
  <si>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</si>
  <si>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</si>
  <si>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</si>
  <si>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</si>
  <si>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</si>
  <si>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</si>
  <si>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</si>
  <si>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</si>
  <si>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</si>
  <si>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</si>
  <si>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</si>
  <si>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</si>
  <si>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</si>
  <si>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</si>
  <si>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</si>
  <si>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</si>
  <si>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</si>
  <si>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</si>
  <si>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</si>
  <si>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</si>
  <si>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</si>
  <si>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</si>
  <si>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</si>
  <si>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</si>
  <si>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</si>
  <si>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</si>
  <si>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</si>
  <si>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</si>
  <si>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</si>
  <si>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</si>
  <si>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</si>
  <si>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</si>
  <si>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</si>
  <si>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</si>
  <si>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</si>
  <si>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</si>
  <si>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</si>
  <si>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</si>
  <si>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</si>
  <si>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</si>
  <si>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</si>
  <si>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</si>
  <si>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</si>
  <si>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</si>
  <si>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</si>
  <si>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</si>
  <si>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</si>
  <si>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</si>
  <si>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</si>
  <si>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</si>
  <si>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</si>
  <si>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</si>
  <si>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</si>
  <si>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</si>
  <si>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</si>
  <si>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</si>
  <si>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</si>
  <si>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</si>
  <si>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</si>
  <si>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</si>
  <si>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</si>
  <si>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</si>
  <si>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</si>
  <si>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</si>
  <si>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</si>
  <si>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</si>
  <si>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</si>
  <si>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</si>
  <si>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</si>
  <si>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</si>
  <si>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</si>
  <si>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</si>
  <si>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</si>
  <si>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</si>
  <si>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</si>
  <si>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</si>
  <si>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</si>
  <si>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</si>
  <si>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</si>
  <si>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</si>
  <si>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</si>
  <si>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</si>
  <si>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</si>
  <si>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</si>
  <si>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</si>
  <si>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</si>
  <si>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</si>
  <si>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</si>
  <si>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</si>
  <si>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</si>
  <si>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</si>
  <si>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</si>
  <si>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</si>
  <si>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</si>
  <si>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</si>
  <si>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</si>
  <si>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</si>
  <si>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</si>
  <si>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</si>
  <si>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</si>
  <si>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</si>
  <si>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</si>
  <si>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</si>
  <si>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</si>
  <si>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</si>
  <si>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</si>
  <si>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</si>
  <si>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</si>
  <si>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</si>
  <si>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</si>
  <si>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</si>
  <si>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</si>
  <si>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</si>
  <si>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</si>
  <si>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</si>
  <si>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</si>
  <si>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</si>
  <si>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</si>
  <si>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</si>
  <si>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</si>
  <si>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</si>
  <si>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</si>
  <si>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</si>
  <si>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</si>
  <si>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</si>
  <si>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</si>
  <si>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</si>
  <si>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</si>
  <si>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</si>
  <si>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</si>
  <si>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</si>
  <si>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</si>
  <si>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</si>
  <si>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</si>
  <si>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</si>
  <si>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</si>
  <si>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</si>
  <si>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</si>
  <si>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</si>
  <si>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</si>
  <si>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</si>
  <si>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</si>
  <si>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</si>
  <si>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</si>
  <si>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</si>
  <si>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</si>
  <si>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</si>
  <si>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</si>
  <si>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</si>
  <si>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</si>
  <si>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</si>
  <si>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</si>
  <si>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</si>
  <si>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</si>
  <si>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</si>
  <si>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</si>
  <si>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</si>
  <si>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</si>
  <si>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</si>
  <si>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</si>
  <si>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</si>
  <si>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</si>
  <si>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</si>
  <si>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</si>
  <si>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</si>
  <si>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</si>
  <si>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</si>
  <si>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</si>
  <si>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</si>
  <si>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</si>
  <si>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</si>
  <si>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</si>
  <si>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</si>
  <si>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</si>
  <si>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</si>
  <si>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</si>
  <si>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</si>
  <si>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</si>
  <si>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</si>
  <si>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</si>
  <si>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</si>
  <si>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</si>
  <si>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</si>
  <si>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</si>
  <si>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</si>
  <si>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</si>
  <si>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</si>
  <si>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</si>
  <si>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</si>
  <si>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</si>
  <si>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</si>
  <si>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</si>
  <si>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</si>
  <si>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</si>
  <si>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</si>
  <si>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</si>
  <si>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</si>
  <si>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</si>
  <si>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</si>
  <si>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</si>
  <si>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</si>
  <si>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</si>
  <si>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</si>
  <si>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</si>
  <si>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</si>
  <si>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</si>
  <si>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</si>
  <si>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</si>
  <si>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</si>
  <si>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</si>
  <si>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</si>
  <si>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</si>
  <si>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</si>
  <si>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</si>
  <si>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</si>
  <si>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</si>
  <si>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</si>
  <si>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</si>
  <si>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</si>
  <si>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</si>
  <si>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</si>
  <si>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</si>
  <si>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</si>
  <si>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</si>
  <si>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</si>
  <si>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</si>
  <si>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</si>
  <si>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</si>
  <si>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</si>
  <si>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</si>
  <si>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</si>
  <si>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</si>
  <si>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</si>
  <si>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</si>
  <si>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</si>
  <si>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</si>
  <si>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</si>
  <si>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川嶋</t>
    <rPh sb="0" eb="2">
      <t>カワシマ</t>
    </rPh>
    <phoneticPr fontId="26"/>
  </si>
  <si>
    <t>24.5</t>
    <phoneticPr fontId="26"/>
  </si>
  <si>
    <t>25.5</t>
    <phoneticPr fontId="26"/>
  </si>
  <si>
    <t>柳田</t>
    <rPh sb="0" eb="2">
      <t>ヤナギダ</t>
    </rPh>
    <phoneticPr fontId="26"/>
  </si>
  <si>
    <t>柳田・石原</t>
    <phoneticPr fontId="26"/>
  </si>
  <si>
    <t>火</t>
    <rPh sb="0" eb="1">
      <t>カ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</si>
  <si>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</si>
  <si>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</si>
  <si>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</si>
  <si>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</si>
  <si>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田高</t>
    <rPh sb="0" eb="1">
      <t>タ</t>
    </rPh>
    <rPh sb="1" eb="2">
      <t>タカ</t>
    </rPh>
    <phoneticPr fontId="26"/>
  </si>
  <si>
    <t>宮田　千晴</t>
    <rPh sb="0" eb="2">
      <t>ミヤタ</t>
    </rPh>
    <rPh sb="3" eb="4">
      <t>チ</t>
    </rPh>
    <rPh sb="4" eb="5">
      <t>ハレ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</si>
  <si>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</si>
  <si>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種市　慶子</t>
    <rPh sb="0" eb="2">
      <t>タネイチ</t>
    </rPh>
    <rPh sb="3" eb="5">
      <t>ケイコ</t>
    </rPh>
    <phoneticPr fontId="26"/>
  </si>
  <si>
    <t>沼田医院</t>
    <rPh sb="0" eb="2">
      <t>ヌマタ</t>
    </rPh>
    <rPh sb="2" eb="4">
      <t>イイン</t>
    </rPh>
    <phoneticPr fontId="26"/>
  </si>
  <si>
    <t>星川　和子</t>
    <rPh sb="0" eb="2">
      <t>ホシカワ</t>
    </rPh>
    <rPh sb="3" eb="5">
      <t>カズコ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</si>
  <si>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</si>
  <si>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</si>
  <si>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</si>
  <si>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</si>
  <si>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26.0</t>
    <phoneticPr fontId="26"/>
  </si>
  <si>
    <t>小笠原　志穂</t>
    <rPh sb="0" eb="3">
      <t>オガサワラ</t>
    </rPh>
    <rPh sb="4" eb="6">
      <t>シホ</t>
    </rPh>
    <phoneticPr fontId="26"/>
  </si>
  <si>
    <t>24</t>
    <phoneticPr fontId="26"/>
  </si>
  <si>
    <t>23</t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</si>
  <si>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</si>
  <si>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</si>
  <si>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</si>
  <si>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</si>
  <si>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</si>
  <si>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濤岡　すみ</t>
    <rPh sb="0" eb="2">
      <t>ナミオカ</t>
    </rPh>
    <phoneticPr fontId="26"/>
  </si>
  <si>
    <t>生食250mg</t>
    <rPh sb="0" eb="2">
      <t>セイショク</t>
    </rPh>
    <phoneticPr fontId="26"/>
  </si>
  <si>
    <t>血液検査</t>
    <rPh sb="0" eb="2">
      <t>ケツエキ</t>
    </rPh>
    <rPh sb="2" eb="4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</si>
  <si>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</si>
  <si>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タシロ　サツ</t>
    <phoneticPr fontId="26"/>
  </si>
  <si>
    <t>コレカワシロウ</t>
    <phoneticPr fontId="26"/>
  </si>
  <si>
    <t>タムラトヨ</t>
    <phoneticPr fontId="26"/>
  </si>
  <si>
    <t>カシワバユリ</t>
    <phoneticPr fontId="26"/>
  </si>
  <si>
    <t>スミヨシテツオ</t>
    <phoneticPr fontId="26"/>
  </si>
  <si>
    <t>ササキリセコ</t>
    <phoneticPr fontId="26"/>
  </si>
  <si>
    <t>オキタタエコ</t>
    <phoneticPr fontId="26"/>
  </si>
  <si>
    <t>デイケアのプログラム中に苦悶表情あり、胸痛・呼吸苦訴え見られた事から村上医師へ報告。BP128/100mmhg　HR60　</t>
    <rPh sb="10" eb="11">
      <t>チュウ</t>
    </rPh>
    <rPh sb="12" eb="14">
      <t>クモン</t>
    </rPh>
    <rPh sb="14" eb="16">
      <t>ヒョウジョウ</t>
    </rPh>
    <rPh sb="19" eb="21">
      <t>キョウツウ</t>
    </rPh>
    <rPh sb="22" eb="25">
      <t>コキュウク</t>
    </rPh>
    <rPh sb="25" eb="26">
      <t>ウッタ</t>
    </rPh>
    <rPh sb="27" eb="28">
      <t>ミ</t>
    </rPh>
    <rPh sb="31" eb="32">
      <t>コト</t>
    </rPh>
    <rPh sb="34" eb="36">
      <t>ムラカミ</t>
    </rPh>
    <rPh sb="36" eb="38">
      <t>イシ</t>
    </rPh>
    <rPh sb="39" eb="41">
      <t>ホウコク</t>
    </rPh>
    <phoneticPr fontId="26"/>
  </si>
  <si>
    <t>ECG実施、Af。既往に岩手医科大学病院にて僧房弁置換術実施。三沢市立病院でフォローしていたが、本日受け入れ拒否</t>
    <rPh sb="3" eb="5">
      <t>ジッシ</t>
    </rPh>
    <rPh sb="9" eb="11">
      <t>キオウ</t>
    </rPh>
    <rPh sb="12" eb="14">
      <t>イワテ</t>
    </rPh>
    <rPh sb="14" eb="16">
      <t>イカ</t>
    </rPh>
    <rPh sb="16" eb="18">
      <t>ダイガク</t>
    </rPh>
    <rPh sb="18" eb="20">
      <t>ビョウイン</t>
    </rPh>
    <rPh sb="22" eb="25">
      <t>ソウボウベン</t>
    </rPh>
    <rPh sb="25" eb="27">
      <t>チカン</t>
    </rPh>
    <rPh sb="27" eb="28">
      <t>ジュツ</t>
    </rPh>
    <rPh sb="28" eb="30">
      <t>ジッシ</t>
    </rPh>
    <rPh sb="31" eb="35">
      <t>ミサワシリツ</t>
    </rPh>
    <rPh sb="35" eb="37">
      <t>ビョウイン</t>
    </rPh>
    <rPh sb="48" eb="50">
      <t>ホンジツ</t>
    </rPh>
    <rPh sb="50" eb="51">
      <t>ウ</t>
    </rPh>
    <rPh sb="52" eb="53">
      <t>イ</t>
    </rPh>
    <rPh sb="54" eb="56">
      <t>キョヒ</t>
    </rPh>
    <phoneticPr fontId="26"/>
  </si>
  <si>
    <t>であった事から八戸日赤病院に救急搬送となる。</t>
    <rPh sb="4" eb="5">
      <t>コト</t>
    </rPh>
    <rPh sb="7" eb="9">
      <t>ハチノヘ</t>
    </rPh>
    <rPh sb="9" eb="11">
      <t>ニッセキ</t>
    </rPh>
    <rPh sb="11" eb="13">
      <t>ビョウイン</t>
    </rPh>
    <rPh sb="14" eb="16">
      <t>キュウキュウ</t>
    </rPh>
    <rPh sb="16" eb="18">
      <t>ハンソウ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</si>
  <si>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</si>
  <si>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川嶋</t>
    <rPh sb="0" eb="2">
      <t>カワシマ</t>
    </rPh>
    <phoneticPr fontId="26"/>
  </si>
  <si>
    <t>デイケア利用者：濤岡すみ様（83）：アルツハイマー型認知症　　　　</t>
    <rPh sb="4" eb="6">
      <t>リヨウ</t>
    </rPh>
    <rPh sb="6" eb="7">
      <t>シャ</t>
    </rPh>
    <rPh sb="8" eb="10">
      <t>ナミオカ</t>
    </rPh>
    <rPh sb="12" eb="13">
      <t>サマ</t>
    </rPh>
    <rPh sb="25" eb="26">
      <t>ガタ</t>
    </rPh>
    <rPh sb="26" eb="29">
      <t>ニンチショウ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</si>
  <si>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</si>
  <si>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古谷　京子</t>
    <rPh sb="0" eb="2">
      <t>フルヤ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</si>
  <si>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</si>
  <si>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</si>
  <si>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</si>
  <si>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日勤</t>
    <phoneticPr fontId="26"/>
  </si>
  <si>
    <t>水</t>
    <rPh sb="0" eb="1">
      <t>スイ</t>
    </rPh>
    <phoneticPr fontId="26"/>
  </si>
  <si>
    <t>血液検査</t>
    <rPh sb="0" eb="2">
      <t>ケツエキ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</si>
  <si>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</si>
  <si>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</si>
  <si>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</si>
  <si>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</si>
  <si>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</si>
  <si>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</si>
  <si>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</si>
  <si>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</si>
  <si>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中里　裕一</t>
    <rPh sb="0" eb="2">
      <t>ナカサト</t>
    </rPh>
    <rPh sb="3" eb="5">
      <t>ユウイチ</t>
    </rPh>
    <phoneticPr fontId="26"/>
  </si>
  <si>
    <t>中村　力</t>
    <rPh sb="0" eb="2">
      <t>ナカムラ</t>
    </rPh>
    <rPh sb="3" eb="4">
      <t>チカラ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</si>
  <si>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</si>
  <si>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</si>
  <si>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</si>
  <si>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</si>
  <si>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日下　勉</t>
    <rPh sb="0" eb="2">
      <t>クサカ</t>
    </rPh>
    <rPh sb="3" eb="4">
      <t>ベン</t>
    </rPh>
    <phoneticPr fontId="26"/>
  </si>
  <si>
    <t>杉山　セツ</t>
    <rPh sb="0" eb="2">
      <t>スギヤマ</t>
    </rPh>
    <phoneticPr fontId="26"/>
  </si>
  <si>
    <t>蒔苗　美穂子</t>
    <rPh sb="0" eb="2">
      <t>マカナエ</t>
    </rPh>
    <rPh sb="3" eb="6">
      <t>ミホコ</t>
    </rPh>
    <phoneticPr fontId="26"/>
  </si>
  <si>
    <t>久保　光太郎</t>
    <rPh sb="0" eb="2">
      <t>クボ</t>
    </rPh>
    <rPh sb="3" eb="6">
      <t>コウタロウ</t>
    </rPh>
    <phoneticPr fontId="26"/>
  </si>
  <si>
    <t>カウンセリング</t>
    <phoneticPr fontId="26"/>
  </si>
  <si>
    <t>WISC-Ⅴ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</si>
  <si>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</si>
  <si>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</si>
  <si>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佐藤　俊太郎</t>
    <rPh sb="0" eb="2">
      <t>サトウ</t>
    </rPh>
    <rPh sb="3" eb="6">
      <t>シュンタロウ</t>
    </rPh>
    <phoneticPr fontId="26"/>
  </si>
  <si>
    <t>山本　トシヱ</t>
    <rPh sb="0" eb="2">
      <t>ヤマモト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</si>
  <si>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</si>
  <si>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</si>
  <si>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</si>
  <si>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</si>
  <si>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</si>
  <si>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佐藤　真一</t>
    <rPh sb="0" eb="2">
      <t>サトウ</t>
    </rPh>
    <rPh sb="3" eb="5">
      <t>シンイチ</t>
    </rPh>
    <phoneticPr fontId="26"/>
  </si>
  <si>
    <t>柳田/石原</t>
    <rPh sb="0" eb="2">
      <t>ヤナギダ</t>
    </rPh>
    <rPh sb="3" eb="5">
      <t>イシハラ</t>
    </rPh>
    <phoneticPr fontId="26"/>
  </si>
  <si>
    <t>24.5</t>
    <phoneticPr fontId="26"/>
  </si>
  <si>
    <t>26.5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</si>
  <si>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</si>
  <si>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</si>
  <si>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</si>
  <si>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小西　豊美</t>
    <rPh sb="0" eb="2">
      <t>コニシ</t>
    </rPh>
    <rPh sb="3" eb="5">
      <t>トヨミ</t>
    </rPh>
    <phoneticPr fontId="26"/>
  </si>
  <si>
    <t>中目黒メンタルクリニック</t>
    <rPh sb="0" eb="3">
      <t>ナカメグロ</t>
    </rPh>
    <phoneticPr fontId="26"/>
  </si>
  <si>
    <t>好井　稚晶</t>
    <rPh sb="0" eb="1">
      <t>ヨ</t>
    </rPh>
    <rPh sb="1" eb="2">
      <t>イ</t>
    </rPh>
    <rPh sb="3" eb="4">
      <t>チ</t>
    </rPh>
    <rPh sb="4" eb="5">
      <t>アキラ</t>
    </rPh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</si>
  <si>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</si>
  <si>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藤田　紅音</t>
    <rPh sb="0" eb="2">
      <t>フジタ</t>
    </rPh>
    <rPh sb="3" eb="4">
      <t>クレナイ</t>
    </rPh>
    <rPh sb="4" eb="5">
      <t>ネ</t>
    </rPh>
    <phoneticPr fontId="26"/>
  </si>
  <si>
    <t>平和病院</t>
    <rPh sb="0" eb="2">
      <t>ヘイワ</t>
    </rPh>
    <rPh sb="2" eb="4">
      <t>ビョウイン</t>
    </rPh>
    <phoneticPr fontId="26"/>
  </si>
  <si>
    <t>土井　健一</t>
    <rPh sb="0" eb="2">
      <t>ツチイ</t>
    </rPh>
    <rPh sb="3" eb="5">
      <t>ケンイチ</t>
    </rPh>
    <phoneticPr fontId="26"/>
  </si>
  <si>
    <t>まつぞのクリニック</t>
    <phoneticPr fontId="26"/>
  </si>
  <si>
    <t>27.0</t>
    <phoneticPr fontId="26"/>
  </si>
  <si>
    <t>田高</t>
    <rPh sb="0" eb="1">
      <t>タ</t>
    </rPh>
    <rPh sb="1" eb="2">
      <t>ダカ</t>
    </rPh>
    <phoneticPr fontId="26"/>
  </si>
  <si>
    <t>小笠原</t>
    <rPh sb="0" eb="3">
      <t>オガサワラ</t>
    </rPh>
    <phoneticPr fontId="26"/>
  </si>
  <si>
    <t>早退</t>
    <rPh sb="0" eb="2">
      <t>ソウタイ</t>
    </rPh>
    <phoneticPr fontId="26"/>
  </si>
  <si>
    <t>金</t>
    <rPh sb="0" eb="1">
      <t>カネ</t>
    </rPh>
    <phoneticPr fontId="26"/>
  </si>
  <si>
    <t>金　泰徳</t>
    <phoneticPr fontId="26"/>
  </si>
  <si>
    <t>23.5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</si>
  <si>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</si>
  <si>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</si>
  <si>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</si>
  <si>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</si>
  <si>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</si>
  <si>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</si>
  <si>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</si>
  <si>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宮本　輝男</t>
    <rPh sb="0" eb="2">
      <t>ミヤモト</t>
    </rPh>
    <rPh sb="3" eb="5">
      <t>テルオ</t>
    </rPh>
    <phoneticPr fontId="26"/>
  </si>
  <si>
    <t>みかわ神経科内科</t>
    <rPh sb="3" eb="6">
      <t>シンケイカ</t>
    </rPh>
    <rPh sb="6" eb="8">
      <t>ナイカ</t>
    </rPh>
    <phoneticPr fontId="26"/>
  </si>
  <si>
    <t>血液検査</t>
    <rPh sb="0" eb="2">
      <t>ケツエキ</t>
    </rPh>
    <rPh sb="2" eb="4">
      <t>ケンサ</t>
    </rPh>
    <phoneticPr fontId="26"/>
  </si>
  <si>
    <t>小笠原　木実</t>
    <rPh sb="0" eb="3">
      <t>オガサワラ</t>
    </rPh>
    <rPh sb="4" eb="5">
      <t>キ</t>
    </rPh>
    <rPh sb="5" eb="6">
      <t>ミ</t>
    </rPh>
    <phoneticPr fontId="26"/>
  </si>
  <si>
    <t>24.0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</si>
</sst>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6" t="s">
        <v>53</v>
      </c>
      <c r="X2" s="97"/>
      <c r="Y2" s="97"/>
      <c r="Z2" s="98"/>
      <c r="AA2" s="68" t="s">
        <v>75</v>
      </c>
      <c r="AB2" s="88"/>
      <c r="AC2" s="88"/>
      <c r="AD2" s="88"/>
      <c r="AE2" s="10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87</v>
      </c>
      <c r="K10" s="120"/>
      <c r="L10" s="120"/>
      <c r="M10" s="120"/>
      <c r="N10" s="120"/>
      <c r="O10" s="121" t="s">
        <v>88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21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39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21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84</v>
      </c>
      <c r="W19" s="126"/>
      <c r="X19" s="126"/>
      <c r="Y19" s="126"/>
      <c r="Z19" s="126"/>
      <c r="AA19" s="15" t="s">
        <v>5</v>
      </c>
      <c r="AB19" s="148" t="s">
        <v>85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76</v>
      </c>
      <c r="C25" s="64"/>
      <c r="D25" s="64"/>
      <c r="E25" s="64"/>
      <c r="F25" s="15" t="s">
        <v>5</v>
      </c>
      <c r="G25" s="65" t="s">
        <v>77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78</v>
      </c>
      <c r="C26" s="103"/>
      <c r="D26" s="103"/>
      <c r="E26" s="103"/>
      <c r="F26" s="37" t="s">
        <v>5</v>
      </c>
      <c r="G26" s="68" t="s">
        <v>79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89</v>
      </c>
      <c r="C27" s="103"/>
      <c r="D27" s="103"/>
      <c r="E27" s="103"/>
      <c r="F27" s="37" t="s">
        <v>5</v>
      </c>
      <c r="G27" s="68" t="s">
        <v>90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91</v>
      </c>
      <c r="C28" s="103"/>
      <c r="D28" s="103"/>
      <c r="E28" s="103"/>
      <c r="F28" s="37" t="s">
        <v>5</v>
      </c>
      <c r="G28" s="68" t="s">
        <v>92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81</v>
      </c>
      <c r="Q32" s="173"/>
      <c r="R32" s="174"/>
      <c r="S32" s="68" t="s">
        <v>82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82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80</v>
      </c>
      <c r="Q33" s="173"/>
      <c r="R33" s="174"/>
      <c r="S33" s="68" t="s">
        <v>83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80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93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365307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270000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95307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82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86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82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6" t="s">
        <v>53</v>
      </c>
      <c r="X2" s="97"/>
      <c r="Y2" s="97"/>
      <c r="Z2" s="98"/>
      <c r="AA2" s="78" t="s">
        <v>102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101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 t="s">
        <v>100</v>
      </c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31</v>
      </c>
      <c r="N12" s="72"/>
      <c r="O12" s="48" t="s">
        <v>14</v>
      </c>
      <c r="P12" s="17" t="s">
        <v>17</v>
      </c>
      <c r="Q12" s="71">
        <v>4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49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31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103</v>
      </c>
      <c r="C25" s="64"/>
      <c r="D25" s="64"/>
      <c r="E25" s="64"/>
      <c r="F25" s="15" t="s">
        <v>5</v>
      </c>
      <c r="G25" s="65" t="s">
        <v>104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106</v>
      </c>
      <c r="C26" s="103"/>
      <c r="D26" s="103"/>
      <c r="E26" s="103"/>
      <c r="F26" s="37" t="s">
        <v>5</v>
      </c>
      <c r="G26" s="68" t="s">
        <v>105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107</v>
      </c>
      <c r="C27" s="103"/>
      <c r="D27" s="103"/>
      <c r="E27" s="103"/>
      <c r="F27" s="37" t="s">
        <v>5</v>
      </c>
      <c r="G27" s="68" t="s">
        <v>105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97</v>
      </c>
      <c r="Q32" s="173"/>
      <c r="R32" s="174"/>
      <c r="S32" s="68" t="s">
        <v>96</v>
      </c>
      <c r="T32" s="88"/>
      <c r="U32" s="89"/>
      <c r="V32" s="155" t="s">
        <v>58</v>
      </c>
      <c r="W32" s="156"/>
      <c r="X32" s="156"/>
      <c r="Y32" s="157"/>
      <c r="Z32" s="161">
        <v>0.73958333333333337</v>
      </c>
      <c r="AA32" s="162"/>
      <c r="AB32" s="163"/>
      <c r="AC32" s="167" t="s">
        <v>95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97</v>
      </c>
      <c r="Q33" s="173"/>
      <c r="R33" s="174"/>
      <c r="S33" s="68" t="s">
        <v>95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98</v>
      </c>
      <c r="Q34" s="183"/>
      <c r="R34" s="184"/>
      <c r="S34" s="153" t="s">
        <v>95</v>
      </c>
      <c r="T34" s="141"/>
      <c r="U34" s="142"/>
      <c r="V34" s="141" t="s">
        <v>56</v>
      </c>
      <c r="W34" s="141"/>
      <c r="X34" s="141"/>
      <c r="Y34" s="142"/>
      <c r="Z34" s="152">
        <v>0.73958333333333337</v>
      </c>
      <c r="AA34" s="57"/>
      <c r="AB34" s="58"/>
      <c r="AC34" s="153" t="s">
        <v>99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207787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115000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92787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96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95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95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96" t="s">
        <v>53</v>
      </c>
      <c r="X2" s="97"/>
      <c r="Y2" s="97"/>
      <c r="Z2" s="98"/>
      <c r="AA2" s="78" t="s">
        <v>112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109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68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109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110</v>
      </c>
      <c r="K10" s="120"/>
      <c r="L10" s="120"/>
      <c r="M10" s="120"/>
      <c r="N10" s="120"/>
      <c r="O10" s="121" t="s">
        <v>111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58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38</v>
      </c>
      <c r="J16" s="72"/>
      <c r="K16" s="46" t="s">
        <v>14</v>
      </c>
      <c r="L16" s="17" t="s">
        <v>30</v>
      </c>
      <c r="M16" s="71">
        <v>19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115</v>
      </c>
      <c r="Q32" s="173"/>
      <c r="R32" s="174"/>
      <c r="S32" s="68" t="s">
        <v>113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116</v>
      </c>
      <c r="Q33" s="173"/>
      <c r="R33" s="174"/>
      <c r="S33" s="68" t="s">
        <v>117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116</v>
      </c>
      <c r="Q34" s="183"/>
      <c r="R34" s="184"/>
      <c r="S34" s="153" t="s">
        <v>113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114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330778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250000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80778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117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113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113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96" t="s">
        <v>53</v>
      </c>
      <c r="X2" s="97"/>
      <c r="Y2" s="97"/>
      <c r="Z2" s="98"/>
      <c r="AA2" s="78" t="s">
        <v>119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120</v>
      </c>
      <c r="P6" s="95"/>
      <c r="Q6" s="15"/>
      <c r="R6" s="96" t="s">
        <v>51</v>
      </c>
      <c r="S6" s="97"/>
      <c r="T6" s="97"/>
      <c r="U6" s="98"/>
      <c r="V6" s="78" t="s">
        <v>121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42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1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 t="s">
        <v>132</v>
      </c>
      <c r="M19" s="126"/>
      <c r="N19" s="126"/>
      <c r="O19" s="118"/>
      <c r="P19" s="39" t="s">
        <v>5</v>
      </c>
      <c r="Q19" s="187" t="s">
        <v>136</v>
      </c>
      <c r="R19" s="188"/>
      <c r="S19" s="188"/>
      <c r="T19" s="188"/>
      <c r="U19" s="24" t="s">
        <v>138</v>
      </c>
      <c r="V19" s="126" t="s">
        <v>139</v>
      </c>
      <c r="W19" s="126"/>
      <c r="X19" s="126"/>
      <c r="Y19" s="126"/>
      <c r="Z19" s="126"/>
      <c r="AA19" s="15" t="s">
        <v>5</v>
      </c>
      <c r="AB19" s="148" t="s">
        <v>140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 t="s">
        <v>133</v>
      </c>
      <c r="M20" s="81"/>
      <c r="N20" s="81"/>
      <c r="O20" s="107"/>
      <c r="P20" s="37" t="s">
        <v>5</v>
      </c>
      <c r="Q20" s="80" t="s">
        <v>137</v>
      </c>
      <c r="R20" s="103"/>
      <c r="S20" s="103"/>
      <c r="T20" s="103"/>
      <c r="U20" s="24" t="s">
        <v>138</v>
      </c>
      <c r="V20" s="81" t="s">
        <v>141</v>
      </c>
      <c r="W20" s="81"/>
      <c r="X20" s="81"/>
      <c r="Y20" s="81"/>
      <c r="Z20" s="81"/>
      <c r="AA20" s="38" t="s">
        <v>5</v>
      </c>
      <c r="AB20" s="80" t="s">
        <v>142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129</v>
      </c>
      <c r="C25" s="64"/>
      <c r="D25" s="64"/>
      <c r="E25" s="64"/>
      <c r="F25" s="15" t="s">
        <v>5</v>
      </c>
      <c r="G25" s="65" t="s">
        <v>130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131</v>
      </c>
      <c r="C26" s="103"/>
      <c r="D26" s="103"/>
      <c r="E26" s="103"/>
      <c r="F26" s="37" t="s">
        <v>5</v>
      </c>
      <c r="G26" s="68" t="s">
        <v>130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132</v>
      </c>
      <c r="C27" s="103"/>
      <c r="D27" s="103"/>
      <c r="E27" s="103"/>
      <c r="F27" s="37" t="s">
        <v>5</v>
      </c>
      <c r="G27" s="68" t="s">
        <v>135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133</v>
      </c>
      <c r="C28" s="103"/>
      <c r="D28" s="103"/>
      <c r="E28" s="103"/>
      <c r="F28" s="37" t="s">
        <v>5</v>
      </c>
      <c r="G28" s="190" t="s">
        <v>134</v>
      </c>
      <c r="H28" s="191"/>
      <c r="I28" s="191"/>
      <c r="J28" s="191"/>
      <c r="K28" s="192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122</v>
      </c>
      <c r="Q32" s="173"/>
      <c r="R32" s="174"/>
      <c r="S32" s="68" t="s">
        <v>125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126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123</v>
      </c>
      <c r="Q33" s="173"/>
      <c r="R33" s="174"/>
      <c r="S33" s="68" t="s">
        <v>126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124</v>
      </c>
      <c r="Q34" s="183"/>
      <c r="R34" s="184"/>
      <c r="S34" s="153" t="s">
        <v>126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127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138548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40000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98548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126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128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126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96" t="s">
        <v>53</v>
      </c>
      <c r="X2" s="97"/>
      <c r="Y2" s="97"/>
      <c r="Z2" s="98"/>
      <c r="AA2" s="68" t="s">
        <v>75</v>
      </c>
      <c r="AB2" s="88"/>
      <c r="AC2" s="88"/>
      <c r="AD2" s="88"/>
      <c r="AE2" s="10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144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87</v>
      </c>
      <c r="K10" s="120"/>
      <c r="L10" s="120"/>
      <c r="M10" s="120"/>
      <c r="N10" s="120"/>
      <c r="O10" s="121" t="s">
        <v>88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27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3</v>
      </c>
      <c r="Z12" s="72"/>
      <c r="AA12" s="48" t="s">
        <v>14</v>
      </c>
      <c r="AB12" s="19" t="s">
        <v>15</v>
      </c>
      <c r="AC12" s="85">
        <f>I12+M12+Q12+U12+Y12</f>
        <v>47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26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160</v>
      </c>
      <c r="C19" s="117"/>
      <c r="D19" s="117"/>
      <c r="E19" s="118"/>
      <c r="F19" s="40" t="s">
        <v>5</v>
      </c>
      <c r="G19" s="80" t="s">
        <v>161</v>
      </c>
      <c r="H19" s="103"/>
      <c r="I19" s="103"/>
      <c r="J19" s="103"/>
      <c r="K19" s="129"/>
      <c r="L19" s="126" t="s">
        <v>157</v>
      </c>
      <c r="M19" s="126"/>
      <c r="N19" s="126"/>
      <c r="O19" s="118"/>
      <c r="P19" s="39" t="s">
        <v>5</v>
      </c>
      <c r="Q19" s="80" t="s">
        <v>158</v>
      </c>
      <c r="R19" s="103"/>
      <c r="S19" s="103"/>
      <c r="T19" s="103"/>
      <c r="U19" s="24" t="s">
        <v>159</v>
      </c>
      <c r="V19" s="126" t="s">
        <v>145</v>
      </c>
      <c r="W19" s="126"/>
      <c r="X19" s="126"/>
      <c r="Y19" s="126"/>
      <c r="Z19" s="126"/>
      <c r="AA19" s="15" t="s">
        <v>5</v>
      </c>
      <c r="AB19" s="148" t="s">
        <v>147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146</v>
      </c>
      <c r="W20" s="81"/>
      <c r="X20" s="81"/>
      <c r="Y20" s="81"/>
      <c r="Z20" s="81"/>
      <c r="AA20" s="38" t="s">
        <v>5</v>
      </c>
      <c r="AB20" s="80" t="s">
        <v>148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153</v>
      </c>
      <c r="C25" s="64"/>
      <c r="D25" s="64"/>
      <c r="E25" s="64"/>
      <c r="F25" s="15" t="s">
        <v>5</v>
      </c>
      <c r="G25" s="65" t="s">
        <v>156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154</v>
      </c>
      <c r="C26" s="103"/>
      <c r="D26" s="103"/>
      <c r="E26" s="103"/>
      <c r="F26" s="37" t="s">
        <v>5</v>
      </c>
      <c r="G26" s="68" t="s">
        <v>92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155</v>
      </c>
      <c r="C27" s="103"/>
      <c r="D27" s="103"/>
      <c r="E27" s="103"/>
      <c r="F27" s="37" t="s">
        <v>5</v>
      </c>
      <c r="G27" s="68" t="s">
        <v>92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165</v>
      </c>
      <c r="C28" s="103"/>
      <c r="D28" s="103"/>
      <c r="E28" s="103"/>
      <c r="F28" s="37" t="s">
        <v>5</v>
      </c>
      <c r="G28" s="68" t="s">
        <v>166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149</v>
      </c>
      <c r="Q32" s="173"/>
      <c r="R32" s="174"/>
      <c r="S32" s="68" t="s">
        <v>151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164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150</v>
      </c>
      <c r="Q33" s="173"/>
      <c r="R33" s="174"/>
      <c r="S33" s="68" t="s">
        <v>151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150</v>
      </c>
      <c r="Q34" s="183"/>
      <c r="R34" s="184"/>
      <c r="S34" s="153" t="s">
        <v>152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163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155755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60000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95755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162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163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164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6" t="s">
        <v>53</v>
      </c>
      <c r="X2" s="97"/>
      <c r="Y2" s="97"/>
      <c r="Z2" s="98"/>
      <c r="AA2" s="78" t="s">
        <v>169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87</v>
      </c>
      <c r="K10" s="120"/>
      <c r="L10" s="120"/>
      <c r="M10" s="120"/>
      <c r="N10" s="120"/>
      <c r="O10" s="121" t="s">
        <v>88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34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52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32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2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177</v>
      </c>
      <c r="C19" s="117"/>
      <c r="D19" s="117"/>
      <c r="E19" s="118"/>
      <c r="F19" s="40" t="s">
        <v>5</v>
      </c>
      <c r="G19" s="80" t="s">
        <v>180</v>
      </c>
      <c r="H19" s="103"/>
      <c r="I19" s="103"/>
      <c r="J19" s="103"/>
      <c r="K19" s="129"/>
      <c r="L19" s="126" t="s">
        <v>175</v>
      </c>
      <c r="M19" s="126"/>
      <c r="N19" s="126"/>
      <c r="O19" s="118"/>
      <c r="P19" s="39" t="s">
        <v>5</v>
      </c>
      <c r="Q19" s="80" t="s">
        <v>176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 t="s">
        <v>178</v>
      </c>
      <c r="C20" s="103"/>
      <c r="D20" s="103"/>
      <c r="E20" s="107"/>
      <c r="F20" s="38" t="s">
        <v>5</v>
      </c>
      <c r="G20" s="80" t="s">
        <v>179</v>
      </c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181</v>
      </c>
      <c r="C21" s="103"/>
      <c r="D21" s="103"/>
      <c r="E21" s="107"/>
      <c r="F21" s="38" t="s">
        <v>5</v>
      </c>
      <c r="G21" s="80" t="s">
        <v>182</v>
      </c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184</v>
      </c>
      <c r="C25" s="64"/>
      <c r="D25" s="64"/>
      <c r="E25" s="64"/>
      <c r="F25" s="15" t="s">
        <v>5</v>
      </c>
      <c r="G25" s="65" t="s">
        <v>185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186</v>
      </c>
      <c r="C26" s="103"/>
      <c r="D26" s="103"/>
      <c r="E26" s="103"/>
      <c r="F26" s="37" t="s">
        <v>5</v>
      </c>
      <c r="G26" s="68" t="s">
        <v>104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170</v>
      </c>
      <c r="Q32" s="173"/>
      <c r="R32" s="174"/>
      <c r="S32" s="68" t="s">
        <v>172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173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171</v>
      </c>
      <c r="Q33" s="173"/>
      <c r="R33" s="174"/>
      <c r="S33" s="68" t="s">
        <v>172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171</v>
      </c>
      <c r="Q34" s="183"/>
      <c r="R34" s="184"/>
      <c r="S34" s="153" t="s">
        <v>173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174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335228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230000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105228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183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168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82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6" t="s">
        <v>53</v>
      </c>
      <c r="X2" s="97"/>
      <c r="Y2" s="97"/>
      <c r="Z2" s="98"/>
      <c r="AA2" s="78" t="s">
        <v>188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64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80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55</v>
      </c>
      <c r="J16" s="72"/>
      <c r="K16" s="46" t="s">
        <v>14</v>
      </c>
      <c r="L16" s="17" t="s">
        <v>30</v>
      </c>
      <c r="M16" s="71">
        <v>8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196</v>
      </c>
      <c r="W19" s="126"/>
      <c r="X19" s="126"/>
      <c r="Y19" s="126"/>
      <c r="Z19" s="126"/>
      <c r="AA19" s="15" t="s">
        <v>5</v>
      </c>
      <c r="AB19" s="148" t="s">
        <v>198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197</v>
      </c>
      <c r="W20" s="81"/>
      <c r="X20" s="81"/>
      <c r="Y20" s="81"/>
      <c r="Z20" s="81"/>
      <c r="AA20" s="38" t="s">
        <v>5</v>
      </c>
      <c r="AB20" s="80" t="s">
        <v>199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194</v>
      </c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195</v>
      </c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189</v>
      </c>
      <c r="Q32" s="173"/>
      <c r="R32" s="174"/>
      <c r="S32" s="68" t="s">
        <v>191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192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190</v>
      </c>
      <c r="Q33" s="173"/>
      <c r="R33" s="174"/>
      <c r="S33" s="68" t="s">
        <v>192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190</v>
      </c>
      <c r="Q34" s="183"/>
      <c r="R34" s="184"/>
      <c r="S34" s="153" t="s">
        <v>192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193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298688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160000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138688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183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192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82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96" t="s">
        <v>53</v>
      </c>
      <c r="X2" s="97"/>
      <c r="Y2" s="97"/>
      <c r="Z2" s="98"/>
      <c r="AA2" s="78" t="s">
        <v>200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60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53</v>
      </c>
      <c r="J16" s="72"/>
      <c r="K16" s="46" t="s">
        <v>14</v>
      </c>
      <c r="L16" s="17" t="s">
        <v>30</v>
      </c>
      <c r="M16" s="71">
        <v>6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 t="s">
        <v>201</v>
      </c>
      <c r="M19" s="126"/>
      <c r="N19" s="126"/>
      <c r="O19" s="118"/>
      <c r="P19" s="39" t="s">
        <v>5</v>
      </c>
      <c r="Q19" s="80" t="s">
        <v>202</v>
      </c>
      <c r="R19" s="103"/>
      <c r="S19" s="103"/>
      <c r="T19" s="103"/>
      <c r="U19" s="24" t="s">
        <v>203</v>
      </c>
      <c r="V19" s="126" t="s">
        <v>214</v>
      </c>
      <c r="W19" s="126"/>
      <c r="X19" s="126"/>
      <c r="Y19" s="126"/>
      <c r="Z19" s="126"/>
      <c r="AA19" s="15" t="s">
        <v>5</v>
      </c>
      <c r="AB19" s="148" t="s">
        <v>217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215</v>
      </c>
      <c r="W20" s="81"/>
      <c r="X20" s="81"/>
      <c r="Y20" s="81"/>
      <c r="Z20" s="81"/>
      <c r="AA20" s="38" t="s">
        <v>5</v>
      </c>
      <c r="AB20" s="80" t="s">
        <v>218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 t="s">
        <v>216</v>
      </c>
      <c r="W21" s="81"/>
      <c r="X21" s="81"/>
      <c r="Y21" s="81"/>
      <c r="Z21" s="81"/>
      <c r="AA21" s="38" t="s">
        <v>5</v>
      </c>
      <c r="AB21" s="80" t="s">
        <v>218</v>
      </c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201</v>
      </c>
      <c r="C25" s="64"/>
      <c r="D25" s="64"/>
      <c r="E25" s="64"/>
      <c r="F25" s="15" t="s">
        <v>5</v>
      </c>
      <c r="G25" s="65" t="s">
        <v>213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211</v>
      </c>
      <c r="C26" s="103"/>
      <c r="D26" s="103"/>
      <c r="E26" s="103"/>
      <c r="F26" s="37" t="s">
        <v>5</v>
      </c>
      <c r="G26" s="68" t="s">
        <v>213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212</v>
      </c>
      <c r="C27" s="103"/>
      <c r="D27" s="103"/>
      <c r="E27" s="103"/>
      <c r="F27" s="37" t="s">
        <v>5</v>
      </c>
      <c r="G27" s="68" t="s">
        <v>213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204</v>
      </c>
      <c r="Q32" s="173"/>
      <c r="R32" s="174"/>
      <c r="S32" s="68" t="s">
        <v>205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208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206</v>
      </c>
      <c r="Q33" s="173"/>
      <c r="R33" s="174"/>
      <c r="S33" s="68" t="s">
        <v>205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207</v>
      </c>
      <c r="Q34" s="183"/>
      <c r="R34" s="184"/>
      <c r="S34" s="153" t="s">
        <v>208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209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159488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159488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205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208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96" t="s">
        <v>53</v>
      </c>
      <c r="X2" s="97"/>
      <c r="Y2" s="97"/>
      <c r="Z2" s="98"/>
      <c r="AA2" s="78" t="s">
        <v>220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221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 t="s">
        <v>63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/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68</v>
      </c>
      <c r="N12" s="72"/>
      <c r="O12" s="48" t="s">
        <v>14</v>
      </c>
      <c r="P12" s="17" t="s">
        <v>17</v>
      </c>
      <c r="Q12" s="71">
        <v>0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85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2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68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228</v>
      </c>
      <c r="C25" s="64"/>
      <c r="D25" s="64"/>
      <c r="E25" s="64"/>
      <c r="F25" s="15" t="s">
        <v>5</v>
      </c>
      <c r="G25" s="65" t="s">
        <v>77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229</v>
      </c>
      <c r="C26" s="103"/>
      <c r="D26" s="103"/>
      <c r="E26" s="103"/>
      <c r="F26" s="37" t="s">
        <v>5</v>
      </c>
      <c r="G26" s="68" t="s">
        <v>231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230</v>
      </c>
      <c r="C27" s="103"/>
      <c r="D27" s="103"/>
      <c r="E27" s="103"/>
      <c r="F27" s="37" t="s">
        <v>5</v>
      </c>
      <c r="G27" s="68" t="s">
        <v>231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223</v>
      </c>
      <c r="Q32" s="173"/>
      <c r="R32" s="174"/>
      <c r="S32" s="68" t="s">
        <v>226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222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224</v>
      </c>
      <c r="Q33" s="173"/>
      <c r="R33" s="174"/>
      <c r="S33" s="68" t="s">
        <v>222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225</v>
      </c>
      <c r="Q34" s="183"/>
      <c r="R34" s="184"/>
      <c r="S34" s="153" t="s">
        <v>222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227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235420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130000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105420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233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222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232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96" t="s">
        <v>53</v>
      </c>
      <c r="X2" s="97"/>
      <c r="Y2" s="97"/>
      <c r="Z2" s="98"/>
      <c r="AA2" s="68" t="s">
        <v>75</v>
      </c>
      <c r="AB2" s="88"/>
      <c r="AC2" s="88"/>
      <c r="AD2" s="88"/>
      <c r="AE2" s="10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195" t="s">
        <v>72</v>
      </c>
      <c r="C6" s="88"/>
      <c r="D6" s="88"/>
      <c r="E6" s="88"/>
      <c r="F6" s="88"/>
      <c r="G6" s="89"/>
      <c r="H6" s="196" t="s">
        <v>73</v>
      </c>
      <c r="I6" s="70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240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53" t="s">
        <v>87</v>
      </c>
      <c r="K10" s="141"/>
      <c r="L10" s="141"/>
      <c r="M10" s="141"/>
      <c r="N10" s="142"/>
      <c r="O10" s="193" t="s">
        <v>88</v>
      </c>
      <c r="P10" s="194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31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47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31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242</v>
      </c>
      <c r="W19" s="126"/>
      <c r="X19" s="126"/>
      <c r="Y19" s="126"/>
      <c r="Z19" s="126"/>
      <c r="AA19" s="15" t="s">
        <v>5</v>
      </c>
      <c r="AB19" s="148" t="s">
        <v>243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234</v>
      </c>
      <c r="C25" s="64"/>
      <c r="D25" s="64"/>
      <c r="E25" s="64"/>
      <c r="F25" s="15" t="s">
        <v>5</v>
      </c>
      <c r="G25" s="65" t="s">
        <v>235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248</v>
      </c>
      <c r="C26" s="103"/>
      <c r="D26" s="103"/>
      <c r="E26" s="103"/>
      <c r="F26" s="37" t="s">
        <v>5</v>
      </c>
      <c r="G26" s="68" t="s">
        <v>252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249</v>
      </c>
      <c r="C27" s="103"/>
      <c r="D27" s="103"/>
      <c r="E27" s="103"/>
      <c r="F27" s="37" t="s">
        <v>5</v>
      </c>
      <c r="G27" s="68" t="s">
        <v>252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250</v>
      </c>
      <c r="C28" s="103"/>
      <c r="D28" s="103"/>
      <c r="E28" s="103"/>
      <c r="F28" s="37" t="s">
        <v>5</v>
      </c>
      <c r="G28" s="68" t="s">
        <v>252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251</v>
      </c>
      <c r="C29" s="103"/>
      <c r="D29" s="103"/>
      <c r="E29" s="103"/>
      <c r="F29" s="37" t="s">
        <v>5</v>
      </c>
      <c r="G29" s="68" t="s">
        <v>252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237</v>
      </c>
      <c r="Q32" s="173"/>
      <c r="R32" s="174"/>
      <c r="S32" s="68" t="s">
        <v>238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245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236</v>
      </c>
      <c r="Q33" s="173"/>
      <c r="R33" s="174"/>
      <c r="S33" s="68" t="s">
        <v>239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247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246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185021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70000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115021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245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244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245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96" t="s">
        <v>53</v>
      </c>
      <c r="X2" s="97"/>
      <c r="Y2" s="97"/>
      <c r="Z2" s="98"/>
      <c r="AA2" s="78" t="s">
        <v>279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195" t="s">
        <v>72</v>
      </c>
      <c r="C6" s="88"/>
      <c r="D6" s="88"/>
      <c r="E6" s="88"/>
      <c r="F6" s="88"/>
      <c r="G6" s="89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265</v>
      </c>
      <c r="K10" s="120"/>
      <c r="L10" s="120"/>
      <c r="M10" s="120"/>
      <c r="N10" s="120"/>
      <c r="O10" s="121" t="s">
        <v>266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39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16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60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38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277</v>
      </c>
      <c r="C19" s="117"/>
      <c r="D19" s="117"/>
      <c r="E19" s="118"/>
      <c r="F19" s="40" t="s">
        <v>5</v>
      </c>
      <c r="G19" s="80" t="s">
        <v>278</v>
      </c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255</v>
      </c>
      <c r="W19" s="126"/>
      <c r="X19" s="126"/>
      <c r="Y19" s="126"/>
      <c r="Z19" s="126"/>
      <c r="AA19" s="15" t="s">
        <v>5</v>
      </c>
      <c r="AB19" s="148" t="s">
        <v>256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257</v>
      </c>
      <c r="W20" s="81"/>
      <c r="X20" s="81"/>
      <c r="Y20" s="81"/>
      <c r="Z20" s="81"/>
      <c r="AA20" s="38" t="s">
        <v>5</v>
      </c>
      <c r="AB20" s="80" t="s">
        <v>258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 t="s">
        <v>259</v>
      </c>
      <c r="W21" s="81"/>
      <c r="X21" s="81"/>
      <c r="Y21" s="81"/>
      <c r="Z21" s="81"/>
      <c r="AA21" s="38" t="s">
        <v>5</v>
      </c>
      <c r="AB21" s="80" t="s">
        <v>262</v>
      </c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 t="s">
        <v>260</v>
      </c>
      <c r="W22" s="81"/>
      <c r="X22" s="81"/>
      <c r="Y22" s="81"/>
      <c r="Z22" s="81"/>
      <c r="AA22" s="38" t="s">
        <v>5</v>
      </c>
      <c r="AB22" s="80" t="s">
        <v>261</v>
      </c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263</v>
      </c>
      <c r="C25" s="64"/>
      <c r="D25" s="64"/>
      <c r="E25" s="64"/>
      <c r="F25" s="15" t="s">
        <v>5</v>
      </c>
      <c r="G25" s="65" t="s">
        <v>264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267</v>
      </c>
      <c r="C26" s="103"/>
      <c r="D26" s="103"/>
      <c r="E26" s="103"/>
      <c r="F26" s="37" t="s">
        <v>5</v>
      </c>
      <c r="G26" s="68" t="s">
        <v>270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268</v>
      </c>
      <c r="C27" s="103"/>
      <c r="D27" s="103"/>
      <c r="E27" s="103"/>
      <c r="F27" s="37" t="s">
        <v>5</v>
      </c>
      <c r="G27" s="68" t="s">
        <v>270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269</v>
      </c>
      <c r="C28" s="103"/>
      <c r="D28" s="103"/>
      <c r="E28" s="103"/>
      <c r="F28" s="37" t="s">
        <v>5</v>
      </c>
      <c r="G28" s="68" t="s">
        <v>270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273</v>
      </c>
      <c r="Q32" s="173"/>
      <c r="R32" s="174"/>
      <c r="S32" s="68" t="s">
        <v>272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271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274</v>
      </c>
      <c r="Q33" s="173"/>
      <c r="R33" s="174"/>
      <c r="S33" s="68" t="s">
        <v>271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275</v>
      </c>
      <c r="Q34" s="183"/>
      <c r="R34" s="184"/>
      <c r="S34" s="153" t="s">
        <v>271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276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172855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122855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272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254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271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3" sqref="O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96" t="s">
        <v>53</v>
      </c>
      <c r="X2" s="97"/>
      <c r="Y2" s="97"/>
      <c r="Z2" s="98"/>
      <c r="AA2" s="78" t="s">
        <v>188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195" t="s">
        <v>72</v>
      </c>
      <c r="C6" s="88"/>
      <c r="D6" s="88"/>
      <c r="E6" s="88"/>
      <c r="F6" s="88"/>
      <c r="G6" s="89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281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280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48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63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7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289</v>
      </c>
      <c r="W19" s="126"/>
      <c r="X19" s="126"/>
      <c r="Y19" s="126"/>
      <c r="Z19" s="126"/>
      <c r="AA19" s="15" t="s">
        <v>5</v>
      </c>
      <c r="AB19" s="148" t="s">
        <v>290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283</v>
      </c>
      <c r="Q32" s="173"/>
      <c r="R32" s="174"/>
      <c r="S32" s="68" t="s">
        <v>286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287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284</v>
      </c>
      <c r="Q33" s="173"/>
      <c r="R33" s="174"/>
      <c r="S33" s="68" t="s">
        <v>287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285</v>
      </c>
      <c r="Q34" s="183"/>
      <c r="R34" s="184"/>
      <c r="S34" s="153" t="s">
        <v>287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288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167005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60000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107005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286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287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287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292</v>
      </c>
      <c r="U2" s="50" t="s">
        <v>3</v>
      </c>
      <c r="W2" s="96" t="s">
        <v>53</v>
      </c>
      <c r="X2" s="97"/>
      <c r="Y2" s="97"/>
      <c r="Z2" s="98"/>
      <c r="AA2" s="78" t="s">
        <v>291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297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34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16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26</v>
      </c>
      <c r="J16" s="72"/>
      <c r="K16" s="46" t="s">
        <v>14</v>
      </c>
      <c r="L16" s="17" t="s">
        <v>30</v>
      </c>
      <c r="M16" s="71">
        <v>8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304</v>
      </c>
      <c r="C19" s="117"/>
      <c r="D19" s="117"/>
      <c r="E19" s="118"/>
      <c r="F19" s="40" t="s">
        <v>5</v>
      </c>
      <c r="G19" s="80" t="s">
        <v>305</v>
      </c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 t="s">
        <v>306</v>
      </c>
      <c r="C20" s="103"/>
      <c r="D20" s="103"/>
      <c r="E20" s="107"/>
      <c r="F20" s="38" t="s">
        <v>5</v>
      </c>
      <c r="G20" s="80" t="s">
        <v>307</v>
      </c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308</v>
      </c>
      <c r="C21" s="103"/>
      <c r="D21" s="103"/>
      <c r="E21" s="107"/>
      <c r="F21" s="38" t="s">
        <v>5</v>
      </c>
      <c r="G21" s="80" t="s">
        <v>309</v>
      </c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294</v>
      </c>
      <c r="Q32" s="173"/>
      <c r="R32" s="174"/>
      <c r="S32" s="68" t="s">
        <v>312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293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295</v>
      </c>
      <c r="Q33" s="173"/>
      <c r="R33" s="174"/>
      <c r="S33" s="68" t="s">
        <v>293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313</v>
      </c>
      <c r="Q34" s="183"/>
      <c r="R34" s="184"/>
      <c r="S34" s="153" t="s">
        <v>293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296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162495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70000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92495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311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303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310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298</v>
      </c>
      <c r="U2" s="50" t="s">
        <v>3</v>
      </c>
      <c r="W2" s="96" t="s">
        <v>53</v>
      </c>
      <c r="X2" s="97"/>
      <c r="Y2" s="97"/>
      <c r="Z2" s="98"/>
      <c r="AA2" s="78" t="s">
        <v>119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317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301</v>
      </c>
      <c r="C6" s="61"/>
      <c r="D6" s="61"/>
      <c r="E6" s="61"/>
      <c r="F6" s="61"/>
      <c r="G6" s="61"/>
      <c r="H6" s="94" t="s">
        <v>302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299</v>
      </c>
      <c r="W6" s="78"/>
      <c r="X6" s="78"/>
      <c r="Y6" s="78"/>
      <c r="Z6" s="78"/>
      <c r="AA6" s="61" t="s">
        <v>300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28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41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27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322</v>
      </c>
      <c r="C19" s="117"/>
      <c r="D19" s="117"/>
      <c r="E19" s="118"/>
      <c r="F19" s="40" t="s">
        <v>5</v>
      </c>
      <c r="G19" s="80" t="s">
        <v>336</v>
      </c>
      <c r="H19" s="103"/>
      <c r="I19" s="103"/>
      <c r="J19" s="103"/>
      <c r="K19" s="129"/>
      <c r="L19" s="126" t="s">
        <v>340</v>
      </c>
      <c r="M19" s="126"/>
      <c r="N19" s="126"/>
      <c r="O19" s="118"/>
      <c r="P19" s="39" t="s">
        <v>5</v>
      </c>
      <c r="Q19" s="80" t="s">
        <v>341</v>
      </c>
      <c r="R19" s="103"/>
      <c r="S19" s="103"/>
      <c r="T19" s="103"/>
      <c r="U19" s="24" t="s">
        <v>138</v>
      </c>
      <c r="V19" s="126" t="s">
        <v>322</v>
      </c>
      <c r="W19" s="126"/>
      <c r="X19" s="126"/>
      <c r="Y19" s="126"/>
      <c r="Z19" s="126"/>
      <c r="AA19" s="15" t="s">
        <v>5</v>
      </c>
      <c r="AB19" s="148" t="s">
        <v>323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325</v>
      </c>
      <c r="C25" s="64"/>
      <c r="D25" s="64"/>
      <c r="E25" s="64"/>
      <c r="F25" s="15" t="s">
        <v>5</v>
      </c>
      <c r="G25" s="61" t="s">
        <v>324</v>
      </c>
      <c r="H25" s="94"/>
      <c r="I25" s="94"/>
      <c r="J25" s="94"/>
      <c r="K25" s="94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326</v>
      </c>
      <c r="C26" s="103"/>
      <c r="D26" s="103"/>
      <c r="E26" s="103"/>
      <c r="F26" s="37" t="s">
        <v>5</v>
      </c>
      <c r="G26" s="61" t="s">
        <v>324</v>
      </c>
      <c r="H26" s="94"/>
      <c r="I26" s="94"/>
      <c r="J26" s="94"/>
      <c r="K26" s="94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327</v>
      </c>
      <c r="C27" s="103"/>
      <c r="D27" s="103"/>
      <c r="E27" s="103"/>
      <c r="F27" s="37" t="s">
        <v>5</v>
      </c>
      <c r="G27" s="61" t="s">
        <v>324</v>
      </c>
      <c r="H27" s="94"/>
      <c r="I27" s="94"/>
      <c r="J27" s="94"/>
      <c r="K27" s="94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328</v>
      </c>
      <c r="C28" s="103"/>
      <c r="D28" s="103"/>
      <c r="E28" s="103"/>
      <c r="F28" s="37" t="s">
        <v>5</v>
      </c>
      <c r="G28" s="61" t="s">
        <v>324</v>
      </c>
      <c r="H28" s="94"/>
      <c r="I28" s="94"/>
      <c r="J28" s="94"/>
      <c r="K28" s="94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329</v>
      </c>
      <c r="C29" s="103"/>
      <c r="D29" s="103"/>
      <c r="E29" s="103"/>
      <c r="F29" s="37" t="s">
        <v>5</v>
      </c>
      <c r="G29" s="61" t="s">
        <v>324</v>
      </c>
      <c r="H29" s="94"/>
      <c r="I29" s="94"/>
      <c r="J29" s="94"/>
      <c r="K29" s="94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 t="s">
        <v>330</v>
      </c>
      <c r="C30" s="64"/>
      <c r="D30" s="64"/>
      <c r="E30" s="64"/>
      <c r="F30" s="15" t="s">
        <v>5</v>
      </c>
      <c r="G30" s="61" t="s">
        <v>324</v>
      </c>
      <c r="H30" s="94"/>
      <c r="I30" s="94"/>
      <c r="J30" s="94"/>
      <c r="K30" s="94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 t="s">
        <v>331</v>
      </c>
      <c r="C31" s="103"/>
      <c r="D31" s="103"/>
      <c r="E31" s="103"/>
      <c r="F31" s="37" t="s">
        <v>5</v>
      </c>
      <c r="G31" s="61" t="s">
        <v>324</v>
      </c>
      <c r="H31" s="94"/>
      <c r="I31" s="94"/>
      <c r="J31" s="94"/>
      <c r="K31" s="94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 t="s">
        <v>332</v>
      </c>
      <c r="C32" s="103"/>
      <c r="D32" s="103"/>
      <c r="E32" s="103"/>
      <c r="F32" s="37" t="s">
        <v>5</v>
      </c>
      <c r="G32" s="61" t="s">
        <v>324</v>
      </c>
      <c r="H32" s="94"/>
      <c r="I32" s="94"/>
      <c r="J32" s="94"/>
      <c r="K32" s="94"/>
      <c r="L32" s="68" t="s">
        <v>38</v>
      </c>
      <c r="M32" s="88"/>
      <c r="N32" s="88"/>
      <c r="O32" s="89"/>
      <c r="P32" s="172" t="s">
        <v>316</v>
      </c>
      <c r="Q32" s="173"/>
      <c r="R32" s="174"/>
      <c r="S32" s="68" t="s">
        <v>337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315</v>
      </c>
      <c r="Q33" s="173"/>
      <c r="R33" s="174"/>
      <c r="S33" s="68" t="s">
        <v>320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319</v>
      </c>
      <c r="Q34" s="183"/>
      <c r="R34" s="184"/>
      <c r="S34" s="153" t="s">
        <v>321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318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645779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550000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95779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343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321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342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338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 t="s">
        <v>333</v>
      </c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 t="s">
        <v>334</v>
      </c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52" t="s">
        <v>335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3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345</v>
      </c>
      <c r="U2" s="50" t="s">
        <v>3</v>
      </c>
      <c r="W2" s="96" t="s">
        <v>53</v>
      </c>
      <c r="X2" s="97"/>
      <c r="Y2" s="97"/>
      <c r="Z2" s="98"/>
      <c r="AA2" s="78" t="s">
        <v>339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301</v>
      </c>
      <c r="C6" s="61"/>
      <c r="D6" s="61"/>
      <c r="E6" s="61"/>
      <c r="F6" s="61"/>
      <c r="G6" s="61"/>
      <c r="H6" s="94" t="s">
        <v>302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299</v>
      </c>
      <c r="W6" s="78"/>
      <c r="X6" s="78"/>
      <c r="Y6" s="78"/>
      <c r="Z6" s="78"/>
      <c r="AA6" s="61" t="s">
        <v>300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352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87</v>
      </c>
      <c r="C10" s="120"/>
      <c r="D10" s="120"/>
      <c r="E10" s="120"/>
      <c r="F10" s="120"/>
      <c r="G10" s="120"/>
      <c r="H10" s="121" t="s">
        <v>344</v>
      </c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13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5</v>
      </c>
      <c r="Z12" s="72"/>
      <c r="AA12" s="48" t="s">
        <v>14</v>
      </c>
      <c r="AB12" s="19" t="s">
        <v>15</v>
      </c>
      <c r="AC12" s="85">
        <f>I12+M12+Q12+U12+Y12</f>
        <v>36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13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370</v>
      </c>
      <c r="C19" s="117"/>
      <c r="D19" s="117"/>
      <c r="E19" s="118"/>
      <c r="F19" s="40" t="s">
        <v>5</v>
      </c>
      <c r="G19" s="80" t="s">
        <v>371</v>
      </c>
      <c r="H19" s="103"/>
      <c r="I19" s="103"/>
      <c r="J19" s="103"/>
      <c r="K19" s="129"/>
      <c r="L19" s="126" t="s">
        <v>359</v>
      </c>
      <c r="M19" s="126"/>
      <c r="N19" s="126"/>
      <c r="O19" s="118"/>
      <c r="P19" s="39" t="s">
        <v>5</v>
      </c>
      <c r="Q19" s="80" t="s">
        <v>360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363</v>
      </c>
      <c r="C25" s="64"/>
      <c r="D25" s="64"/>
      <c r="E25" s="64"/>
      <c r="F25" s="15" t="s">
        <v>5</v>
      </c>
      <c r="G25" s="65" t="s">
        <v>346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362</v>
      </c>
      <c r="C26" s="103"/>
      <c r="D26" s="103"/>
      <c r="E26" s="103"/>
      <c r="F26" s="37" t="s">
        <v>5</v>
      </c>
      <c r="G26" s="68" t="s">
        <v>346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361</v>
      </c>
      <c r="C27" s="103"/>
      <c r="D27" s="103"/>
      <c r="E27" s="103"/>
      <c r="F27" s="37" t="s">
        <v>5</v>
      </c>
      <c r="G27" s="68" t="s">
        <v>346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91</v>
      </c>
      <c r="C28" s="103"/>
      <c r="D28" s="103"/>
      <c r="E28" s="103"/>
      <c r="F28" s="37" t="s">
        <v>5</v>
      </c>
      <c r="G28" s="68" t="s">
        <v>365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347</v>
      </c>
      <c r="C29" s="103"/>
      <c r="D29" s="103"/>
      <c r="E29" s="103"/>
      <c r="F29" s="37" t="s">
        <v>5</v>
      </c>
      <c r="G29" s="68" t="s">
        <v>348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30"/>
      <c r="R29" s="131"/>
      <c r="S29" s="131"/>
      <c r="T29" s="131"/>
      <c r="U29" s="132"/>
      <c r="V29" s="81"/>
      <c r="W29" s="103"/>
      <c r="X29" s="103"/>
      <c r="Y29" s="103"/>
      <c r="Z29" s="107"/>
      <c r="AA29" s="37" t="s">
        <v>5</v>
      </c>
      <c r="AB29" s="83"/>
      <c r="AC29" s="83"/>
      <c r="AD29" s="83"/>
      <c r="AE29" s="84"/>
    </row>
    <row r="30" spans="2:32" s="9" customFormat="1" ht="15" customHeight="1">
      <c r="B30" s="102" t="s">
        <v>355</v>
      </c>
      <c r="C30" s="103"/>
      <c r="D30" s="103"/>
      <c r="E30" s="103"/>
      <c r="F30" s="37" t="s">
        <v>5</v>
      </c>
      <c r="G30" s="68" t="s">
        <v>358</v>
      </c>
      <c r="H30" s="69"/>
      <c r="I30" s="69"/>
      <c r="J30" s="69"/>
      <c r="K30" s="70"/>
      <c r="L30" s="81"/>
      <c r="M30" s="81"/>
      <c r="N30" s="81"/>
      <c r="O30" s="81"/>
      <c r="P30" s="38" t="s">
        <v>5</v>
      </c>
      <c r="Q30" s="187"/>
      <c r="R30" s="188"/>
      <c r="S30" s="188"/>
      <c r="T30" s="188"/>
      <c r="U30" s="189"/>
      <c r="V30" s="177"/>
      <c r="W30" s="178"/>
      <c r="X30" s="178"/>
      <c r="Y30" s="178"/>
      <c r="Z30" s="179"/>
      <c r="AA30" s="15" t="s">
        <v>5</v>
      </c>
      <c r="AB30" s="109"/>
      <c r="AC30" s="109"/>
      <c r="AD30" s="109"/>
      <c r="AE30" s="110"/>
    </row>
    <row r="31" spans="2:32" s="9" customFormat="1" ht="15" customHeight="1">
      <c r="B31" s="63" t="s">
        <v>356</v>
      </c>
      <c r="C31" s="64"/>
      <c r="D31" s="64"/>
      <c r="E31" s="64"/>
      <c r="F31" s="15" t="s">
        <v>5</v>
      </c>
      <c r="G31" s="65" t="s">
        <v>357</v>
      </c>
      <c r="H31" s="66"/>
      <c r="I31" s="66"/>
      <c r="J31" s="66"/>
      <c r="K31" s="67"/>
      <c r="L31" s="150" t="s">
        <v>44</v>
      </c>
      <c r="M31" s="100"/>
      <c r="N31" s="100"/>
      <c r="O31" s="100"/>
      <c r="P31" s="100"/>
      <c r="Q31" s="100"/>
      <c r="R31" s="100"/>
      <c r="S31" s="100"/>
      <c r="T31" s="100"/>
      <c r="U31" s="151"/>
      <c r="V31" s="100" t="s">
        <v>55</v>
      </c>
      <c r="W31" s="100"/>
      <c r="X31" s="100"/>
      <c r="Y31" s="100"/>
      <c r="Z31" s="100"/>
      <c r="AA31" s="100"/>
      <c r="AB31" s="100"/>
      <c r="AC31" s="100"/>
      <c r="AD31" s="100"/>
      <c r="AE31" s="101"/>
    </row>
    <row r="32" spans="2:32" s="9" customFormat="1" ht="15" customHeight="1">
      <c r="B32" s="102" t="s">
        <v>364</v>
      </c>
      <c r="C32" s="103"/>
      <c r="D32" s="103"/>
      <c r="E32" s="103"/>
      <c r="F32" s="37" t="s">
        <v>5</v>
      </c>
      <c r="G32" s="68" t="s">
        <v>366</v>
      </c>
      <c r="H32" s="69"/>
      <c r="I32" s="69"/>
      <c r="J32" s="69"/>
      <c r="K32" s="70"/>
      <c r="L32" s="100" t="s">
        <v>41</v>
      </c>
      <c r="M32" s="100"/>
      <c r="N32" s="100"/>
      <c r="O32" s="151"/>
      <c r="P32" s="45"/>
      <c r="Q32" s="45" t="s">
        <v>42</v>
      </c>
      <c r="R32" s="45"/>
      <c r="S32" s="45"/>
      <c r="T32" s="45" t="s">
        <v>45</v>
      </c>
      <c r="U32" s="45"/>
      <c r="V32" s="100" t="s">
        <v>41</v>
      </c>
      <c r="W32" s="100"/>
      <c r="X32" s="100"/>
      <c r="Y32" s="151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2" t="s">
        <v>367</v>
      </c>
      <c r="C33" s="103"/>
      <c r="D33" s="103"/>
      <c r="E33" s="103"/>
      <c r="F33" s="37" t="s">
        <v>5</v>
      </c>
      <c r="G33" s="68" t="s">
        <v>92</v>
      </c>
      <c r="H33" s="69"/>
      <c r="I33" s="69"/>
      <c r="J33" s="69"/>
      <c r="K33" s="70"/>
      <c r="L33" s="68" t="s">
        <v>38</v>
      </c>
      <c r="M33" s="88"/>
      <c r="N33" s="88"/>
      <c r="O33" s="89"/>
      <c r="P33" s="172" t="s">
        <v>350</v>
      </c>
      <c r="Q33" s="173"/>
      <c r="R33" s="174"/>
      <c r="S33" s="68" t="s">
        <v>351</v>
      </c>
      <c r="T33" s="88"/>
      <c r="U33" s="89"/>
      <c r="V33" s="155" t="s">
        <v>58</v>
      </c>
      <c r="W33" s="156"/>
      <c r="X33" s="156"/>
      <c r="Y33" s="157"/>
      <c r="Z33" s="161">
        <v>0.75</v>
      </c>
      <c r="AA33" s="162"/>
      <c r="AB33" s="163"/>
      <c r="AC33" s="167" t="s">
        <v>353</v>
      </c>
      <c r="AD33" s="162"/>
      <c r="AE33" s="168"/>
    </row>
    <row r="34" spans="2:45" s="9" customFormat="1" ht="15" customHeight="1">
      <c r="B34" s="102" t="s">
        <v>368</v>
      </c>
      <c r="C34" s="103"/>
      <c r="D34" s="103"/>
      <c r="E34" s="103"/>
      <c r="F34" s="37" t="s">
        <v>5</v>
      </c>
      <c r="G34" s="68" t="s">
        <v>92</v>
      </c>
      <c r="H34" s="69"/>
      <c r="I34" s="69"/>
      <c r="J34" s="69"/>
      <c r="K34" s="70"/>
      <c r="L34" s="68" t="s">
        <v>39</v>
      </c>
      <c r="M34" s="88"/>
      <c r="N34" s="88"/>
      <c r="O34" s="89"/>
      <c r="P34" s="172" t="s">
        <v>349</v>
      </c>
      <c r="Q34" s="173"/>
      <c r="R34" s="174"/>
      <c r="S34" s="68" t="s">
        <v>351</v>
      </c>
      <c r="T34" s="88"/>
      <c r="U34" s="89"/>
      <c r="V34" s="158"/>
      <c r="W34" s="159"/>
      <c r="X34" s="159"/>
      <c r="Y34" s="160"/>
      <c r="Z34" s="164"/>
      <c r="AA34" s="165"/>
      <c r="AB34" s="166"/>
      <c r="AC34" s="169"/>
      <c r="AD34" s="170"/>
      <c r="AE34" s="171"/>
    </row>
    <row r="35" spans="2:45" s="9" customFormat="1" ht="15" customHeight="1" thickBot="1">
      <c r="B35" s="185" t="s">
        <v>369</v>
      </c>
      <c r="C35" s="186"/>
      <c r="D35" s="186"/>
      <c r="E35" s="186"/>
      <c r="F35" s="36" t="s">
        <v>5</v>
      </c>
      <c r="G35" s="153" t="s">
        <v>92</v>
      </c>
      <c r="H35" s="180"/>
      <c r="I35" s="180"/>
      <c r="J35" s="180"/>
      <c r="K35" s="181"/>
      <c r="L35" s="153" t="s">
        <v>40</v>
      </c>
      <c r="M35" s="141"/>
      <c r="N35" s="141"/>
      <c r="O35" s="142"/>
      <c r="P35" s="182" t="s">
        <v>349</v>
      </c>
      <c r="Q35" s="183"/>
      <c r="R35" s="184"/>
      <c r="S35" s="153" t="s">
        <v>353</v>
      </c>
      <c r="T35" s="141"/>
      <c r="U35" s="142"/>
      <c r="V35" s="141" t="s">
        <v>56</v>
      </c>
      <c r="W35" s="141"/>
      <c r="X35" s="141"/>
      <c r="Y35" s="142"/>
      <c r="Z35" s="152">
        <v>0.75</v>
      </c>
      <c r="AA35" s="57"/>
      <c r="AB35" s="58"/>
      <c r="AC35" s="153" t="s">
        <v>354</v>
      </c>
      <c r="AD35" s="141"/>
      <c r="AE35" s="154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6" t="s">
        <v>33</v>
      </c>
      <c r="D37" s="137"/>
      <c r="E37" s="137"/>
      <c r="F37" s="137"/>
      <c r="G37" s="137"/>
      <c r="H37" s="137"/>
      <c r="I37" s="137"/>
      <c r="J37" s="138"/>
      <c r="K37" s="21"/>
      <c r="L37" s="21"/>
      <c r="M37" s="136" t="s">
        <v>34</v>
      </c>
      <c r="N37" s="137"/>
      <c r="O37" s="137"/>
      <c r="P37" s="137"/>
      <c r="Q37" s="137"/>
      <c r="R37" s="137"/>
      <c r="S37" s="137"/>
      <c r="T37" s="138"/>
      <c r="U37" s="21"/>
      <c r="V37" s="15"/>
      <c r="W37" s="136" t="s">
        <v>36</v>
      </c>
      <c r="X37" s="137"/>
      <c r="Y37" s="137"/>
      <c r="Z37" s="137"/>
      <c r="AA37" s="137"/>
      <c r="AB37" s="137"/>
      <c r="AC37" s="137"/>
      <c r="AD37" s="138"/>
      <c r="AE37" s="12"/>
    </row>
    <row r="38" spans="2:45" s="9" customFormat="1" ht="23.25" customHeight="1">
      <c r="B38" s="29"/>
      <c r="C38" s="139">
        <f>M38+W38</f>
        <v>115709</v>
      </c>
      <c r="D38" s="88"/>
      <c r="E38" s="88"/>
      <c r="F38" s="88"/>
      <c r="G38" s="88"/>
      <c r="H38" s="88"/>
      <c r="I38" s="88"/>
      <c r="J38" s="108"/>
      <c r="K38" s="29"/>
      <c r="L38" s="29"/>
      <c r="M38" s="139">
        <v>50000</v>
      </c>
      <c r="N38" s="88"/>
      <c r="O38" s="88"/>
      <c r="P38" s="88"/>
      <c r="Q38" s="88"/>
      <c r="R38" s="88"/>
      <c r="S38" s="88"/>
      <c r="T38" s="108"/>
      <c r="U38" s="29"/>
      <c r="V38" s="28"/>
      <c r="W38" s="139">
        <v>65709</v>
      </c>
      <c r="X38" s="88"/>
      <c r="Y38" s="88"/>
      <c r="Z38" s="88"/>
      <c r="AA38" s="88"/>
      <c r="AB38" s="88"/>
      <c r="AC38" s="88"/>
      <c r="AD38" s="108"/>
      <c r="AE38" s="12"/>
    </row>
    <row r="39" spans="2:45" s="9" customFormat="1" ht="22.5" customHeight="1" thickBot="1">
      <c r="B39" s="30"/>
      <c r="C39" s="140" t="s">
        <v>32</v>
      </c>
      <c r="D39" s="141"/>
      <c r="E39" s="141"/>
      <c r="F39" s="141"/>
      <c r="G39" s="142"/>
      <c r="H39" s="57" t="s">
        <v>372</v>
      </c>
      <c r="I39" s="57"/>
      <c r="J39" s="114"/>
      <c r="K39" s="21"/>
      <c r="L39" s="21"/>
      <c r="M39" s="140" t="s">
        <v>35</v>
      </c>
      <c r="N39" s="141"/>
      <c r="O39" s="141"/>
      <c r="P39" s="141"/>
      <c r="Q39" s="142"/>
      <c r="R39" s="57" t="s">
        <v>183</v>
      </c>
      <c r="S39" s="57"/>
      <c r="T39" s="114"/>
      <c r="U39" s="21"/>
      <c r="V39" s="15"/>
      <c r="W39" s="140" t="s">
        <v>31</v>
      </c>
      <c r="X39" s="141"/>
      <c r="Y39" s="141"/>
      <c r="Z39" s="141"/>
      <c r="AA39" s="142"/>
      <c r="AB39" s="57" t="s">
        <v>373</v>
      </c>
      <c r="AC39" s="57"/>
      <c r="AD39" s="114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5" t="s">
        <v>59</v>
      </c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76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>
      <c r="B53" s="143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4"/>
    </row>
    <row r="54" spans="2:31" ht="15" customHeight="1" thickBot="1">
      <c r="B54" s="13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4"/>
      <c r="AE54" s="135"/>
    </row>
    <row r="79" ht="14.25" customHeight="1"/>
    <row r="80" ht="15" hidden="1" customHeight="1"/>
    <row r="81" ht="15" hidden="1" customHeight="1"/>
  </sheetData>
  <mergeCells count="194"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374</v>
      </c>
      <c r="U2" s="50" t="s">
        <v>3</v>
      </c>
      <c r="W2" s="96" t="s">
        <v>53</v>
      </c>
      <c r="X2" s="97"/>
      <c r="Y2" s="97"/>
      <c r="Z2" s="98"/>
      <c r="AA2" s="78" t="s">
        <v>375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376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394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87</v>
      </c>
      <c r="C10" s="120"/>
      <c r="D10" s="120"/>
      <c r="E10" s="120"/>
      <c r="F10" s="120"/>
      <c r="G10" s="120"/>
      <c r="H10" s="121" t="s">
        <v>88</v>
      </c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28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48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26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2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383</v>
      </c>
      <c r="C19" s="117"/>
      <c r="D19" s="117"/>
      <c r="E19" s="118"/>
      <c r="F19" s="40" t="s">
        <v>5</v>
      </c>
      <c r="G19" s="80" t="s">
        <v>384</v>
      </c>
      <c r="H19" s="103"/>
      <c r="I19" s="103"/>
      <c r="J19" s="103"/>
      <c r="K19" s="129"/>
      <c r="L19" s="126" t="s">
        <v>387</v>
      </c>
      <c r="M19" s="126"/>
      <c r="N19" s="126"/>
      <c r="O19" s="118"/>
      <c r="P19" s="39" t="s">
        <v>5</v>
      </c>
      <c r="Q19" s="80" t="s">
        <v>388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 t="s">
        <v>385</v>
      </c>
      <c r="C20" s="103"/>
      <c r="D20" s="103"/>
      <c r="E20" s="107"/>
      <c r="F20" s="38" t="s">
        <v>5</v>
      </c>
      <c r="G20" s="80" t="s">
        <v>386</v>
      </c>
      <c r="H20" s="103"/>
      <c r="I20" s="103"/>
      <c r="J20" s="103"/>
      <c r="K20" s="129"/>
      <c r="L20" s="81" t="s">
        <v>389</v>
      </c>
      <c r="M20" s="81"/>
      <c r="N20" s="81"/>
      <c r="O20" s="107"/>
      <c r="P20" s="37" t="s">
        <v>5</v>
      </c>
      <c r="Q20" s="80" t="s">
        <v>390</v>
      </c>
      <c r="R20" s="103"/>
      <c r="S20" s="103"/>
      <c r="T20" s="103"/>
      <c r="U20" s="24" t="s">
        <v>138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/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378</v>
      </c>
      <c r="Q32" s="173"/>
      <c r="R32" s="174"/>
      <c r="S32" s="68" t="s">
        <v>380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311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379</v>
      </c>
      <c r="Q33" s="173"/>
      <c r="R33" s="174"/>
      <c r="S33" s="68" t="s">
        <v>381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391</v>
      </c>
      <c r="Q34" s="183"/>
      <c r="R34" s="184"/>
      <c r="S34" s="153" t="s">
        <v>382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93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111043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30000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81043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393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311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392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395</v>
      </c>
      <c r="U2" s="50" t="s">
        <v>3</v>
      </c>
      <c r="W2" s="96" t="s">
        <v>53</v>
      </c>
      <c r="X2" s="97"/>
      <c r="Y2" s="97"/>
      <c r="Z2" s="98"/>
      <c r="AA2" s="78" t="s">
        <v>396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43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47</v>
      </c>
      <c r="J16" s="72"/>
      <c r="K16" s="46" t="s">
        <v>14</v>
      </c>
      <c r="L16" s="17" t="s">
        <v>30</v>
      </c>
      <c r="M16" s="71">
        <v>2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 t="s">
        <v>405</v>
      </c>
      <c r="M19" s="126"/>
      <c r="N19" s="126"/>
      <c r="O19" s="118"/>
      <c r="P19" s="39" t="s">
        <v>5</v>
      </c>
      <c r="Q19" s="80" t="s">
        <v>406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405</v>
      </c>
      <c r="C25" s="64"/>
      <c r="D25" s="64"/>
      <c r="E25" s="64"/>
      <c r="F25" s="15" t="s">
        <v>5</v>
      </c>
      <c r="G25" s="65" t="s">
        <v>407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408</v>
      </c>
      <c r="C26" s="103"/>
      <c r="D26" s="103"/>
      <c r="E26" s="103"/>
      <c r="F26" s="37" t="s">
        <v>5</v>
      </c>
      <c r="G26" s="68" t="s">
        <v>407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397</v>
      </c>
      <c r="Q32" s="173"/>
      <c r="R32" s="174"/>
      <c r="S32" s="68" t="s">
        <v>398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399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409</v>
      </c>
      <c r="Q33" s="173"/>
      <c r="R33" s="174"/>
      <c r="S33" s="68" t="s">
        <v>400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404</v>
      </c>
      <c r="Q34" s="183"/>
      <c r="R34" s="184"/>
      <c r="S34" s="153" t="s">
        <v>399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99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127737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45000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82737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403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401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402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2024-05-24T09:22:50Z</dcterms:modified>
</cp:coreProperties>
</file>