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70" firstSheet="6" activeTab="29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'18'!$A$1:$AG$58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'7'!$A$1:$AG$55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8" l="1"/>
  <c r="C41" i="228" l="1"/>
  <c r="C37" i="222" l="1"/>
  <c r="C37" i="220" l="1"/>
  <c r="C38" i="216" l="1"/>
  <c r="C37" i="215" l="1"/>
  <c r="C37" i="214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<sst xmlns="http://schemas.openxmlformats.org/spreadsheetml/2006/main" count="5050" uniqueCount="507">
  <si>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</si>
  <si>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</si>
  <si>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</si>
  <si>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</si>
  <si>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</si>
  <si>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</si>
  <si>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</si>
  <si>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</si>
  <si>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</si>
  <si>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</si>
  <si>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</si>
  <si>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</si>
  <si>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</si>
  <si>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</si>
  <si>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</si>
  <si>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</si>
  <si>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</si>
  <si>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</si>
  <si>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</si>
  <si>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</si>
  <si>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</si>
  <si>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</si>
  <si>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</si>
  <si>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</si>
  <si>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</si>
  <si>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</si>
  <si>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</si>
  <si>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</si>
  <si>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</si>
  <si>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</si>
  <si>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</si>
  <si>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</si>
  <si>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</si>
  <si>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</si>
  <si>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</si>
  <si>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</si>
  <si>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</si>
  <si>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</si>
  <si>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</si>
  <si>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</si>
  <si>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</si>
  <si>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</si>
  <si>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</si>
  <si>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</si>
  <si>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</si>
  <si>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</si>
  <si>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</si>
  <si>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</si>
  <si>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</si>
  <si>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</si>
  <si>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</si>
  <si>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</si>
  <si>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</si>
  <si>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</si>
  <si>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</si>
  <si>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</si>
  <si>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</si>
  <si>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</si>
  <si>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</si>
  <si>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</si>
  <si>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</si>
  <si>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</si>
  <si>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</si>
  <si>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</si>
  <si>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</si>
  <si>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</si>
  <si>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</si>
  <si>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</si>
  <si>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</si>
  <si>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</si>
  <si>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</si>
  <si>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</si>
  <si>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</si>
  <si>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</si>
  <si>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深澤　隆</t>
    <rPh sb="0" eb="2">
      <t>フカサワ</t>
    </rPh>
    <rPh sb="3" eb="4">
      <t>タカシ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</si>
  <si>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</si>
  <si>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</si>
  <si>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</si>
  <si>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</si>
  <si>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</si>
  <si>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</si>
  <si>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</si>
  <si>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23.5</t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</si>
  <si>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</si>
  <si>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</si>
  <si>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</si>
  <si>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</si>
  <si>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</si>
  <si>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</si>
  <si>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</si>
  <si>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</si>
  <si>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</si>
  <si>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</si>
  <si>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</si>
  <si>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</si>
  <si>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</si>
  <si>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</si>
  <si>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大久保　勝太郎</t>
    <rPh sb="0" eb="3">
      <t>オオクボ</t>
    </rPh>
    <rPh sb="4" eb="7">
      <t>カツタロウ</t>
    </rPh>
    <phoneticPr fontId="26"/>
  </si>
  <si>
    <t>中岫　フミ</t>
    <rPh sb="0" eb="2">
      <t>ナカグキ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</si>
  <si>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</si>
  <si>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</si>
  <si>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済</t>
  </si>
  <si>
    <t>川村　千鶴子</t>
    <rPh sb="0" eb="2">
      <t>カワムラ</t>
    </rPh>
    <rPh sb="3" eb="5">
      <t>チヅル</t>
    </rPh>
    <rPh sb="5" eb="6">
      <t>コ</t>
    </rPh>
    <phoneticPr fontId="26"/>
  </si>
  <si>
    <t>中山医院</t>
    <rPh sb="0" eb="2">
      <t>ナカヤマ</t>
    </rPh>
    <rPh sb="2" eb="4">
      <t>イイン</t>
    </rPh>
    <phoneticPr fontId="26"/>
  </si>
  <si>
    <t>滝田　ゆう子</t>
    <rPh sb="0" eb="2">
      <t>タキタ</t>
    </rPh>
    <rPh sb="5" eb="6">
      <t>コ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</si>
  <si>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</si>
  <si>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</si>
  <si>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</si>
  <si>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</si>
  <si>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</si>
  <si>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</si>
  <si>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</si>
  <si>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</si>
  <si>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</si>
  <si>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</si>
  <si>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</si>
  <si>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</si>
  <si>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</si>
  <si>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</si>
  <si>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</si>
  <si>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</si>
  <si>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</si>
  <si>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</si>
  <si>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</si>
  <si>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</si>
  <si>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</si>
  <si>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</si>
  <si>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工藤　意吹</t>
    <rPh sb="0" eb="2">
      <t>クドウ</t>
    </rPh>
    <rPh sb="3" eb="4">
      <t>イ</t>
    </rPh>
    <rPh sb="4" eb="5">
      <t>スイ</t>
    </rPh>
    <phoneticPr fontId="26"/>
  </si>
  <si>
    <t>福田　信男</t>
    <rPh sb="0" eb="2">
      <t>フクダ</t>
    </rPh>
    <rPh sb="3" eb="5">
      <t>ノブオ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</si>
  <si>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</si>
  <si>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</si>
  <si>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</si>
  <si>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</si>
  <si>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</si>
  <si>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</si>
  <si>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カウンセリング</t>
    <phoneticPr fontId="26"/>
  </si>
  <si>
    <t>佐々木　ちひろ</t>
    <rPh sb="0" eb="3">
      <t>ササキ</t>
    </rPh>
    <phoneticPr fontId="26"/>
  </si>
  <si>
    <t>田高</t>
    <rPh sb="0" eb="1">
      <t>タ</t>
    </rPh>
    <rPh sb="1" eb="2">
      <t>タカ</t>
    </rPh>
    <phoneticPr fontId="26"/>
  </si>
  <si>
    <t>佐藤　俊太郎</t>
    <rPh sb="0" eb="2">
      <t>サトウ</t>
    </rPh>
    <rPh sb="3" eb="6">
      <t>シュンタロウ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</si>
  <si>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</si>
  <si>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</t>
    <phoneticPr fontId="26"/>
  </si>
  <si>
    <t>23</t>
    <phoneticPr fontId="26"/>
  </si>
  <si>
    <t>田村　京也</t>
    <rPh sb="0" eb="2">
      <t>タムラ</t>
    </rPh>
    <rPh sb="3" eb="4">
      <t>キョウ</t>
    </rPh>
    <rPh sb="4" eb="5">
      <t>ヤ</t>
    </rPh>
    <phoneticPr fontId="26"/>
  </si>
  <si>
    <t>青南病院</t>
    <rPh sb="0" eb="2">
      <t>セイナン</t>
    </rPh>
    <rPh sb="2" eb="4">
      <t>ビョウイン</t>
    </rPh>
    <phoneticPr fontId="26"/>
  </si>
  <si>
    <t>川嶋</t>
    <rPh sb="0" eb="2">
      <t>カワシマ</t>
    </rPh>
    <phoneticPr fontId="26"/>
  </si>
  <si>
    <t>三沢市立病院</t>
    <rPh sb="0" eb="4">
      <t>ミサワシリツ</t>
    </rPh>
    <rPh sb="4" eb="6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</si>
  <si>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</si>
  <si>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中山医院</t>
    <rPh sb="0" eb="2">
      <t>ナカヤマ</t>
    </rPh>
    <rPh sb="2" eb="4">
      <t>イイン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</si>
  <si>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</si>
  <si>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</si>
  <si>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</si>
  <si>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</si>
  <si>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</si>
  <si>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</si>
  <si>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</si>
  <si>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</si>
  <si>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</si>
  <si>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辻　薫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</si>
  <si>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</si>
  <si>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村木　順子</t>
    <rPh sb="0" eb="2">
      <t>ムラキ</t>
    </rPh>
    <rPh sb="3" eb="5">
      <t>ジュンコ</t>
    </rPh>
    <phoneticPr fontId="26"/>
  </si>
  <si>
    <t>健康診断</t>
    <rPh sb="0" eb="2">
      <t>ケンコウ</t>
    </rPh>
    <rPh sb="2" eb="4">
      <t>シンダン</t>
    </rPh>
    <phoneticPr fontId="26"/>
  </si>
  <si>
    <t>CMI</t>
    <phoneticPr fontId="26"/>
  </si>
  <si>
    <t>細川　亜美</t>
    <rPh sb="0" eb="2">
      <t>ホソカワ</t>
    </rPh>
    <rPh sb="3" eb="5">
      <t>アミ</t>
    </rPh>
    <phoneticPr fontId="26"/>
  </si>
  <si>
    <t>23</t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</si>
  <si>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</si>
  <si>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</si>
  <si>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</si>
  <si>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</si>
  <si>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村山　義信</t>
    <rPh sb="0" eb="2">
      <t>ムラヤマ</t>
    </rPh>
    <rPh sb="3" eb="5">
      <t>ヨシノブ</t>
    </rPh>
    <phoneticPr fontId="26"/>
  </si>
  <si>
    <t>かさい糖尿病内科クリニック</t>
    <rPh sb="3" eb="6">
      <t>トウニョウビョウ</t>
    </rPh>
    <rPh sb="6" eb="8">
      <t>ナイカ</t>
    </rPh>
    <phoneticPr fontId="26"/>
  </si>
  <si>
    <t>飯塚　知恵子</t>
    <rPh sb="0" eb="2">
      <t>イイヅカ</t>
    </rPh>
    <rPh sb="3" eb="6">
      <t>チエコ</t>
    </rPh>
    <phoneticPr fontId="26"/>
  </si>
  <si>
    <t>牛浜こころの森クリニック</t>
    <rPh sb="0" eb="1">
      <t>ギュウ</t>
    </rPh>
    <rPh sb="1" eb="2">
      <t>ハマ</t>
    </rPh>
    <rPh sb="6" eb="7">
      <t>モリ</t>
    </rPh>
    <phoneticPr fontId="26"/>
  </si>
  <si>
    <t>石谷　美代子</t>
    <rPh sb="0" eb="2">
      <t>イシヤ</t>
    </rPh>
    <rPh sb="3" eb="6">
      <t>ミヨコ</t>
    </rPh>
    <phoneticPr fontId="26"/>
  </si>
  <si>
    <t>石谷　翼</t>
    <rPh sb="0" eb="2">
      <t>イシヤ</t>
    </rPh>
    <rPh sb="3" eb="4">
      <t>ツバサ</t>
    </rPh>
    <phoneticPr fontId="26"/>
  </si>
  <si>
    <t>ひぐちクリニック</t>
    <phoneticPr fontId="26"/>
  </si>
  <si>
    <t>田代　札</t>
    <rPh sb="0" eb="2">
      <t>タシロ</t>
    </rPh>
    <rPh sb="3" eb="4">
      <t>サツ</t>
    </rPh>
    <phoneticPr fontId="26"/>
  </si>
  <si>
    <t>みさわクリニック</t>
    <phoneticPr fontId="26"/>
  </si>
  <si>
    <t>坂本　郁子</t>
    <rPh sb="0" eb="2">
      <t>サカモト</t>
    </rPh>
    <rPh sb="3" eb="5">
      <t>イクコ</t>
    </rPh>
    <phoneticPr fontId="26"/>
  </si>
  <si>
    <t>中山内科クリニック</t>
    <rPh sb="0" eb="2">
      <t>ナカヤマ</t>
    </rPh>
    <rPh sb="2" eb="4">
      <t>ナイカ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</si>
  <si>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</si>
  <si>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</si>
  <si>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</si>
  <si>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</si>
  <si>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</si>
  <si>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</si>
  <si>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</si>
  <si>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25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</si>
  <si>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</si>
  <si>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</si>
  <si>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</si>
  <si>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</si>
  <si>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</si>
  <si>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</si>
  <si>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</si>
  <si>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</si>
  <si>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</si>
  <si>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</si>
  <si>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</si>
  <si>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</si>
  <si>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</si>
  <si>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</si>
  <si>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後藤　まゆ子</t>
    <rPh sb="0" eb="2">
      <t>ゴトウ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</si>
  <si>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</si>
  <si>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赤川　泰三</t>
    <rPh sb="0" eb="2">
      <t>アカガワ</t>
    </rPh>
    <rPh sb="3" eb="5">
      <t>タイゾウ</t>
    </rPh>
    <phoneticPr fontId="26"/>
  </si>
  <si>
    <t>伊藤　則子</t>
    <rPh sb="0" eb="2">
      <t>イトウ</t>
    </rPh>
    <rPh sb="3" eb="5">
      <t>ノリコ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</si>
  <si>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</si>
  <si>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</si>
  <si>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</si>
  <si>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</si>
  <si>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</si>
  <si>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</si>
  <si>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沼山　裕樹</t>
    <rPh sb="0" eb="2">
      <t>ヌマヤマ</t>
    </rPh>
    <rPh sb="3" eb="5">
      <t>ユウキ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</si>
  <si>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</si>
  <si>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</si>
  <si>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</si>
  <si>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辻　薫</t>
    <rPh sb="0" eb="1">
      <t>ツジ</t>
    </rPh>
    <rPh sb="2" eb="3">
      <t>カオル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</si>
  <si>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</si>
  <si>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</si>
  <si>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</si>
  <si>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</si>
  <si>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</si>
  <si>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</si>
  <si>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</si>
  <si>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</si>
  <si>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大谷地病院</t>
    <rPh sb="0" eb="3">
      <t>オオヤチ</t>
    </rPh>
    <rPh sb="3" eb="5">
      <t>ビョウイン</t>
    </rPh>
    <phoneticPr fontId="26"/>
  </si>
  <si>
    <t>髙橋　勝</t>
    <rPh sb="0" eb="2">
      <t>タカハシ</t>
    </rPh>
    <rPh sb="3" eb="4">
      <t>マサル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</si>
  <si>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</si>
  <si>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</si>
  <si>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血液検査・CMI</t>
    <rPh sb="0" eb="2">
      <t>ケツエキ</t>
    </rPh>
    <rPh sb="2" eb="4">
      <t>ケンサ</t>
    </rPh>
    <phoneticPr fontId="26"/>
  </si>
  <si>
    <t>ハロマンス50</t>
    <phoneticPr fontId="26"/>
  </si>
  <si>
    <t>成田　かつゑ</t>
    <rPh sb="0" eb="2">
      <t>ナリタ</t>
    </rPh>
    <phoneticPr fontId="26"/>
  </si>
  <si>
    <t>青南病院</t>
    <rPh sb="0" eb="2">
      <t>セイナン</t>
    </rPh>
    <rPh sb="2" eb="4">
      <t>ビョウイン</t>
    </rPh>
    <phoneticPr fontId="26"/>
  </si>
  <si>
    <t>菅原　祐樹</t>
    <rPh sb="0" eb="2">
      <t>スガワラ</t>
    </rPh>
    <rPh sb="3" eb="5">
      <t>ユウキ</t>
    </rPh>
    <phoneticPr fontId="26"/>
  </si>
  <si>
    <t>三村　祐太</t>
    <rPh sb="0" eb="2">
      <t>ミムラ</t>
    </rPh>
    <rPh sb="3" eb="5">
      <t>ユウタ</t>
    </rPh>
    <phoneticPr fontId="26"/>
  </si>
  <si>
    <t>済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</si>
  <si>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</si>
  <si>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</si>
  <si>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</si>
  <si>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23</t>
    <phoneticPr fontId="26"/>
  </si>
  <si>
    <t>15</t>
    <phoneticPr fontId="26"/>
  </si>
  <si>
    <t>村松　誠</t>
    <rPh sb="0" eb="2">
      <t>ムラマツ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</si>
  <si>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</si>
  <si>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</si>
  <si>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</si>
  <si>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</si>
  <si>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</si>
  <si>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</si>
  <si>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</si>
  <si>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24</t>
    <phoneticPr fontId="26"/>
  </si>
  <si>
    <t>福島　敬子</t>
    <rPh sb="0" eb="2">
      <t>フクシマ</t>
    </rPh>
    <rPh sb="3" eb="5">
      <t>ケイコ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</si>
  <si>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</si>
  <si>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</si>
  <si>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松多心療内科クリニック</t>
    <rPh sb="0" eb="1">
      <t>マツ</t>
    </rPh>
    <rPh sb="1" eb="2">
      <t>オオ</t>
    </rPh>
    <rPh sb="2" eb="4">
      <t>シンリョウ</t>
    </rPh>
    <rPh sb="4" eb="6">
      <t>ナイカ</t>
    </rPh>
    <phoneticPr fontId="26"/>
  </si>
  <si>
    <t>サイトウ整形外科</t>
    <rPh sb="4" eb="6">
      <t>セイケイ</t>
    </rPh>
    <rPh sb="6" eb="8">
      <t>ゲカ</t>
    </rPh>
    <phoneticPr fontId="26"/>
  </si>
  <si>
    <t>小宮　ハツエ</t>
    <rPh sb="0" eb="2">
      <t>コミヤ</t>
    </rPh>
    <phoneticPr fontId="26"/>
  </si>
  <si>
    <t>HDS-R,MMSE,CDT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</si>
  <si>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</si>
  <si>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</si>
  <si>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</si>
  <si>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</si>
  <si>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小宮　ハツエ</t>
    <rPh sb="0" eb="2">
      <t>コミヤ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</si>
  <si>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</si>
  <si>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</si>
  <si>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</si>
  <si>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</si>
  <si>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15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</si>
  <si>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</si>
  <si>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</si>
  <si>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今井　くによ</t>
    <rPh sb="0" eb="2">
      <t>イマイ</t>
    </rPh>
    <phoneticPr fontId="26"/>
  </si>
  <si>
    <t>石田　良二</t>
    <rPh sb="0" eb="2">
      <t>イシダ</t>
    </rPh>
    <rPh sb="3" eb="5">
      <t>リョウジ</t>
    </rPh>
    <phoneticPr fontId="26"/>
  </si>
  <si>
    <t>施設入所前健診</t>
    <rPh sb="0" eb="2">
      <t>シセツ</t>
    </rPh>
    <rPh sb="2" eb="4">
      <t>ニュウショ</t>
    </rPh>
    <rPh sb="4" eb="5">
      <t>マエ</t>
    </rPh>
    <rPh sb="5" eb="7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</si>
  <si>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</si>
  <si>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</si>
  <si>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</si>
  <si>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</si>
  <si>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</si>
  <si>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</si>
  <si>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</si>
  <si>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</si>
  <si>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</si>
  <si>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</si>
  <si>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</si>
  <si>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</si>
  <si>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欠勤</t>
    <rPh sb="0" eb="2">
      <t>ケッキン</t>
    </rPh>
    <phoneticPr fontId="26"/>
  </si>
  <si>
    <t>田高</t>
    <rPh sb="0" eb="2">
      <t>タタカ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</si>
  <si>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</si>
  <si>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</si>
  <si>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田高</t>
    <rPh sb="0" eb="1">
      <t>タ</t>
    </rPh>
    <rPh sb="1" eb="2">
      <t>タカ</t>
    </rPh>
    <phoneticPr fontId="26"/>
  </si>
  <si>
    <t>田代　札</t>
    <rPh sb="0" eb="2">
      <t>タシロ</t>
    </rPh>
    <rPh sb="3" eb="4">
      <t>フダ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</si>
  <si>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</si>
  <si>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神</t>
    <rPh sb="0" eb="1">
      <t>ジン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</si>
  <si>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</si>
  <si>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</si>
  <si>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</si>
  <si>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欠勤</t>
    <rPh sb="0" eb="2">
      <t>ケッキン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</si>
  <si>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</si>
  <si>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</si>
  <si>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</si>
  <si>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</si>
  <si>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</si>
  <si>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</si>
  <si>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大西　あきこ</t>
    <rPh sb="0" eb="2">
      <t>オオニシ</t>
    </rPh>
    <phoneticPr fontId="26"/>
  </si>
  <si>
    <t>橋場　みゆき</t>
    <rPh sb="0" eb="2">
      <t>ハシバ</t>
    </rPh>
    <phoneticPr fontId="26"/>
  </si>
  <si>
    <t>家沢　あきこ</t>
    <rPh sb="0" eb="1">
      <t>イエ</t>
    </rPh>
    <rPh sb="1" eb="2">
      <t>サワ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</si>
  <si>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</si>
  <si>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</si>
  <si>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</si>
  <si>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24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</si>
  <si>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</si>
  <si>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</si>
  <si>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</si>
  <si>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ひぐちクリニック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</si>
  <si>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</si>
  <si>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</si>
  <si>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赤川　泰三</t>
    <rPh sb="0" eb="2">
      <t>アカガワ</t>
    </rPh>
    <rPh sb="3" eb="5">
      <t>タイゾウ</t>
    </rPh>
    <phoneticPr fontId="26"/>
  </si>
  <si>
    <t>みさわクリニック</t>
    <phoneticPr fontId="26"/>
  </si>
  <si>
    <t>佐藤　弘子</t>
    <rPh sb="0" eb="2">
      <t>サトウ</t>
    </rPh>
    <rPh sb="3" eb="5">
      <t>ヒロコ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</si>
  <si>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</si>
  <si>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倉内　弘子</t>
    <rPh sb="0" eb="2">
      <t>クラウチ</t>
    </rPh>
    <rPh sb="3" eb="5">
      <t>ヒロコ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</si>
  <si>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</si>
  <si>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犹守　光治</t>
    <rPh sb="0" eb="2">
      <t>イズモリ</t>
    </rPh>
    <rPh sb="3" eb="5">
      <t>ミツハル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</si>
  <si>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</si>
  <si>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</si>
  <si>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田中　真由美</t>
    <rPh sb="0" eb="2">
      <t>タナカ</t>
    </rPh>
    <rPh sb="3" eb="6">
      <t>マユミ</t>
    </rPh>
    <phoneticPr fontId="26"/>
  </si>
  <si>
    <t>まつぞのクリニック</t>
    <phoneticPr fontId="26"/>
  </si>
  <si>
    <t>横田　れい子</t>
    <rPh sb="0" eb="2">
      <t>ヨコタ</t>
    </rPh>
    <rPh sb="5" eb="6">
      <t>コ</t>
    </rPh>
    <phoneticPr fontId="26"/>
  </si>
  <si>
    <t>北向　美千代</t>
    <rPh sb="0" eb="2">
      <t>キタムキ</t>
    </rPh>
    <rPh sb="3" eb="6">
      <t>ミチヨ</t>
    </rPh>
    <phoneticPr fontId="26"/>
  </si>
  <si>
    <t>火</t>
    <rPh sb="0" eb="1">
      <t>ヒ</t>
    </rPh>
    <phoneticPr fontId="26"/>
  </si>
  <si>
    <t>欠勤</t>
    <rPh sb="0" eb="2">
      <t>ケッキン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</si>
  <si>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</si>
  <si>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</si>
  <si>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</si>
  <si>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年休</t>
    <rPh sb="0" eb="1">
      <t>ネン</t>
    </rPh>
    <rPh sb="1" eb="2">
      <t>キュウ</t>
    </rPh>
    <phoneticPr fontId="26"/>
  </si>
  <si>
    <t>斎藤　慶大</t>
    <rPh sb="0" eb="2">
      <t>サイトウ</t>
    </rPh>
    <rPh sb="3" eb="5">
      <t>ケイダイ</t>
    </rPh>
    <phoneticPr fontId="26"/>
  </si>
  <si>
    <t>日勤</t>
    <phoneticPr fontId="26"/>
  </si>
  <si>
    <t>14</t>
    <phoneticPr fontId="26"/>
  </si>
  <si>
    <t>ハツタ　ショウゴ</t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</si>
  <si>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</si>
  <si>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</si>
  <si>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</si>
  <si>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</si>
  <si>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</si>
  <si>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八木田</t>
    <rPh sb="0" eb="3">
      <t>ヤギタ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</si>
  <si>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</si>
  <si>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</si>
  <si>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23</t>
    <phoneticPr fontId="26"/>
  </si>
  <si>
    <t>浦邊　ケンジ</t>
    <rPh sb="0" eb="1">
      <t>ウラ</t>
    </rPh>
    <rPh sb="1" eb="2">
      <t>ベ</t>
    </rPh>
    <phoneticPr fontId="26"/>
  </si>
  <si>
    <t>山岡　ユカ</t>
    <rPh sb="0" eb="2">
      <t>ヤマオカ</t>
    </rPh>
    <phoneticPr fontId="26"/>
  </si>
  <si>
    <t>西澤　チホ</t>
    <rPh sb="0" eb="2">
      <t>ニシザワ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</si>
  <si>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</si>
  <si>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</si>
  <si>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</si>
  <si>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</si>
  <si>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水</t>
    <rPh sb="0" eb="1">
      <t>スイ</t>
    </rPh>
    <phoneticPr fontId="26"/>
  </si>
  <si>
    <t>日勤</t>
    <phoneticPr fontId="26"/>
  </si>
  <si>
    <t>欠勤</t>
    <rPh sb="0" eb="2">
      <t>ケッキン</t>
    </rPh>
    <phoneticPr fontId="26"/>
  </si>
  <si>
    <t>遅刻</t>
    <rPh sb="0" eb="2">
      <t>チコク</t>
    </rPh>
    <phoneticPr fontId="26"/>
  </si>
  <si>
    <t>12</t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</si>
  <si>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</si>
  <si>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</si>
  <si>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</si>
  <si>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22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</si>
  <si>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</si>
  <si>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</si>
  <si>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南　かなえ</t>
    <rPh sb="0" eb="1">
      <t>ミナミ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</si>
  <si>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</si>
  <si>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</si>
  <si>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</si>
  <si>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</si>
  <si>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カウンセリング</t>
    <phoneticPr fontId="26"/>
  </si>
  <si>
    <t>宮古　節子</t>
    <rPh sb="0" eb="2">
      <t>ミヤコ</t>
    </rPh>
    <rPh sb="3" eb="5">
      <t>セツコ</t>
    </rPh>
    <phoneticPr fontId="26"/>
  </si>
  <si>
    <t>みさわクリニック</t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</si>
  <si>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</si>
  <si>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</si>
  <si>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</si>
  <si>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</si>
  <si>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23</t>
    <phoneticPr fontId="26"/>
  </si>
  <si>
    <t>八木田</t>
    <rPh sb="0" eb="3">
      <t>ヤギタ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</si>
  <si>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</si>
  <si>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</si>
  <si>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欠勤</t>
    <rPh sb="0" eb="2">
      <t>ケッキン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</si>
  <si>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</si>
  <si>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種市ローザ雪乃</t>
    <rPh sb="0" eb="2">
      <t>タネイチ</t>
    </rPh>
    <rPh sb="5" eb="7">
      <t>ユキノ</t>
    </rPh>
    <phoneticPr fontId="26"/>
  </si>
  <si>
    <t>野村　恵</t>
    <rPh sb="0" eb="2">
      <t>ノムラ</t>
    </rPh>
    <rPh sb="3" eb="4">
      <t>ケイ</t>
    </rPh>
    <phoneticPr fontId="26"/>
  </si>
  <si>
    <t>ゼプリオン100</t>
    <phoneticPr fontId="26"/>
  </si>
  <si>
    <t>エビリファイ400</t>
    <phoneticPr fontId="26"/>
  </si>
  <si>
    <t>エビリファイ300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</si>
  <si>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</si>
  <si>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</si>
  <si>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原田　淳子</t>
    <rPh sb="0" eb="2">
      <t>ハラダ</t>
    </rPh>
    <rPh sb="3" eb="5">
      <t>ジュンコ</t>
    </rPh>
    <phoneticPr fontId="26"/>
  </si>
  <si>
    <t>カウンセリング</t>
    <phoneticPr fontId="26"/>
  </si>
  <si>
    <t>MMPI</t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</si>
  <si>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</si>
  <si>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</si>
  <si>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25</t>
    <phoneticPr fontId="26"/>
  </si>
  <si>
    <t>起田　満治</t>
    <rPh sb="0" eb="2">
      <t>オキタ</t>
    </rPh>
    <rPh sb="3" eb="5">
      <t>ミツハル</t>
    </rPh>
    <phoneticPr fontId="26"/>
  </si>
  <si>
    <t>みさわクリニック</t>
    <phoneticPr fontId="26"/>
  </si>
  <si>
    <t>新堂　正登</t>
    <rPh sb="0" eb="2">
      <t>シンドウ</t>
    </rPh>
    <rPh sb="3" eb="5">
      <t>マサト</t>
    </rPh>
    <phoneticPr fontId="26"/>
  </si>
  <si>
    <t>ひぐちクリニック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</si>
  <si>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</si>
  <si>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</si>
  <si>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欠勤</t>
    <rPh sb="0" eb="2">
      <t>ケッキン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</si>
  <si>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</si>
  <si>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</si>
  <si>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</si>
  <si>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小林</t>
    <rPh sb="0" eb="2">
      <t>コバヤシ</t>
    </rPh>
    <phoneticPr fontId="26"/>
  </si>
  <si>
    <t>村田　光明</t>
    <rPh sb="0" eb="2">
      <t>ムラタ</t>
    </rPh>
    <rPh sb="3" eb="5">
      <t>ミツアキ</t>
    </rPh>
    <phoneticPr fontId="26"/>
  </si>
  <si>
    <t>エビリファイ300</t>
    <phoneticPr fontId="26"/>
  </si>
  <si>
    <t>CMI</t>
    <phoneticPr fontId="26"/>
  </si>
  <si>
    <t>24</t>
    <phoneticPr fontId="26"/>
  </si>
  <si>
    <t>類家　つさ</t>
    <rPh sb="0" eb="1">
      <t>ルイ</t>
    </rPh>
    <rPh sb="1" eb="2">
      <t>ケ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</si>
  <si>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</si>
  <si>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小比類巻さやか</t>
    <rPh sb="0" eb="4">
      <t>コヒルイマキ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</si>
  <si>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</si>
  <si>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</si>
  <si>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</si>
  <si>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</si>
  <si>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</si>
  <si>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欠勤</t>
    <rPh sb="0" eb="2">
      <t>ケッキン</t>
    </rPh>
    <phoneticPr fontId="26"/>
  </si>
  <si>
    <t>14</t>
    <phoneticPr fontId="26"/>
  </si>
  <si>
    <t>24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</si>
  <si>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</si>
  <si>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</si>
  <si>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</si>
  <si>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角田　サダコ</t>
    <rPh sb="0" eb="2">
      <t>カクタ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</si>
  <si>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</si>
  <si>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年休</t>
    <rPh sb="0" eb="1">
      <t>ネン</t>
    </rPh>
    <rPh sb="1" eb="2">
      <t>キュウ</t>
    </rPh>
    <phoneticPr fontId="26"/>
  </si>
  <si>
    <t>千葉　桂子</t>
    <rPh sb="0" eb="2">
      <t>チバ</t>
    </rPh>
    <rPh sb="3" eb="5">
      <t>ケイコ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</si>
  <si>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</si>
  <si>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</si>
  <si>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欠勤</t>
    <rPh sb="0" eb="2">
      <t>ケッキン</t>
    </rPh>
    <phoneticPr fontId="26"/>
  </si>
  <si>
    <t>年休</t>
    <rPh sb="0" eb="1">
      <t>ネン</t>
    </rPh>
    <rPh sb="1" eb="2">
      <t>キュウ</t>
    </rPh>
    <phoneticPr fontId="26"/>
  </si>
  <si>
    <t>12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</si>
  <si>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</si>
  <si>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</si>
  <si>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</si>
  <si>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</si>
  <si>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</si>
  <si>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佐藤信也</t>
    <rPh sb="0" eb="2">
      <t>サトウ</t>
    </rPh>
    <rPh sb="2" eb="4">
      <t>シンヤ</t>
    </rPh>
    <phoneticPr fontId="26"/>
  </si>
  <si>
    <t>福田洋子</t>
    <rPh sb="0" eb="2">
      <t>フクダ</t>
    </rPh>
    <rPh sb="2" eb="4">
      <t>ヨウコ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</si>
  <si>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</si>
  <si>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</si>
  <si>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島脇　義和</t>
    <rPh sb="0" eb="1">
      <t>シマ</t>
    </rPh>
    <rPh sb="1" eb="2">
      <t>ワキ</t>
    </rPh>
    <rPh sb="3" eb="4">
      <t>ヨシ</t>
    </rPh>
    <rPh sb="4" eb="5">
      <t>カズ</t>
    </rPh>
    <phoneticPr fontId="26"/>
  </si>
  <si>
    <t>島脇　義和</t>
    <rPh sb="0" eb="1">
      <t>シマ</t>
    </rPh>
    <rPh sb="1" eb="2">
      <t>ワキ</t>
    </rPh>
    <rPh sb="3" eb="4">
      <t>ヨシ</t>
    </rPh>
    <rPh sb="4" eb="5">
      <t>カズ</t>
    </rPh>
    <phoneticPr fontId="26"/>
  </si>
  <si>
    <t>鳴海外科</t>
    <rPh sb="0" eb="2">
      <t>ナルミ</t>
    </rPh>
    <rPh sb="2" eb="4">
      <t>ゲカ</t>
    </rPh>
    <phoneticPr fontId="26"/>
  </si>
  <si>
    <t>三沢市立病院</t>
    <rPh sb="0" eb="4">
      <t>ミサワシリツ</t>
    </rPh>
    <rPh sb="4" eb="6">
      <t>ビョウイン</t>
    </rPh>
    <phoneticPr fontId="26"/>
  </si>
  <si>
    <t>船水　喜美子</t>
    <rPh sb="0" eb="2">
      <t>フナミズ</t>
    </rPh>
    <rPh sb="3" eb="6">
      <t>キミコ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</si>
  <si>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</si>
  <si>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</si>
  <si>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水</t>
    <rPh sb="0" eb="1">
      <t>スイ</t>
    </rPh>
    <phoneticPr fontId="26"/>
  </si>
  <si>
    <t>年休</t>
    <rPh sb="0" eb="1">
      <t>ネン</t>
    </rPh>
    <rPh sb="1" eb="2">
      <t>キュウ</t>
    </rPh>
    <phoneticPr fontId="26"/>
  </si>
  <si>
    <t>欠勤</t>
    <rPh sb="0" eb="2">
      <t>ケッキン</t>
    </rPh>
    <phoneticPr fontId="26"/>
  </si>
  <si>
    <t>日勤</t>
    <phoneticPr fontId="26"/>
  </si>
  <si>
    <t>12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</si>
  <si>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</si>
  <si>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</si>
  <si>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</si>
  <si>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</si>
  <si>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</si>
  <si>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</si>
  <si>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菊田　りき</t>
    <rPh sb="0" eb="2">
      <t>キクタ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</si>
  <si>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</si>
  <si>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</si>
  <si>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</si>
  <si>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佐々木　ちひろ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</si>
  <si>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</si>
  <si>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</si>
  <si>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</si>
  <si>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</si>
  <si>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年休</t>
    <rPh sb="0" eb="1">
      <t>ネン</t>
    </rPh>
    <rPh sb="1" eb="2">
      <t>キュウ</t>
    </rPh>
    <phoneticPr fontId="26"/>
  </si>
  <si>
    <t>13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</si>
  <si>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</si>
  <si>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</si>
  <si>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</si>
  <si>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成田　えみこ</t>
    <rPh sb="0" eb="2">
      <t>ナリタ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</si>
  <si>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</si>
  <si>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</si>
  <si>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血液検査</t>
    <rPh sb="0" eb="2">
      <t>ケツエキ</t>
    </rPh>
    <rPh sb="2" eb="4">
      <t>ケンサ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</si>
  <si>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</si>
  <si>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福田　陽子</t>
    <rPh sb="0" eb="2">
      <t>フクダ</t>
    </rPh>
    <rPh sb="3" eb="5">
      <t>ヨウコ</t>
    </rPh>
    <phoneticPr fontId="26"/>
  </si>
  <si>
    <t>三沢市立病院</t>
    <rPh sb="0" eb="4">
      <t>ミサワシリツ</t>
    </rPh>
    <rPh sb="4" eb="6">
      <t>ビョウイン</t>
    </rPh>
    <phoneticPr fontId="26"/>
  </si>
  <si>
    <t>小向</t>
    <rPh sb="0" eb="2">
      <t>コムカイ</t>
    </rPh>
    <phoneticPr fontId="26"/>
  </si>
  <si>
    <t>23</t>
    <phoneticPr fontId="26"/>
  </si>
  <si>
    <t>坂田　優</t>
    <rPh sb="0" eb="2">
      <t>サカタ</t>
    </rPh>
    <rPh sb="3" eb="4">
      <t>ユウ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</si>
  <si>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</si>
  <si>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</si>
  <si>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米田　翔太</t>
    <rPh sb="0" eb="2">
      <t>マイタ</t>
    </rPh>
    <rPh sb="3" eb="5">
      <t>ショウタ</t>
    </rPh>
    <phoneticPr fontId="26"/>
  </si>
  <si>
    <t>山田病院</t>
    <rPh sb="0" eb="2">
      <t>ヤマダ</t>
    </rPh>
    <rPh sb="2" eb="4">
      <t>ビョウイン</t>
    </rPh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</si>
  <si>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</si>
  <si>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</si>
  <si>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</si>
  <si>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年休</t>
    <rPh sb="0" eb="1">
      <t>ネン</t>
    </rPh>
    <rPh sb="1" eb="2">
      <t>キュウ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</si>
  <si>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</si>
  <si>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</si>
  <si>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</si>
  <si>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</si>
  <si>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</si>
  <si>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</si>
  <si>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藪　真弓</t>
    <rPh sb="0" eb="1">
      <t>ヤブ</t>
    </rPh>
    <rPh sb="2" eb="4">
      <t>マユミ</t>
    </rPh>
    <phoneticPr fontId="26"/>
  </si>
  <si>
    <t>ゼプリオン150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</si>
  <si>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</si>
  <si>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</si>
  <si>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</si>
  <si>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粟津神経サナトリウム</t>
    <rPh sb="0" eb="1">
      <t>アワ</t>
    </rPh>
    <rPh sb="1" eb="2">
      <t>ツ</t>
    </rPh>
    <rPh sb="2" eb="4">
      <t>シンケイ</t>
    </rPh>
    <phoneticPr fontId="26"/>
  </si>
  <si>
    <t>澤津　朋子</t>
    <rPh sb="0" eb="1">
      <t>サワ</t>
    </rPh>
    <rPh sb="1" eb="2">
      <t>ツ</t>
    </rPh>
    <rPh sb="3" eb="5">
      <t>トモコ</t>
    </rPh>
    <phoneticPr fontId="26"/>
  </si>
  <si>
    <t>澤津　朋子</t>
    <rPh sb="0" eb="2">
      <t>サワヅ</t>
    </rPh>
    <rPh sb="3" eb="5">
      <t>トモコ</t>
    </rPh>
    <phoneticPr fontId="26"/>
  </si>
  <si>
    <t>SDS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</si>
</sst>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27" fillId="0" borderId="60" xfId="0" applyFont="1" applyBorder="1" applyAlignment="1">
      <alignment horizont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7" fillId="0" borderId="61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66" t="s">
        <v>53</v>
      </c>
      <c r="X2" s="167"/>
      <c r="Y2" s="167"/>
      <c r="Z2" s="168"/>
      <c r="AA2" s="157" t="s">
        <v>74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84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/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77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85</v>
      </c>
      <c r="K10" s="152"/>
      <c r="L10" s="152"/>
      <c r="M10" s="152"/>
      <c r="N10" s="152"/>
      <c r="O10" s="153" t="s">
        <v>86</v>
      </c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26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8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37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1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21</v>
      </c>
      <c r="J16" s="142"/>
      <c r="K16" s="46" t="s">
        <v>14</v>
      </c>
      <c r="L16" s="17" t="s">
        <v>30</v>
      </c>
      <c r="M16" s="141">
        <v>5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78</v>
      </c>
      <c r="Q32" s="67"/>
      <c r="R32" s="68"/>
      <c r="S32" s="69" t="s">
        <v>75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76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79</v>
      </c>
      <c r="Q33" s="67"/>
      <c r="R33" s="68"/>
      <c r="S33" s="69" t="s">
        <v>80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82</v>
      </c>
      <c r="Q34" s="83"/>
      <c r="R34" s="84"/>
      <c r="S34" s="79" t="s">
        <v>81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76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133856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81000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52856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83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80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81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87</v>
      </c>
      <c r="U2" s="50" t="s">
        <v>3</v>
      </c>
      <c r="W2" s="166" t="s">
        <v>53</v>
      </c>
      <c r="X2" s="167"/>
      <c r="Y2" s="167"/>
      <c r="Z2" s="168"/>
      <c r="AA2" s="157" t="s">
        <v>88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89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42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15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60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36</v>
      </c>
      <c r="J16" s="142"/>
      <c r="K16" s="46" t="s">
        <v>14</v>
      </c>
      <c r="L16" s="17" t="s">
        <v>30</v>
      </c>
      <c r="M16" s="141">
        <v>3</v>
      </c>
      <c r="N16" s="142"/>
      <c r="O16" s="46" t="s">
        <v>14</v>
      </c>
      <c r="P16" s="17" t="s">
        <v>24</v>
      </c>
      <c r="Q16" s="141">
        <v>3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102</v>
      </c>
      <c r="C19" s="139"/>
      <c r="D19" s="139"/>
      <c r="E19" s="143"/>
      <c r="F19" s="40" t="s">
        <v>5</v>
      </c>
      <c r="G19" s="117" t="s">
        <v>103</v>
      </c>
      <c r="H19" s="73"/>
      <c r="I19" s="73"/>
      <c r="J19" s="73"/>
      <c r="K19" s="129"/>
      <c r="L19" s="147" t="s">
        <v>96</v>
      </c>
      <c r="M19" s="148"/>
      <c r="N19" s="148"/>
      <c r="O19" s="148"/>
      <c r="P19" s="39" t="s">
        <v>5</v>
      </c>
      <c r="Q19" s="117" t="s">
        <v>100</v>
      </c>
      <c r="R19" s="73"/>
      <c r="S19" s="73"/>
      <c r="T19" s="73"/>
      <c r="U19" s="24" t="s">
        <v>101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 t="s">
        <v>104</v>
      </c>
      <c r="C20" s="73"/>
      <c r="D20" s="73"/>
      <c r="E20" s="128"/>
      <c r="F20" s="38" t="s">
        <v>5</v>
      </c>
      <c r="G20" s="117" t="s">
        <v>105</v>
      </c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96</v>
      </c>
      <c r="C25" s="148"/>
      <c r="D25" s="148"/>
      <c r="E25" s="148"/>
      <c r="F25" s="15" t="s">
        <v>5</v>
      </c>
      <c r="G25" s="54" t="s">
        <v>95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97</v>
      </c>
      <c r="C26" s="73"/>
      <c r="D26" s="73"/>
      <c r="E26" s="73"/>
      <c r="F26" s="37" t="s">
        <v>5</v>
      </c>
      <c r="G26" s="69" t="s">
        <v>95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98</v>
      </c>
      <c r="C27" s="73"/>
      <c r="D27" s="73"/>
      <c r="E27" s="73"/>
      <c r="F27" s="37" t="s">
        <v>5</v>
      </c>
      <c r="G27" s="69" t="s">
        <v>95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90</v>
      </c>
      <c r="Q32" s="67"/>
      <c r="R32" s="68"/>
      <c r="S32" s="69" t="s">
        <v>92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93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91</v>
      </c>
      <c r="Q33" s="67"/>
      <c r="R33" s="68"/>
      <c r="S33" s="69" t="s">
        <v>92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99</v>
      </c>
      <c r="Q34" s="83"/>
      <c r="R34" s="84"/>
      <c r="S34" s="79" t="s">
        <v>93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94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108336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108336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106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107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108</v>
      </c>
      <c r="U2" s="50" t="s">
        <v>3</v>
      </c>
      <c r="W2" s="166" t="s">
        <v>53</v>
      </c>
      <c r="X2" s="167"/>
      <c r="Y2" s="167"/>
      <c r="Z2" s="168"/>
      <c r="AA2" s="157" t="s">
        <v>109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40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9</v>
      </c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53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39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 t="s">
        <v>114</v>
      </c>
      <c r="M19" s="126"/>
      <c r="N19" s="126"/>
      <c r="O19" s="143"/>
      <c r="P19" s="39" t="s">
        <v>5</v>
      </c>
      <c r="Q19" s="117" t="s">
        <v>115</v>
      </c>
      <c r="R19" s="73"/>
      <c r="S19" s="73"/>
      <c r="T19" s="73"/>
      <c r="U19" s="24" t="s">
        <v>101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110</v>
      </c>
      <c r="Q32" s="67"/>
      <c r="R32" s="68"/>
      <c r="S32" s="69" t="s">
        <v>111</v>
      </c>
      <c r="T32" s="70"/>
      <c r="U32" s="71"/>
      <c r="V32" s="100" t="s">
        <v>58</v>
      </c>
      <c r="W32" s="101"/>
      <c r="X32" s="101"/>
      <c r="Y32" s="102"/>
      <c r="Z32" s="106">
        <v>0.72916666666666663</v>
      </c>
      <c r="AA32" s="107"/>
      <c r="AB32" s="108"/>
      <c r="AC32" s="112" t="s">
        <v>112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116</v>
      </c>
      <c r="Q33" s="67"/>
      <c r="R33" s="68"/>
      <c r="S33" s="69" t="s">
        <v>111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118</v>
      </c>
      <c r="Q34" s="83"/>
      <c r="R34" s="84"/>
      <c r="S34" s="79" t="s">
        <v>112</v>
      </c>
      <c r="T34" s="62"/>
      <c r="U34" s="63"/>
      <c r="V34" s="62" t="s">
        <v>56</v>
      </c>
      <c r="W34" s="62"/>
      <c r="X34" s="62"/>
      <c r="Y34" s="63"/>
      <c r="Z34" s="97">
        <v>0.72916666666666663</v>
      </c>
      <c r="AA34" s="64"/>
      <c r="AB34" s="98"/>
      <c r="AC34" s="79" t="s">
        <v>113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159276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50000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109276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119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117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119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120</v>
      </c>
      <c r="U2" s="50" t="s">
        <v>3</v>
      </c>
      <c r="W2" s="166" t="s">
        <v>53</v>
      </c>
      <c r="X2" s="167"/>
      <c r="Y2" s="167"/>
      <c r="Z2" s="168"/>
      <c r="AA2" s="157" t="s">
        <v>121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122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131</v>
      </c>
      <c r="K10" s="152"/>
      <c r="L10" s="152"/>
      <c r="M10" s="152"/>
      <c r="N10" s="152"/>
      <c r="O10" s="153" t="s">
        <v>132</v>
      </c>
      <c r="P10" s="154"/>
      <c r="Q10" s="15"/>
      <c r="R10" s="175" t="s">
        <v>133</v>
      </c>
      <c r="S10" s="176"/>
      <c r="T10" s="176"/>
      <c r="U10" s="177"/>
      <c r="V10" s="64" t="s">
        <v>131</v>
      </c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37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14</v>
      </c>
      <c r="V12" s="142"/>
      <c r="W12" s="48" t="s">
        <v>14</v>
      </c>
      <c r="X12" s="17" t="s">
        <v>16</v>
      </c>
      <c r="Y12" s="141">
        <v>4</v>
      </c>
      <c r="Z12" s="142"/>
      <c r="AA12" s="48" t="s">
        <v>14</v>
      </c>
      <c r="AB12" s="19" t="s">
        <v>15</v>
      </c>
      <c r="AC12" s="193">
        <f>I12+M12+Q12+U12+Y12</f>
        <v>56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34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3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142</v>
      </c>
      <c r="C19" s="139"/>
      <c r="D19" s="139"/>
      <c r="E19" s="143"/>
      <c r="F19" s="40" t="s">
        <v>5</v>
      </c>
      <c r="G19" s="117" t="s">
        <v>143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 t="s">
        <v>128</v>
      </c>
      <c r="C20" s="73"/>
      <c r="D20" s="73"/>
      <c r="E20" s="128"/>
      <c r="F20" s="38" t="s">
        <v>5</v>
      </c>
      <c r="G20" s="117" t="s">
        <v>145</v>
      </c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 t="s">
        <v>146</v>
      </c>
      <c r="C21" s="73"/>
      <c r="D21" s="73"/>
      <c r="E21" s="128"/>
      <c r="F21" s="38" t="s">
        <v>5</v>
      </c>
      <c r="G21" s="117" t="s">
        <v>147</v>
      </c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127</v>
      </c>
      <c r="C25" s="148"/>
      <c r="D25" s="148"/>
      <c r="E25" s="148"/>
      <c r="F25" s="15" t="s">
        <v>5</v>
      </c>
      <c r="G25" s="54" t="s">
        <v>129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128</v>
      </c>
      <c r="C26" s="73"/>
      <c r="D26" s="73"/>
      <c r="E26" s="73"/>
      <c r="F26" s="37" t="s">
        <v>5</v>
      </c>
      <c r="G26" s="69" t="s">
        <v>130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134</v>
      </c>
      <c r="C27" s="73"/>
      <c r="D27" s="73"/>
      <c r="E27" s="73"/>
      <c r="F27" s="37" t="s">
        <v>5</v>
      </c>
      <c r="G27" s="69" t="s">
        <v>135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 t="s">
        <v>136</v>
      </c>
      <c r="C28" s="73"/>
      <c r="D28" s="73"/>
      <c r="E28" s="73"/>
      <c r="F28" s="37" t="s">
        <v>5</v>
      </c>
      <c r="G28" s="69" t="s">
        <v>135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 t="s">
        <v>138</v>
      </c>
      <c r="C29" s="73"/>
      <c r="D29" s="73"/>
      <c r="E29" s="73"/>
      <c r="F29" s="37" t="s">
        <v>5</v>
      </c>
      <c r="G29" s="69" t="s">
        <v>135</v>
      </c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 t="s">
        <v>139</v>
      </c>
      <c r="C30" s="148"/>
      <c r="D30" s="148"/>
      <c r="E30" s="148"/>
      <c r="F30" s="15" t="s">
        <v>5</v>
      </c>
      <c r="G30" s="69" t="s">
        <v>135</v>
      </c>
      <c r="H30" s="91"/>
      <c r="I30" s="91"/>
      <c r="J30" s="91"/>
      <c r="K30" s="92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123</v>
      </c>
      <c r="Q32" s="67"/>
      <c r="R32" s="68"/>
      <c r="S32" s="69" t="s">
        <v>124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125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141</v>
      </c>
      <c r="Q33" s="67"/>
      <c r="R33" s="68"/>
      <c r="S33" s="69" t="s">
        <v>124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140</v>
      </c>
      <c r="Q34" s="83"/>
      <c r="R34" s="84"/>
      <c r="S34" s="79" t="s">
        <v>125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126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212305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50000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162305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144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137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144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148</v>
      </c>
      <c r="U2" s="50" t="s">
        <v>3</v>
      </c>
      <c r="W2" s="166" t="s">
        <v>53</v>
      </c>
      <c r="X2" s="167"/>
      <c r="Y2" s="167"/>
      <c r="Z2" s="168"/>
      <c r="AA2" s="157" t="s">
        <v>149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150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131</v>
      </c>
      <c r="K10" s="152"/>
      <c r="L10" s="152"/>
      <c r="M10" s="152"/>
      <c r="N10" s="152"/>
      <c r="O10" s="153" t="s">
        <v>132</v>
      </c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39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93">
        <f>I12+M12+Q12+U12+Y12</f>
        <v>59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1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34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5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168</v>
      </c>
      <c r="C19" s="139"/>
      <c r="D19" s="139"/>
      <c r="E19" s="143"/>
      <c r="F19" s="40" t="s">
        <v>5</v>
      </c>
      <c r="G19" s="195" t="s">
        <v>169</v>
      </c>
      <c r="H19" s="196"/>
      <c r="I19" s="196"/>
      <c r="J19" s="196"/>
      <c r="K19" s="197"/>
      <c r="L19" s="126" t="s">
        <v>162</v>
      </c>
      <c r="M19" s="126"/>
      <c r="N19" s="126"/>
      <c r="O19" s="143"/>
      <c r="P19" s="39" t="s">
        <v>5</v>
      </c>
      <c r="Q19" s="117" t="s">
        <v>165</v>
      </c>
      <c r="R19" s="73"/>
      <c r="S19" s="73"/>
      <c r="T19" s="73"/>
      <c r="U19" s="24" t="s">
        <v>101</v>
      </c>
      <c r="V19" s="126" t="s">
        <v>155</v>
      </c>
      <c r="W19" s="126"/>
      <c r="X19" s="126"/>
      <c r="Y19" s="126"/>
      <c r="Z19" s="126"/>
      <c r="AA19" s="15" t="s">
        <v>5</v>
      </c>
      <c r="AB19" s="125" t="s">
        <v>156</v>
      </c>
      <c r="AC19" s="126"/>
      <c r="AD19" s="126"/>
      <c r="AE19" s="127"/>
      <c r="AF19" s="16"/>
    </row>
    <row r="20" spans="2:32" s="9" customFormat="1" ht="15" customHeight="1">
      <c r="B20" s="72" t="s">
        <v>170</v>
      </c>
      <c r="C20" s="73"/>
      <c r="D20" s="73"/>
      <c r="E20" s="128"/>
      <c r="F20" s="38" t="s">
        <v>5</v>
      </c>
      <c r="G20" s="195" t="s">
        <v>171</v>
      </c>
      <c r="H20" s="196"/>
      <c r="I20" s="196"/>
      <c r="J20" s="196"/>
      <c r="K20" s="197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 t="s">
        <v>172</v>
      </c>
      <c r="C21" s="73"/>
      <c r="D21" s="73"/>
      <c r="E21" s="128"/>
      <c r="F21" s="38" t="s">
        <v>5</v>
      </c>
      <c r="G21" s="117" t="s">
        <v>174</v>
      </c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 t="s">
        <v>173</v>
      </c>
      <c r="C22" s="73"/>
      <c r="D22" s="73"/>
      <c r="E22" s="128"/>
      <c r="F22" s="38" t="s">
        <v>5</v>
      </c>
      <c r="G22" s="117" t="s">
        <v>174</v>
      </c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 t="s">
        <v>175</v>
      </c>
      <c r="C23" s="87"/>
      <c r="D23" s="87"/>
      <c r="E23" s="87"/>
      <c r="F23" s="38" t="s">
        <v>5</v>
      </c>
      <c r="G23" s="117" t="s">
        <v>176</v>
      </c>
      <c r="H23" s="87"/>
      <c r="I23" s="87"/>
      <c r="J23" s="87"/>
      <c r="K23" s="194"/>
      <c r="L23" s="69"/>
      <c r="M23" s="70"/>
      <c r="N23" s="70"/>
      <c r="O23" s="70"/>
      <c r="P23" s="37"/>
      <c r="Q23" s="69"/>
      <c r="R23" s="70"/>
      <c r="S23" s="70"/>
      <c r="T23" s="51"/>
      <c r="U23" s="24"/>
      <c r="V23" s="69"/>
      <c r="W23" s="70"/>
      <c r="X23" s="70"/>
      <c r="Y23" s="70"/>
      <c r="Z23" s="70"/>
      <c r="AA23" s="38"/>
      <c r="AB23" s="69"/>
      <c r="AC23" s="70"/>
      <c r="AD23" s="70"/>
      <c r="AE23" s="137"/>
      <c r="AF23" s="16"/>
    </row>
    <row r="24" spans="2:32" s="9" customFormat="1" ht="15" customHeight="1">
      <c r="B24" s="72" t="s">
        <v>177</v>
      </c>
      <c r="C24" s="73"/>
      <c r="D24" s="73"/>
      <c r="E24" s="128"/>
      <c r="F24" s="38" t="s">
        <v>5</v>
      </c>
      <c r="G24" s="117" t="s">
        <v>178</v>
      </c>
      <c r="H24" s="73"/>
      <c r="I24" s="73"/>
      <c r="J24" s="73"/>
      <c r="K24" s="129"/>
      <c r="L24" s="87"/>
      <c r="M24" s="87"/>
      <c r="N24" s="87"/>
      <c r="O24" s="128"/>
      <c r="P24" s="37" t="s">
        <v>5</v>
      </c>
      <c r="Q24" s="117"/>
      <c r="R24" s="73"/>
      <c r="S24" s="73"/>
      <c r="T24" s="73"/>
      <c r="U24" s="24" t="s">
        <v>27</v>
      </c>
      <c r="V24" s="87"/>
      <c r="W24" s="87"/>
      <c r="X24" s="87"/>
      <c r="Y24" s="87"/>
      <c r="Z24" s="87"/>
      <c r="AA24" s="38" t="s">
        <v>5</v>
      </c>
      <c r="AB24" s="117"/>
      <c r="AC24" s="87"/>
      <c r="AD24" s="87"/>
      <c r="AE24" s="118"/>
      <c r="AF24" s="16"/>
    </row>
    <row r="25" spans="2:32" s="9" customFormat="1" ht="15" customHeight="1" thickBot="1">
      <c r="B25" s="180" t="s">
        <v>9</v>
      </c>
      <c r="C25" s="181"/>
      <c r="D25" s="181"/>
      <c r="E25" s="181"/>
      <c r="F25" s="182"/>
      <c r="G25" s="182" t="s">
        <v>10</v>
      </c>
      <c r="H25" s="167"/>
      <c r="I25" s="167"/>
      <c r="J25" s="167"/>
      <c r="K25" s="168"/>
      <c r="L25" s="182" t="s">
        <v>11</v>
      </c>
      <c r="M25" s="167"/>
      <c r="N25" s="167"/>
      <c r="O25" s="167"/>
      <c r="P25" s="168"/>
      <c r="Q25" s="182" t="s">
        <v>12</v>
      </c>
      <c r="R25" s="167"/>
      <c r="S25" s="167"/>
      <c r="T25" s="167"/>
      <c r="U25" s="168"/>
      <c r="V25" s="87"/>
      <c r="W25" s="73"/>
      <c r="X25" s="73"/>
      <c r="Y25" s="73"/>
      <c r="Z25" s="73"/>
      <c r="AA25" s="38" t="s">
        <v>5</v>
      </c>
      <c r="AB25" s="69"/>
      <c r="AC25" s="70"/>
      <c r="AD25" s="70"/>
      <c r="AE25" s="137"/>
      <c r="AF25" s="11"/>
    </row>
    <row r="26" spans="2:32" s="9" customFormat="1" ht="15" customHeight="1">
      <c r="B26" s="147" t="s">
        <v>157</v>
      </c>
      <c r="C26" s="148"/>
      <c r="D26" s="148"/>
      <c r="E26" s="148"/>
      <c r="F26" s="15" t="s">
        <v>5</v>
      </c>
      <c r="G26" s="54" t="s">
        <v>158</v>
      </c>
      <c r="H26" s="55"/>
      <c r="I26" s="55"/>
      <c r="J26" s="55"/>
      <c r="K26" s="56"/>
      <c r="L26" s="57"/>
      <c r="M26" s="57"/>
      <c r="N26" s="57"/>
      <c r="O26" s="57"/>
      <c r="P26" s="40" t="s">
        <v>5</v>
      </c>
      <c r="Q26" s="189"/>
      <c r="R26" s="190"/>
      <c r="S26" s="190"/>
      <c r="T26" s="190"/>
      <c r="U26" s="191"/>
      <c r="V26" s="57"/>
      <c r="W26" s="57"/>
      <c r="X26" s="57"/>
      <c r="Y26" s="57"/>
      <c r="Z26" s="57"/>
      <c r="AA26" s="40" t="s">
        <v>5</v>
      </c>
      <c r="AB26" s="192"/>
      <c r="AC26" s="157"/>
      <c r="AD26" s="157"/>
      <c r="AE26" s="174"/>
    </row>
    <row r="27" spans="2:32" s="9" customFormat="1" ht="15" customHeight="1">
      <c r="B27" s="72" t="s">
        <v>159</v>
      </c>
      <c r="C27" s="73"/>
      <c r="D27" s="73"/>
      <c r="E27" s="73"/>
      <c r="F27" s="37" t="s">
        <v>5</v>
      </c>
      <c r="G27" s="69" t="s">
        <v>160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 t="s">
        <v>162</v>
      </c>
      <c r="C28" s="73"/>
      <c r="D28" s="73"/>
      <c r="E28" s="73"/>
      <c r="F28" s="37" t="s">
        <v>5</v>
      </c>
      <c r="G28" s="69" t="s">
        <v>161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88"/>
      <c r="R29" s="89"/>
      <c r="S29" s="89"/>
      <c r="T29" s="89"/>
      <c r="U29" s="90"/>
      <c r="V29" s="87"/>
      <c r="W29" s="73"/>
      <c r="X29" s="73"/>
      <c r="Y29" s="73"/>
      <c r="Z29" s="128"/>
      <c r="AA29" s="37" t="s">
        <v>5</v>
      </c>
      <c r="AB29" s="183"/>
      <c r="AC29" s="183"/>
      <c r="AD29" s="183"/>
      <c r="AE29" s="184"/>
    </row>
    <row r="30" spans="2:32" s="9" customFormat="1" ht="15" customHeight="1">
      <c r="B30" s="72"/>
      <c r="C30" s="73"/>
      <c r="D30" s="73"/>
      <c r="E30" s="73"/>
      <c r="F30" s="37" t="s">
        <v>5</v>
      </c>
      <c r="G30" s="69"/>
      <c r="H30" s="91"/>
      <c r="I30" s="91"/>
      <c r="J30" s="91"/>
      <c r="K30" s="92"/>
      <c r="L30" s="87"/>
      <c r="M30" s="87"/>
      <c r="N30" s="87"/>
      <c r="O30" s="87"/>
      <c r="P30" s="38" t="s">
        <v>5</v>
      </c>
      <c r="Q30" s="93"/>
      <c r="R30" s="94"/>
      <c r="S30" s="94"/>
      <c r="T30" s="94"/>
      <c r="U30" s="95"/>
      <c r="V30" s="76"/>
      <c r="W30" s="77"/>
      <c r="X30" s="77"/>
      <c r="Y30" s="77"/>
      <c r="Z30" s="78"/>
      <c r="AA30" s="15" t="s">
        <v>5</v>
      </c>
      <c r="AB30" s="185"/>
      <c r="AC30" s="185"/>
      <c r="AD30" s="185"/>
      <c r="AE30" s="186"/>
    </row>
    <row r="31" spans="2:32" s="9" customFormat="1" ht="15" customHeight="1">
      <c r="B31" s="147"/>
      <c r="C31" s="148"/>
      <c r="D31" s="148"/>
      <c r="E31" s="148"/>
      <c r="F31" s="15" t="s">
        <v>5</v>
      </c>
      <c r="G31" s="54"/>
      <c r="H31" s="55"/>
      <c r="I31" s="55"/>
      <c r="J31" s="55"/>
      <c r="K31" s="56"/>
      <c r="L31" s="96" t="s">
        <v>44</v>
      </c>
      <c r="M31" s="74"/>
      <c r="N31" s="74"/>
      <c r="O31" s="74"/>
      <c r="P31" s="74"/>
      <c r="Q31" s="74"/>
      <c r="R31" s="74"/>
      <c r="S31" s="74"/>
      <c r="T31" s="74"/>
      <c r="U31" s="75"/>
      <c r="V31" s="74" t="s">
        <v>55</v>
      </c>
      <c r="W31" s="74"/>
      <c r="X31" s="74"/>
      <c r="Y31" s="74"/>
      <c r="Z31" s="74"/>
      <c r="AA31" s="74"/>
      <c r="AB31" s="74"/>
      <c r="AC31" s="74"/>
      <c r="AD31" s="74"/>
      <c r="AE31" s="179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74" t="s">
        <v>41</v>
      </c>
      <c r="M32" s="74"/>
      <c r="N32" s="74"/>
      <c r="O32" s="75"/>
      <c r="P32" s="45"/>
      <c r="Q32" s="45" t="s">
        <v>42</v>
      </c>
      <c r="R32" s="45"/>
      <c r="S32" s="45"/>
      <c r="T32" s="45" t="s">
        <v>45</v>
      </c>
      <c r="U32" s="45"/>
      <c r="V32" s="74" t="s">
        <v>41</v>
      </c>
      <c r="W32" s="74"/>
      <c r="X32" s="74"/>
      <c r="Y32" s="75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38</v>
      </c>
      <c r="M33" s="70"/>
      <c r="N33" s="70"/>
      <c r="O33" s="71"/>
      <c r="P33" s="66" t="s">
        <v>151</v>
      </c>
      <c r="Q33" s="67"/>
      <c r="R33" s="68"/>
      <c r="S33" s="69" t="s">
        <v>152</v>
      </c>
      <c r="T33" s="70"/>
      <c r="U33" s="71"/>
      <c r="V33" s="100" t="s">
        <v>58</v>
      </c>
      <c r="W33" s="101"/>
      <c r="X33" s="101"/>
      <c r="Y33" s="102"/>
      <c r="Z33" s="106">
        <v>0.72916666666666663</v>
      </c>
      <c r="AA33" s="107"/>
      <c r="AB33" s="108"/>
      <c r="AC33" s="112" t="s">
        <v>153</v>
      </c>
      <c r="AD33" s="107"/>
      <c r="AE33" s="113"/>
    </row>
    <row r="34" spans="2:45" s="9" customFormat="1" ht="15" customHeight="1">
      <c r="B34" s="72"/>
      <c r="C34" s="73"/>
      <c r="D34" s="73"/>
      <c r="E34" s="73"/>
      <c r="F34" s="37" t="s">
        <v>5</v>
      </c>
      <c r="G34" s="69"/>
      <c r="H34" s="91"/>
      <c r="I34" s="91"/>
      <c r="J34" s="91"/>
      <c r="K34" s="92"/>
      <c r="L34" s="69" t="s">
        <v>39</v>
      </c>
      <c r="M34" s="70"/>
      <c r="N34" s="70"/>
      <c r="O34" s="71"/>
      <c r="P34" s="66" t="s">
        <v>163</v>
      </c>
      <c r="Q34" s="67"/>
      <c r="R34" s="68"/>
      <c r="S34" s="69" t="s">
        <v>152</v>
      </c>
      <c r="T34" s="70"/>
      <c r="U34" s="71"/>
      <c r="V34" s="103"/>
      <c r="W34" s="104"/>
      <c r="X34" s="104"/>
      <c r="Y34" s="105"/>
      <c r="Z34" s="109"/>
      <c r="AA34" s="110"/>
      <c r="AB34" s="111"/>
      <c r="AC34" s="114"/>
      <c r="AD34" s="115"/>
      <c r="AE34" s="116"/>
    </row>
    <row r="35" spans="2:45" s="9" customFormat="1" ht="15" customHeight="1" thickBot="1">
      <c r="B35" s="85"/>
      <c r="C35" s="86"/>
      <c r="D35" s="86"/>
      <c r="E35" s="86"/>
      <c r="F35" s="36" t="s">
        <v>5</v>
      </c>
      <c r="G35" s="79"/>
      <c r="H35" s="80"/>
      <c r="I35" s="80"/>
      <c r="J35" s="80"/>
      <c r="K35" s="81"/>
      <c r="L35" s="79" t="s">
        <v>40</v>
      </c>
      <c r="M35" s="62"/>
      <c r="N35" s="62"/>
      <c r="O35" s="63"/>
      <c r="P35" s="82" t="s">
        <v>164</v>
      </c>
      <c r="Q35" s="83"/>
      <c r="R35" s="84"/>
      <c r="S35" s="79" t="s">
        <v>153</v>
      </c>
      <c r="T35" s="62"/>
      <c r="U35" s="63"/>
      <c r="V35" s="62" t="s">
        <v>56</v>
      </c>
      <c r="W35" s="62"/>
      <c r="X35" s="62"/>
      <c r="Y35" s="63"/>
      <c r="Z35" s="97">
        <v>0.72916666666666663</v>
      </c>
      <c r="AA35" s="64"/>
      <c r="AB35" s="98"/>
      <c r="AC35" s="79" t="s">
        <v>154</v>
      </c>
      <c r="AD35" s="62"/>
      <c r="AE35" s="99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3" t="s">
        <v>33</v>
      </c>
      <c r="D37" s="134"/>
      <c r="E37" s="134"/>
      <c r="F37" s="134"/>
      <c r="G37" s="134"/>
      <c r="H37" s="134"/>
      <c r="I37" s="134"/>
      <c r="J37" s="135"/>
      <c r="K37" s="21"/>
      <c r="L37" s="21"/>
      <c r="M37" s="133" t="s">
        <v>34</v>
      </c>
      <c r="N37" s="134"/>
      <c r="O37" s="134"/>
      <c r="P37" s="134"/>
      <c r="Q37" s="134"/>
      <c r="R37" s="134"/>
      <c r="S37" s="134"/>
      <c r="T37" s="135"/>
      <c r="U37" s="21"/>
      <c r="V37" s="15"/>
      <c r="W37" s="133" t="s">
        <v>36</v>
      </c>
      <c r="X37" s="134"/>
      <c r="Y37" s="134"/>
      <c r="Z37" s="134"/>
      <c r="AA37" s="134"/>
      <c r="AB37" s="134"/>
      <c r="AC37" s="134"/>
      <c r="AD37" s="135"/>
      <c r="AE37" s="12"/>
    </row>
    <row r="38" spans="2:45" s="9" customFormat="1" ht="23.25" customHeight="1">
      <c r="B38" s="29"/>
      <c r="C38" s="136">
        <f>M38+W38</f>
        <v>236031</v>
      </c>
      <c r="D38" s="70"/>
      <c r="E38" s="70"/>
      <c r="F38" s="70"/>
      <c r="G38" s="70"/>
      <c r="H38" s="70"/>
      <c r="I38" s="70"/>
      <c r="J38" s="137"/>
      <c r="K38" s="29"/>
      <c r="L38" s="29"/>
      <c r="M38" s="136">
        <v>100000</v>
      </c>
      <c r="N38" s="70"/>
      <c r="O38" s="70"/>
      <c r="P38" s="70"/>
      <c r="Q38" s="70"/>
      <c r="R38" s="70"/>
      <c r="S38" s="70"/>
      <c r="T38" s="137"/>
      <c r="U38" s="29"/>
      <c r="V38" s="28"/>
      <c r="W38" s="136">
        <v>136031</v>
      </c>
      <c r="X38" s="70"/>
      <c r="Y38" s="70"/>
      <c r="Z38" s="70"/>
      <c r="AA38" s="70"/>
      <c r="AB38" s="70"/>
      <c r="AC38" s="70"/>
      <c r="AD38" s="137"/>
      <c r="AE38" s="12"/>
    </row>
    <row r="39" spans="2:45" s="9" customFormat="1" ht="22.5" customHeight="1" thickBot="1">
      <c r="B39" s="30"/>
      <c r="C39" s="61" t="s">
        <v>32</v>
      </c>
      <c r="D39" s="62"/>
      <c r="E39" s="62"/>
      <c r="F39" s="62"/>
      <c r="G39" s="63"/>
      <c r="H39" s="64" t="s">
        <v>167</v>
      </c>
      <c r="I39" s="64"/>
      <c r="J39" s="65"/>
      <c r="K39" s="21"/>
      <c r="L39" s="21"/>
      <c r="M39" s="61" t="s">
        <v>35</v>
      </c>
      <c r="N39" s="62"/>
      <c r="O39" s="62"/>
      <c r="P39" s="62"/>
      <c r="Q39" s="63"/>
      <c r="R39" s="64" t="s">
        <v>166</v>
      </c>
      <c r="S39" s="64"/>
      <c r="T39" s="65"/>
      <c r="U39" s="21"/>
      <c r="V39" s="15"/>
      <c r="W39" s="61" t="s">
        <v>31</v>
      </c>
      <c r="X39" s="62"/>
      <c r="Y39" s="62"/>
      <c r="Z39" s="62"/>
      <c r="AA39" s="63"/>
      <c r="AB39" s="64" t="s">
        <v>167</v>
      </c>
      <c r="AC39" s="64"/>
      <c r="AD39" s="65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58" t="s">
        <v>60</v>
      </c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6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54" spans="2:31" ht="15" customHeight="1" thickBot="1">
      <c r="B54" s="130"/>
      <c r="C54" s="131"/>
      <c r="D54" s="131"/>
      <c r="E54" s="131"/>
      <c r="F54" s="131"/>
      <c r="G54" s="131"/>
      <c r="H54" s="131"/>
      <c r="I54" s="131"/>
      <c r="J54" s="131"/>
      <c r="K54" s="131"/>
      <c r="L54" s="131"/>
      <c r="M54" s="131"/>
      <c r="N54" s="131"/>
      <c r="O54" s="131"/>
      <c r="P54" s="131"/>
      <c r="Q54" s="131"/>
      <c r="R54" s="131"/>
      <c r="S54" s="131"/>
      <c r="T54" s="131"/>
      <c r="U54" s="131"/>
      <c r="V54" s="131"/>
      <c r="W54" s="131"/>
      <c r="X54" s="131"/>
      <c r="Y54" s="131"/>
      <c r="Z54" s="131"/>
      <c r="AA54" s="131"/>
      <c r="AB54" s="131"/>
      <c r="AC54" s="131"/>
      <c r="AD54" s="131"/>
      <c r="AE54" s="132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B23:AE23"/>
    <mergeCell ref="V23:Z23"/>
    <mergeCell ref="Q23:S23"/>
    <mergeCell ref="L23:O23"/>
    <mergeCell ref="G23:K23"/>
    <mergeCell ref="B23: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179</v>
      </c>
      <c r="U2" s="50" t="s">
        <v>3</v>
      </c>
      <c r="W2" s="166" t="s">
        <v>53</v>
      </c>
      <c r="X2" s="167"/>
      <c r="Y2" s="167"/>
      <c r="Z2" s="168"/>
      <c r="AA2" s="157" t="s">
        <v>180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/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181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49</v>
      </c>
      <c r="N12" s="142"/>
      <c r="O12" s="48" t="s">
        <v>14</v>
      </c>
      <c r="P12" s="17" t="s">
        <v>17</v>
      </c>
      <c r="Q12" s="141">
        <v>0</v>
      </c>
      <c r="R12" s="142"/>
      <c r="S12" s="48" t="s">
        <v>14</v>
      </c>
      <c r="T12" s="19" t="s">
        <v>37</v>
      </c>
      <c r="U12" s="141">
        <v>8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58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1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41</v>
      </c>
      <c r="J16" s="142"/>
      <c r="K16" s="46" t="s">
        <v>14</v>
      </c>
      <c r="L16" s="17" t="s">
        <v>30</v>
      </c>
      <c r="M16" s="141">
        <v>8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187</v>
      </c>
      <c r="W19" s="126"/>
      <c r="X19" s="126"/>
      <c r="Y19" s="126"/>
      <c r="Z19" s="126"/>
      <c r="AA19" s="15" t="s">
        <v>5</v>
      </c>
      <c r="AB19" s="125" t="s">
        <v>188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182</v>
      </c>
      <c r="Q32" s="67"/>
      <c r="R32" s="68"/>
      <c r="S32" s="69" t="s">
        <v>183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184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186</v>
      </c>
      <c r="Q33" s="67"/>
      <c r="R33" s="68"/>
      <c r="S33" s="69" t="s">
        <v>183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192</v>
      </c>
      <c r="Q34" s="83"/>
      <c r="R34" s="84"/>
      <c r="S34" s="79" t="s">
        <v>184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185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197801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84000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113801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191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189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190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J14" sqref="AJ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193</v>
      </c>
      <c r="U2" s="50" t="s">
        <v>3</v>
      </c>
      <c r="W2" s="166" t="s">
        <v>53</v>
      </c>
      <c r="X2" s="167"/>
      <c r="Y2" s="167"/>
      <c r="Z2" s="168"/>
      <c r="AA2" s="157" t="s">
        <v>194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195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48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16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68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1</v>
      </c>
      <c r="R14" s="142"/>
      <c r="S14" s="46" t="s">
        <v>14</v>
      </c>
      <c r="T14" s="17" t="s">
        <v>24</v>
      </c>
      <c r="U14" s="141">
        <v>1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39</v>
      </c>
      <c r="J16" s="142"/>
      <c r="K16" s="46" t="s">
        <v>14</v>
      </c>
      <c r="L16" s="17" t="s">
        <v>30</v>
      </c>
      <c r="M16" s="141">
        <v>4</v>
      </c>
      <c r="N16" s="142"/>
      <c r="O16" s="46" t="s">
        <v>14</v>
      </c>
      <c r="P16" s="17" t="s">
        <v>24</v>
      </c>
      <c r="Q16" s="141">
        <v>5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215</v>
      </c>
      <c r="C19" s="139"/>
      <c r="D19" s="139"/>
      <c r="E19" s="143"/>
      <c r="F19" s="40" t="s">
        <v>5</v>
      </c>
      <c r="G19" s="117" t="s">
        <v>216</v>
      </c>
      <c r="H19" s="73"/>
      <c r="I19" s="73"/>
      <c r="J19" s="73"/>
      <c r="K19" s="129"/>
      <c r="L19" s="126" t="s">
        <v>211</v>
      </c>
      <c r="M19" s="126"/>
      <c r="N19" s="126"/>
      <c r="O19" s="143"/>
      <c r="P19" s="39" t="s">
        <v>5</v>
      </c>
      <c r="Q19" s="117" t="s">
        <v>212</v>
      </c>
      <c r="R19" s="73"/>
      <c r="S19" s="73"/>
      <c r="T19" s="73"/>
      <c r="U19" s="24" t="s">
        <v>101</v>
      </c>
      <c r="V19" s="126" t="s">
        <v>205</v>
      </c>
      <c r="W19" s="126"/>
      <c r="X19" s="126"/>
      <c r="Y19" s="126"/>
      <c r="Z19" s="126"/>
      <c r="AA19" s="15" t="s">
        <v>5</v>
      </c>
      <c r="AB19" s="125" t="s">
        <v>206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207</v>
      </c>
      <c r="W20" s="87"/>
      <c r="X20" s="87"/>
      <c r="Y20" s="87"/>
      <c r="Z20" s="87"/>
      <c r="AA20" s="38" t="s">
        <v>5</v>
      </c>
      <c r="AB20" s="117" t="s">
        <v>208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201</v>
      </c>
      <c r="C25" s="148"/>
      <c r="D25" s="148"/>
      <c r="E25" s="148"/>
      <c r="F25" s="15" t="s">
        <v>5</v>
      </c>
      <c r="G25" s="54" t="s">
        <v>202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203</v>
      </c>
      <c r="C26" s="73"/>
      <c r="D26" s="73"/>
      <c r="E26" s="73"/>
      <c r="F26" s="37" t="s">
        <v>5</v>
      </c>
      <c r="G26" s="69" t="s">
        <v>95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204</v>
      </c>
      <c r="C27" s="73"/>
      <c r="D27" s="73"/>
      <c r="E27" s="73"/>
      <c r="F27" s="37" t="s">
        <v>5</v>
      </c>
      <c r="G27" s="69" t="s">
        <v>95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196</v>
      </c>
      <c r="Q32" s="67"/>
      <c r="R32" s="68"/>
      <c r="S32" s="69" t="s">
        <v>198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199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197</v>
      </c>
      <c r="Q33" s="67"/>
      <c r="R33" s="68"/>
      <c r="S33" s="69" t="s">
        <v>198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210</v>
      </c>
      <c r="Q34" s="83"/>
      <c r="R34" s="84"/>
      <c r="S34" s="79" t="s">
        <v>199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200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161251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57000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104251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213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209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214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217</v>
      </c>
      <c r="U2" s="50" t="s">
        <v>3</v>
      </c>
      <c r="W2" s="166" t="s">
        <v>53</v>
      </c>
      <c r="X2" s="167"/>
      <c r="Y2" s="167"/>
      <c r="Z2" s="168"/>
      <c r="AA2" s="157" t="s">
        <v>218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/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41</v>
      </c>
      <c r="N12" s="142"/>
      <c r="O12" s="48" t="s">
        <v>14</v>
      </c>
      <c r="P12" s="17" t="s">
        <v>17</v>
      </c>
      <c r="Q12" s="141">
        <v>5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61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3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40</v>
      </c>
      <c r="J16" s="142"/>
      <c r="K16" s="46" t="s">
        <v>14</v>
      </c>
      <c r="L16" s="17" t="s">
        <v>30</v>
      </c>
      <c r="M16" s="141">
        <v>1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230</v>
      </c>
      <c r="C19" s="139"/>
      <c r="D19" s="139"/>
      <c r="E19" s="143"/>
      <c r="F19" s="40" t="s">
        <v>5</v>
      </c>
      <c r="G19" s="117" t="s">
        <v>231</v>
      </c>
      <c r="H19" s="73"/>
      <c r="I19" s="73"/>
      <c r="J19" s="73"/>
      <c r="K19" s="129"/>
      <c r="L19" s="126" t="s">
        <v>232</v>
      </c>
      <c r="M19" s="126"/>
      <c r="N19" s="126"/>
      <c r="O19" s="143"/>
      <c r="P19" s="39" t="s">
        <v>5</v>
      </c>
      <c r="Q19" s="117" t="s">
        <v>224</v>
      </c>
      <c r="R19" s="73"/>
      <c r="S19" s="73"/>
      <c r="T19" s="73"/>
      <c r="U19" s="24" t="s">
        <v>101</v>
      </c>
      <c r="V19" s="126" t="s">
        <v>223</v>
      </c>
      <c r="W19" s="126"/>
      <c r="X19" s="126"/>
      <c r="Y19" s="126"/>
      <c r="Z19" s="126"/>
      <c r="AA19" s="15" t="s">
        <v>5</v>
      </c>
      <c r="AB19" s="125" t="s">
        <v>229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 t="s">
        <v>225</v>
      </c>
      <c r="M20" s="87"/>
      <c r="N20" s="87"/>
      <c r="O20" s="128"/>
      <c r="P20" s="37" t="s">
        <v>5</v>
      </c>
      <c r="Q20" s="117" t="s">
        <v>227</v>
      </c>
      <c r="R20" s="73"/>
      <c r="S20" s="73"/>
      <c r="T20" s="73"/>
      <c r="U20" s="24" t="s">
        <v>101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 t="s">
        <v>233</v>
      </c>
      <c r="M21" s="87"/>
      <c r="N21" s="87"/>
      <c r="O21" s="128"/>
      <c r="P21" s="37" t="s">
        <v>5</v>
      </c>
      <c r="Q21" s="117" t="s">
        <v>100</v>
      </c>
      <c r="R21" s="73"/>
      <c r="S21" s="73"/>
      <c r="T21" s="73"/>
      <c r="U21" s="24" t="s">
        <v>234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225</v>
      </c>
      <c r="C25" s="148"/>
      <c r="D25" s="148"/>
      <c r="E25" s="148"/>
      <c r="F25" s="15" t="s">
        <v>5</v>
      </c>
      <c r="G25" s="54" t="s">
        <v>228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219</v>
      </c>
      <c r="Q32" s="67"/>
      <c r="R32" s="68"/>
      <c r="S32" s="69" t="s">
        <v>220</v>
      </c>
      <c r="T32" s="70"/>
      <c r="U32" s="71"/>
      <c r="V32" s="100" t="s">
        <v>58</v>
      </c>
      <c r="W32" s="101"/>
      <c r="X32" s="101"/>
      <c r="Y32" s="102"/>
      <c r="Z32" s="106">
        <v>0.72916666666666663</v>
      </c>
      <c r="AA32" s="107"/>
      <c r="AB32" s="108"/>
      <c r="AC32" s="112" t="s">
        <v>221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226</v>
      </c>
      <c r="Q33" s="67"/>
      <c r="R33" s="68"/>
      <c r="S33" s="69" t="s">
        <v>220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226</v>
      </c>
      <c r="Q34" s="83"/>
      <c r="R34" s="84"/>
      <c r="S34" s="79" t="s">
        <v>221</v>
      </c>
      <c r="T34" s="62"/>
      <c r="U34" s="63"/>
      <c r="V34" s="62" t="s">
        <v>56</v>
      </c>
      <c r="W34" s="62"/>
      <c r="X34" s="62"/>
      <c r="Y34" s="63"/>
      <c r="Z34" s="97">
        <v>0.72916666666666663</v>
      </c>
      <c r="AA34" s="64"/>
      <c r="AB34" s="98"/>
      <c r="AC34" s="79" t="s">
        <v>222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161491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161491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235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236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237</v>
      </c>
      <c r="U2" s="50" t="s">
        <v>3</v>
      </c>
      <c r="W2" s="166" t="s">
        <v>53</v>
      </c>
      <c r="X2" s="167"/>
      <c r="Y2" s="167"/>
      <c r="Z2" s="168"/>
      <c r="AA2" s="157" t="s">
        <v>121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89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131</v>
      </c>
      <c r="K10" s="152"/>
      <c r="L10" s="152"/>
      <c r="M10" s="152"/>
      <c r="N10" s="152"/>
      <c r="O10" s="153" t="s">
        <v>86</v>
      </c>
      <c r="P10" s="154"/>
      <c r="Q10" s="15"/>
      <c r="R10" s="175" t="s">
        <v>258</v>
      </c>
      <c r="S10" s="176"/>
      <c r="T10" s="176"/>
      <c r="U10" s="177"/>
      <c r="V10" s="64" t="s">
        <v>259</v>
      </c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25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11</v>
      </c>
      <c r="V12" s="142"/>
      <c r="W12" s="48" t="s">
        <v>14</v>
      </c>
      <c r="X12" s="17" t="s">
        <v>16</v>
      </c>
      <c r="Y12" s="141">
        <v>1</v>
      </c>
      <c r="Z12" s="142"/>
      <c r="AA12" s="48" t="s">
        <v>14</v>
      </c>
      <c r="AB12" s="19" t="s">
        <v>15</v>
      </c>
      <c r="AC12" s="193">
        <f>I12+M12+Q12+U12+Y12</f>
        <v>41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25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249</v>
      </c>
      <c r="C19" s="139"/>
      <c r="D19" s="139"/>
      <c r="E19" s="143"/>
      <c r="F19" s="40" t="s">
        <v>5</v>
      </c>
      <c r="G19" s="117" t="s">
        <v>252</v>
      </c>
      <c r="H19" s="73"/>
      <c r="I19" s="73"/>
      <c r="J19" s="73"/>
      <c r="K19" s="129"/>
      <c r="L19" s="126" t="s">
        <v>260</v>
      </c>
      <c r="M19" s="126"/>
      <c r="N19" s="126"/>
      <c r="O19" s="143"/>
      <c r="P19" s="39" t="s">
        <v>5</v>
      </c>
      <c r="Q19" s="117" t="s">
        <v>253</v>
      </c>
      <c r="R19" s="73"/>
      <c r="S19" s="73"/>
      <c r="T19" s="73"/>
      <c r="U19" s="24" t="s">
        <v>101</v>
      </c>
      <c r="V19" s="126" t="s">
        <v>244</v>
      </c>
      <c r="W19" s="126"/>
      <c r="X19" s="126"/>
      <c r="Y19" s="126"/>
      <c r="Z19" s="126"/>
      <c r="AA19" s="15" t="s">
        <v>5</v>
      </c>
      <c r="AB19" s="125" t="s">
        <v>245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240</v>
      </c>
      <c r="C25" s="148"/>
      <c r="D25" s="148"/>
      <c r="E25" s="148"/>
      <c r="F25" s="15" t="s">
        <v>5</v>
      </c>
      <c r="G25" s="54" t="s">
        <v>241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243</v>
      </c>
      <c r="C26" s="73"/>
      <c r="D26" s="73"/>
      <c r="E26" s="73"/>
      <c r="F26" s="37" t="s">
        <v>5</v>
      </c>
      <c r="G26" s="69" t="s">
        <v>95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254</v>
      </c>
      <c r="C27" s="73"/>
      <c r="D27" s="73"/>
      <c r="E27" s="73"/>
      <c r="F27" s="37" t="s">
        <v>5</v>
      </c>
      <c r="G27" s="69" t="s">
        <v>255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 t="s">
        <v>256</v>
      </c>
      <c r="C28" s="73"/>
      <c r="D28" s="73"/>
      <c r="E28" s="73"/>
      <c r="F28" s="37" t="s">
        <v>5</v>
      </c>
      <c r="G28" s="69" t="s">
        <v>257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239</v>
      </c>
      <c r="Q32" s="67"/>
      <c r="R32" s="68"/>
      <c r="S32" s="69" t="s">
        <v>242</v>
      </c>
      <c r="T32" s="70"/>
      <c r="U32" s="71"/>
      <c r="V32" s="100" t="s">
        <v>58</v>
      </c>
      <c r="W32" s="101"/>
      <c r="X32" s="101"/>
      <c r="Y32" s="102"/>
      <c r="Z32" s="106">
        <v>0.72916666666666663</v>
      </c>
      <c r="AA32" s="107"/>
      <c r="AB32" s="108"/>
      <c r="AC32" s="112" t="s">
        <v>246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238</v>
      </c>
      <c r="Q33" s="67"/>
      <c r="R33" s="68"/>
      <c r="S33" s="69" t="s">
        <v>242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248</v>
      </c>
      <c r="Q34" s="83"/>
      <c r="R34" s="84"/>
      <c r="S34" s="79" t="s">
        <v>246</v>
      </c>
      <c r="T34" s="62"/>
      <c r="U34" s="63"/>
      <c r="V34" s="62" t="s">
        <v>56</v>
      </c>
      <c r="W34" s="62"/>
      <c r="X34" s="62"/>
      <c r="Y34" s="63"/>
      <c r="Z34" s="97">
        <v>0.72916666666666663</v>
      </c>
      <c r="AA34" s="64"/>
      <c r="AB34" s="98"/>
      <c r="AC34" s="79" t="s">
        <v>247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204957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75000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129957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251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251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250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261</v>
      </c>
      <c r="U2" s="50" t="s">
        <v>3</v>
      </c>
      <c r="W2" s="166" t="s">
        <v>53</v>
      </c>
      <c r="X2" s="167"/>
      <c r="Y2" s="167"/>
      <c r="Z2" s="168"/>
      <c r="AA2" s="157" t="s">
        <v>262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89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263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272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 t="s">
        <v>264</v>
      </c>
      <c r="C10" s="152"/>
      <c r="D10" s="152"/>
      <c r="E10" s="152"/>
      <c r="F10" s="152"/>
      <c r="G10" s="152"/>
      <c r="H10" s="153" t="s">
        <v>71</v>
      </c>
      <c r="I10" s="153"/>
      <c r="J10" s="152" t="s">
        <v>131</v>
      </c>
      <c r="K10" s="152"/>
      <c r="L10" s="152"/>
      <c r="M10" s="152"/>
      <c r="N10" s="152"/>
      <c r="O10" s="153" t="s">
        <v>86</v>
      </c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36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15</v>
      </c>
      <c r="V12" s="142"/>
      <c r="W12" s="48" t="s">
        <v>14</v>
      </c>
      <c r="X12" s="17" t="s">
        <v>16</v>
      </c>
      <c r="Y12" s="141">
        <v>1</v>
      </c>
      <c r="Z12" s="142"/>
      <c r="AA12" s="48" t="s">
        <v>14</v>
      </c>
      <c r="AB12" s="19" t="s">
        <v>15</v>
      </c>
      <c r="AC12" s="193">
        <f>I12+M12+Q12+U12+Y12</f>
        <v>55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>
        <v>0</v>
      </c>
      <c r="Q14" s="141"/>
      <c r="R14" s="142"/>
      <c r="S14" s="46" t="s">
        <v>14</v>
      </c>
      <c r="T14" s="17" t="s">
        <v>24</v>
      </c>
      <c r="U14" s="141">
        <v>1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36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273</v>
      </c>
      <c r="W19" s="126"/>
      <c r="X19" s="126"/>
      <c r="Y19" s="126"/>
      <c r="Z19" s="126"/>
      <c r="AA19" s="15" t="s">
        <v>5</v>
      </c>
      <c r="AB19" s="125" t="s">
        <v>274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268</v>
      </c>
      <c r="C25" s="148"/>
      <c r="D25" s="148"/>
      <c r="E25" s="148"/>
      <c r="F25" s="15" t="s">
        <v>5</v>
      </c>
      <c r="G25" s="54" t="s">
        <v>270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269</v>
      </c>
      <c r="C26" s="73"/>
      <c r="D26" s="73"/>
      <c r="E26" s="73"/>
      <c r="F26" s="37" t="s">
        <v>5</v>
      </c>
      <c r="G26" s="69" t="s">
        <v>271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281</v>
      </c>
      <c r="C27" s="73"/>
      <c r="D27" s="73"/>
      <c r="E27" s="73"/>
      <c r="F27" s="37" t="s">
        <v>5</v>
      </c>
      <c r="G27" s="69" t="s">
        <v>282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265</v>
      </c>
      <c r="Q32" s="67"/>
      <c r="R32" s="68"/>
      <c r="S32" s="69" t="s">
        <v>267</v>
      </c>
      <c r="T32" s="70"/>
      <c r="U32" s="71"/>
      <c r="V32" s="100" t="s">
        <v>58</v>
      </c>
      <c r="W32" s="101"/>
      <c r="X32" s="101"/>
      <c r="Y32" s="102"/>
      <c r="Z32" s="106">
        <v>0.72916666666666663</v>
      </c>
      <c r="AA32" s="107"/>
      <c r="AB32" s="108"/>
      <c r="AC32" s="112" t="s">
        <v>277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266</v>
      </c>
      <c r="Q33" s="67"/>
      <c r="R33" s="68"/>
      <c r="S33" s="69" t="s">
        <v>267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278</v>
      </c>
      <c r="Q34" s="83"/>
      <c r="R34" s="84"/>
      <c r="S34" s="79" t="s">
        <v>275</v>
      </c>
      <c r="T34" s="62"/>
      <c r="U34" s="63"/>
      <c r="V34" s="62" t="s">
        <v>56</v>
      </c>
      <c r="W34" s="62"/>
      <c r="X34" s="62"/>
      <c r="Y34" s="63"/>
      <c r="Z34" s="97">
        <v>0.72916666666666663</v>
      </c>
      <c r="AA34" s="64"/>
      <c r="AB34" s="98"/>
      <c r="AC34" s="79" t="s">
        <v>276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165667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41000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124667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279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279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280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73</v>
      </c>
      <c r="U2" s="50" t="s">
        <v>3</v>
      </c>
      <c r="W2" s="166" t="s">
        <v>53</v>
      </c>
      <c r="X2" s="167"/>
      <c r="Y2" s="167"/>
      <c r="Z2" s="168"/>
      <c r="AA2" s="157" t="s">
        <v>180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283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 t="s">
        <v>85</v>
      </c>
      <c r="C10" s="152"/>
      <c r="D10" s="152"/>
      <c r="E10" s="152"/>
      <c r="F10" s="152"/>
      <c r="G10" s="152"/>
      <c r="H10" s="153" t="s">
        <v>71</v>
      </c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61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10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74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55</v>
      </c>
      <c r="J16" s="142"/>
      <c r="K16" s="46" t="s">
        <v>14</v>
      </c>
      <c r="L16" s="17" t="s">
        <v>30</v>
      </c>
      <c r="M16" s="141">
        <v>6</v>
      </c>
      <c r="N16" s="142"/>
      <c r="O16" s="46" t="s">
        <v>14</v>
      </c>
      <c r="P16" s="17" t="s">
        <v>24</v>
      </c>
      <c r="Q16" s="141">
        <v>55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288</v>
      </c>
      <c r="C19" s="139"/>
      <c r="D19" s="139"/>
      <c r="E19" s="143"/>
      <c r="F19" s="40" t="s">
        <v>5</v>
      </c>
      <c r="G19" s="117" t="s">
        <v>289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285</v>
      </c>
      <c r="W19" s="126"/>
      <c r="X19" s="126"/>
      <c r="Y19" s="126"/>
      <c r="Z19" s="126"/>
      <c r="AA19" s="15" t="s">
        <v>5</v>
      </c>
      <c r="AB19" s="125" t="s">
        <v>286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196</v>
      </c>
      <c r="Q32" s="67"/>
      <c r="R32" s="68"/>
      <c r="S32" s="69" t="s">
        <v>81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284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99</v>
      </c>
      <c r="Q33" s="67"/>
      <c r="R33" s="68"/>
      <c r="S33" s="69" t="s">
        <v>81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99</v>
      </c>
      <c r="Q34" s="83"/>
      <c r="R34" s="84"/>
      <c r="S34" s="79" t="s">
        <v>284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76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189077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40000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149077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287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287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290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291</v>
      </c>
      <c r="U2" s="50" t="s">
        <v>3</v>
      </c>
      <c r="W2" s="166" t="s">
        <v>53</v>
      </c>
      <c r="X2" s="167"/>
      <c r="Y2" s="167"/>
      <c r="Z2" s="168"/>
      <c r="AA2" s="157" t="s">
        <v>292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293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294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 t="s">
        <v>85</v>
      </c>
      <c r="C10" s="152"/>
      <c r="D10" s="152"/>
      <c r="E10" s="152"/>
      <c r="F10" s="152"/>
      <c r="G10" s="152"/>
      <c r="H10" s="153" t="s">
        <v>71</v>
      </c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71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15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87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51</v>
      </c>
      <c r="J16" s="142"/>
      <c r="K16" s="46" t="s">
        <v>14</v>
      </c>
      <c r="L16" s="17" t="s">
        <v>30</v>
      </c>
      <c r="M16" s="141">
        <v>10</v>
      </c>
      <c r="N16" s="142"/>
      <c r="O16" s="46" t="s">
        <v>14</v>
      </c>
      <c r="P16" s="17" t="s">
        <v>24</v>
      </c>
      <c r="Q16" s="141">
        <v>10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310</v>
      </c>
      <c r="C19" s="139"/>
      <c r="D19" s="139"/>
      <c r="E19" s="143"/>
      <c r="F19" s="40" t="s">
        <v>5</v>
      </c>
      <c r="G19" s="117" t="s">
        <v>311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295</v>
      </c>
      <c r="W19" s="126"/>
      <c r="X19" s="126"/>
      <c r="Y19" s="126"/>
      <c r="Z19" s="126"/>
      <c r="AA19" s="15" t="s">
        <v>5</v>
      </c>
      <c r="AB19" s="125" t="s">
        <v>296</v>
      </c>
      <c r="AC19" s="126"/>
      <c r="AD19" s="126"/>
      <c r="AE19" s="127"/>
      <c r="AF19" s="16"/>
    </row>
    <row r="20" spans="2:32" s="9" customFormat="1" ht="15" customHeight="1">
      <c r="B20" s="72" t="s">
        <v>314</v>
      </c>
      <c r="C20" s="73"/>
      <c r="D20" s="73"/>
      <c r="E20" s="128"/>
      <c r="F20" s="38" t="s">
        <v>5</v>
      </c>
      <c r="G20" s="117" t="s">
        <v>315</v>
      </c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308</v>
      </c>
      <c r="W20" s="87"/>
      <c r="X20" s="87"/>
      <c r="Y20" s="87"/>
      <c r="Z20" s="87"/>
      <c r="AA20" s="38" t="s">
        <v>5</v>
      </c>
      <c r="AB20" s="117" t="s">
        <v>309</v>
      </c>
      <c r="AC20" s="87"/>
      <c r="AD20" s="87"/>
      <c r="AE20" s="118"/>
      <c r="AF20" s="16"/>
    </row>
    <row r="21" spans="2:32" s="9" customFormat="1" ht="15" customHeight="1">
      <c r="B21" s="72" t="s">
        <v>316</v>
      </c>
      <c r="C21" s="73"/>
      <c r="D21" s="73"/>
      <c r="E21" s="128"/>
      <c r="F21" s="38" t="s">
        <v>5</v>
      </c>
      <c r="G21" s="117" t="s">
        <v>317</v>
      </c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 t="s">
        <v>318</v>
      </c>
      <c r="C22" s="73"/>
      <c r="D22" s="73"/>
      <c r="E22" s="128"/>
      <c r="F22" s="38" t="s">
        <v>5</v>
      </c>
      <c r="G22" s="117" t="s">
        <v>324</v>
      </c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 t="s">
        <v>320</v>
      </c>
      <c r="C23" s="73"/>
      <c r="D23" s="73"/>
      <c r="E23" s="128"/>
      <c r="F23" s="38" t="s">
        <v>5</v>
      </c>
      <c r="G23" s="117" t="s">
        <v>321</v>
      </c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>
      <c r="B24" s="72" t="s">
        <v>322</v>
      </c>
      <c r="C24" s="87"/>
      <c r="D24" s="87"/>
      <c r="E24" s="87"/>
      <c r="F24" s="38" t="s">
        <v>5</v>
      </c>
      <c r="G24" s="117" t="s">
        <v>311</v>
      </c>
      <c r="H24" s="87"/>
      <c r="I24" s="87"/>
      <c r="J24" s="87"/>
      <c r="K24" s="194"/>
      <c r="L24" s="117"/>
      <c r="M24" s="87"/>
      <c r="N24" s="87"/>
      <c r="O24" s="87"/>
      <c r="P24" s="37" t="s">
        <v>5</v>
      </c>
      <c r="Q24" s="117"/>
      <c r="R24" s="87"/>
      <c r="S24" s="87"/>
      <c r="T24" s="198"/>
      <c r="U24" s="52"/>
      <c r="V24" s="117"/>
      <c r="W24" s="87"/>
      <c r="X24" s="87"/>
      <c r="Y24" s="87"/>
      <c r="Z24" s="87"/>
      <c r="AA24" s="38" t="s">
        <v>5</v>
      </c>
      <c r="AB24" s="69"/>
      <c r="AC24" s="70"/>
      <c r="AD24" s="70"/>
      <c r="AE24" s="137"/>
      <c r="AF24" s="53"/>
    </row>
    <row r="25" spans="2:32" s="9" customFormat="1" ht="15" customHeight="1">
      <c r="B25" s="72" t="s">
        <v>323</v>
      </c>
      <c r="C25" s="87"/>
      <c r="D25" s="87"/>
      <c r="E25" s="87"/>
      <c r="F25" s="38" t="s">
        <v>5</v>
      </c>
      <c r="G25" s="117" t="s">
        <v>319</v>
      </c>
      <c r="H25" s="87"/>
      <c r="I25" s="87"/>
      <c r="J25" s="87"/>
      <c r="K25" s="194"/>
      <c r="L25" s="117"/>
      <c r="M25" s="87"/>
      <c r="N25" s="87"/>
      <c r="O25" s="87"/>
      <c r="P25" s="37" t="s">
        <v>5</v>
      </c>
      <c r="Q25" s="117"/>
      <c r="R25" s="87"/>
      <c r="S25" s="87"/>
      <c r="T25" s="198"/>
      <c r="U25" s="52"/>
      <c r="V25" s="117"/>
      <c r="W25" s="87"/>
      <c r="X25" s="87"/>
      <c r="Y25" s="87"/>
      <c r="Z25" s="87"/>
      <c r="AA25" s="38" t="s">
        <v>5</v>
      </c>
      <c r="AB25" s="69"/>
      <c r="AC25" s="70"/>
      <c r="AD25" s="70"/>
      <c r="AE25" s="137"/>
      <c r="AF25" s="53"/>
    </row>
    <row r="26" spans="2:32" s="9" customFormat="1" ht="15" customHeight="1">
      <c r="B26" s="72" t="s">
        <v>325</v>
      </c>
      <c r="C26" s="87"/>
      <c r="D26" s="87"/>
      <c r="E26" s="87"/>
      <c r="F26" s="38" t="s">
        <v>5</v>
      </c>
      <c r="G26" s="117" t="s">
        <v>311</v>
      </c>
      <c r="H26" s="87"/>
      <c r="I26" s="87"/>
      <c r="J26" s="87"/>
      <c r="K26" s="194"/>
      <c r="L26" s="117"/>
      <c r="M26" s="87"/>
      <c r="N26" s="87"/>
      <c r="O26" s="87"/>
      <c r="P26" s="37" t="s">
        <v>5</v>
      </c>
      <c r="Q26" s="117"/>
      <c r="R26" s="87"/>
      <c r="S26" s="87"/>
      <c r="T26" s="198"/>
      <c r="U26" s="52"/>
      <c r="V26" s="117"/>
      <c r="W26" s="87"/>
      <c r="X26" s="87"/>
      <c r="Y26" s="87"/>
      <c r="Z26" s="87"/>
      <c r="AA26" s="38" t="s">
        <v>5</v>
      </c>
      <c r="AB26" s="117"/>
      <c r="AC26" s="87"/>
      <c r="AD26" s="87"/>
      <c r="AE26" s="118"/>
      <c r="AF26" s="53"/>
    </row>
    <row r="27" spans="2:32" s="9" customFormat="1" ht="15" customHeight="1">
      <c r="B27" s="72" t="s">
        <v>326</v>
      </c>
      <c r="C27" s="87"/>
      <c r="D27" s="87"/>
      <c r="E27" s="87"/>
      <c r="F27" s="38" t="s">
        <v>5</v>
      </c>
      <c r="G27" s="117" t="s">
        <v>319</v>
      </c>
      <c r="H27" s="87"/>
      <c r="I27" s="87"/>
      <c r="J27" s="87"/>
      <c r="K27" s="194"/>
      <c r="L27" s="117"/>
      <c r="M27" s="87"/>
      <c r="N27" s="87"/>
      <c r="O27" s="87"/>
      <c r="P27" s="37" t="s">
        <v>5</v>
      </c>
      <c r="Q27" s="117"/>
      <c r="R27" s="87"/>
      <c r="S27" s="87"/>
      <c r="T27" s="198"/>
      <c r="U27" s="52"/>
      <c r="V27" s="117"/>
      <c r="W27" s="87"/>
      <c r="X27" s="87"/>
      <c r="Y27" s="87"/>
      <c r="Z27" s="87"/>
      <c r="AA27" s="38" t="s">
        <v>5</v>
      </c>
      <c r="AB27" s="117"/>
      <c r="AC27" s="87"/>
      <c r="AD27" s="87"/>
      <c r="AE27" s="118"/>
      <c r="AF27" s="53"/>
    </row>
    <row r="28" spans="2:32" s="9" customFormat="1" ht="15" customHeight="1" thickBot="1">
      <c r="B28" s="180" t="s">
        <v>9</v>
      </c>
      <c r="C28" s="181"/>
      <c r="D28" s="181"/>
      <c r="E28" s="181"/>
      <c r="F28" s="182"/>
      <c r="G28" s="182" t="s">
        <v>10</v>
      </c>
      <c r="H28" s="167"/>
      <c r="I28" s="167"/>
      <c r="J28" s="167"/>
      <c r="K28" s="168"/>
      <c r="L28" s="182" t="s">
        <v>11</v>
      </c>
      <c r="M28" s="167"/>
      <c r="N28" s="167"/>
      <c r="O28" s="167"/>
      <c r="P28" s="168"/>
      <c r="Q28" s="182" t="s">
        <v>12</v>
      </c>
      <c r="R28" s="167"/>
      <c r="S28" s="167"/>
      <c r="T28" s="167"/>
      <c r="U28" s="168"/>
      <c r="V28" s="87"/>
      <c r="W28" s="73"/>
      <c r="X28" s="73"/>
      <c r="Y28" s="73"/>
      <c r="Z28" s="73"/>
      <c r="AA28" s="38" t="s">
        <v>5</v>
      </c>
      <c r="AB28" s="69"/>
      <c r="AC28" s="70"/>
      <c r="AD28" s="70"/>
      <c r="AE28" s="137"/>
      <c r="AF28" s="11"/>
    </row>
    <row r="29" spans="2:32" s="9" customFormat="1" ht="15" customHeight="1">
      <c r="B29" s="147" t="s">
        <v>301</v>
      </c>
      <c r="C29" s="148"/>
      <c r="D29" s="148"/>
      <c r="E29" s="148"/>
      <c r="F29" s="15" t="s">
        <v>5</v>
      </c>
      <c r="G29" s="54" t="s">
        <v>304</v>
      </c>
      <c r="H29" s="55"/>
      <c r="I29" s="55"/>
      <c r="J29" s="55"/>
      <c r="K29" s="56"/>
      <c r="L29" s="57"/>
      <c r="M29" s="57"/>
      <c r="N29" s="57"/>
      <c r="O29" s="57"/>
      <c r="P29" s="40" t="s">
        <v>5</v>
      </c>
      <c r="Q29" s="189"/>
      <c r="R29" s="190"/>
      <c r="S29" s="190"/>
      <c r="T29" s="190"/>
      <c r="U29" s="191"/>
      <c r="V29" s="57"/>
      <c r="W29" s="57"/>
      <c r="X29" s="57"/>
      <c r="Y29" s="57"/>
      <c r="Z29" s="57"/>
      <c r="AA29" s="40" t="s">
        <v>5</v>
      </c>
      <c r="AB29" s="192"/>
      <c r="AC29" s="157"/>
      <c r="AD29" s="157"/>
      <c r="AE29" s="174"/>
    </row>
    <row r="30" spans="2:32" s="9" customFormat="1" ht="15" customHeight="1">
      <c r="B30" s="72" t="s">
        <v>302</v>
      </c>
      <c r="C30" s="73"/>
      <c r="D30" s="73"/>
      <c r="E30" s="73"/>
      <c r="F30" s="37" t="s">
        <v>5</v>
      </c>
      <c r="G30" s="69" t="s">
        <v>305</v>
      </c>
      <c r="H30" s="91"/>
      <c r="I30" s="91"/>
      <c r="J30" s="91"/>
      <c r="K30" s="92"/>
      <c r="L30" s="87"/>
      <c r="M30" s="87"/>
      <c r="N30" s="87"/>
      <c r="O30" s="87"/>
      <c r="P30" s="38" t="s">
        <v>5</v>
      </c>
      <c r="Q30" s="88"/>
      <c r="R30" s="89"/>
      <c r="S30" s="89"/>
      <c r="T30" s="89"/>
      <c r="U30" s="90"/>
      <c r="V30" s="87"/>
      <c r="W30" s="73"/>
      <c r="X30" s="73"/>
      <c r="Y30" s="73"/>
      <c r="Z30" s="128"/>
      <c r="AA30" s="37" t="s">
        <v>5</v>
      </c>
      <c r="AB30" s="183"/>
      <c r="AC30" s="183"/>
      <c r="AD30" s="183"/>
      <c r="AE30" s="184"/>
    </row>
    <row r="31" spans="2:32" s="9" customFormat="1" ht="15" customHeight="1">
      <c r="B31" s="72" t="s">
        <v>303</v>
      </c>
      <c r="C31" s="73"/>
      <c r="D31" s="73"/>
      <c r="E31" s="73"/>
      <c r="F31" s="37" t="s">
        <v>5</v>
      </c>
      <c r="G31" s="69" t="s">
        <v>305</v>
      </c>
      <c r="H31" s="91"/>
      <c r="I31" s="91"/>
      <c r="J31" s="91"/>
      <c r="K31" s="92"/>
      <c r="L31" s="87"/>
      <c r="M31" s="87"/>
      <c r="N31" s="87"/>
      <c r="O31" s="87"/>
      <c r="P31" s="38" t="s">
        <v>5</v>
      </c>
      <c r="Q31" s="88"/>
      <c r="R31" s="89"/>
      <c r="S31" s="89"/>
      <c r="T31" s="89"/>
      <c r="U31" s="90"/>
      <c r="V31" s="87"/>
      <c r="W31" s="73"/>
      <c r="X31" s="73"/>
      <c r="Y31" s="73"/>
      <c r="Z31" s="128"/>
      <c r="AA31" s="37" t="s">
        <v>5</v>
      </c>
      <c r="AB31" s="183"/>
      <c r="AC31" s="183"/>
      <c r="AD31" s="183"/>
      <c r="AE31" s="184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87"/>
      <c r="M32" s="87"/>
      <c r="N32" s="87"/>
      <c r="O32" s="87"/>
      <c r="P32" s="38" t="s">
        <v>5</v>
      </c>
      <c r="Q32" s="88"/>
      <c r="R32" s="89"/>
      <c r="S32" s="89"/>
      <c r="T32" s="89"/>
      <c r="U32" s="90"/>
      <c r="V32" s="87"/>
      <c r="W32" s="73"/>
      <c r="X32" s="73"/>
      <c r="Y32" s="73"/>
      <c r="Z32" s="128"/>
      <c r="AA32" s="37" t="s">
        <v>5</v>
      </c>
      <c r="AB32" s="183"/>
      <c r="AC32" s="183"/>
      <c r="AD32" s="183"/>
      <c r="AE32" s="184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87"/>
      <c r="M33" s="87"/>
      <c r="N33" s="87"/>
      <c r="O33" s="87"/>
      <c r="P33" s="38" t="s">
        <v>5</v>
      </c>
      <c r="Q33" s="93"/>
      <c r="R33" s="94"/>
      <c r="S33" s="94"/>
      <c r="T33" s="94"/>
      <c r="U33" s="95"/>
      <c r="V33" s="76"/>
      <c r="W33" s="77"/>
      <c r="X33" s="77"/>
      <c r="Y33" s="77"/>
      <c r="Z33" s="78"/>
      <c r="AA33" s="15" t="s">
        <v>5</v>
      </c>
      <c r="AB33" s="185"/>
      <c r="AC33" s="185"/>
      <c r="AD33" s="185"/>
      <c r="AE33" s="186"/>
    </row>
    <row r="34" spans="2:45" s="9" customFormat="1" ht="15" customHeight="1">
      <c r="B34" s="147"/>
      <c r="C34" s="148"/>
      <c r="D34" s="148"/>
      <c r="E34" s="148"/>
      <c r="F34" s="15" t="s">
        <v>5</v>
      </c>
      <c r="G34" s="54"/>
      <c r="H34" s="55"/>
      <c r="I34" s="55"/>
      <c r="J34" s="55"/>
      <c r="K34" s="56"/>
      <c r="L34" s="96" t="s">
        <v>44</v>
      </c>
      <c r="M34" s="74"/>
      <c r="N34" s="74"/>
      <c r="O34" s="74"/>
      <c r="P34" s="74"/>
      <c r="Q34" s="74"/>
      <c r="R34" s="74"/>
      <c r="S34" s="74"/>
      <c r="T34" s="74"/>
      <c r="U34" s="75"/>
      <c r="V34" s="74" t="s">
        <v>55</v>
      </c>
      <c r="W34" s="74"/>
      <c r="X34" s="74"/>
      <c r="Y34" s="74"/>
      <c r="Z34" s="74"/>
      <c r="AA34" s="74"/>
      <c r="AB34" s="74"/>
      <c r="AC34" s="74"/>
      <c r="AD34" s="74"/>
      <c r="AE34" s="179"/>
    </row>
    <row r="35" spans="2:45" s="9" customFormat="1" ht="15" customHeight="1">
      <c r="B35" s="72"/>
      <c r="C35" s="73"/>
      <c r="D35" s="73"/>
      <c r="E35" s="73"/>
      <c r="F35" s="37" t="s">
        <v>5</v>
      </c>
      <c r="G35" s="69"/>
      <c r="H35" s="91"/>
      <c r="I35" s="91"/>
      <c r="J35" s="91"/>
      <c r="K35" s="92"/>
      <c r="L35" s="74" t="s">
        <v>41</v>
      </c>
      <c r="M35" s="74"/>
      <c r="N35" s="74"/>
      <c r="O35" s="75"/>
      <c r="P35" s="45"/>
      <c r="Q35" s="45" t="s">
        <v>42</v>
      </c>
      <c r="R35" s="45"/>
      <c r="S35" s="45"/>
      <c r="T35" s="45" t="s">
        <v>45</v>
      </c>
      <c r="U35" s="45"/>
      <c r="V35" s="74" t="s">
        <v>41</v>
      </c>
      <c r="W35" s="74"/>
      <c r="X35" s="74"/>
      <c r="Y35" s="75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72"/>
      <c r="C36" s="73"/>
      <c r="D36" s="73"/>
      <c r="E36" s="73"/>
      <c r="F36" s="37" t="s">
        <v>5</v>
      </c>
      <c r="G36" s="69"/>
      <c r="H36" s="91"/>
      <c r="I36" s="91"/>
      <c r="J36" s="91"/>
      <c r="K36" s="92"/>
      <c r="L36" s="69" t="s">
        <v>38</v>
      </c>
      <c r="M36" s="70"/>
      <c r="N36" s="70"/>
      <c r="O36" s="71"/>
      <c r="P36" s="66" t="s">
        <v>297</v>
      </c>
      <c r="Q36" s="67"/>
      <c r="R36" s="68"/>
      <c r="S36" s="69" t="s">
        <v>299</v>
      </c>
      <c r="T36" s="70"/>
      <c r="U36" s="71"/>
      <c r="V36" s="100" t="s">
        <v>58</v>
      </c>
      <c r="W36" s="101"/>
      <c r="X36" s="101"/>
      <c r="Y36" s="102"/>
      <c r="Z36" s="106">
        <v>0.75</v>
      </c>
      <c r="AA36" s="107"/>
      <c r="AB36" s="108"/>
      <c r="AC36" s="112" t="s">
        <v>300</v>
      </c>
      <c r="AD36" s="107"/>
      <c r="AE36" s="113"/>
    </row>
    <row r="37" spans="2:45" s="9" customFormat="1" ht="15" customHeight="1">
      <c r="B37" s="72"/>
      <c r="C37" s="73"/>
      <c r="D37" s="73"/>
      <c r="E37" s="73"/>
      <c r="F37" s="37" t="s">
        <v>5</v>
      </c>
      <c r="G37" s="69"/>
      <c r="H37" s="91"/>
      <c r="I37" s="91"/>
      <c r="J37" s="91"/>
      <c r="K37" s="92"/>
      <c r="L37" s="69" t="s">
        <v>39</v>
      </c>
      <c r="M37" s="70"/>
      <c r="N37" s="70"/>
      <c r="O37" s="71"/>
      <c r="P37" s="66" t="s">
        <v>298</v>
      </c>
      <c r="Q37" s="67"/>
      <c r="R37" s="68"/>
      <c r="S37" s="69" t="s">
        <v>299</v>
      </c>
      <c r="T37" s="70"/>
      <c r="U37" s="71"/>
      <c r="V37" s="103"/>
      <c r="W37" s="104"/>
      <c r="X37" s="104"/>
      <c r="Y37" s="105"/>
      <c r="Z37" s="109"/>
      <c r="AA37" s="110"/>
      <c r="AB37" s="111"/>
      <c r="AC37" s="114"/>
      <c r="AD37" s="115"/>
      <c r="AE37" s="116"/>
    </row>
    <row r="38" spans="2:45" s="9" customFormat="1" ht="15" customHeight="1" thickBot="1">
      <c r="B38" s="85"/>
      <c r="C38" s="86"/>
      <c r="D38" s="86"/>
      <c r="E38" s="86"/>
      <c r="F38" s="36" t="s">
        <v>5</v>
      </c>
      <c r="G38" s="79"/>
      <c r="H38" s="80"/>
      <c r="I38" s="80"/>
      <c r="J38" s="80"/>
      <c r="K38" s="81"/>
      <c r="L38" s="79" t="s">
        <v>40</v>
      </c>
      <c r="M38" s="62"/>
      <c r="N38" s="62"/>
      <c r="O38" s="63"/>
      <c r="P38" s="82" t="s">
        <v>307</v>
      </c>
      <c r="Q38" s="83"/>
      <c r="R38" s="84"/>
      <c r="S38" s="79" t="s">
        <v>300</v>
      </c>
      <c r="T38" s="62"/>
      <c r="U38" s="63"/>
      <c r="V38" s="62" t="s">
        <v>56</v>
      </c>
      <c r="W38" s="62"/>
      <c r="X38" s="62"/>
      <c r="Y38" s="63"/>
      <c r="Z38" s="97">
        <v>0.75</v>
      </c>
      <c r="AA38" s="64"/>
      <c r="AB38" s="98"/>
      <c r="AC38" s="79" t="s">
        <v>306</v>
      </c>
      <c r="AD38" s="62"/>
      <c r="AE38" s="99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33" t="s">
        <v>33</v>
      </c>
      <c r="D40" s="134"/>
      <c r="E40" s="134"/>
      <c r="F40" s="134"/>
      <c r="G40" s="134"/>
      <c r="H40" s="134"/>
      <c r="I40" s="134"/>
      <c r="J40" s="135"/>
      <c r="K40" s="21"/>
      <c r="L40" s="21"/>
      <c r="M40" s="133" t="s">
        <v>34</v>
      </c>
      <c r="N40" s="134"/>
      <c r="O40" s="134"/>
      <c r="P40" s="134"/>
      <c r="Q40" s="134"/>
      <c r="R40" s="134"/>
      <c r="S40" s="134"/>
      <c r="T40" s="135"/>
      <c r="U40" s="21"/>
      <c r="V40" s="15"/>
      <c r="W40" s="133" t="s">
        <v>36</v>
      </c>
      <c r="X40" s="134"/>
      <c r="Y40" s="134"/>
      <c r="Z40" s="134"/>
      <c r="AA40" s="134"/>
      <c r="AB40" s="134"/>
      <c r="AC40" s="134"/>
      <c r="AD40" s="135"/>
      <c r="AE40" s="12"/>
    </row>
    <row r="41" spans="2:45" s="9" customFormat="1" ht="23.25" customHeight="1">
      <c r="B41" s="29"/>
      <c r="C41" s="136">
        <f>M41+W41</f>
        <v>355393</v>
      </c>
      <c r="D41" s="70"/>
      <c r="E41" s="70"/>
      <c r="F41" s="70"/>
      <c r="G41" s="70"/>
      <c r="H41" s="70"/>
      <c r="I41" s="70"/>
      <c r="J41" s="137"/>
      <c r="K41" s="29"/>
      <c r="L41" s="29"/>
      <c r="M41" s="136">
        <v>248000</v>
      </c>
      <c r="N41" s="70"/>
      <c r="O41" s="70"/>
      <c r="P41" s="70"/>
      <c r="Q41" s="70"/>
      <c r="R41" s="70"/>
      <c r="S41" s="70"/>
      <c r="T41" s="137"/>
      <c r="U41" s="29"/>
      <c r="V41" s="28"/>
      <c r="W41" s="136">
        <v>107393</v>
      </c>
      <c r="X41" s="70"/>
      <c r="Y41" s="70"/>
      <c r="Z41" s="70"/>
      <c r="AA41" s="70"/>
      <c r="AB41" s="70"/>
      <c r="AC41" s="70"/>
      <c r="AD41" s="137"/>
      <c r="AE41" s="12"/>
    </row>
    <row r="42" spans="2:45" s="9" customFormat="1" ht="22.5" customHeight="1" thickBot="1">
      <c r="B42" s="30"/>
      <c r="C42" s="61" t="s">
        <v>32</v>
      </c>
      <c r="D42" s="62"/>
      <c r="E42" s="62"/>
      <c r="F42" s="62"/>
      <c r="G42" s="63"/>
      <c r="H42" s="64" t="s">
        <v>313</v>
      </c>
      <c r="I42" s="64"/>
      <c r="J42" s="65"/>
      <c r="K42" s="21"/>
      <c r="L42" s="21"/>
      <c r="M42" s="61" t="s">
        <v>35</v>
      </c>
      <c r="N42" s="62"/>
      <c r="O42" s="62"/>
      <c r="P42" s="62"/>
      <c r="Q42" s="63"/>
      <c r="R42" s="64" t="s">
        <v>312</v>
      </c>
      <c r="S42" s="64"/>
      <c r="T42" s="65"/>
      <c r="U42" s="21"/>
      <c r="V42" s="15"/>
      <c r="W42" s="61" t="s">
        <v>31</v>
      </c>
      <c r="X42" s="62"/>
      <c r="Y42" s="62"/>
      <c r="Z42" s="62"/>
      <c r="AA42" s="63"/>
      <c r="AB42" s="64" t="s">
        <v>312</v>
      </c>
      <c r="AC42" s="64"/>
      <c r="AD42" s="65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58" t="s">
        <v>60</v>
      </c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6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54" spans="2:31" ht="15" customHeight="1">
      <c r="B54" s="138"/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39"/>
      <c r="AE54" s="140"/>
    </row>
    <row r="55" spans="2:31" ht="15" customHeight="1">
      <c r="B55" s="138"/>
      <c r="C55" s="139"/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39"/>
      <c r="AE55" s="140"/>
    </row>
    <row r="56" spans="2:31" ht="15" customHeight="1">
      <c r="B56" s="138"/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40"/>
    </row>
    <row r="57" spans="2:31" ht="15" customHeight="1" thickBot="1">
      <c r="B57" s="130"/>
      <c r="C57" s="131"/>
      <c r="D57" s="131"/>
      <c r="E57" s="131"/>
      <c r="F57" s="131"/>
      <c r="G57" s="131"/>
      <c r="H57" s="131"/>
      <c r="I57" s="131"/>
      <c r="J57" s="131"/>
      <c r="K57" s="131"/>
      <c r="L57" s="131"/>
      <c r="M57" s="131"/>
      <c r="N57" s="131"/>
      <c r="O57" s="131"/>
      <c r="P57" s="131"/>
      <c r="Q57" s="131"/>
      <c r="R57" s="131"/>
      <c r="S57" s="131"/>
      <c r="T57" s="131"/>
      <c r="U57" s="131"/>
      <c r="V57" s="131"/>
      <c r="W57" s="131"/>
      <c r="X57" s="131"/>
      <c r="Y57" s="131"/>
      <c r="Z57" s="131"/>
      <c r="AA57" s="131"/>
      <c r="AB57" s="131"/>
      <c r="AC57" s="131"/>
      <c r="AD57" s="131"/>
      <c r="AE57" s="132"/>
    </row>
    <row r="82" ht="14.25" customHeight="1"/>
    <row r="83" ht="15" hidden="1" customHeight="1"/>
    <row r="84" ht="15" hidden="1" customHeight="1"/>
  </sheetData>
  <mergeCells count="212">
    <mergeCell ref="AB26:AE26"/>
    <mergeCell ref="AB27:AE27"/>
    <mergeCell ref="G24:K24"/>
    <mergeCell ref="G25:K25"/>
    <mergeCell ref="B26:E26"/>
    <mergeCell ref="B27:E27"/>
    <mergeCell ref="G26:K26"/>
    <mergeCell ref="G27:K27"/>
    <mergeCell ref="L26:O26"/>
    <mergeCell ref="L27:O27"/>
    <mergeCell ref="Q26:T26"/>
    <mergeCell ref="Q27:T27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8:F28"/>
    <mergeCell ref="G28:K28"/>
    <mergeCell ref="L28:P28"/>
    <mergeCell ref="Q28:U28"/>
    <mergeCell ref="V28:Z28"/>
    <mergeCell ref="AB28:AE28"/>
    <mergeCell ref="B23:E23"/>
    <mergeCell ref="G23:K23"/>
    <mergeCell ref="L23:O23"/>
    <mergeCell ref="Q23:T23"/>
    <mergeCell ref="V23:Z23"/>
    <mergeCell ref="AB23:AE23"/>
    <mergeCell ref="B24:E24"/>
    <mergeCell ref="B25:E25"/>
    <mergeCell ref="L24:O24"/>
    <mergeCell ref="L25:O25"/>
    <mergeCell ref="V24:Z24"/>
    <mergeCell ref="V25:Z25"/>
    <mergeCell ref="Q24:T24"/>
    <mergeCell ref="Q25:T25"/>
    <mergeCell ref="AB24:AE24"/>
    <mergeCell ref="AB25:AE25"/>
    <mergeCell ref="V26:Z26"/>
    <mergeCell ref="V27:Z27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disablePrompts="1" count="1">
    <dataValidation type="list" allowBlank="1" showInputMessage="1" showErrorMessage="1" sqref="U19:U27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327</v>
      </c>
      <c r="U2" s="50" t="s">
        <v>3</v>
      </c>
      <c r="W2" s="166" t="s">
        <v>53</v>
      </c>
      <c r="X2" s="167"/>
      <c r="Y2" s="167"/>
      <c r="Z2" s="168"/>
      <c r="AA2" s="157" t="s">
        <v>330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331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328</v>
      </c>
      <c r="P7" s="162"/>
      <c r="Q7" s="15"/>
      <c r="R7" s="163" t="s">
        <v>59</v>
      </c>
      <c r="S7" s="164"/>
      <c r="T7" s="164"/>
      <c r="U7" s="165"/>
      <c r="V7" s="157"/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332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160" t="s">
        <v>333</v>
      </c>
      <c r="W9" s="160"/>
      <c r="X9" s="160"/>
      <c r="Y9" s="160"/>
      <c r="Z9" s="160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 t="s">
        <v>329</v>
      </c>
      <c r="C10" s="152"/>
      <c r="D10" s="152"/>
      <c r="E10" s="152"/>
      <c r="F10" s="152"/>
      <c r="G10" s="152"/>
      <c r="H10" s="153" t="s">
        <v>71</v>
      </c>
      <c r="I10" s="153"/>
      <c r="J10" s="152" t="s">
        <v>333</v>
      </c>
      <c r="K10" s="152"/>
      <c r="L10" s="152"/>
      <c r="M10" s="152"/>
      <c r="N10" s="152"/>
      <c r="O10" s="153" t="s">
        <v>334</v>
      </c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66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9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79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1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64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2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340</v>
      </c>
      <c r="W19" s="126"/>
      <c r="X19" s="126"/>
      <c r="Y19" s="126"/>
      <c r="Z19" s="126"/>
      <c r="AA19" s="15" t="s">
        <v>5</v>
      </c>
      <c r="AB19" s="125" t="s">
        <v>341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336</v>
      </c>
      <c r="C25" s="148"/>
      <c r="D25" s="148"/>
      <c r="E25" s="148"/>
      <c r="F25" s="15" t="s">
        <v>5</v>
      </c>
      <c r="G25" s="54" t="s">
        <v>337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338</v>
      </c>
      <c r="C26" s="73"/>
      <c r="D26" s="73"/>
      <c r="E26" s="73"/>
      <c r="F26" s="37" t="s">
        <v>5</v>
      </c>
      <c r="G26" s="69" t="s">
        <v>339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346</v>
      </c>
      <c r="C27" s="73"/>
      <c r="D27" s="73"/>
      <c r="E27" s="73"/>
      <c r="F27" s="37" t="s">
        <v>5</v>
      </c>
      <c r="G27" s="69" t="s">
        <v>349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 t="s">
        <v>347</v>
      </c>
      <c r="C28" s="73"/>
      <c r="D28" s="73"/>
      <c r="E28" s="73"/>
      <c r="F28" s="37" t="s">
        <v>5</v>
      </c>
      <c r="G28" s="69" t="s">
        <v>349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 t="s">
        <v>348</v>
      </c>
      <c r="C29" s="73"/>
      <c r="D29" s="73"/>
      <c r="E29" s="73"/>
      <c r="F29" s="37" t="s">
        <v>5</v>
      </c>
      <c r="G29" s="69" t="s">
        <v>349</v>
      </c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335</v>
      </c>
      <c r="Q32" s="67"/>
      <c r="R32" s="68"/>
      <c r="S32" s="69" t="s">
        <v>342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80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345</v>
      </c>
      <c r="Q33" s="67"/>
      <c r="R33" s="68"/>
      <c r="S33" s="69" t="s">
        <v>343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350</v>
      </c>
      <c r="Q34" s="83"/>
      <c r="R34" s="84"/>
      <c r="S34" s="79" t="s">
        <v>343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344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203983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79000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124983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352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351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351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353</v>
      </c>
      <c r="U2" s="50" t="s">
        <v>3</v>
      </c>
      <c r="W2" s="166" t="s">
        <v>53</v>
      </c>
      <c r="X2" s="167"/>
      <c r="Y2" s="167"/>
      <c r="Z2" s="168"/>
      <c r="AA2" s="157" t="s">
        <v>121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356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355</v>
      </c>
      <c r="P7" s="162"/>
      <c r="Q7" s="15"/>
      <c r="R7" s="163" t="s">
        <v>59</v>
      </c>
      <c r="S7" s="164"/>
      <c r="T7" s="164"/>
      <c r="U7" s="165"/>
      <c r="V7" s="157"/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131</v>
      </c>
      <c r="K10" s="152"/>
      <c r="L10" s="152"/>
      <c r="M10" s="152"/>
      <c r="N10" s="152"/>
      <c r="O10" s="153" t="s">
        <v>354</v>
      </c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23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11</v>
      </c>
      <c r="V12" s="142"/>
      <c r="W12" s="48" t="s">
        <v>14</v>
      </c>
      <c r="X12" s="17" t="s">
        <v>16</v>
      </c>
      <c r="Y12" s="141">
        <v>1</v>
      </c>
      <c r="Z12" s="142"/>
      <c r="AA12" s="48" t="s">
        <v>14</v>
      </c>
      <c r="AB12" s="19" t="s">
        <v>15</v>
      </c>
      <c r="AC12" s="193">
        <f>I12+M12+Q12+U12+Y12</f>
        <v>37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23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370</v>
      </c>
      <c r="C19" s="139"/>
      <c r="D19" s="139"/>
      <c r="E19" s="143"/>
      <c r="F19" s="40" t="s">
        <v>5</v>
      </c>
      <c r="G19" s="117" t="s">
        <v>371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364</v>
      </c>
      <c r="C25" s="148"/>
      <c r="D25" s="148"/>
      <c r="E25" s="148"/>
      <c r="F25" s="15" t="s">
        <v>5</v>
      </c>
      <c r="G25" s="54" t="s">
        <v>368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365</v>
      </c>
      <c r="C26" s="73"/>
      <c r="D26" s="73"/>
      <c r="E26" s="73"/>
      <c r="F26" s="37" t="s">
        <v>5</v>
      </c>
      <c r="G26" s="69" t="s">
        <v>369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366</v>
      </c>
      <c r="C27" s="73"/>
      <c r="D27" s="73"/>
      <c r="E27" s="73"/>
      <c r="F27" s="37" t="s">
        <v>5</v>
      </c>
      <c r="G27" s="69" t="s">
        <v>369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 t="s">
        <v>367</v>
      </c>
      <c r="C28" s="73"/>
      <c r="D28" s="73"/>
      <c r="E28" s="73"/>
      <c r="F28" s="37" t="s">
        <v>5</v>
      </c>
      <c r="G28" s="69" t="s">
        <v>369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357</v>
      </c>
      <c r="Q32" s="67"/>
      <c r="R32" s="68"/>
      <c r="S32" s="69" t="s">
        <v>358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360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361</v>
      </c>
      <c r="Q33" s="67"/>
      <c r="R33" s="68"/>
      <c r="S33" s="69" t="s">
        <v>359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362</v>
      </c>
      <c r="Q34" s="83"/>
      <c r="R34" s="84"/>
      <c r="S34" s="79" t="s">
        <v>359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360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144769</v>
      </c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>
        <v>144769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363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363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372</v>
      </c>
      <c r="U2" s="50" t="s">
        <v>3</v>
      </c>
      <c r="W2" s="166" t="s">
        <v>53</v>
      </c>
      <c r="X2" s="167"/>
      <c r="Y2" s="167"/>
      <c r="Z2" s="168"/>
      <c r="AA2" s="157" t="s">
        <v>373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374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380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 t="s">
        <v>329</v>
      </c>
      <c r="C10" s="152"/>
      <c r="D10" s="152"/>
      <c r="E10" s="152"/>
      <c r="F10" s="152"/>
      <c r="G10" s="152"/>
      <c r="H10" s="153" t="s">
        <v>71</v>
      </c>
      <c r="I10" s="153"/>
      <c r="J10" s="152" t="s">
        <v>131</v>
      </c>
      <c r="K10" s="152"/>
      <c r="L10" s="152"/>
      <c r="M10" s="152"/>
      <c r="N10" s="152"/>
      <c r="O10" s="153" t="s">
        <v>86</v>
      </c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58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11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93">
        <f>I12+M12+Q12+U12+Y12</f>
        <v>76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2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54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4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72" t="s">
        <v>397</v>
      </c>
      <c r="C19" s="73"/>
      <c r="D19" s="73"/>
      <c r="E19" s="128"/>
      <c r="F19" s="40" t="s">
        <v>5</v>
      </c>
      <c r="G19" s="117" t="s">
        <v>398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381</v>
      </c>
      <c r="W19" s="126"/>
      <c r="X19" s="126"/>
      <c r="Y19" s="126"/>
      <c r="Z19" s="126"/>
      <c r="AA19" s="15" t="s">
        <v>5</v>
      </c>
      <c r="AB19" s="125" t="s">
        <v>384</v>
      </c>
      <c r="AC19" s="126"/>
      <c r="AD19" s="126"/>
      <c r="AE19" s="127"/>
      <c r="AF19" s="16"/>
    </row>
    <row r="20" spans="2:32" s="9" customFormat="1" ht="15" customHeight="1">
      <c r="B20" s="72" t="s">
        <v>395</v>
      </c>
      <c r="C20" s="73"/>
      <c r="D20" s="73"/>
      <c r="E20" s="128"/>
      <c r="F20" s="38" t="s">
        <v>5</v>
      </c>
      <c r="G20" s="117" t="s">
        <v>396</v>
      </c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382</v>
      </c>
      <c r="W20" s="87"/>
      <c r="X20" s="87"/>
      <c r="Y20" s="87"/>
      <c r="Z20" s="87"/>
      <c r="AA20" s="38" t="s">
        <v>5</v>
      </c>
      <c r="AB20" s="117" t="s">
        <v>385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 t="s">
        <v>383</v>
      </c>
      <c r="W21" s="87"/>
      <c r="X21" s="87"/>
      <c r="Y21" s="87"/>
      <c r="Z21" s="87"/>
      <c r="AA21" s="38" t="s">
        <v>5</v>
      </c>
      <c r="AB21" s="117" t="s">
        <v>386</v>
      </c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387</v>
      </c>
      <c r="C25" s="148"/>
      <c r="D25" s="148"/>
      <c r="E25" s="148"/>
      <c r="F25" s="15" t="s">
        <v>5</v>
      </c>
      <c r="G25" s="54" t="s">
        <v>390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388</v>
      </c>
      <c r="C26" s="73"/>
      <c r="D26" s="73"/>
      <c r="E26" s="73"/>
      <c r="F26" s="37" t="s">
        <v>5</v>
      </c>
      <c r="G26" s="69" t="s">
        <v>390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389</v>
      </c>
      <c r="C27" s="73"/>
      <c r="D27" s="73"/>
      <c r="E27" s="73"/>
      <c r="F27" s="37" t="s">
        <v>5</v>
      </c>
      <c r="G27" s="69" t="s">
        <v>391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375</v>
      </c>
      <c r="Q32" s="67"/>
      <c r="R32" s="68"/>
      <c r="S32" s="69" t="s">
        <v>377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378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376</v>
      </c>
      <c r="Q33" s="67"/>
      <c r="R33" s="68"/>
      <c r="S33" s="69" t="s">
        <v>378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394</v>
      </c>
      <c r="Q34" s="83"/>
      <c r="R34" s="84"/>
      <c r="S34" s="79" t="s">
        <v>378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379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218869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83000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135869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393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392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392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399</v>
      </c>
      <c r="U2" s="50" t="s">
        <v>3</v>
      </c>
      <c r="W2" s="166" t="s">
        <v>53</v>
      </c>
      <c r="X2" s="167"/>
      <c r="Y2" s="167"/>
      <c r="Z2" s="168"/>
      <c r="AA2" s="157" t="s">
        <v>400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401</v>
      </c>
      <c r="P7" s="162"/>
      <c r="Q7" s="15"/>
      <c r="R7" s="163" t="s">
        <v>59</v>
      </c>
      <c r="S7" s="164"/>
      <c r="T7" s="164"/>
      <c r="U7" s="165"/>
      <c r="V7" s="157"/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36</v>
      </c>
      <c r="N12" s="142"/>
      <c r="O12" s="48" t="s">
        <v>14</v>
      </c>
      <c r="P12" s="17" t="s">
        <v>17</v>
      </c>
      <c r="Q12" s="141">
        <v>0</v>
      </c>
      <c r="R12" s="142"/>
      <c r="S12" s="48" t="s">
        <v>14</v>
      </c>
      <c r="T12" s="19" t="s">
        <v>37</v>
      </c>
      <c r="U12" s="141">
        <v>9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48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2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24</v>
      </c>
      <c r="J16" s="142"/>
      <c r="K16" s="46" t="s">
        <v>14</v>
      </c>
      <c r="L16" s="17" t="s">
        <v>30</v>
      </c>
      <c r="M16" s="141">
        <v>12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406</v>
      </c>
      <c r="W19" s="126"/>
      <c r="X19" s="126"/>
      <c r="Y19" s="126"/>
      <c r="Z19" s="126"/>
      <c r="AA19" s="15" t="s">
        <v>5</v>
      </c>
      <c r="AB19" s="125" t="s">
        <v>407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412</v>
      </c>
      <c r="C25" s="148"/>
      <c r="D25" s="148"/>
      <c r="E25" s="148"/>
      <c r="F25" s="15" t="s">
        <v>5</v>
      </c>
      <c r="G25" s="54" t="s">
        <v>408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410</v>
      </c>
      <c r="C26" s="73"/>
      <c r="D26" s="73"/>
      <c r="E26" s="73"/>
      <c r="F26" s="37" t="s">
        <v>5</v>
      </c>
      <c r="G26" s="69" t="s">
        <v>411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402</v>
      </c>
      <c r="Q32" s="67"/>
      <c r="R32" s="68"/>
      <c r="S32" s="69" t="s">
        <v>403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404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409</v>
      </c>
      <c r="Q33" s="67"/>
      <c r="R33" s="68"/>
      <c r="S33" s="69" t="s">
        <v>403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413</v>
      </c>
      <c r="Q34" s="83"/>
      <c r="R34" s="84"/>
      <c r="S34" s="79" t="s">
        <v>404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405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170982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80000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90982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414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414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414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415</v>
      </c>
      <c r="U2" s="50" t="s">
        <v>3</v>
      </c>
      <c r="W2" s="166" t="s">
        <v>53</v>
      </c>
      <c r="X2" s="167"/>
      <c r="Y2" s="167"/>
      <c r="Z2" s="168"/>
      <c r="AA2" s="157" t="s">
        <v>416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417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418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426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/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26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15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45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2</v>
      </c>
      <c r="N14" s="142"/>
      <c r="O14" s="46" t="s">
        <v>14</v>
      </c>
      <c r="P14" s="17" t="s">
        <v>30</v>
      </c>
      <c r="Q14" s="141">
        <v>2</v>
      </c>
      <c r="R14" s="142"/>
      <c r="S14" s="46" t="s">
        <v>14</v>
      </c>
      <c r="T14" s="17" t="s">
        <v>24</v>
      </c>
      <c r="U14" s="141">
        <v>1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24</v>
      </c>
      <c r="J16" s="142"/>
      <c r="K16" s="46" t="s">
        <v>14</v>
      </c>
      <c r="L16" s="17" t="s">
        <v>30</v>
      </c>
      <c r="M16" s="141">
        <v>2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424</v>
      </c>
      <c r="C25" s="148"/>
      <c r="D25" s="148"/>
      <c r="E25" s="148"/>
      <c r="F25" s="15" t="s">
        <v>5</v>
      </c>
      <c r="G25" s="54" t="s">
        <v>425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427</v>
      </c>
      <c r="C26" s="73"/>
      <c r="D26" s="73"/>
      <c r="E26" s="73"/>
      <c r="F26" s="37" t="s">
        <v>5</v>
      </c>
      <c r="G26" s="69" t="s">
        <v>95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419</v>
      </c>
      <c r="Q32" s="67"/>
      <c r="R32" s="68"/>
      <c r="S32" s="69" t="s">
        <v>422</v>
      </c>
      <c r="T32" s="70"/>
      <c r="U32" s="71"/>
      <c r="V32" s="100" t="s">
        <v>58</v>
      </c>
      <c r="W32" s="101"/>
      <c r="X32" s="101"/>
      <c r="Y32" s="102"/>
      <c r="Z32" s="106">
        <v>0.72916666666666663</v>
      </c>
      <c r="AA32" s="107"/>
      <c r="AB32" s="108"/>
      <c r="AC32" s="112" t="s">
        <v>422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420</v>
      </c>
      <c r="Q33" s="67"/>
      <c r="R33" s="68"/>
      <c r="S33" s="69" t="s">
        <v>422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421</v>
      </c>
      <c r="Q34" s="83"/>
      <c r="R34" s="84"/>
      <c r="S34" s="79" t="s">
        <v>423</v>
      </c>
      <c r="T34" s="62"/>
      <c r="U34" s="63"/>
      <c r="V34" s="62" t="s">
        <v>56</v>
      </c>
      <c r="W34" s="62"/>
      <c r="X34" s="62"/>
      <c r="Y34" s="63"/>
      <c r="Z34" s="97">
        <v>0.72916666666666663</v>
      </c>
      <c r="AA34" s="64"/>
      <c r="AB34" s="98"/>
      <c r="AC34" s="79" t="s">
        <v>423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165038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50000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115038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428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428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428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429</v>
      </c>
      <c r="U2" s="50" t="s">
        <v>3</v>
      </c>
      <c r="W2" s="166" t="s">
        <v>53</v>
      </c>
      <c r="X2" s="167"/>
      <c r="Y2" s="167"/>
      <c r="Z2" s="168"/>
      <c r="AA2" s="157" t="s">
        <v>109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430</v>
      </c>
      <c r="P7" s="162"/>
      <c r="Q7" s="15"/>
      <c r="R7" s="163" t="s">
        <v>59</v>
      </c>
      <c r="S7" s="164"/>
      <c r="T7" s="164"/>
      <c r="U7" s="165"/>
      <c r="V7" s="157"/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431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/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447</v>
      </c>
      <c r="K10" s="152"/>
      <c r="L10" s="152"/>
      <c r="M10" s="152"/>
      <c r="N10" s="152"/>
      <c r="O10" s="153" t="s">
        <v>448</v>
      </c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4</v>
      </c>
      <c r="J12" s="142"/>
      <c r="K12" s="48" t="s">
        <v>14</v>
      </c>
      <c r="L12" s="17" t="s">
        <v>18</v>
      </c>
      <c r="M12" s="141">
        <v>41</v>
      </c>
      <c r="N12" s="142"/>
      <c r="O12" s="48" t="s">
        <v>14</v>
      </c>
      <c r="P12" s="17" t="s">
        <v>17</v>
      </c>
      <c r="Q12" s="141">
        <v>5</v>
      </c>
      <c r="R12" s="142"/>
      <c r="S12" s="48" t="s">
        <v>14</v>
      </c>
      <c r="T12" s="19" t="s">
        <v>37</v>
      </c>
      <c r="U12" s="141">
        <v>9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59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3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40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 t="s">
        <v>442</v>
      </c>
      <c r="M19" s="126"/>
      <c r="N19" s="126"/>
      <c r="O19" s="143"/>
      <c r="P19" s="39" t="s">
        <v>5</v>
      </c>
      <c r="Q19" s="117" t="s">
        <v>444</v>
      </c>
      <c r="R19" s="73"/>
      <c r="S19" s="73"/>
      <c r="T19" s="73"/>
      <c r="U19" s="24" t="s">
        <v>101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 t="s">
        <v>446</v>
      </c>
      <c r="M20" s="87"/>
      <c r="N20" s="87"/>
      <c r="O20" s="128"/>
      <c r="P20" s="37" t="s">
        <v>5</v>
      </c>
      <c r="Q20" s="117" t="s">
        <v>445</v>
      </c>
      <c r="R20" s="73"/>
      <c r="S20" s="73"/>
      <c r="T20" s="73"/>
      <c r="U20" s="24" t="s">
        <v>101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438</v>
      </c>
      <c r="C25" s="148"/>
      <c r="D25" s="148"/>
      <c r="E25" s="148"/>
      <c r="F25" s="15" t="s">
        <v>5</v>
      </c>
      <c r="G25" s="54" t="s">
        <v>440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439</v>
      </c>
      <c r="C26" s="73"/>
      <c r="D26" s="73"/>
      <c r="E26" s="73"/>
      <c r="F26" s="37" t="s">
        <v>5</v>
      </c>
      <c r="G26" s="69" t="s">
        <v>440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443</v>
      </c>
      <c r="C27" s="73"/>
      <c r="D27" s="73"/>
      <c r="E27" s="73"/>
      <c r="F27" s="37" t="s">
        <v>5</v>
      </c>
      <c r="G27" s="69" t="s">
        <v>441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432</v>
      </c>
      <c r="Q32" s="67"/>
      <c r="R32" s="68"/>
      <c r="S32" s="69" t="s">
        <v>435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76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433</v>
      </c>
      <c r="Q33" s="67"/>
      <c r="R33" s="68"/>
      <c r="S33" s="69" t="s">
        <v>436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434</v>
      </c>
      <c r="Q34" s="83"/>
      <c r="R34" s="84"/>
      <c r="S34" s="79" t="s">
        <v>435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437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179910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179910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284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81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449</v>
      </c>
      <c r="U2" s="50" t="s">
        <v>3</v>
      </c>
      <c r="W2" s="166" t="s">
        <v>53</v>
      </c>
      <c r="X2" s="167"/>
      <c r="Y2" s="167"/>
      <c r="Z2" s="168"/>
      <c r="AA2" s="157" t="s">
        <v>121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451</v>
      </c>
      <c r="P7" s="162"/>
      <c r="Q7" s="15"/>
      <c r="R7" s="163" t="s">
        <v>59</v>
      </c>
      <c r="S7" s="164"/>
      <c r="T7" s="164"/>
      <c r="U7" s="165"/>
      <c r="V7" s="157"/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450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131</v>
      </c>
      <c r="K10" s="152"/>
      <c r="L10" s="152"/>
      <c r="M10" s="152"/>
      <c r="N10" s="152"/>
      <c r="O10" s="153" t="s">
        <v>452</v>
      </c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19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13</v>
      </c>
      <c r="V12" s="142"/>
      <c r="W12" s="48" t="s">
        <v>14</v>
      </c>
      <c r="X12" s="17" t="s">
        <v>16</v>
      </c>
      <c r="Y12" s="141">
        <v>1</v>
      </c>
      <c r="Z12" s="142"/>
      <c r="AA12" s="48" t="s">
        <v>14</v>
      </c>
      <c r="AB12" s="19" t="s">
        <v>15</v>
      </c>
      <c r="AC12" s="193">
        <f>I12+M12+Q12+U12+Y12</f>
        <v>36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19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19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460</v>
      </c>
      <c r="C19" s="139"/>
      <c r="D19" s="139"/>
      <c r="E19" s="143"/>
      <c r="F19" s="40" t="s">
        <v>5</v>
      </c>
      <c r="G19" s="117" t="s">
        <v>461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 t="s">
        <v>459</v>
      </c>
      <c r="C20" s="73"/>
      <c r="D20" s="73"/>
      <c r="E20" s="128"/>
      <c r="F20" s="38" t="s">
        <v>5</v>
      </c>
      <c r="G20" s="117" t="s">
        <v>461</v>
      </c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457</v>
      </c>
      <c r="C25" s="148"/>
      <c r="D25" s="148"/>
      <c r="E25" s="148"/>
      <c r="F25" s="15" t="s">
        <v>5</v>
      </c>
      <c r="G25" s="54" t="s">
        <v>458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459</v>
      </c>
      <c r="C26" s="73"/>
      <c r="D26" s="73"/>
      <c r="E26" s="73"/>
      <c r="F26" s="37" t="s">
        <v>5</v>
      </c>
      <c r="G26" s="69" t="s">
        <v>95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464</v>
      </c>
      <c r="C27" s="73"/>
      <c r="D27" s="73"/>
      <c r="E27" s="73"/>
      <c r="F27" s="37" t="s">
        <v>5</v>
      </c>
      <c r="G27" s="69" t="s">
        <v>466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 t="s">
        <v>465</v>
      </c>
      <c r="C28" s="73"/>
      <c r="D28" s="73"/>
      <c r="E28" s="73"/>
      <c r="F28" s="37" t="s">
        <v>5</v>
      </c>
      <c r="G28" s="69" t="s">
        <v>466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453</v>
      </c>
      <c r="Q32" s="67"/>
      <c r="R32" s="68"/>
      <c r="S32" s="69" t="s">
        <v>455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456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454</v>
      </c>
      <c r="Q33" s="67"/>
      <c r="R33" s="68"/>
      <c r="S33" s="69" t="s">
        <v>455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484</v>
      </c>
      <c r="Q34" s="83"/>
      <c r="R34" s="84"/>
      <c r="S34" s="79" t="s">
        <v>456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456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449660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340000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109660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463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462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463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H8" sqref="H8:I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467</v>
      </c>
      <c r="U2" s="50" t="s">
        <v>3</v>
      </c>
      <c r="W2" s="166" t="s">
        <v>53</v>
      </c>
      <c r="X2" s="167"/>
      <c r="Y2" s="167"/>
      <c r="Z2" s="168"/>
      <c r="AA2" s="157" t="s">
        <v>468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483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489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/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469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131</v>
      </c>
      <c r="K10" s="152"/>
      <c r="L10" s="152"/>
      <c r="M10" s="152"/>
      <c r="N10" s="152"/>
      <c r="O10" s="153" t="s">
        <v>86</v>
      </c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27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15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93">
        <f>I12+M12+Q12+U12+Y12</f>
        <v>46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25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2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486</v>
      </c>
      <c r="C19" s="139"/>
      <c r="D19" s="139"/>
      <c r="E19" s="143"/>
      <c r="F19" s="40" t="s">
        <v>5</v>
      </c>
      <c r="G19" s="117" t="s">
        <v>487</v>
      </c>
      <c r="H19" s="73"/>
      <c r="I19" s="73"/>
      <c r="J19" s="73"/>
      <c r="K19" s="129"/>
      <c r="L19" s="126" t="s">
        <v>479</v>
      </c>
      <c r="M19" s="126"/>
      <c r="N19" s="126"/>
      <c r="O19" s="143"/>
      <c r="P19" s="39" t="s">
        <v>5</v>
      </c>
      <c r="Q19" s="117" t="s">
        <v>480</v>
      </c>
      <c r="R19" s="73"/>
      <c r="S19" s="73"/>
      <c r="T19" s="73"/>
      <c r="U19" s="24" t="s">
        <v>101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474</v>
      </c>
      <c r="C25" s="148"/>
      <c r="D25" s="148"/>
      <c r="E25" s="148"/>
      <c r="F25" s="15" t="s">
        <v>5</v>
      </c>
      <c r="G25" s="54" t="s">
        <v>475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476</v>
      </c>
      <c r="C26" s="73"/>
      <c r="D26" s="73"/>
      <c r="E26" s="73"/>
      <c r="F26" s="37" t="s">
        <v>5</v>
      </c>
      <c r="G26" s="69" t="s">
        <v>477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478</v>
      </c>
      <c r="C27" s="73"/>
      <c r="D27" s="73"/>
      <c r="E27" s="73"/>
      <c r="F27" s="37" t="s">
        <v>5</v>
      </c>
      <c r="G27" s="69" t="s">
        <v>95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470</v>
      </c>
      <c r="Q32" s="67"/>
      <c r="R32" s="68"/>
      <c r="S32" s="69" t="s">
        <v>472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481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471</v>
      </c>
      <c r="Q33" s="67"/>
      <c r="R33" s="68"/>
      <c r="S33" s="69" t="s">
        <v>473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482</v>
      </c>
      <c r="Q34" s="83"/>
      <c r="R34" s="84"/>
      <c r="S34" s="79" t="s">
        <v>80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481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405128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296000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109128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485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485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488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7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490</v>
      </c>
      <c r="U2" s="50" t="s">
        <v>3</v>
      </c>
      <c r="W2" s="166" t="s">
        <v>53</v>
      </c>
      <c r="X2" s="167"/>
      <c r="Y2" s="167"/>
      <c r="Z2" s="168"/>
      <c r="AA2" s="157" t="s">
        <v>492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/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491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42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10</v>
      </c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54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42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 t="s">
        <v>504</v>
      </c>
      <c r="M19" s="126"/>
      <c r="N19" s="126"/>
      <c r="O19" s="143"/>
      <c r="P19" s="39" t="s">
        <v>5</v>
      </c>
      <c r="Q19" s="93" t="s">
        <v>503</v>
      </c>
      <c r="R19" s="94"/>
      <c r="S19" s="94"/>
      <c r="T19" s="94"/>
      <c r="U19" s="24" t="s">
        <v>101</v>
      </c>
      <c r="V19" s="126" t="s">
        <v>498</v>
      </c>
      <c r="W19" s="126"/>
      <c r="X19" s="126"/>
      <c r="Y19" s="126"/>
      <c r="Z19" s="126"/>
      <c r="AA19" s="15" t="s">
        <v>5</v>
      </c>
      <c r="AB19" s="125" t="s">
        <v>499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505</v>
      </c>
      <c r="C25" s="148"/>
      <c r="D25" s="148"/>
      <c r="E25" s="148"/>
      <c r="F25" s="15" t="s">
        <v>5</v>
      </c>
      <c r="G25" s="54" t="s">
        <v>506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493</v>
      </c>
      <c r="Q32" s="67"/>
      <c r="R32" s="68"/>
      <c r="S32" s="69" t="s">
        <v>495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496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494</v>
      </c>
      <c r="Q33" s="67"/>
      <c r="R33" s="68"/>
      <c r="S33" s="69" t="s">
        <v>495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500</v>
      </c>
      <c r="Q34" s="83"/>
      <c r="R34" s="84"/>
      <c r="S34" s="79" t="s">
        <v>496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497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165449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67000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98449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501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501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502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2024-03-21T09:19:47Z</cp:lastPrinted>
  <dcterms:created xsi:type="dcterms:W3CDTF">2015-05-26T07:52:48Z</dcterms:created>
  <dcterms:modified xsi:type="dcterms:W3CDTF">2024-03-29T09:23:11Z</dcterms:modified>
</cp:coreProperties>
</file>