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tabRatio="965" activeTab="22"/>
  </bookViews>
  <sheets>
    <sheet name="原本" sheetId="177" r:id="rId1"/>
    <sheet name="1" sheetId="209" r:id="rId2"/>
    <sheet name="2" sheetId="211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8" r:id="rId9"/>
    <sheet name="9" sheetId="219" r:id="rId10"/>
    <sheet name="10" sheetId="217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'18'!$A$1:$AG$54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'5'!$A$1:$AG$54</definedName>
    <definedName name="_xlnm.Print_Area" localSheetId="6">'6'!$A$1:$AG$54</definedName>
    <definedName name="_xlnm.Print_Area" localSheetId="7">'7'!$A$1:$AG$54</definedName>
    <definedName name="_xlnm.Print_Area" localSheetId="8">'8'!$A$1:$AG$61</definedName>
    <definedName name="_xlnm.Print_Area" localSheetId="9">'9'!$A$1:$AG$54</definedName>
    <definedName name="_xlnm.Print_Area" localSheetId="0">原本!$A$1:$AG$54</definedName>
  </definedNames>
  <calcPr calcId="152511"/>
</workbook>
</file>

<file path=xl/calcChain.xml><?xml version="1.0" encoding="utf-8"?>
<calcChain xmlns="http://schemas.openxmlformats.org/spreadsheetml/2006/main">
  <c r="C37" i="232" l="1"/>
  <c r="C37" i="229" l="1"/>
  <c r="C37" i="226"/>
  <c r="C37" i="225" l="1"/>
  <c r="C37" i="221" l="1"/>
  <c r="C37" i="217" l="1"/>
  <c r="C37" i="219" l="1"/>
  <c r="C54" i="218"/>
  <c r="AC12" i="241" l="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<sst xmlns="http://schemas.openxmlformats.org/spreadsheetml/2006/main" count="4933" uniqueCount="358">
  <si>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</si>
  <si>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</si>
  <si>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</si>
  <si>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</si>
  <si>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</si>
  <si>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</si>
  <si>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</si>
  <si>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</si>
  <si>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</si>
  <si>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</si>
  <si>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</si>
  <si>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</si>
  <si>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</si>
  <si>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</si>
  <si>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</si>
  <si>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</si>
  <si>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</si>
  <si>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</si>
  <si>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</si>
  <si>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</si>
  <si>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</si>
  <si>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</si>
  <si>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</si>
  <si>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</si>
  <si>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</si>
  <si>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</si>
  <si>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</si>
  <si>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</si>
  <si>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</si>
  <si>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</si>
  <si>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</si>
  <si>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</si>
  <si>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</si>
  <si>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</si>
  <si>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</si>
  <si>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</si>
  <si>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</si>
  <si>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</si>
  <si>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</si>
  <si>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</si>
  <si>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</si>
  <si>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</si>
  <si>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</si>
  <si>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</si>
  <si>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</si>
  <si>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</si>
  <si>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</si>
  <si>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</si>
  <si>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</si>
  <si>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</si>
  <si>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</si>
  <si>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</si>
  <si>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</si>
  <si>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</si>
  <si>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</si>
  <si>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</si>
  <si>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</si>
  <si>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</si>
  <si>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</si>
  <si>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外来（内　科）</t>
    <rPh sb="0" eb="2">
      <t>ガイライ</t>
    </rPh>
    <rPh sb="3" eb="4">
      <t>ナイ</t>
    </rPh>
    <rPh sb="5" eb="6">
      <t>カ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</si>
  <si>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</si>
  <si>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</si>
  <si>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</si>
  <si>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</si>
  <si>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</si>
  <si>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</si>
  <si>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</si>
  <si>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</si>
  <si>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</si>
  <si>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</si>
  <si>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</si>
  <si>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</si>
  <si>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</si>
  <si>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木</t>
    <rPh sb="0" eb="1">
      <t>モク</t>
    </rPh>
    <phoneticPr fontId="26"/>
  </si>
  <si>
    <t>田名部・村上</t>
    <rPh sb="0" eb="3">
      <t>タナブ</t>
    </rPh>
    <rPh sb="4" eb="6">
      <t>ムラカミ</t>
    </rPh>
    <phoneticPr fontId="26"/>
  </si>
  <si>
    <t>14</t>
    <phoneticPr fontId="26"/>
  </si>
  <si>
    <t>小泉　ショウケン</t>
    <rPh sb="0" eb="2">
      <t>コイズミ</t>
    </rPh>
    <phoneticPr fontId="26"/>
  </si>
  <si>
    <t>血液検査</t>
    <rPh sb="0" eb="2">
      <t>ケツエキ</t>
    </rPh>
    <rPh sb="2" eb="4">
      <t>ケンサ</t>
    </rPh>
    <phoneticPr fontId="26"/>
  </si>
  <si>
    <t>杉山　智美</t>
    <rPh sb="0" eb="2">
      <t>スギヤマ</t>
    </rPh>
    <rPh sb="3" eb="5">
      <t>トモミ</t>
    </rPh>
    <phoneticPr fontId="26"/>
  </si>
  <si>
    <t>川嶋</t>
    <rPh sb="0" eb="2">
      <t>カワシマ</t>
    </rPh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</si>
  <si>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</si>
  <si>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</si>
  <si>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</si>
  <si>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遅刻</t>
    <rPh sb="0" eb="2">
      <t>チコク</t>
    </rPh>
    <phoneticPr fontId="26"/>
  </si>
  <si>
    <t>坂田　優</t>
    <rPh sb="0" eb="2">
      <t>サカタ</t>
    </rPh>
    <rPh sb="3" eb="4">
      <t>ユウ</t>
    </rPh>
    <phoneticPr fontId="26"/>
  </si>
  <si>
    <t>平塚　かじ子</t>
    <rPh sb="0" eb="1">
      <t>ヒラ</t>
    </rPh>
    <rPh sb="1" eb="2">
      <t>ツカ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</si>
  <si>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</si>
  <si>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CAARS・心電図</t>
    <rPh sb="6" eb="9">
      <t>シンデンズ</t>
    </rPh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</si>
  <si>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</si>
  <si>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</si>
  <si>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</si>
  <si>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</si>
  <si>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心理</t>
    <rPh sb="0" eb="2">
      <t>シンリ</t>
    </rPh>
    <phoneticPr fontId="26"/>
  </si>
  <si>
    <t>田高</t>
    <rPh sb="0" eb="2">
      <t>タタカ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</si>
  <si>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</si>
  <si>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</si>
  <si>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</si>
  <si>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吉田　孝太</t>
    <rPh sb="0" eb="2">
      <t>ヨシダ</t>
    </rPh>
    <rPh sb="3" eb="5">
      <t>コウタ</t>
    </rPh>
    <phoneticPr fontId="26"/>
  </si>
  <si>
    <t>中村　力也</t>
    <rPh sb="0" eb="2">
      <t>ナカムラ</t>
    </rPh>
    <rPh sb="3" eb="5">
      <t>リキヤ</t>
    </rPh>
    <phoneticPr fontId="26"/>
  </si>
  <si>
    <t>中屋敷　聡</t>
    <rPh sb="0" eb="3">
      <t>ナカヤシキ</t>
    </rPh>
    <rPh sb="4" eb="5">
      <t>サトル</t>
    </rPh>
    <phoneticPr fontId="26"/>
  </si>
  <si>
    <t>榊　カシ</t>
    <rPh sb="0" eb="1">
      <t>サカキ</t>
    </rPh>
    <phoneticPr fontId="26"/>
  </si>
  <si>
    <t>インフル・コロナ検査</t>
    <rPh sb="8" eb="10">
      <t>ケンサ</t>
    </rPh>
    <phoneticPr fontId="26"/>
  </si>
  <si>
    <t>金</t>
    <rPh sb="0" eb="1">
      <t>キン</t>
    </rPh>
    <phoneticPr fontId="26"/>
  </si>
  <si>
    <t>金　泰徳</t>
    <rPh sb="0" eb="1">
      <t>キン</t>
    </rPh>
    <rPh sb="2" eb="4">
      <t>ヤスノリ</t>
    </rPh>
    <phoneticPr fontId="26"/>
  </si>
  <si>
    <t>12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</si>
  <si>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</si>
  <si>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</si>
  <si>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</si>
  <si>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柴崎　あやね</t>
    <rPh sb="0" eb="2">
      <t>シバサキ</t>
    </rPh>
    <phoneticPr fontId="26"/>
  </si>
  <si>
    <t>健康診断</t>
    <rPh sb="0" eb="2">
      <t>ケンコウ</t>
    </rPh>
    <rPh sb="2" eb="4">
      <t>シンダン</t>
    </rPh>
    <phoneticPr fontId="26"/>
  </si>
  <si>
    <t>志田　裕子</t>
    <rPh sb="0" eb="2">
      <t>シダ</t>
    </rPh>
    <rPh sb="3" eb="5">
      <t>ユウコ</t>
    </rPh>
    <phoneticPr fontId="26"/>
  </si>
  <si>
    <t>血液検査</t>
    <rPh sb="0" eb="2">
      <t>ケツエキ</t>
    </rPh>
    <rPh sb="2" eb="4">
      <t>ケンサ</t>
    </rPh>
    <phoneticPr fontId="26"/>
  </si>
  <si>
    <t>ハロマンス50</t>
    <phoneticPr fontId="26"/>
  </si>
  <si>
    <t>袴田　きみ</t>
    <rPh sb="0" eb="2">
      <t>ハカマダ</t>
    </rPh>
    <phoneticPr fontId="26"/>
  </si>
  <si>
    <t>認知機能検査</t>
    <rPh sb="0" eb="2">
      <t>ニンチ</t>
    </rPh>
    <rPh sb="2" eb="4">
      <t>キノウ</t>
    </rPh>
    <rPh sb="4" eb="6">
      <t>ケンサ</t>
    </rPh>
    <phoneticPr fontId="26"/>
  </si>
  <si>
    <t>24</t>
    <phoneticPr fontId="26"/>
  </si>
  <si>
    <t>23</t>
    <phoneticPr fontId="26"/>
  </si>
  <si>
    <t>藪　真弓</t>
    <rPh sb="0" eb="1">
      <t>ヤブ</t>
    </rPh>
    <rPh sb="2" eb="4">
      <t>マユミ</t>
    </rPh>
    <phoneticPr fontId="26"/>
  </si>
  <si>
    <t>ゼプリオン150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</si>
  <si>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</si>
  <si>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</si>
  <si>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22.5</t>
    <phoneticPr fontId="26"/>
  </si>
  <si>
    <t>中岫　真悟</t>
    <rPh sb="0" eb="2">
      <t>ナカグキ</t>
    </rPh>
    <rPh sb="3" eb="5">
      <t>シンゴ</t>
    </rPh>
    <phoneticPr fontId="26"/>
  </si>
  <si>
    <t>菅原　憂昨</t>
    <rPh sb="0" eb="2">
      <t>スガワラ</t>
    </rPh>
    <rPh sb="3" eb="4">
      <t>ユウ</t>
    </rPh>
    <rPh sb="4" eb="5">
      <t>サク</t>
    </rPh>
    <phoneticPr fontId="26"/>
  </si>
  <si>
    <t>辻　薫</t>
    <rPh sb="0" eb="1">
      <t>ツジ</t>
    </rPh>
    <rPh sb="2" eb="3">
      <t>カオル</t>
    </rPh>
    <phoneticPr fontId="26"/>
  </si>
  <si>
    <t>小泉　恵子</t>
    <rPh sb="0" eb="2">
      <t>コイズミ</t>
    </rPh>
    <rPh sb="3" eb="5">
      <t>ケイコ</t>
    </rPh>
    <phoneticPr fontId="26"/>
  </si>
  <si>
    <t>須藤　仙尊</t>
    <rPh sb="0" eb="2">
      <t>ストウ</t>
    </rPh>
    <rPh sb="3" eb="4">
      <t>セン</t>
    </rPh>
    <rPh sb="4" eb="5">
      <t>ソン</t>
    </rPh>
    <phoneticPr fontId="26"/>
  </si>
  <si>
    <t>宮古　真美子</t>
    <rPh sb="0" eb="2">
      <t>ミヤコ</t>
    </rPh>
    <rPh sb="3" eb="6">
      <t>マミコ</t>
    </rPh>
    <phoneticPr fontId="26"/>
  </si>
  <si>
    <t>加藤　照良</t>
    <rPh sb="0" eb="2">
      <t>カトウ</t>
    </rPh>
    <rPh sb="3" eb="5">
      <t>テルヨシ</t>
    </rPh>
    <phoneticPr fontId="26"/>
  </si>
  <si>
    <t>尾ヶ瀬　勇輝</t>
    <rPh sb="0" eb="1">
      <t>オ</t>
    </rPh>
    <rPh sb="2" eb="3">
      <t>セ</t>
    </rPh>
    <rPh sb="4" eb="5">
      <t>ユウ</t>
    </rPh>
    <rPh sb="5" eb="6">
      <t>キ</t>
    </rPh>
    <phoneticPr fontId="26"/>
  </si>
  <si>
    <t>安田　主税</t>
    <rPh sb="0" eb="2">
      <t>ヤスダ</t>
    </rPh>
    <rPh sb="3" eb="5">
      <t>チカラ</t>
    </rPh>
    <phoneticPr fontId="26"/>
  </si>
  <si>
    <t>柿本　順子</t>
    <rPh sb="0" eb="2">
      <t>カキモト</t>
    </rPh>
    <rPh sb="3" eb="5">
      <t>ジュンコ</t>
    </rPh>
    <phoneticPr fontId="26"/>
  </si>
  <si>
    <t>成田　将悟</t>
    <rPh sb="0" eb="2">
      <t>ナリタ</t>
    </rPh>
    <rPh sb="3" eb="4">
      <t>ショウ</t>
    </rPh>
    <rPh sb="4" eb="5">
      <t>ゴ</t>
    </rPh>
    <phoneticPr fontId="26"/>
  </si>
  <si>
    <t>平内　未歩</t>
    <rPh sb="0" eb="2">
      <t>ヒラナイ</t>
    </rPh>
    <rPh sb="3" eb="4">
      <t>ミ</t>
    </rPh>
    <rPh sb="4" eb="5">
      <t>ホ</t>
    </rPh>
    <phoneticPr fontId="26"/>
  </si>
  <si>
    <t>外川　太陽</t>
    <rPh sb="0" eb="2">
      <t>ソトカワ</t>
    </rPh>
    <rPh sb="3" eb="5">
      <t>タイヨウ</t>
    </rPh>
    <phoneticPr fontId="26"/>
  </si>
  <si>
    <t>髙橋　ﾅﾘﾄ</t>
    <rPh sb="0" eb="2">
      <t>タカハシ</t>
    </rPh>
    <phoneticPr fontId="26"/>
  </si>
  <si>
    <t>三橋　カオル</t>
    <rPh sb="0" eb="2">
      <t>ミツハシ</t>
    </rPh>
    <phoneticPr fontId="26"/>
  </si>
  <si>
    <t>成田　ナツミ</t>
    <rPh sb="0" eb="2">
      <t>ナリタ</t>
    </rPh>
    <phoneticPr fontId="26"/>
  </si>
  <si>
    <t>南川　ソウシ</t>
    <rPh sb="0" eb="2">
      <t>ミナミカワ</t>
    </rPh>
    <phoneticPr fontId="26"/>
  </si>
  <si>
    <t>川村　トシヤ</t>
    <rPh sb="0" eb="2">
      <t>カワムラ</t>
    </rPh>
    <phoneticPr fontId="26"/>
  </si>
  <si>
    <t>稲妻　ヨシコ</t>
    <rPh sb="0" eb="2">
      <t>イナズマ</t>
    </rPh>
    <phoneticPr fontId="26"/>
  </si>
  <si>
    <t>コロナ・ｲﾝﾌﾙ検査</t>
    <rPh sb="8" eb="10">
      <t>ケンサ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</si>
  <si>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</si>
  <si>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</si>
  <si>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</si>
  <si>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12</t>
    <phoneticPr fontId="26"/>
  </si>
  <si>
    <t>23</t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</si>
  <si>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</si>
  <si>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</si>
  <si>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神　圭輔</t>
    <rPh sb="0" eb="1">
      <t>ジン</t>
    </rPh>
    <rPh sb="2" eb="4">
      <t>ケイスケ</t>
    </rPh>
    <phoneticPr fontId="26"/>
  </si>
  <si>
    <t>早退</t>
    <rPh sb="0" eb="2">
      <t>ソウタイ</t>
    </rPh>
    <phoneticPr fontId="26"/>
  </si>
  <si>
    <t>小向</t>
    <rPh sb="0" eb="2">
      <t>コムカイ</t>
    </rPh>
    <phoneticPr fontId="26"/>
  </si>
  <si>
    <t>アカシ　コズエ</t>
    <phoneticPr fontId="26"/>
  </si>
  <si>
    <t>コヒルイマキナオヤ</t>
    <phoneticPr fontId="26"/>
  </si>
  <si>
    <t>アラヤミサ</t>
    <phoneticPr fontId="26"/>
  </si>
  <si>
    <t>ババエツコ</t>
    <phoneticPr fontId="26"/>
  </si>
  <si>
    <t>クマガイレイコ</t>
    <phoneticPr fontId="26"/>
  </si>
  <si>
    <t>ヤマダコウキ</t>
    <phoneticPr fontId="26"/>
  </si>
  <si>
    <t>オダジマレイ</t>
    <phoneticPr fontId="26"/>
  </si>
  <si>
    <t>年休</t>
    <rPh sb="0" eb="1">
      <t>ネン</t>
    </rPh>
    <rPh sb="1" eb="2">
      <t>キュウ</t>
    </rPh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</si>
  <si>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</si>
  <si>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</si>
  <si>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24</t>
    <phoneticPr fontId="26"/>
  </si>
  <si>
    <t>村上　祐介</t>
    <rPh sb="0" eb="2">
      <t>ムラカミ</t>
    </rPh>
    <rPh sb="3" eb="5">
      <t>ユウスケ</t>
    </rPh>
    <phoneticPr fontId="26"/>
  </si>
  <si>
    <t>23.0</t>
    <phoneticPr fontId="26"/>
  </si>
  <si>
    <t>24.0</t>
    <phoneticPr fontId="26"/>
  </si>
  <si>
    <t>24.0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</si>
  <si>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</si>
  <si>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</si>
  <si>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</si>
  <si>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谷地　さゆり</t>
    <rPh sb="0" eb="2">
      <t>ヤチ</t>
    </rPh>
    <phoneticPr fontId="26"/>
  </si>
  <si>
    <t>健康診断</t>
    <rPh sb="0" eb="2">
      <t>ケンコウ</t>
    </rPh>
    <rPh sb="2" eb="4">
      <t>シンダン</t>
    </rPh>
    <phoneticPr fontId="26"/>
  </si>
  <si>
    <t>火</t>
    <rPh sb="0" eb="1">
      <t>カ</t>
    </rPh>
    <phoneticPr fontId="26"/>
  </si>
  <si>
    <t>川嶋</t>
    <rPh sb="0" eb="2">
      <t>カワシマ</t>
    </rPh>
    <phoneticPr fontId="26"/>
  </si>
  <si>
    <t>川嶋</t>
    <rPh sb="0" eb="2">
      <t>カワシマ</t>
    </rPh>
    <phoneticPr fontId="26"/>
  </si>
  <si>
    <t>田高</t>
    <rPh sb="0" eb="2">
      <t>タタカ</t>
    </rPh>
    <phoneticPr fontId="26"/>
  </si>
  <si>
    <t>堀　安由美</t>
  </si>
  <si>
    <t>水</t>
    <rPh sb="0" eb="1">
      <t>スイ</t>
    </rPh>
    <phoneticPr fontId="26"/>
  </si>
  <si>
    <t>心理</t>
    <rPh sb="0" eb="2">
      <t>シンリ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</si>
  <si>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</si>
  <si>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南　かなえ</t>
    <rPh sb="0" eb="1">
      <t>ミナミ</t>
    </rPh>
    <phoneticPr fontId="26"/>
  </si>
  <si>
    <t>関川　さおり</t>
    <rPh sb="0" eb="2">
      <t>セキカワ</t>
    </rPh>
    <phoneticPr fontId="26"/>
  </si>
  <si>
    <t>遠藤　陽斗</t>
    <rPh sb="0" eb="2">
      <t>エンドウ</t>
    </rPh>
    <rPh sb="3" eb="4">
      <t>ヨウ</t>
    </rPh>
    <rPh sb="4" eb="5">
      <t>ト</t>
    </rPh>
    <phoneticPr fontId="26"/>
  </si>
  <si>
    <t>カウンセリング</t>
    <phoneticPr fontId="26"/>
  </si>
  <si>
    <t>WISC-Ⅴ、血液検査</t>
    <rPh sb="7" eb="9">
      <t>ケツエキ</t>
    </rPh>
    <rPh sb="9" eb="11">
      <t>ケンサ</t>
    </rPh>
    <phoneticPr fontId="26"/>
  </si>
  <si>
    <t>米村　由紀代</t>
    <rPh sb="0" eb="2">
      <t>ヨネムラ</t>
    </rPh>
    <rPh sb="3" eb="5">
      <t>ユキ</t>
    </rPh>
    <rPh sb="5" eb="6">
      <t>ヨ</t>
    </rPh>
    <phoneticPr fontId="26"/>
  </si>
  <si>
    <t>血液検査</t>
    <rPh sb="0" eb="2">
      <t>ケツエキ</t>
    </rPh>
    <rPh sb="2" eb="4">
      <t>ケンサ</t>
    </rPh>
    <phoneticPr fontId="26"/>
  </si>
  <si>
    <t>川口　和人</t>
    <rPh sb="0" eb="2">
      <t>カワグチ</t>
    </rPh>
    <rPh sb="3" eb="5">
      <t>カズヒト</t>
    </rPh>
    <phoneticPr fontId="26"/>
  </si>
  <si>
    <t>血液・尿検査</t>
    <rPh sb="0" eb="2">
      <t>ケツエキ</t>
    </rPh>
    <rPh sb="3" eb="6">
      <t>ニョウケンサ</t>
    </rPh>
    <phoneticPr fontId="26"/>
  </si>
  <si>
    <t>萠出　克治</t>
    <rPh sb="0" eb="2">
      <t>モダシ</t>
    </rPh>
    <rPh sb="3" eb="5">
      <t>カツジ</t>
    </rPh>
    <phoneticPr fontId="26"/>
  </si>
  <si>
    <t>ｲﾝﾌﾙｴﾝｻﾞﾜｸﾁﾝ</t>
    <phoneticPr fontId="26"/>
  </si>
  <si>
    <t>野田頭　真由美</t>
    <rPh sb="0" eb="3">
      <t>ノダガシラ</t>
    </rPh>
    <rPh sb="4" eb="7">
      <t>マユミ</t>
    </rPh>
    <phoneticPr fontId="26"/>
  </si>
  <si>
    <t>ハロマンス100mg</t>
    <phoneticPr fontId="26"/>
  </si>
  <si>
    <t>小栁　匡相</t>
  </si>
  <si>
    <t>坂田 優</t>
    <rPh sb="0" eb="2">
      <t>サカタ</t>
    </rPh>
    <rPh sb="3" eb="4">
      <t>ユウ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</si>
  <si>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</si>
  <si>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</si>
  <si>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</si>
  <si>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木</t>
    <rPh sb="0" eb="1">
      <t>モク</t>
    </rPh>
    <phoneticPr fontId="26"/>
  </si>
  <si>
    <t>田名部・小栁</t>
    <rPh sb="0" eb="3">
      <t>タナブ</t>
    </rPh>
    <rPh sb="4" eb="6">
      <t>コヤナギ</t>
    </rPh>
    <phoneticPr fontId="26"/>
  </si>
  <si>
    <t>坂田　優</t>
    <rPh sb="0" eb="2">
      <t>サカタ</t>
    </rPh>
    <rPh sb="3" eb="4">
      <t>ユウ</t>
    </rPh>
    <phoneticPr fontId="26"/>
  </si>
  <si>
    <t>14</t>
    <phoneticPr fontId="26"/>
  </si>
  <si>
    <t>24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</si>
  <si>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</si>
  <si>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</si>
  <si>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小向</t>
    <rPh sb="0" eb="2">
      <t>コムカイ</t>
    </rPh>
    <phoneticPr fontId="26"/>
  </si>
  <si>
    <t>柴崎　あやね</t>
    <rPh sb="0" eb="2">
      <t>シバサキ</t>
    </rPh>
    <phoneticPr fontId="26"/>
  </si>
  <si>
    <t>便検査</t>
    <rPh sb="0" eb="1">
      <t>ベン</t>
    </rPh>
    <rPh sb="1" eb="3">
      <t>ケンサ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</si>
  <si>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</si>
  <si>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</si>
  <si>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山端　孝太郎</t>
    <rPh sb="0" eb="2">
      <t>ヤマハタ</t>
    </rPh>
    <rPh sb="3" eb="6">
      <t>コウタロウ</t>
    </rPh>
    <phoneticPr fontId="26"/>
  </si>
  <si>
    <t>村井　亜由斗</t>
    <rPh sb="0" eb="2">
      <t>ムライ</t>
    </rPh>
    <rPh sb="3" eb="5">
      <t>アユ</t>
    </rPh>
    <rPh sb="5" eb="6">
      <t>ト</t>
    </rPh>
    <phoneticPr fontId="26"/>
  </si>
  <si>
    <t>WISC-Ⅴ</t>
    <phoneticPr fontId="26"/>
  </si>
  <si>
    <t>金</t>
    <rPh sb="0" eb="1">
      <t>キン</t>
    </rPh>
    <phoneticPr fontId="26"/>
  </si>
  <si>
    <t>金　泰徳</t>
    <rPh sb="0" eb="1">
      <t>キン</t>
    </rPh>
    <rPh sb="2" eb="4">
      <t>ヤスノリ</t>
    </rPh>
    <phoneticPr fontId="26"/>
  </si>
  <si>
    <t>14</t>
    <phoneticPr fontId="26"/>
  </si>
  <si>
    <t>24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</si>
  <si>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</si>
  <si>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</si>
  <si>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</si>
  <si>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</si>
  <si>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</si>
  <si>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</si>
  <si>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</si>
  <si>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</si>
  <si>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</si>
  <si>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年休</t>
    <rPh sb="0" eb="1">
      <t>ネン</t>
    </rPh>
    <rPh sb="1" eb="2">
      <t>キュウ</t>
    </rPh>
    <phoneticPr fontId="26"/>
  </si>
  <si>
    <t>太田　眞千子</t>
    <rPh sb="0" eb="2">
      <t>オオタ</t>
    </rPh>
    <rPh sb="3" eb="6">
      <t>マチコ</t>
    </rPh>
    <phoneticPr fontId="26"/>
  </si>
  <si>
    <t>種市　慶子</t>
    <rPh sb="0" eb="2">
      <t>タネイチ</t>
    </rPh>
    <rPh sb="3" eb="5">
      <t>ケイコ</t>
    </rPh>
    <phoneticPr fontId="26"/>
  </si>
  <si>
    <t>高松　沙良</t>
    <rPh sb="0" eb="2">
      <t>タカマツ</t>
    </rPh>
    <rPh sb="3" eb="5">
      <t>サラ</t>
    </rPh>
    <phoneticPr fontId="26"/>
  </si>
  <si>
    <t>血液検査</t>
    <rPh sb="0" eb="2">
      <t>ケツエキ</t>
    </rPh>
    <rPh sb="2" eb="4">
      <t>ケンサ</t>
    </rPh>
    <phoneticPr fontId="26"/>
  </si>
  <si>
    <t>血液検査・CMI</t>
    <rPh sb="0" eb="2">
      <t>ケツエキ</t>
    </rPh>
    <rPh sb="2" eb="4">
      <t>ケンサ</t>
    </rPh>
    <phoneticPr fontId="26"/>
  </si>
  <si>
    <t>12</t>
    <phoneticPr fontId="26"/>
  </si>
  <si>
    <t>23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</si>
  <si>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</si>
  <si>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</si>
  <si>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小向</t>
    <rPh sb="0" eb="2">
      <t>コムカイ</t>
    </rPh>
    <phoneticPr fontId="26"/>
  </si>
  <si>
    <t>田高</t>
    <rPh sb="0" eb="1">
      <t>タ</t>
    </rPh>
    <rPh sb="1" eb="2">
      <t>タカ</t>
    </rPh>
    <phoneticPr fontId="26"/>
  </si>
  <si>
    <t>馬場　オリ</t>
    <rPh sb="0" eb="2">
      <t>ババ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</si>
  <si>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</si>
  <si>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坂上　大来</t>
    <rPh sb="0" eb="2">
      <t>サカガミ</t>
    </rPh>
    <rPh sb="3" eb="4">
      <t>オオ</t>
    </rPh>
    <rPh sb="4" eb="5">
      <t>ク</t>
    </rPh>
    <phoneticPr fontId="26"/>
  </si>
  <si>
    <t>高松　紗羅</t>
    <rPh sb="0" eb="2">
      <t>タカマツ</t>
    </rPh>
    <rPh sb="3" eb="4">
      <t>サ</t>
    </rPh>
    <rPh sb="4" eb="5">
      <t>ラ</t>
    </rPh>
    <phoneticPr fontId="26"/>
  </si>
  <si>
    <t>さくら病院</t>
    <rPh sb="3" eb="5">
      <t>ビョウイン</t>
    </rPh>
    <phoneticPr fontId="26"/>
  </si>
  <si>
    <t>はちのへファミリークリニック</t>
    <phoneticPr fontId="26"/>
  </si>
  <si>
    <t>田中　成典</t>
    <rPh sb="0" eb="2">
      <t>タナカ</t>
    </rPh>
    <rPh sb="3" eb="4">
      <t>ナ</t>
    </rPh>
    <phoneticPr fontId="26"/>
  </si>
  <si>
    <t>済</t>
    <rPh sb="0" eb="1">
      <t>ス</t>
    </rPh>
    <phoneticPr fontId="26"/>
  </si>
  <si>
    <t>25</t>
    <phoneticPr fontId="26"/>
  </si>
  <si>
    <t>川嶋</t>
    <rPh sb="0" eb="2">
      <t>カワシマ</t>
    </rPh>
    <phoneticPr fontId="26"/>
  </si>
  <si>
    <t>酒井　昌子</t>
    <rPh sb="0" eb="2">
      <t>サカイ</t>
    </rPh>
    <rPh sb="3" eb="5">
      <t>マサコ</t>
    </rPh>
    <phoneticPr fontId="26"/>
  </si>
  <si>
    <t>ハロマンス　100mg</t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</si>
  <si>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</si>
  <si>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ゼプリオン150mg</t>
    <phoneticPr fontId="26"/>
  </si>
  <si>
    <t>小笠原　由美子</t>
    <rPh sb="0" eb="3">
      <t>オガサワラ</t>
    </rPh>
    <rPh sb="4" eb="7">
      <t>ユミコ</t>
    </rPh>
    <phoneticPr fontId="26"/>
  </si>
  <si>
    <t>エビリファイ400mg</t>
    <phoneticPr fontId="26"/>
  </si>
  <si>
    <t>山田　義勝</t>
    <rPh sb="0" eb="2">
      <t>ヤマダ</t>
    </rPh>
    <rPh sb="3" eb="5">
      <t>ヨシカツ</t>
    </rPh>
    <phoneticPr fontId="26"/>
  </si>
  <si>
    <t>血液検査</t>
    <rPh sb="0" eb="2">
      <t>ケツエキ</t>
    </rPh>
    <rPh sb="2" eb="4">
      <t>ケンサ</t>
    </rPh>
    <phoneticPr fontId="26"/>
  </si>
  <si>
    <t>血液検査・HDS-R・MMSE</t>
    <rPh sb="0" eb="2">
      <t>ケツエキ</t>
    </rPh>
    <rPh sb="2" eb="4">
      <t>ケンサ</t>
    </rPh>
    <phoneticPr fontId="26"/>
  </si>
  <si>
    <t>松田　肇</t>
    <rPh sb="0" eb="2">
      <t>マツダ</t>
    </rPh>
    <rPh sb="3" eb="4">
      <t>ハジメ</t>
    </rPh>
    <phoneticPr fontId="26"/>
  </si>
  <si>
    <t>火</t>
    <rPh sb="0" eb="1">
      <t>カ</t>
    </rPh>
    <phoneticPr fontId="26"/>
  </si>
  <si>
    <t>12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</si>
  <si>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</si>
  <si>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</si>
  <si>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</si>
  <si>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</si>
  <si>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鍛冶場　裕</t>
    <rPh sb="0" eb="3">
      <t>カジバ</t>
    </rPh>
    <rPh sb="4" eb="5">
      <t>ユウ</t>
    </rPh>
    <phoneticPr fontId="26"/>
  </si>
  <si>
    <t>ハロマンス50</t>
    <phoneticPr fontId="26"/>
  </si>
  <si>
    <t>血液検査</t>
    <rPh sb="0" eb="2">
      <t>ケツエキ</t>
    </rPh>
    <rPh sb="2" eb="4">
      <t>ケンサ</t>
    </rPh>
    <phoneticPr fontId="26"/>
  </si>
  <si>
    <t>認知機能検査</t>
    <rPh sb="0" eb="2">
      <t>ニンチ</t>
    </rPh>
    <rPh sb="2" eb="4">
      <t>キノウ</t>
    </rPh>
    <rPh sb="4" eb="6">
      <t>ケンサ</t>
    </rPh>
    <phoneticPr fontId="26"/>
  </si>
  <si>
    <t>長根　和子</t>
    <rPh sb="0" eb="2">
      <t>ナガネ</t>
    </rPh>
    <rPh sb="3" eb="5">
      <t>カズコ</t>
    </rPh>
    <phoneticPr fontId="26"/>
  </si>
  <si>
    <t>上中　功</t>
    <rPh sb="0" eb="2">
      <t>カミナカ</t>
    </rPh>
    <rPh sb="3" eb="4">
      <t>イサオ</t>
    </rPh>
    <phoneticPr fontId="26"/>
  </si>
  <si>
    <t>鈴木　寛二</t>
    <rPh sb="0" eb="2">
      <t>スズキ</t>
    </rPh>
    <rPh sb="3" eb="5">
      <t>カンジ</t>
    </rPh>
    <phoneticPr fontId="26"/>
  </si>
  <si>
    <t>血液検査</t>
    <rPh sb="0" eb="2">
      <t>ケツエキ</t>
    </rPh>
    <rPh sb="2" eb="4">
      <t>ケンサ</t>
    </rPh>
    <phoneticPr fontId="26"/>
  </si>
  <si>
    <t>ゼプリオン１５０mg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</si>
  <si>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</si>
  <si>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</si>
  <si>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佐藤　初男</t>
    <rPh sb="0" eb="2">
      <t>サトウ</t>
    </rPh>
    <rPh sb="3" eb="5">
      <t>ハツオ</t>
    </rPh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</si>
  <si>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</si>
  <si>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竹中　倫子</t>
    <rPh sb="0" eb="2">
      <t>タケナカ</t>
    </rPh>
    <rPh sb="3" eb="5">
      <t>トモコ</t>
    </rPh>
    <phoneticPr fontId="26"/>
  </si>
  <si>
    <t>青南病院</t>
    <rPh sb="0" eb="2">
      <t>セイナン</t>
    </rPh>
    <rPh sb="2" eb="4">
      <t>ビョウイン</t>
    </rPh>
    <phoneticPr fontId="26"/>
  </si>
  <si>
    <t>済</t>
    <rPh sb="0" eb="1">
      <t>スミ</t>
    </rPh>
    <phoneticPr fontId="26"/>
  </si>
  <si>
    <t>川嶋</t>
    <rPh sb="0" eb="2">
      <t>カワシマ</t>
    </rPh>
    <phoneticPr fontId="26"/>
  </si>
  <si>
    <t>穴水　陽登</t>
    <rPh sb="0" eb="2">
      <t>アナミズ</t>
    </rPh>
    <rPh sb="3" eb="4">
      <t>ヨウ</t>
    </rPh>
    <rPh sb="4" eb="5">
      <t>ノボル</t>
    </rPh>
    <phoneticPr fontId="26"/>
  </si>
  <si>
    <t>水</t>
    <rPh sb="0" eb="1">
      <t>スイ</t>
    </rPh>
    <phoneticPr fontId="26"/>
  </si>
  <si>
    <t>金　泰徳</t>
    <rPh sb="0" eb="1">
      <t>キン</t>
    </rPh>
    <rPh sb="2" eb="4">
      <t>ヤスノリ</t>
    </rPh>
    <phoneticPr fontId="26"/>
  </si>
  <si>
    <t>坂田　優</t>
    <rPh sb="0" eb="2">
      <t>サカタ</t>
    </rPh>
    <rPh sb="3" eb="4">
      <t>ユウ</t>
    </rPh>
    <phoneticPr fontId="26"/>
  </si>
  <si>
    <t>午後</t>
    <rPh sb="0" eb="2">
      <t>ゴゴ</t>
    </rPh>
    <phoneticPr fontId="26"/>
  </si>
  <si>
    <t>年休</t>
    <rPh sb="0" eb="1">
      <t>ネン</t>
    </rPh>
    <rPh sb="1" eb="2">
      <t>キュウ</t>
    </rPh>
    <phoneticPr fontId="26"/>
  </si>
  <si>
    <t>岩城　ゆうこ</t>
    <rPh sb="0" eb="2">
      <t>イワキ</t>
    </rPh>
    <phoneticPr fontId="26"/>
  </si>
  <si>
    <t>健康診断</t>
    <rPh sb="0" eb="2">
      <t>ケンコウ</t>
    </rPh>
    <rPh sb="2" eb="4">
      <t>シンダン</t>
    </rPh>
    <phoneticPr fontId="26"/>
  </si>
  <si>
    <t>12</t>
    <phoneticPr fontId="26"/>
  </si>
  <si>
    <t>21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</si>
  <si>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</si>
  <si>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</si>
  <si>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小向</t>
    <rPh sb="0" eb="2">
      <t>コムカイ</t>
    </rPh>
    <phoneticPr fontId="26"/>
  </si>
  <si>
    <t>瀧沢　美樹子</t>
    <rPh sb="0" eb="2">
      <t>タキザワ</t>
    </rPh>
    <rPh sb="3" eb="6">
      <t>ミキコ</t>
    </rPh>
    <phoneticPr fontId="26"/>
  </si>
  <si>
    <t>エビリファイ３００mg</t>
    <phoneticPr fontId="26"/>
  </si>
  <si>
    <t>23</t>
    <phoneticPr fontId="26"/>
  </si>
  <si>
    <t>佐藤　俊太郎</t>
    <rPh sb="0" eb="2">
      <t>サトウ</t>
    </rPh>
    <rPh sb="3" eb="6">
      <t>シュンタロウ</t>
    </rPh>
    <phoneticPr fontId="26"/>
  </si>
  <si>
    <t>佐々木　ちひろ</t>
    <rPh sb="0" eb="3">
      <t>ササキ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</si>
  <si>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</si>
  <si>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</si>
  <si>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</si>
  <si>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</si>
  <si>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木</t>
    <rPh sb="0" eb="1">
      <t>モク</t>
    </rPh>
    <phoneticPr fontId="26"/>
  </si>
  <si>
    <t>田名部・金</t>
    <rPh sb="0" eb="3">
      <t>タナブ</t>
    </rPh>
    <rPh sb="4" eb="5">
      <t>キン</t>
    </rPh>
    <phoneticPr fontId="26"/>
  </si>
  <si>
    <t>坂田　優</t>
    <rPh sb="0" eb="2">
      <t>サカタ</t>
    </rPh>
    <rPh sb="3" eb="4">
      <t>ユウ</t>
    </rPh>
    <phoneticPr fontId="26"/>
  </si>
  <si>
    <t>17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</si>
  <si>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</si>
  <si>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</si>
  <si>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</si>
  <si>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田高</t>
    <rPh sb="0" eb="2">
      <t>タタカ</t>
    </rPh>
    <phoneticPr fontId="26"/>
  </si>
  <si>
    <t>22</t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</si>
  <si>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</si>
  <si>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エビリファイ400</t>
    <phoneticPr fontId="26"/>
  </si>
  <si>
    <t>野田　菊枝</t>
    <rPh sb="0" eb="2">
      <t>ノダ</t>
    </rPh>
    <rPh sb="3" eb="5">
      <t>キクエ</t>
    </rPh>
    <phoneticPr fontId="26"/>
  </si>
  <si>
    <t>ゼプリオン100</t>
    <phoneticPr fontId="26"/>
  </si>
  <si>
    <t>カウンセリング</t>
    <phoneticPr fontId="26"/>
  </si>
  <si>
    <t>根岸　希空</t>
    <rPh sb="0" eb="2">
      <t>ネギシ</t>
    </rPh>
    <rPh sb="3" eb="4">
      <t>ノゾミ</t>
    </rPh>
    <rPh sb="4" eb="5">
      <t>ソラ</t>
    </rPh>
    <phoneticPr fontId="26"/>
  </si>
  <si>
    <t>カウンセリング</t>
    <phoneticPr fontId="26"/>
  </si>
  <si>
    <t>谷地　ツヨノ</t>
    <rPh sb="0" eb="2">
      <t>ヤチ</t>
    </rPh>
    <phoneticPr fontId="26"/>
  </si>
  <si>
    <t>HDS-R,MMSE</t>
    <phoneticPr fontId="26"/>
  </si>
  <si>
    <t>24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</si>
  <si>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</si>
  <si>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</si>
  <si>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上野　愛夏</t>
    <rPh sb="0" eb="2">
      <t>ウエノ</t>
    </rPh>
    <rPh sb="3" eb="4">
      <t>アイ</t>
    </rPh>
    <rPh sb="4" eb="5">
      <t>ナツ</t>
    </rPh>
    <phoneticPr fontId="26"/>
  </si>
  <si>
    <t>カウンセリング</t>
    <phoneticPr fontId="26"/>
  </si>
  <si>
    <t>金</t>
    <rPh sb="0" eb="1">
      <t>キン</t>
    </rPh>
    <phoneticPr fontId="26"/>
  </si>
  <si>
    <t>金　泰徳</t>
    <rPh sb="0" eb="1">
      <t>キン</t>
    </rPh>
    <rPh sb="2" eb="4">
      <t>ヤスノリ</t>
    </rPh>
    <phoneticPr fontId="26"/>
  </si>
  <si>
    <t>早退</t>
    <rPh sb="0" eb="2">
      <t>ソウタイ</t>
    </rPh>
    <phoneticPr fontId="26"/>
  </si>
  <si>
    <t>12</t>
    <phoneticPr fontId="26"/>
  </si>
  <si>
    <t>川嶋</t>
    <rPh sb="0" eb="2">
      <t>カワシマ</t>
    </rPh>
    <phoneticPr fontId="26"/>
  </si>
  <si>
    <t>23</t>
    <phoneticPr fontId="26"/>
  </si>
  <si>
    <t>24</t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</si>
  <si>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</si>
  <si>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</si>
  <si>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西舘　瞳</t>
    <rPh sb="0" eb="2">
      <t>ニシダテ</t>
    </rPh>
    <rPh sb="3" eb="4">
      <t>ヒトミ</t>
    </rPh>
    <phoneticPr fontId="26"/>
  </si>
  <si>
    <t>ハロマンス150</t>
    <phoneticPr fontId="26"/>
  </si>
  <si>
    <t>神</t>
    <rPh sb="0" eb="1">
      <t>ジン</t>
    </rPh>
    <phoneticPr fontId="26"/>
  </si>
  <si>
    <t>田高</t>
    <rPh sb="0" eb="2">
      <t>タタカ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</si>
  <si>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</si>
  <si>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</si>
  <si>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</si>
  <si>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欠勤</t>
    <rPh sb="0" eb="2">
      <t>ケッキン</t>
    </rPh>
    <phoneticPr fontId="26"/>
  </si>
  <si>
    <t>柳田　美雪</t>
    <rPh sb="0" eb="2">
      <t>ヤナギダ</t>
    </rPh>
    <rPh sb="3" eb="5">
      <t>ミユキ</t>
    </rPh>
    <phoneticPr fontId="26"/>
  </si>
  <si>
    <t>10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</si>
  <si>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</si>
  <si>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</si>
  <si>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</si>
  <si>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蛯名　ランム</t>
    <rPh sb="0" eb="2">
      <t>エビナ</t>
    </rPh>
    <phoneticPr fontId="26"/>
  </si>
  <si>
    <t>血液検査</t>
    <rPh sb="0" eb="2">
      <t>ケツエキ</t>
    </rPh>
    <rPh sb="2" eb="4">
      <t>ケンサ</t>
    </rPh>
    <phoneticPr fontId="26"/>
  </si>
  <si>
    <t>佐々木　満子</t>
    <rPh sb="0" eb="3">
      <t>ササキ</t>
    </rPh>
    <rPh sb="4" eb="5">
      <t>マン</t>
    </rPh>
    <rPh sb="5" eb="6">
      <t>コ</t>
    </rPh>
    <phoneticPr fontId="26"/>
  </si>
  <si>
    <t>22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</si>
  <si>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</si>
  <si>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</si>
  <si>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</si>
  <si>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赤坂　隆平</t>
    <rPh sb="0" eb="2">
      <t>アカサカ</t>
    </rPh>
    <rPh sb="3" eb="5">
      <t>リュウヘイ</t>
    </rPh>
    <phoneticPr fontId="26"/>
  </si>
  <si>
    <t>仁和医院</t>
    <rPh sb="0" eb="2">
      <t>ニワ</t>
    </rPh>
    <rPh sb="2" eb="4">
      <t>イイン</t>
    </rPh>
    <phoneticPr fontId="26"/>
  </si>
  <si>
    <t>済</t>
    <rPh sb="0" eb="1">
      <t>スミ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</si>
</sst>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8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0" fillId="0" borderId="40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 shrinkToFit="1"/>
    </xf>
    <xf numFmtId="0" fontId="0" fillId="0" borderId="2" xfId="0" applyBorder="1" applyAlignment="1">
      <alignment horizontal="left" vertical="center" shrinkToFit="1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G32" sqref="G32:K3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1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73</v>
      </c>
      <c r="U2" s="50" t="s">
        <v>3</v>
      </c>
      <c r="W2" s="93" t="s">
        <v>53</v>
      </c>
      <c r="X2" s="94"/>
      <c r="Y2" s="94"/>
      <c r="Z2" s="95"/>
      <c r="AA2" s="75" t="s">
        <v>74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84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83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90</v>
      </c>
      <c r="K10" s="117"/>
      <c r="L10" s="117"/>
      <c r="M10" s="117"/>
      <c r="N10" s="117"/>
      <c r="O10" s="118" t="s">
        <v>91</v>
      </c>
      <c r="P10" s="119"/>
      <c r="Q10" s="15"/>
      <c r="R10" s="51" t="s">
        <v>92</v>
      </c>
      <c r="S10" s="52"/>
      <c r="T10" s="52"/>
      <c r="U10" s="53"/>
      <c r="V10" s="54" t="s">
        <v>90</v>
      </c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6</v>
      </c>
      <c r="J12" s="69"/>
      <c r="K12" s="48" t="s">
        <v>14</v>
      </c>
      <c r="L12" s="17" t="s">
        <v>18</v>
      </c>
      <c r="M12" s="68">
        <v>30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1</v>
      </c>
      <c r="Z12" s="69"/>
      <c r="AA12" s="48" t="s">
        <v>14</v>
      </c>
      <c r="AB12" s="19" t="s">
        <v>15</v>
      </c>
      <c r="AC12" s="82">
        <f>I12+M12+Q12+U12+Y12</f>
        <v>51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3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27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3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76</v>
      </c>
      <c r="C25" s="61"/>
      <c r="D25" s="61"/>
      <c r="E25" s="61"/>
      <c r="F25" s="15" t="s">
        <v>5</v>
      </c>
      <c r="G25" s="62" t="s">
        <v>77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78</v>
      </c>
      <c r="C26" s="100"/>
      <c r="D26" s="100"/>
      <c r="E26" s="100"/>
      <c r="F26" s="37" t="s">
        <v>5</v>
      </c>
      <c r="G26" s="65" t="s">
        <v>87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85</v>
      </c>
      <c r="C27" s="100"/>
      <c r="D27" s="100"/>
      <c r="E27" s="100"/>
      <c r="F27" s="37" t="s">
        <v>5</v>
      </c>
      <c r="G27" s="65" t="s">
        <v>86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88</v>
      </c>
      <c r="C28" s="100"/>
      <c r="D28" s="100"/>
      <c r="E28" s="100"/>
      <c r="F28" s="37" t="s">
        <v>5</v>
      </c>
      <c r="G28" s="65" t="s">
        <v>89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97</v>
      </c>
      <c r="C29" s="100"/>
      <c r="D29" s="100"/>
      <c r="E29" s="100"/>
      <c r="F29" s="37" t="s">
        <v>5</v>
      </c>
      <c r="G29" s="65" t="s">
        <v>101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98</v>
      </c>
      <c r="C30" s="61"/>
      <c r="D30" s="61"/>
      <c r="E30" s="61"/>
      <c r="F30" s="15" t="s">
        <v>5</v>
      </c>
      <c r="G30" s="62" t="s">
        <v>101</v>
      </c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 t="s">
        <v>99</v>
      </c>
      <c r="C31" s="100"/>
      <c r="D31" s="100"/>
      <c r="E31" s="100"/>
      <c r="F31" s="37" t="s">
        <v>5</v>
      </c>
      <c r="G31" s="65" t="s">
        <v>101</v>
      </c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 t="s">
        <v>100</v>
      </c>
      <c r="C32" s="100"/>
      <c r="D32" s="100"/>
      <c r="E32" s="100"/>
      <c r="F32" s="37" t="s">
        <v>5</v>
      </c>
      <c r="G32" s="65" t="s">
        <v>101</v>
      </c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75</v>
      </c>
      <c r="Q32" s="174"/>
      <c r="R32" s="175"/>
      <c r="S32" s="65" t="s">
        <v>79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81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80</v>
      </c>
      <c r="Q33" s="174"/>
      <c r="R33" s="175"/>
      <c r="S33" s="65" t="s">
        <v>79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96</v>
      </c>
      <c r="Q34" s="184"/>
      <c r="R34" s="185"/>
      <c r="S34" s="154" t="s">
        <v>81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82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269187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64000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205187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95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93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94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1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102</v>
      </c>
      <c r="U2" s="50" t="s">
        <v>3</v>
      </c>
      <c r="W2" s="93" t="s">
        <v>53</v>
      </c>
      <c r="X2" s="94"/>
      <c r="Y2" s="94"/>
      <c r="Z2" s="95"/>
      <c r="AA2" s="75" t="s">
        <v>103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57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71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45</v>
      </c>
      <c r="J16" s="69"/>
      <c r="K16" s="46" t="s">
        <v>14</v>
      </c>
      <c r="L16" s="17" t="s">
        <v>30</v>
      </c>
      <c r="M16" s="68">
        <v>10</v>
      </c>
      <c r="N16" s="69"/>
      <c r="O16" s="46" t="s">
        <v>14</v>
      </c>
      <c r="P16" s="17" t="s">
        <v>24</v>
      </c>
      <c r="Q16" s="68">
        <v>2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 t="s">
        <v>110</v>
      </c>
      <c r="W19" s="127"/>
      <c r="X19" s="127"/>
      <c r="Y19" s="127"/>
      <c r="Z19" s="127"/>
      <c r="AA19" s="15" t="s">
        <v>5</v>
      </c>
      <c r="AB19" s="149" t="s">
        <v>112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117</v>
      </c>
      <c r="W20" s="78"/>
      <c r="X20" s="78"/>
      <c r="Y20" s="78"/>
      <c r="Z20" s="78"/>
      <c r="AA20" s="38" t="s">
        <v>5</v>
      </c>
      <c r="AB20" s="77" t="s">
        <v>118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108</v>
      </c>
      <c r="C25" s="61"/>
      <c r="D25" s="61"/>
      <c r="E25" s="61"/>
      <c r="F25" s="15" t="s">
        <v>5</v>
      </c>
      <c r="G25" s="62" t="s">
        <v>109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110</v>
      </c>
      <c r="C26" s="100"/>
      <c r="D26" s="100"/>
      <c r="E26" s="100"/>
      <c r="F26" s="37" t="s">
        <v>5</v>
      </c>
      <c r="G26" s="65" t="s">
        <v>111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113</v>
      </c>
      <c r="C27" s="100"/>
      <c r="D27" s="100"/>
      <c r="E27" s="100"/>
      <c r="F27" s="37" t="s">
        <v>5</v>
      </c>
      <c r="G27" s="65" t="s">
        <v>114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104</v>
      </c>
      <c r="Q32" s="174"/>
      <c r="R32" s="175"/>
      <c r="S32" s="65" t="s">
        <v>105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106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115</v>
      </c>
      <c r="Q33" s="174"/>
      <c r="R33" s="175"/>
      <c r="S33" s="65" t="s">
        <v>105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116</v>
      </c>
      <c r="Q34" s="184"/>
      <c r="R34" s="185"/>
      <c r="S34" s="154" t="s">
        <v>106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107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272077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140000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132077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120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93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119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7"/>
  <sheetViews>
    <sheetView view="pageBreakPreview" zoomScaleNormal="100" zoomScaleSheetLayoutView="100" workbookViewId="0">
      <selection activeCell="Q43" sqref="Q43:U4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6</v>
      </c>
      <c r="N2" s="44" t="s">
        <v>0</v>
      </c>
      <c r="O2" s="44">
        <v>1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142</v>
      </c>
      <c r="U2" s="50" t="s">
        <v>3</v>
      </c>
      <c r="W2" s="93" t="s">
        <v>53</v>
      </c>
      <c r="X2" s="94"/>
      <c r="Y2" s="94"/>
      <c r="Z2" s="95"/>
      <c r="AA2" s="75" t="s">
        <v>143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144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159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150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 t="s">
        <v>149</v>
      </c>
      <c r="C10" s="117"/>
      <c r="D10" s="117"/>
      <c r="E10" s="117"/>
      <c r="F10" s="117"/>
      <c r="G10" s="117"/>
      <c r="H10" s="118" t="s">
        <v>71</v>
      </c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29</v>
      </c>
      <c r="J12" s="69"/>
      <c r="K12" s="48" t="s">
        <v>14</v>
      </c>
      <c r="L12" s="17" t="s">
        <v>18</v>
      </c>
      <c r="M12" s="68">
        <v>41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15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85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28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24</v>
      </c>
      <c r="J16" s="69"/>
      <c r="K16" s="46" t="s">
        <v>14</v>
      </c>
      <c r="L16" s="17" t="s">
        <v>30</v>
      </c>
      <c r="M16" s="68">
        <v>10</v>
      </c>
      <c r="N16" s="69"/>
      <c r="O16" s="46" t="s">
        <v>14</v>
      </c>
      <c r="P16" s="17" t="s">
        <v>24</v>
      </c>
      <c r="Q16" s="68">
        <v>7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1" t="s">
        <v>9</v>
      </c>
      <c r="M24" s="102"/>
      <c r="N24" s="102"/>
      <c r="O24" s="102"/>
      <c r="P24" s="103"/>
      <c r="Q24" s="103" t="s">
        <v>10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99" t="s">
        <v>122</v>
      </c>
      <c r="C25" s="100"/>
      <c r="D25" s="100"/>
      <c r="E25" s="100"/>
      <c r="F25" s="37" t="s">
        <v>5</v>
      </c>
      <c r="G25" s="65" t="s">
        <v>141</v>
      </c>
      <c r="H25" s="66"/>
      <c r="I25" s="66"/>
      <c r="J25" s="66"/>
      <c r="K25" s="67"/>
      <c r="L25" s="78"/>
      <c r="M25" s="78"/>
      <c r="N25" s="78"/>
      <c r="O25" s="78"/>
      <c r="P25" s="38" t="s">
        <v>5</v>
      </c>
      <c r="Q25" s="131"/>
      <c r="R25" s="132"/>
      <c r="S25" s="132"/>
      <c r="T25" s="132"/>
      <c r="U25" s="133"/>
      <c r="V25" s="78"/>
      <c r="W25" s="100"/>
      <c r="X25" s="100"/>
      <c r="Y25" s="100"/>
      <c r="Z25" s="104"/>
      <c r="AA25" s="37" t="s">
        <v>5</v>
      </c>
      <c r="AB25" s="80"/>
      <c r="AC25" s="80"/>
      <c r="AD25" s="80"/>
      <c r="AE25" s="81"/>
    </row>
    <row r="26" spans="2:32" s="9" customFormat="1" ht="15" customHeight="1">
      <c r="B26" s="99" t="s">
        <v>123</v>
      </c>
      <c r="C26" s="100"/>
      <c r="D26" s="100"/>
      <c r="E26" s="100"/>
      <c r="F26" s="37" t="s">
        <v>5</v>
      </c>
      <c r="G26" s="65" t="s">
        <v>141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124</v>
      </c>
      <c r="C27" s="100"/>
      <c r="D27" s="100"/>
      <c r="E27" s="100"/>
      <c r="F27" s="37" t="s">
        <v>5</v>
      </c>
      <c r="G27" s="65" t="s">
        <v>141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125</v>
      </c>
      <c r="C28" s="100"/>
      <c r="D28" s="100"/>
      <c r="E28" s="100"/>
      <c r="F28" s="37" t="s">
        <v>5</v>
      </c>
      <c r="G28" s="65" t="s">
        <v>141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88"/>
      <c r="R28" s="189"/>
      <c r="S28" s="189"/>
      <c r="T28" s="189"/>
      <c r="U28" s="190"/>
      <c r="V28" s="178"/>
      <c r="W28" s="179"/>
      <c r="X28" s="179"/>
      <c r="Y28" s="179"/>
      <c r="Z28" s="180"/>
      <c r="AA28" s="15" t="s">
        <v>5</v>
      </c>
      <c r="AB28" s="106"/>
      <c r="AC28" s="106"/>
      <c r="AD28" s="106"/>
      <c r="AE28" s="107"/>
    </row>
    <row r="29" spans="2:32" s="9" customFormat="1" ht="15" customHeight="1">
      <c r="B29" s="60" t="s">
        <v>126</v>
      </c>
      <c r="C29" s="61"/>
      <c r="D29" s="61"/>
      <c r="E29" s="61"/>
      <c r="F29" s="15" t="s">
        <v>5</v>
      </c>
      <c r="G29" s="65" t="s">
        <v>141</v>
      </c>
      <c r="H29" s="66"/>
      <c r="I29" s="66"/>
      <c r="J29" s="66"/>
      <c r="K29" s="67"/>
      <c r="L29" s="73"/>
      <c r="M29" s="73"/>
      <c r="N29" s="73"/>
      <c r="O29" s="73"/>
      <c r="P29" s="40" t="s">
        <v>5</v>
      </c>
      <c r="Q29" s="70"/>
      <c r="R29" s="71"/>
      <c r="S29" s="71"/>
      <c r="T29" s="71"/>
      <c r="U29" s="72"/>
      <c r="V29" s="73"/>
      <c r="W29" s="73"/>
      <c r="X29" s="73"/>
      <c r="Y29" s="73"/>
      <c r="Z29" s="73"/>
      <c r="AA29" s="40" t="s">
        <v>5</v>
      </c>
      <c r="AB29" s="74"/>
      <c r="AC29" s="75"/>
      <c r="AD29" s="75"/>
      <c r="AE29" s="76"/>
    </row>
    <row r="30" spans="2:32" s="9" customFormat="1" ht="15" customHeight="1">
      <c r="B30" s="99" t="s">
        <v>127</v>
      </c>
      <c r="C30" s="100"/>
      <c r="D30" s="100"/>
      <c r="E30" s="100"/>
      <c r="F30" s="37" t="s">
        <v>5</v>
      </c>
      <c r="G30" s="65" t="s">
        <v>141</v>
      </c>
      <c r="H30" s="66"/>
      <c r="I30" s="66"/>
      <c r="J30" s="66"/>
      <c r="K30" s="67"/>
      <c r="L30" s="78"/>
      <c r="M30" s="78"/>
      <c r="N30" s="78"/>
      <c r="O30" s="78"/>
      <c r="P30" s="38" t="s">
        <v>5</v>
      </c>
      <c r="Q30" s="131"/>
      <c r="R30" s="132"/>
      <c r="S30" s="132"/>
      <c r="T30" s="132"/>
      <c r="U30" s="133"/>
      <c r="V30" s="78"/>
      <c r="W30" s="100"/>
      <c r="X30" s="100"/>
      <c r="Y30" s="100"/>
      <c r="Z30" s="104"/>
      <c r="AA30" s="37" t="s">
        <v>5</v>
      </c>
      <c r="AB30" s="80"/>
      <c r="AC30" s="80"/>
      <c r="AD30" s="80"/>
      <c r="AE30" s="81"/>
    </row>
    <row r="31" spans="2:32" s="9" customFormat="1" ht="15" customHeight="1">
      <c r="B31" s="99" t="s">
        <v>128</v>
      </c>
      <c r="C31" s="100"/>
      <c r="D31" s="100"/>
      <c r="E31" s="100"/>
      <c r="F31" s="37" t="s">
        <v>5</v>
      </c>
      <c r="G31" s="65" t="s">
        <v>141</v>
      </c>
      <c r="H31" s="66"/>
      <c r="I31" s="66"/>
      <c r="J31" s="66"/>
      <c r="K31" s="67"/>
      <c r="L31" s="78"/>
      <c r="M31" s="78"/>
      <c r="N31" s="78"/>
      <c r="O31" s="78"/>
      <c r="P31" s="38" t="s">
        <v>5</v>
      </c>
      <c r="Q31" s="131"/>
      <c r="R31" s="132"/>
      <c r="S31" s="132"/>
      <c r="T31" s="132"/>
      <c r="U31" s="133"/>
      <c r="V31" s="78"/>
      <c r="W31" s="100"/>
      <c r="X31" s="100"/>
      <c r="Y31" s="100"/>
      <c r="Z31" s="104"/>
      <c r="AA31" s="37" t="s">
        <v>5</v>
      </c>
      <c r="AB31" s="80"/>
      <c r="AC31" s="80"/>
      <c r="AD31" s="80"/>
      <c r="AE31" s="81"/>
    </row>
    <row r="32" spans="2:32" s="9" customFormat="1" ht="15" customHeight="1">
      <c r="B32" s="99" t="s">
        <v>129</v>
      </c>
      <c r="C32" s="100"/>
      <c r="D32" s="100"/>
      <c r="E32" s="100"/>
      <c r="F32" s="37" t="s">
        <v>5</v>
      </c>
      <c r="G32" s="65" t="s">
        <v>141</v>
      </c>
      <c r="H32" s="66"/>
      <c r="I32" s="66"/>
      <c r="J32" s="66"/>
      <c r="K32" s="67"/>
      <c r="L32" s="78"/>
      <c r="M32" s="78"/>
      <c r="N32" s="78"/>
      <c r="O32" s="78"/>
      <c r="P32" s="38" t="s">
        <v>5</v>
      </c>
      <c r="Q32" s="131"/>
      <c r="R32" s="132"/>
      <c r="S32" s="132"/>
      <c r="T32" s="132"/>
      <c r="U32" s="133"/>
      <c r="V32" s="78"/>
      <c r="W32" s="100"/>
      <c r="X32" s="100"/>
      <c r="Y32" s="100"/>
      <c r="Z32" s="104"/>
      <c r="AA32" s="37" t="s">
        <v>5</v>
      </c>
      <c r="AB32" s="80"/>
      <c r="AC32" s="80"/>
      <c r="AD32" s="80"/>
      <c r="AE32" s="81"/>
    </row>
    <row r="33" spans="2:31" s="9" customFormat="1" ht="15" customHeight="1">
      <c r="B33" s="99" t="s">
        <v>130</v>
      </c>
      <c r="C33" s="100"/>
      <c r="D33" s="100"/>
      <c r="E33" s="100"/>
      <c r="F33" s="37" t="s">
        <v>5</v>
      </c>
      <c r="G33" s="65" t="s">
        <v>141</v>
      </c>
      <c r="H33" s="66"/>
      <c r="I33" s="66"/>
      <c r="J33" s="66"/>
      <c r="K33" s="67"/>
      <c r="L33" s="78"/>
      <c r="M33" s="78"/>
      <c r="N33" s="78"/>
      <c r="O33" s="78"/>
      <c r="P33" s="38" t="s">
        <v>5</v>
      </c>
      <c r="Q33" s="188"/>
      <c r="R33" s="189"/>
      <c r="S33" s="189"/>
      <c r="T33" s="189"/>
      <c r="U33" s="190"/>
      <c r="V33" s="178"/>
      <c r="W33" s="179"/>
      <c r="X33" s="179"/>
      <c r="Y33" s="179"/>
      <c r="Z33" s="180"/>
      <c r="AA33" s="15" t="s">
        <v>5</v>
      </c>
      <c r="AB33" s="106"/>
      <c r="AC33" s="106"/>
      <c r="AD33" s="106"/>
      <c r="AE33" s="107"/>
    </row>
    <row r="34" spans="2:31" s="9" customFormat="1" ht="15" customHeight="1">
      <c r="B34" s="99" t="s">
        <v>131</v>
      </c>
      <c r="C34" s="100"/>
      <c r="D34" s="100"/>
      <c r="E34" s="100"/>
      <c r="F34" s="37" t="s">
        <v>5</v>
      </c>
      <c r="G34" s="65" t="s">
        <v>141</v>
      </c>
      <c r="H34" s="66"/>
      <c r="I34" s="66"/>
      <c r="J34" s="66"/>
      <c r="K34" s="67"/>
      <c r="L34" s="78"/>
      <c r="M34" s="78"/>
      <c r="N34" s="78"/>
      <c r="O34" s="78"/>
      <c r="P34" s="38" t="s">
        <v>5</v>
      </c>
      <c r="Q34" s="131"/>
      <c r="R34" s="132"/>
      <c r="S34" s="132"/>
      <c r="T34" s="132"/>
      <c r="U34" s="133"/>
      <c r="V34" s="78"/>
      <c r="W34" s="100"/>
      <c r="X34" s="100"/>
      <c r="Y34" s="100"/>
      <c r="Z34" s="104"/>
      <c r="AA34" s="37" t="s">
        <v>5</v>
      </c>
      <c r="AB34" s="80"/>
      <c r="AC34" s="80"/>
      <c r="AD34" s="80"/>
      <c r="AE34" s="81"/>
    </row>
    <row r="35" spans="2:31" s="9" customFormat="1" ht="15" customHeight="1">
      <c r="B35" s="99" t="s">
        <v>132</v>
      </c>
      <c r="C35" s="100"/>
      <c r="D35" s="100"/>
      <c r="E35" s="100"/>
      <c r="F35" s="37" t="s">
        <v>5</v>
      </c>
      <c r="G35" s="65" t="s">
        <v>141</v>
      </c>
      <c r="H35" s="66"/>
      <c r="I35" s="66"/>
      <c r="J35" s="66"/>
      <c r="K35" s="67"/>
      <c r="L35" s="78"/>
      <c r="M35" s="78"/>
      <c r="N35" s="78"/>
      <c r="O35" s="78"/>
      <c r="P35" s="38" t="s">
        <v>5</v>
      </c>
      <c r="Q35" s="131"/>
      <c r="R35" s="132"/>
      <c r="S35" s="132"/>
      <c r="T35" s="132"/>
      <c r="U35" s="133"/>
      <c r="V35" s="78"/>
      <c r="W35" s="100"/>
      <c r="X35" s="100"/>
      <c r="Y35" s="100"/>
      <c r="Z35" s="104"/>
      <c r="AA35" s="37" t="s">
        <v>5</v>
      </c>
      <c r="AB35" s="80"/>
      <c r="AC35" s="80"/>
      <c r="AD35" s="80"/>
      <c r="AE35" s="81"/>
    </row>
    <row r="36" spans="2:31" s="9" customFormat="1" ht="15" customHeight="1">
      <c r="B36" s="99" t="s">
        <v>133</v>
      </c>
      <c r="C36" s="100"/>
      <c r="D36" s="100"/>
      <c r="E36" s="100"/>
      <c r="F36" s="37" t="s">
        <v>5</v>
      </c>
      <c r="G36" s="65" t="s">
        <v>141</v>
      </c>
      <c r="H36" s="66"/>
      <c r="I36" s="66"/>
      <c r="J36" s="66"/>
      <c r="K36" s="67"/>
      <c r="L36" s="78"/>
      <c r="M36" s="78"/>
      <c r="N36" s="78"/>
      <c r="O36" s="78"/>
      <c r="P36" s="38" t="s">
        <v>5</v>
      </c>
      <c r="Q36" s="131"/>
      <c r="R36" s="132"/>
      <c r="S36" s="132"/>
      <c r="T36" s="132"/>
      <c r="U36" s="133"/>
      <c r="V36" s="78"/>
      <c r="W36" s="100"/>
      <c r="X36" s="100"/>
      <c r="Y36" s="100"/>
      <c r="Z36" s="104"/>
      <c r="AA36" s="37" t="s">
        <v>5</v>
      </c>
      <c r="AB36" s="80"/>
      <c r="AC36" s="80"/>
      <c r="AD36" s="80"/>
      <c r="AE36" s="81"/>
    </row>
    <row r="37" spans="2:31" s="9" customFormat="1" ht="15" customHeight="1">
      <c r="B37" s="99" t="s">
        <v>134</v>
      </c>
      <c r="C37" s="100"/>
      <c r="D37" s="100"/>
      <c r="E37" s="100"/>
      <c r="F37" s="37" t="s">
        <v>5</v>
      </c>
      <c r="G37" s="65" t="s">
        <v>141</v>
      </c>
      <c r="H37" s="66"/>
      <c r="I37" s="66"/>
      <c r="J37" s="66"/>
      <c r="K37" s="67"/>
      <c r="L37" s="78"/>
      <c r="M37" s="78"/>
      <c r="N37" s="78"/>
      <c r="O37" s="78"/>
      <c r="P37" s="38" t="s">
        <v>5</v>
      </c>
      <c r="Q37" s="188"/>
      <c r="R37" s="189"/>
      <c r="S37" s="189"/>
      <c r="T37" s="189"/>
      <c r="U37" s="190"/>
      <c r="V37" s="77"/>
      <c r="W37" s="100"/>
      <c r="X37" s="100"/>
      <c r="Y37" s="100"/>
      <c r="Z37" s="104"/>
      <c r="AA37" s="37" t="s">
        <v>5</v>
      </c>
      <c r="AB37" s="80"/>
      <c r="AC37" s="80"/>
      <c r="AD37" s="80"/>
      <c r="AE37" s="81"/>
    </row>
    <row r="38" spans="2:31" s="9" customFormat="1" ht="15" customHeight="1">
      <c r="B38" s="60" t="s">
        <v>135</v>
      </c>
      <c r="C38" s="61"/>
      <c r="D38" s="61"/>
      <c r="E38" s="61"/>
      <c r="F38" s="15" t="s">
        <v>5</v>
      </c>
      <c r="G38" s="65" t="s">
        <v>141</v>
      </c>
      <c r="H38" s="66"/>
      <c r="I38" s="66"/>
      <c r="J38" s="66"/>
      <c r="K38" s="67"/>
      <c r="L38" s="73"/>
      <c r="M38" s="73"/>
      <c r="N38" s="73"/>
      <c r="O38" s="73"/>
      <c r="P38" s="40" t="s">
        <v>5</v>
      </c>
      <c r="Q38" s="70"/>
      <c r="R38" s="71"/>
      <c r="S38" s="71"/>
      <c r="T38" s="71"/>
      <c r="U38" s="72"/>
      <c r="V38" s="73"/>
      <c r="W38" s="73"/>
      <c r="X38" s="73"/>
      <c r="Y38" s="73"/>
      <c r="Z38" s="73"/>
      <c r="AA38" s="40" t="s">
        <v>5</v>
      </c>
      <c r="AB38" s="74"/>
      <c r="AC38" s="75"/>
      <c r="AD38" s="75"/>
      <c r="AE38" s="76"/>
    </row>
    <row r="39" spans="2:31" s="9" customFormat="1" ht="15" customHeight="1">
      <c r="B39" s="99" t="s">
        <v>136</v>
      </c>
      <c r="C39" s="100"/>
      <c r="D39" s="100"/>
      <c r="E39" s="100"/>
      <c r="F39" s="37" t="s">
        <v>5</v>
      </c>
      <c r="G39" s="65" t="s">
        <v>141</v>
      </c>
      <c r="H39" s="66"/>
      <c r="I39" s="66"/>
      <c r="J39" s="66"/>
      <c r="K39" s="67"/>
      <c r="L39" s="78"/>
      <c r="M39" s="78"/>
      <c r="N39" s="78"/>
      <c r="O39" s="78"/>
      <c r="P39" s="38" t="s">
        <v>5</v>
      </c>
      <c r="Q39" s="131"/>
      <c r="R39" s="132"/>
      <c r="S39" s="132"/>
      <c r="T39" s="132"/>
      <c r="U39" s="133"/>
      <c r="V39" s="78"/>
      <c r="W39" s="100"/>
      <c r="X39" s="100"/>
      <c r="Y39" s="100"/>
      <c r="Z39" s="104"/>
      <c r="AA39" s="37" t="s">
        <v>5</v>
      </c>
      <c r="AB39" s="80"/>
      <c r="AC39" s="80"/>
      <c r="AD39" s="80"/>
      <c r="AE39" s="81"/>
    </row>
    <row r="40" spans="2:31" s="9" customFormat="1" ht="15" customHeight="1">
      <c r="B40" s="99" t="s">
        <v>137</v>
      </c>
      <c r="C40" s="100"/>
      <c r="D40" s="100"/>
      <c r="E40" s="100"/>
      <c r="F40" s="37" t="s">
        <v>5</v>
      </c>
      <c r="G40" s="65" t="s">
        <v>141</v>
      </c>
      <c r="H40" s="66"/>
      <c r="I40" s="66"/>
      <c r="J40" s="66"/>
      <c r="K40" s="67"/>
      <c r="L40" s="78"/>
      <c r="M40" s="78"/>
      <c r="N40" s="78"/>
      <c r="O40" s="78"/>
      <c r="P40" s="38" t="s">
        <v>5</v>
      </c>
      <c r="Q40" s="131"/>
      <c r="R40" s="132"/>
      <c r="S40" s="132"/>
      <c r="T40" s="132"/>
      <c r="U40" s="133"/>
      <c r="V40" s="78"/>
      <c r="W40" s="100"/>
      <c r="X40" s="100"/>
      <c r="Y40" s="100"/>
      <c r="Z40" s="104"/>
      <c r="AA40" s="37" t="s">
        <v>5</v>
      </c>
      <c r="AB40" s="80"/>
      <c r="AC40" s="80"/>
      <c r="AD40" s="80"/>
      <c r="AE40" s="81"/>
    </row>
    <row r="41" spans="2:31" s="9" customFormat="1" ht="15" customHeight="1">
      <c r="B41" s="99" t="s">
        <v>138</v>
      </c>
      <c r="C41" s="100"/>
      <c r="D41" s="100"/>
      <c r="E41" s="100"/>
      <c r="F41" s="37" t="s">
        <v>5</v>
      </c>
      <c r="G41" s="65" t="s">
        <v>141</v>
      </c>
      <c r="H41" s="66"/>
      <c r="I41" s="66"/>
      <c r="J41" s="66"/>
      <c r="K41" s="67"/>
      <c r="L41" s="78"/>
      <c r="M41" s="78"/>
      <c r="N41" s="78"/>
      <c r="O41" s="78"/>
      <c r="P41" s="38" t="s">
        <v>5</v>
      </c>
      <c r="Q41" s="131"/>
      <c r="R41" s="132"/>
      <c r="S41" s="132"/>
      <c r="T41" s="132"/>
      <c r="U41" s="133"/>
      <c r="V41" s="78"/>
      <c r="W41" s="100"/>
      <c r="X41" s="100"/>
      <c r="Y41" s="100"/>
      <c r="Z41" s="104"/>
      <c r="AA41" s="37" t="s">
        <v>5</v>
      </c>
      <c r="AB41" s="80"/>
      <c r="AC41" s="80"/>
      <c r="AD41" s="80"/>
      <c r="AE41" s="81"/>
    </row>
    <row r="42" spans="2:31" s="9" customFormat="1" ht="15" customHeight="1">
      <c r="B42" s="99" t="s">
        <v>139</v>
      </c>
      <c r="C42" s="100"/>
      <c r="D42" s="100"/>
      <c r="E42" s="100"/>
      <c r="F42" s="15" t="s">
        <v>5</v>
      </c>
      <c r="G42" s="65" t="s">
        <v>141</v>
      </c>
      <c r="H42" s="66"/>
      <c r="I42" s="66"/>
      <c r="J42" s="66"/>
      <c r="K42" s="67"/>
      <c r="L42" s="73"/>
      <c r="M42" s="73"/>
      <c r="N42" s="73"/>
      <c r="O42" s="73"/>
      <c r="P42" s="40" t="s">
        <v>5</v>
      </c>
      <c r="Q42" s="70"/>
      <c r="R42" s="71"/>
      <c r="S42" s="71"/>
      <c r="T42" s="71"/>
      <c r="U42" s="72"/>
      <c r="V42" s="73"/>
      <c r="W42" s="73"/>
      <c r="X42" s="73"/>
      <c r="Y42" s="73"/>
      <c r="Z42" s="73"/>
      <c r="AA42" s="40" t="s">
        <v>5</v>
      </c>
      <c r="AB42" s="74"/>
      <c r="AC42" s="75"/>
      <c r="AD42" s="75"/>
      <c r="AE42" s="76"/>
    </row>
    <row r="43" spans="2:31" s="9" customFormat="1" ht="15" customHeight="1">
      <c r="B43" s="60" t="s">
        <v>140</v>
      </c>
      <c r="C43" s="61"/>
      <c r="D43" s="61"/>
      <c r="E43" s="61"/>
      <c r="F43" s="37" t="s">
        <v>5</v>
      </c>
      <c r="G43" s="65" t="s">
        <v>141</v>
      </c>
      <c r="H43" s="66"/>
      <c r="I43" s="66"/>
      <c r="J43" s="66"/>
      <c r="K43" s="67"/>
      <c r="L43" s="78"/>
      <c r="M43" s="78"/>
      <c r="N43" s="78"/>
      <c r="O43" s="78"/>
      <c r="P43" s="38" t="s">
        <v>5</v>
      </c>
      <c r="Q43" s="131"/>
      <c r="R43" s="132"/>
      <c r="S43" s="132"/>
      <c r="T43" s="132"/>
      <c r="U43" s="133"/>
      <c r="V43" s="78"/>
      <c r="W43" s="100"/>
      <c r="X43" s="100"/>
      <c r="Y43" s="100"/>
      <c r="Z43" s="104"/>
      <c r="AA43" s="37" t="s">
        <v>5</v>
      </c>
      <c r="AB43" s="80"/>
      <c r="AC43" s="80"/>
      <c r="AD43" s="80"/>
      <c r="AE43" s="81"/>
    </row>
    <row r="44" spans="2:31" s="9" customFormat="1" ht="15" customHeight="1">
      <c r="B44" s="99" t="s">
        <v>152</v>
      </c>
      <c r="C44" s="100"/>
      <c r="D44" s="100"/>
      <c r="E44" s="100"/>
      <c r="F44" s="37" t="s">
        <v>5</v>
      </c>
      <c r="G44" s="65" t="s">
        <v>141</v>
      </c>
      <c r="H44" s="66"/>
      <c r="I44" s="66"/>
      <c r="J44" s="66"/>
      <c r="K44" s="67"/>
      <c r="L44" s="78"/>
      <c r="M44" s="78"/>
      <c r="N44" s="78"/>
      <c r="O44" s="78"/>
      <c r="P44" s="38" t="s">
        <v>5</v>
      </c>
      <c r="Q44" s="131"/>
      <c r="R44" s="132"/>
      <c r="S44" s="132"/>
      <c r="T44" s="132"/>
      <c r="U44" s="133"/>
      <c r="V44" s="78"/>
      <c r="W44" s="100"/>
      <c r="X44" s="100"/>
      <c r="Y44" s="100"/>
      <c r="Z44" s="104"/>
      <c r="AA44" s="37" t="s">
        <v>5</v>
      </c>
      <c r="AB44" s="80"/>
      <c r="AC44" s="80"/>
      <c r="AD44" s="80"/>
      <c r="AE44" s="81"/>
    </row>
    <row r="45" spans="2:31" s="9" customFormat="1" ht="15" customHeight="1">
      <c r="B45" s="99" t="s">
        <v>153</v>
      </c>
      <c r="C45" s="100"/>
      <c r="D45" s="100"/>
      <c r="E45" s="100"/>
      <c r="F45" s="37" t="s">
        <v>5</v>
      </c>
      <c r="G45" s="65" t="s">
        <v>141</v>
      </c>
      <c r="H45" s="66"/>
      <c r="I45" s="66"/>
      <c r="J45" s="66"/>
      <c r="K45" s="67"/>
      <c r="L45" s="78"/>
      <c r="M45" s="78"/>
      <c r="N45" s="78"/>
      <c r="O45" s="78"/>
      <c r="P45" s="38" t="s">
        <v>5</v>
      </c>
      <c r="Q45" s="131"/>
      <c r="R45" s="132"/>
      <c r="S45" s="132"/>
      <c r="T45" s="132"/>
      <c r="U45" s="133"/>
      <c r="V45" s="78"/>
      <c r="W45" s="100"/>
      <c r="X45" s="100"/>
      <c r="Y45" s="100"/>
      <c r="Z45" s="104"/>
      <c r="AA45" s="37" t="s">
        <v>5</v>
      </c>
      <c r="AB45" s="80"/>
      <c r="AC45" s="80"/>
      <c r="AD45" s="80"/>
      <c r="AE45" s="81"/>
    </row>
    <row r="46" spans="2:31" s="9" customFormat="1" ht="15" customHeight="1">
      <c r="B46" s="99" t="s">
        <v>154</v>
      </c>
      <c r="C46" s="100"/>
      <c r="D46" s="100"/>
      <c r="E46" s="100"/>
      <c r="F46" s="37" t="s">
        <v>5</v>
      </c>
      <c r="G46" s="65" t="s">
        <v>141</v>
      </c>
      <c r="H46" s="66"/>
      <c r="I46" s="66"/>
      <c r="J46" s="66"/>
      <c r="K46" s="67"/>
      <c r="L46" s="78"/>
      <c r="M46" s="78"/>
      <c r="N46" s="78"/>
      <c r="O46" s="78"/>
      <c r="P46" s="38" t="s">
        <v>5</v>
      </c>
      <c r="Q46" s="188"/>
      <c r="R46" s="189"/>
      <c r="S46" s="189"/>
      <c r="T46" s="189"/>
      <c r="U46" s="190"/>
      <c r="V46" s="178"/>
      <c r="W46" s="179"/>
      <c r="X46" s="179"/>
      <c r="Y46" s="179"/>
      <c r="Z46" s="180"/>
      <c r="AA46" s="15" t="s">
        <v>5</v>
      </c>
      <c r="AB46" s="106"/>
      <c r="AC46" s="106"/>
      <c r="AD46" s="106"/>
      <c r="AE46" s="107"/>
    </row>
    <row r="47" spans="2:31" s="9" customFormat="1" ht="15" customHeight="1">
      <c r="B47" s="60" t="s">
        <v>155</v>
      </c>
      <c r="C47" s="61"/>
      <c r="D47" s="61"/>
      <c r="E47" s="61"/>
      <c r="F47" s="15" t="s">
        <v>5</v>
      </c>
      <c r="G47" s="65" t="s">
        <v>141</v>
      </c>
      <c r="H47" s="66"/>
      <c r="I47" s="66"/>
      <c r="J47" s="66"/>
      <c r="K47" s="67"/>
      <c r="L47" s="151" t="s">
        <v>44</v>
      </c>
      <c r="M47" s="97"/>
      <c r="N47" s="97"/>
      <c r="O47" s="97"/>
      <c r="P47" s="97"/>
      <c r="Q47" s="97"/>
      <c r="R47" s="97"/>
      <c r="S47" s="97"/>
      <c r="T47" s="97"/>
      <c r="U47" s="152"/>
      <c r="V47" s="97" t="s">
        <v>55</v>
      </c>
      <c r="W47" s="97"/>
      <c r="X47" s="97"/>
      <c r="Y47" s="97"/>
      <c r="Z47" s="97"/>
      <c r="AA47" s="97"/>
      <c r="AB47" s="97"/>
      <c r="AC47" s="97"/>
      <c r="AD47" s="97"/>
      <c r="AE47" s="98"/>
    </row>
    <row r="48" spans="2:31" s="9" customFormat="1" ht="15" customHeight="1">
      <c r="B48" s="99" t="s">
        <v>156</v>
      </c>
      <c r="C48" s="100"/>
      <c r="D48" s="100"/>
      <c r="E48" s="100"/>
      <c r="F48" s="37" t="s">
        <v>5</v>
      </c>
      <c r="G48" s="65" t="s">
        <v>141</v>
      </c>
      <c r="H48" s="66"/>
      <c r="I48" s="66"/>
      <c r="J48" s="66"/>
      <c r="K48" s="67"/>
      <c r="L48" s="97" t="s">
        <v>41</v>
      </c>
      <c r="M48" s="97"/>
      <c r="N48" s="97"/>
      <c r="O48" s="152"/>
      <c r="P48" s="45"/>
      <c r="Q48" s="45" t="s">
        <v>42</v>
      </c>
      <c r="R48" s="45"/>
      <c r="S48" s="45"/>
      <c r="T48" s="45" t="s">
        <v>45</v>
      </c>
      <c r="U48" s="45"/>
      <c r="V48" s="97" t="s">
        <v>41</v>
      </c>
      <c r="W48" s="97"/>
      <c r="X48" s="97"/>
      <c r="Y48" s="152"/>
      <c r="Z48" s="45"/>
      <c r="AA48" s="45" t="s">
        <v>43</v>
      </c>
      <c r="AB48" s="45"/>
      <c r="AC48" s="45"/>
      <c r="AD48" s="45" t="s">
        <v>45</v>
      </c>
      <c r="AE48" s="33"/>
    </row>
    <row r="49" spans="2:45" s="9" customFormat="1" ht="15" customHeight="1">
      <c r="B49" s="99" t="s">
        <v>157</v>
      </c>
      <c r="C49" s="100"/>
      <c r="D49" s="100"/>
      <c r="E49" s="100"/>
      <c r="F49" s="37" t="s">
        <v>5</v>
      </c>
      <c r="G49" s="65" t="s">
        <v>141</v>
      </c>
      <c r="H49" s="66"/>
      <c r="I49" s="66"/>
      <c r="J49" s="66"/>
      <c r="K49" s="67"/>
      <c r="L49" s="65" t="s">
        <v>38</v>
      </c>
      <c r="M49" s="85"/>
      <c r="N49" s="85"/>
      <c r="O49" s="86"/>
      <c r="P49" s="173" t="s">
        <v>145</v>
      </c>
      <c r="Q49" s="174"/>
      <c r="R49" s="175"/>
      <c r="S49" s="65" t="s">
        <v>147</v>
      </c>
      <c r="T49" s="85"/>
      <c r="U49" s="86"/>
      <c r="V49" s="156" t="s">
        <v>58</v>
      </c>
      <c r="W49" s="157"/>
      <c r="X49" s="157"/>
      <c r="Y49" s="158"/>
      <c r="Z49" s="162">
        <v>0.75</v>
      </c>
      <c r="AA49" s="163"/>
      <c r="AB49" s="164"/>
      <c r="AC49" s="168" t="s">
        <v>147</v>
      </c>
      <c r="AD49" s="163"/>
      <c r="AE49" s="169"/>
    </row>
    <row r="50" spans="2:45" s="9" customFormat="1" ht="15" customHeight="1">
      <c r="B50" s="99" t="s">
        <v>158</v>
      </c>
      <c r="C50" s="100"/>
      <c r="D50" s="100"/>
      <c r="E50" s="100"/>
      <c r="F50" s="37" t="s">
        <v>5</v>
      </c>
      <c r="G50" s="65" t="s">
        <v>141</v>
      </c>
      <c r="H50" s="66"/>
      <c r="I50" s="66"/>
      <c r="J50" s="66"/>
      <c r="K50" s="67"/>
      <c r="L50" s="65" t="s">
        <v>39</v>
      </c>
      <c r="M50" s="85"/>
      <c r="N50" s="85"/>
      <c r="O50" s="86"/>
      <c r="P50" s="173" t="s">
        <v>146</v>
      </c>
      <c r="Q50" s="174"/>
      <c r="R50" s="175"/>
      <c r="S50" s="65" t="s">
        <v>148</v>
      </c>
      <c r="T50" s="85"/>
      <c r="U50" s="86"/>
      <c r="V50" s="159"/>
      <c r="W50" s="160"/>
      <c r="X50" s="160"/>
      <c r="Y50" s="161"/>
      <c r="Z50" s="165"/>
      <c r="AA50" s="166"/>
      <c r="AB50" s="167"/>
      <c r="AC50" s="170"/>
      <c r="AD50" s="171"/>
      <c r="AE50" s="172"/>
    </row>
    <row r="51" spans="2:45" s="9" customFormat="1" ht="15" customHeight="1" thickBot="1">
      <c r="B51" s="186"/>
      <c r="C51" s="187"/>
      <c r="D51" s="187"/>
      <c r="E51" s="187"/>
      <c r="F51" s="36" t="s">
        <v>5</v>
      </c>
      <c r="G51" s="154"/>
      <c r="H51" s="181"/>
      <c r="I51" s="181"/>
      <c r="J51" s="181"/>
      <c r="K51" s="182"/>
      <c r="L51" s="154" t="s">
        <v>40</v>
      </c>
      <c r="M51" s="142"/>
      <c r="N51" s="142"/>
      <c r="O51" s="143"/>
      <c r="P51" s="183" t="s">
        <v>162</v>
      </c>
      <c r="Q51" s="184"/>
      <c r="R51" s="185"/>
      <c r="S51" s="154" t="s">
        <v>160</v>
      </c>
      <c r="T51" s="142"/>
      <c r="U51" s="143"/>
      <c r="V51" s="142" t="s">
        <v>56</v>
      </c>
      <c r="W51" s="142"/>
      <c r="X51" s="142"/>
      <c r="Y51" s="143"/>
      <c r="Z51" s="153">
        <v>0.75</v>
      </c>
      <c r="AA51" s="54"/>
      <c r="AB51" s="55"/>
      <c r="AC51" s="154" t="s">
        <v>151</v>
      </c>
      <c r="AD51" s="142"/>
      <c r="AE51" s="155"/>
    </row>
    <row r="52" spans="2:45" s="9" customFormat="1" ht="15" customHeight="1" thickBot="1">
      <c r="B52" s="15"/>
      <c r="C52" s="15"/>
      <c r="D52" s="15"/>
      <c r="E52" s="15"/>
      <c r="F52" s="15"/>
      <c r="G52" s="15"/>
      <c r="H52" s="13"/>
      <c r="I52" s="13"/>
      <c r="J52" s="13"/>
      <c r="K52" s="13"/>
      <c r="L52" s="15"/>
      <c r="M52" s="15"/>
      <c r="N52" s="15"/>
      <c r="O52" s="15"/>
      <c r="P52" s="15"/>
      <c r="Q52" s="15"/>
      <c r="R52" s="13"/>
      <c r="S52" s="13"/>
      <c r="T52" s="13"/>
      <c r="U52" s="13"/>
      <c r="V52" s="15"/>
      <c r="W52" s="15"/>
      <c r="X52" s="15"/>
      <c r="Y52" s="15"/>
      <c r="Z52" s="25"/>
      <c r="AA52" s="15"/>
      <c r="AB52" s="15"/>
      <c r="AC52" s="12"/>
      <c r="AD52" s="12"/>
      <c r="AE52" s="12"/>
    </row>
    <row r="53" spans="2:45" s="9" customFormat="1" ht="15" customHeight="1">
      <c r="B53" s="21"/>
      <c r="C53" s="137" t="s">
        <v>33</v>
      </c>
      <c r="D53" s="138"/>
      <c r="E53" s="138"/>
      <c r="F53" s="138"/>
      <c r="G53" s="138"/>
      <c r="H53" s="138"/>
      <c r="I53" s="138"/>
      <c r="J53" s="139"/>
      <c r="K53" s="21"/>
      <c r="L53" s="21"/>
      <c r="M53" s="137" t="s">
        <v>34</v>
      </c>
      <c r="N53" s="138"/>
      <c r="O53" s="138"/>
      <c r="P53" s="138"/>
      <c r="Q53" s="138"/>
      <c r="R53" s="138"/>
      <c r="S53" s="138"/>
      <c r="T53" s="139"/>
      <c r="U53" s="21"/>
      <c r="V53" s="15"/>
      <c r="W53" s="137" t="s">
        <v>36</v>
      </c>
      <c r="X53" s="138"/>
      <c r="Y53" s="138"/>
      <c r="Z53" s="138"/>
      <c r="AA53" s="138"/>
      <c r="AB53" s="138"/>
      <c r="AC53" s="138"/>
      <c r="AD53" s="139"/>
      <c r="AE53" s="12"/>
    </row>
    <row r="54" spans="2:45" s="9" customFormat="1" ht="23.25" customHeight="1">
      <c r="B54" s="29"/>
      <c r="C54" s="140">
        <f>M54+W54</f>
        <v>210757</v>
      </c>
      <c r="D54" s="85"/>
      <c r="E54" s="85"/>
      <c r="F54" s="85"/>
      <c r="G54" s="85"/>
      <c r="H54" s="85"/>
      <c r="I54" s="85"/>
      <c r="J54" s="105"/>
      <c r="K54" s="29"/>
      <c r="L54" s="29"/>
      <c r="M54" s="140">
        <v>142000</v>
      </c>
      <c r="N54" s="85"/>
      <c r="O54" s="85"/>
      <c r="P54" s="85"/>
      <c r="Q54" s="85"/>
      <c r="R54" s="85"/>
      <c r="S54" s="85"/>
      <c r="T54" s="105"/>
      <c r="U54" s="29"/>
      <c r="V54" s="28"/>
      <c r="W54" s="140">
        <v>68757</v>
      </c>
      <c r="X54" s="85"/>
      <c r="Y54" s="85"/>
      <c r="Z54" s="85"/>
      <c r="AA54" s="85"/>
      <c r="AB54" s="85"/>
      <c r="AC54" s="85"/>
      <c r="AD54" s="105"/>
      <c r="AE54" s="12"/>
    </row>
    <row r="55" spans="2:45" s="9" customFormat="1" ht="22.5" customHeight="1" thickBot="1">
      <c r="B55" s="30"/>
      <c r="C55" s="141" t="s">
        <v>32</v>
      </c>
      <c r="D55" s="142"/>
      <c r="E55" s="142"/>
      <c r="F55" s="142"/>
      <c r="G55" s="143"/>
      <c r="H55" s="54" t="s">
        <v>161</v>
      </c>
      <c r="I55" s="54"/>
      <c r="J55" s="111"/>
      <c r="K55" s="21"/>
      <c r="L55" s="21"/>
      <c r="M55" s="141" t="s">
        <v>35</v>
      </c>
      <c r="N55" s="142"/>
      <c r="O55" s="142"/>
      <c r="P55" s="142"/>
      <c r="Q55" s="143"/>
      <c r="R55" s="54" t="s">
        <v>160</v>
      </c>
      <c r="S55" s="54"/>
      <c r="T55" s="111"/>
      <c r="U55" s="21"/>
      <c r="V55" s="15"/>
      <c r="W55" s="141" t="s">
        <v>31</v>
      </c>
      <c r="X55" s="142"/>
      <c r="Y55" s="142"/>
      <c r="Z55" s="142"/>
      <c r="AA55" s="143"/>
      <c r="AB55" s="54" t="s">
        <v>160</v>
      </c>
      <c r="AC55" s="54"/>
      <c r="AD55" s="111"/>
      <c r="AE55" s="12"/>
    </row>
    <row r="56" spans="2:45" s="9" customFormat="1" ht="15" customHeight="1">
      <c r="B56" s="15"/>
      <c r="C56" s="15"/>
      <c r="D56" s="15"/>
      <c r="E56" s="15"/>
      <c r="F56" s="15"/>
      <c r="G56" s="15"/>
      <c r="H56" s="13"/>
      <c r="I56" s="13"/>
      <c r="J56" s="13"/>
      <c r="K56" s="13"/>
      <c r="L56" s="15"/>
      <c r="M56" s="15"/>
      <c r="N56" s="15"/>
      <c r="O56" s="15"/>
      <c r="P56" s="15"/>
      <c r="Q56" s="15"/>
      <c r="R56" s="13"/>
      <c r="S56" s="13"/>
      <c r="T56" s="13"/>
      <c r="U56" s="13"/>
      <c r="V56" s="15"/>
      <c r="W56" s="15"/>
      <c r="X56" s="15"/>
      <c r="Y56" s="15"/>
      <c r="Z56" s="25"/>
      <c r="AA56" s="15"/>
      <c r="AB56" s="15"/>
      <c r="AC56" s="26"/>
      <c r="AD56" s="12"/>
      <c r="AE56" s="12"/>
    </row>
    <row r="57" spans="2:45" ht="15" customHeight="1" thickBot="1">
      <c r="B57" s="15"/>
      <c r="C57" s="15"/>
      <c r="D57" s="15"/>
      <c r="E57" s="15"/>
      <c r="F57" s="15"/>
      <c r="G57" s="15"/>
      <c r="H57" s="13"/>
      <c r="I57" s="13"/>
      <c r="J57" s="13"/>
      <c r="K57" s="13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2"/>
      <c r="AD57" s="12"/>
      <c r="AE57" s="12"/>
      <c r="AS57" s="9"/>
    </row>
    <row r="58" spans="2:45" customFormat="1" ht="15" customHeight="1">
      <c r="B58" s="176" t="s">
        <v>60</v>
      </c>
      <c r="C58" s="129"/>
      <c r="D58" s="129"/>
      <c r="E58" s="129"/>
      <c r="F58" s="129"/>
      <c r="G58" s="129"/>
      <c r="H58" s="129"/>
      <c r="I58" s="129"/>
      <c r="J58" s="129"/>
      <c r="K58" s="129"/>
      <c r="L58" s="129"/>
      <c r="M58" s="129"/>
      <c r="N58" s="129"/>
      <c r="O58" s="129"/>
      <c r="P58" s="129"/>
      <c r="Q58" s="129"/>
      <c r="R58" s="129"/>
      <c r="S58" s="129"/>
      <c r="T58" s="129"/>
      <c r="U58" s="129"/>
      <c r="V58" s="129"/>
      <c r="W58" s="129"/>
      <c r="X58" s="129"/>
      <c r="Y58" s="129"/>
      <c r="Z58" s="129"/>
      <c r="AA58" s="129"/>
      <c r="AB58" s="129"/>
      <c r="AC58" s="129"/>
      <c r="AD58" s="129"/>
      <c r="AE58" s="177"/>
    </row>
    <row r="59" spans="2:45" ht="15" customHeight="1">
      <c r="B59" s="144"/>
      <c r="C59" s="114"/>
      <c r="D59" s="114"/>
      <c r="E59" s="114"/>
      <c r="F59" s="114"/>
      <c r="G59" s="114"/>
      <c r="H59" s="114"/>
      <c r="I59" s="114"/>
      <c r="J59" s="114"/>
      <c r="K59" s="114"/>
      <c r="L59" s="114"/>
      <c r="M59" s="114"/>
      <c r="N59" s="114"/>
      <c r="O59" s="114"/>
      <c r="P59" s="114"/>
      <c r="Q59" s="114"/>
      <c r="R59" s="114"/>
      <c r="S59" s="114"/>
      <c r="T59" s="114"/>
      <c r="U59" s="114"/>
      <c r="V59" s="114"/>
      <c r="W59" s="114"/>
      <c r="X59" s="114"/>
      <c r="Y59" s="114"/>
      <c r="Z59" s="114"/>
      <c r="AA59" s="114"/>
      <c r="AB59" s="114"/>
      <c r="AC59" s="114"/>
      <c r="AD59" s="114"/>
      <c r="AE59" s="145"/>
    </row>
    <row r="60" spans="2:45" ht="15" customHeight="1" thickBot="1">
      <c r="B60" s="134"/>
      <c r="C60" s="135"/>
      <c r="D60" s="135"/>
      <c r="E60" s="135"/>
      <c r="F60" s="135"/>
      <c r="G60" s="135"/>
      <c r="H60" s="135"/>
      <c r="I60" s="135"/>
      <c r="J60" s="135"/>
      <c r="K60" s="135"/>
      <c r="L60" s="135"/>
      <c r="M60" s="135"/>
      <c r="N60" s="135"/>
      <c r="O60" s="135"/>
      <c r="P60" s="135"/>
      <c r="Q60" s="135"/>
      <c r="R60" s="135"/>
      <c r="S60" s="135"/>
      <c r="T60" s="135"/>
      <c r="U60" s="135"/>
      <c r="V60" s="135"/>
      <c r="W60" s="135"/>
      <c r="X60" s="135"/>
      <c r="Y60" s="135"/>
      <c r="Z60" s="135"/>
      <c r="AA60" s="135"/>
      <c r="AB60" s="135"/>
      <c r="AC60" s="135"/>
      <c r="AD60" s="135"/>
      <c r="AE60" s="136"/>
    </row>
    <row r="85" ht="14.25" customHeight="1"/>
    <row r="86" ht="15" hidden="1" customHeight="1"/>
    <row r="87" ht="15" hidden="1" customHeight="1"/>
  </sheetData>
  <mergeCells count="280">
    <mergeCell ref="B33:E33"/>
    <mergeCell ref="G33:K33"/>
    <mergeCell ref="L33:O33"/>
    <mergeCell ref="Q33:U33"/>
    <mergeCell ref="V33:Z33"/>
    <mergeCell ref="AB33:AE33"/>
    <mergeCell ref="B31:E31"/>
    <mergeCell ref="G31:K31"/>
    <mergeCell ref="L31:O31"/>
    <mergeCell ref="Q31:U31"/>
    <mergeCell ref="V31:Z31"/>
    <mergeCell ref="AB31:AE31"/>
    <mergeCell ref="B32:E32"/>
    <mergeCell ref="G32:K32"/>
    <mergeCell ref="L32:O32"/>
    <mergeCell ref="Q32:U32"/>
    <mergeCell ref="V32:Z32"/>
    <mergeCell ref="AB32:AE32"/>
    <mergeCell ref="B37:E37"/>
    <mergeCell ref="G37:K37"/>
    <mergeCell ref="L37:O37"/>
    <mergeCell ref="Q37:U37"/>
    <mergeCell ref="V37:Z37"/>
    <mergeCell ref="AB37:AE37"/>
    <mergeCell ref="B26:E26"/>
    <mergeCell ref="G26:K26"/>
    <mergeCell ref="L26:O26"/>
    <mergeCell ref="Q26:U26"/>
    <mergeCell ref="V26:Z26"/>
    <mergeCell ref="AB26:AE26"/>
    <mergeCell ref="B27:E27"/>
    <mergeCell ref="G27:K27"/>
    <mergeCell ref="L27:O27"/>
    <mergeCell ref="Q27:U27"/>
    <mergeCell ref="V27:Z27"/>
    <mergeCell ref="AB27:AE27"/>
    <mergeCell ref="B28:E28"/>
    <mergeCell ref="G28:K28"/>
    <mergeCell ref="L28:O28"/>
    <mergeCell ref="Q28:U28"/>
    <mergeCell ref="V28:Z28"/>
    <mergeCell ref="AB28:AE28"/>
    <mergeCell ref="B35:E35"/>
    <mergeCell ref="G35:K35"/>
    <mergeCell ref="L35:O35"/>
    <mergeCell ref="Q35:U35"/>
    <mergeCell ref="V35:Z35"/>
    <mergeCell ref="AB35:AE35"/>
    <mergeCell ref="B36:E36"/>
    <mergeCell ref="G36:K36"/>
    <mergeCell ref="L36:O36"/>
    <mergeCell ref="Q36:U36"/>
    <mergeCell ref="V36:Z36"/>
    <mergeCell ref="AB36:AE36"/>
    <mergeCell ref="B25:E25"/>
    <mergeCell ref="G25:K25"/>
    <mergeCell ref="L25:O25"/>
    <mergeCell ref="Q25:U25"/>
    <mergeCell ref="V25:Z25"/>
    <mergeCell ref="AB25:AE25"/>
    <mergeCell ref="B34:E34"/>
    <mergeCell ref="G34:K34"/>
    <mergeCell ref="L34:O34"/>
    <mergeCell ref="Q34:U34"/>
    <mergeCell ref="V34:Z34"/>
    <mergeCell ref="AB34:AE34"/>
    <mergeCell ref="B29:E29"/>
    <mergeCell ref="G29:K29"/>
    <mergeCell ref="L29:O29"/>
    <mergeCell ref="Q29:U29"/>
    <mergeCell ref="V29:Z29"/>
    <mergeCell ref="AB29:AE29"/>
    <mergeCell ref="B30:E30"/>
    <mergeCell ref="G30:K30"/>
    <mergeCell ref="L30:O30"/>
    <mergeCell ref="Q30:U30"/>
    <mergeCell ref="V30:Z30"/>
    <mergeCell ref="AB30:AE30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43:E43"/>
    <mergeCell ref="G43:K43"/>
    <mergeCell ref="L43:O43"/>
    <mergeCell ref="Q43:U43"/>
    <mergeCell ref="V43:Z43"/>
    <mergeCell ref="AB43:AE43"/>
    <mergeCell ref="B42:E42"/>
    <mergeCell ref="G42:K42"/>
    <mergeCell ref="L42:O42"/>
    <mergeCell ref="Q42:U42"/>
    <mergeCell ref="V42:Z42"/>
    <mergeCell ref="AB42:AE42"/>
    <mergeCell ref="B45:E45"/>
    <mergeCell ref="G45:K45"/>
    <mergeCell ref="L45:O45"/>
    <mergeCell ref="Q45:U45"/>
    <mergeCell ref="V45:Z45"/>
    <mergeCell ref="AB45:AE45"/>
    <mergeCell ref="B44:E44"/>
    <mergeCell ref="G44:K44"/>
    <mergeCell ref="L44:O44"/>
    <mergeCell ref="Q44:U44"/>
    <mergeCell ref="V44:Z44"/>
    <mergeCell ref="AB44:AE44"/>
    <mergeCell ref="B47:E47"/>
    <mergeCell ref="G47:K47"/>
    <mergeCell ref="L47:U47"/>
    <mergeCell ref="V47:AE47"/>
    <mergeCell ref="B48:E48"/>
    <mergeCell ref="G48:K48"/>
    <mergeCell ref="L48:O48"/>
    <mergeCell ref="V48:Y48"/>
    <mergeCell ref="B46:E46"/>
    <mergeCell ref="G46:K46"/>
    <mergeCell ref="L46:O46"/>
    <mergeCell ref="Q46:U46"/>
    <mergeCell ref="V46:Z46"/>
    <mergeCell ref="AB46:AE46"/>
    <mergeCell ref="AC49:AE50"/>
    <mergeCell ref="B50:E50"/>
    <mergeCell ref="G50:K50"/>
    <mergeCell ref="L50:O50"/>
    <mergeCell ref="P50:R50"/>
    <mergeCell ref="S50:U50"/>
    <mergeCell ref="B49:E49"/>
    <mergeCell ref="G49:K49"/>
    <mergeCell ref="L49:O49"/>
    <mergeCell ref="P49:R49"/>
    <mergeCell ref="S49:U49"/>
    <mergeCell ref="V49:Y50"/>
    <mergeCell ref="B41:E41"/>
    <mergeCell ref="G41:K41"/>
    <mergeCell ref="L41:O41"/>
    <mergeCell ref="C55:G55"/>
    <mergeCell ref="H55:J55"/>
    <mergeCell ref="M55:Q55"/>
    <mergeCell ref="R55:T55"/>
    <mergeCell ref="W55:AA55"/>
    <mergeCell ref="AB55:AD55"/>
    <mergeCell ref="Z51:AB51"/>
    <mergeCell ref="AC51:AE51"/>
    <mergeCell ref="C53:J53"/>
    <mergeCell ref="M53:T53"/>
    <mergeCell ref="W53:AD53"/>
    <mergeCell ref="C54:J54"/>
    <mergeCell ref="M54:T54"/>
    <mergeCell ref="W54:AD54"/>
    <mergeCell ref="B51:E51"/>
    <mergeCell ref="G51:K51"/>
    <mergeCell ref="L51:O51"/>
    <mergeCell ref="P51:R51"/>
    <mergeCell ref="S51:U51"/>
    <mergeCell ref="V51:Y51"/>
    <mergeCell ref="Z49:AB50"/>
    <mergeCell ref="Q41:U41"/>
    <mergeCell ref="V41:Z41"/>
    <mergeCell ref="AB41:AE41"/>
    <mergeCell ref="B60:AE60"/>
    <mergeCell ref="B58:AE58"/>
    <mergeCell ref="B59:AE59"/>
    <mergeCell ref="B38:E38"/>
    <mergeCell ref="G38:K38"/>
    <mergeCell ref="L38:O38"/>
    <mergeCell ref="Q38:U38"/>
    <mergeCell ref="V38:Z38"/>
    <mergeCell ref="AB38:AE38"/>
    <mergeCell ref="B39:E39"/>
    <mergeCell ref="G39:K39"/>
    <mergeCell ref="L39:O39"/>
    <mergeCell ref="Q39:U39"/>
    <mergeCell ref="V39:Z39"/>
    <mergeCell ref="AB39:AE39"/>
    <mergeCell ref="B40:E40"/>
    <mergeCell ref="G40:K40"/>
    <mergeCell ref="L40:O40"/>
    <mergeCell ref="Q40:U40"/>
    <mergeCell ref="V40:Z40"/>
    <mergeCell ref="AB40:AE40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3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1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172</v>
      </c>
      <c r="U2" s="50" t="s">
        <v>3</v>
      </c>
      <c r="W2" s="93" t="s">
        <v>53</v>
      </c>
      <c r="X2" s="94"/>
      <c r="Y2" s="94"/>
      <c r="Z2" s="95"/>
      <c r="AA2" s="75" t="s">
        <v>163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44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59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42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2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170</v>
      </c>
      <c r="C25" s="61"/>
      <c r="D25" s="61"/>
      <c r="E25" s="61"/>
      <c r="F25" s="15" t="s">
        <v>5</v>
      </c>
      <c r="G25" s="62" t="s">
        <v>171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164</v>
      </c>
      <c r="Q32" s="174"/>
      <c r="R32" s="175"/>
      <c r="S32" s="65" t="s">
        <v>167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168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165</v>
      </c>
      <c r="Q33" s="174"/>
      <c r="R33" s="175"/>
      <c r="S33" s="65" t="s">
        <v>167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166</v>
      </c>
      <c r="Q34" s="184"/>
      <c r="R34" s="185"/>
      <c r="S34" s="154" t="s">
        <v>168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169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159715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70000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89715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175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173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174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4" zoomScaleNormal="100" zoomScaleSheetLayoutView="100" workbookViewId="0">
      <selection activeCell="J10" sqref="J10:Z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1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177</v>
      </c>
      <c r="U2" s="50" t="s">
        <v>3</v>
      </c>
      <c r="W2" s="93" t="s">
        <v>53</v>
      </c>
      <c r="X2" s="94"/>
      <c r="Y2" s="94"/>
      <c r="Z2" s="95"/>
      <c r="AA2" s="65" t="s">
        <v>193</v>
      </c>
      <c r="AB2" s="85"/>
      <c r="AC2" s="85"/>
      <c r="AD2" s="85"/>
      <c r="AE2" s="10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194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70</v>
      </c>
      <c r="I6" s="91"/>
      <c r="J6" s="58" t="s">
        <v>63</v>
      </c>
      <c r="K6" s="58"/>
      <c r="L6" s="58"/>
      <c r="M6" s="58"/>
      <c r="N6" s="58"/>
      <c r="O6" s="91" t="s">
        <v>70</v>
      </c>
      <c r="P6" s="91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1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54" t="s">
        <v>176</v>
      </c>
      <c r="K10" s="142"/>
      <c r="L10" s="142"/>
      <c r="M10" s="142"/>
      <c r="N10" s="143"/>
      <c r="O10" s="191" t="s">
        <v>70</v>
      </c>
      <c r="P10" s="192"/>
      <c r="Q10" s="15"/>
      <c r="R10" s="51" t="s">
        <v>178</v>
      </c>
      <c r="S10" s="52"/>
      <c r="T10" s="52"/>
      <c r="U10" s="53"/>
      <c r="V10" s="54" t="s">
        <v>179</v>
      </c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41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15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61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35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6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 t="s">
        <v>189</v>
      </c>
      <c r="W19" s="127"/>
      <c r="X19" s="127"/>
      <c r="Y19" s="127"/>
      <c r="Z19" s="127"/>
      <c r="AA19" s="15" t="s">
        <v>5</v>
      </c>
      <c r="AB19" s="149" t="s">
        <v>190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191</v>
      </c>
      <c r="W20" s="78"/>
      <c r="X20" s="78"/>
      <c r="Y20" s="78"/>
      <c r="Z20" s="78"/>
      <c r="AA20" s="38" t="s">
        <v>5</v>
      </c>
      <c r="AB20" s="77" t="s">
        <v>192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180</v>
      </c>
      <c r="C25" s="61"/>
      <c r="D25" s="61"/>
      <c r="E25" s="61"/>
      <c r="F25" s="15" t="s">
        <v>5</v>
      </c>
      <c r="G25" s="62" t="s">
        <v>183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181</v>
      </c>
      <c r="C26" s="100"/>
      <c r="D26" s="100"/>
      <c r="E26" s="100"/>
      <c r="F26" s="37" t="s">
        <v>5</v>
      </c>
      <c r="G26" s="65" t="s">
        <v>183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182</v>
      </c>
      <c r="C27" s="100"/>
      <c r="D27" s="100"/>
      <c r="E27" s="100"/>
      <c r="F27" s="37" t="s">
        <v>5</v>
      </c>
      <c r="G27" s="65" t="s">
        <v>184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185</v>
      </c>
      <c r="C28" s="100"/>
      <c r="D28" s="100"/>
      <c r="E28" s="100"/>
      <c r="F28" s="37" t="s">
        <v>5</v>
      </c>
      <c r="G28" s="65" t="s">
        <v>186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187</v>
      </c>
      <c r="C29" s="100"/>
      <c r="D29" s="100"/>
      <c r="E29" s="100"/>
      <c r="F29" s="37" t="s">
        <v>5</v>
      </c>
      <c r="G29" s="65" t="s">
        <v>188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195</v>
      </c>
      <c r="C30" s="61"/>
      <c r="D30" s="61"/>
      <c r="E30" s="61"/>
      <c r="F30" s="15" t="s">
        <v>5</v>
      </c>
      <c r="G30" s="62" t="s">
        <v>183</v>
      </c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121</v>
      </c>
      <c r="Q32" s="174"/>
      <c r="R32" s="175"/>
      <c r="S32" s="65" t="s">
        <v>81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79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96</v>
      </c>
      <c r="Q33" s="174"/>
      <c r="R33" s="175"/>
      <c r="S33" s="65" t="s">
        <v>79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96</v>
      </c>
      <c r="Q34" s="184"/>
      <c r="R34" s="185"/>
      <c r="S34" s="154" t="s">
        <v>79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82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159490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135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159355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196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197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196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14" sqref="AA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6</v>
      </c>
      <c r="N2" s="44" t="s">
        <v>0</v>
      </c>
      <c r="O2" s="44">
        <v>1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198</v>
      </c>
      <c r="U2" s="50" t="s">
        <v>3</v>
      </c>
      <c r="W2" s="93" t="s">
        <v>53</v>
      </c>
      <c r="X2" s="94"/>
      <c r="Y2" s="94"/>
      <c r="Z2" s="95"/>
      <c r="AA2" s="75" t="s">
        <v>199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200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54" t="s">
        <v>176</v>
      </c>
      <c r="K10" s="142"/>
      <c r="L10" s="142"/>
      <c r="M10" s="142"/>
      <c r="N10" s="143"/>
      <c r="O10" s="191" t="s">
        <v>70</v>
      </c>
      <c r="P10" s="192"/>
      <c r="Q10" s="15"/>
      <c r="R10" s="51" t="s">
        <v>92</v>
      </c>
      <c r="S10" s="52"/>
      <c r="T10" s="52"/>
      <c r="U10" s="53"/>
      <c r="V10" s="54" t="s">
        <v>90</v>
      </c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32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14</v>
      </c>
      <c r="V12" s="69"/>
      <c r="W12" s="48" t="s">
        <v>14</v>
      </c>
      <c r="X12" s="17" t="s">
        <v>16</v>
      </c>
      <c r="Y12" s="68">
        <v>2</v>
      </c>
      <c r="Z12" s="69"/>
      <c r="AA12" s="48" t="s">
        <v>14</v>
      </c>
      <c r="AB12" s="19" t="s">
        <v>15</v>
      </c>
      <c r="AC12" s="82">
        <f>I12+M12+Q12+U12+Y12</f>
        <v>52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2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27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5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206</v>
      </c>
      <c r="C25" s="61"/>
      <c r="D25" s="61"/>
      <c r="E25" s="61"/>
      <c r="F25" s="15" t="s">
        <v>5</v>
      </c>
      <c r="G25" s="62" t="s">
        <v>207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210</v>
      </c>
      <c r="C26" s="100"/>
      <c r="D26" s="100"/>
      <c r="E26" s="100"/>
      <c r="F26" s="37" t="s">
        <v>5</v>
      </c>
      <c r="G26" s="65" t="s">
        <v>212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211</v>
      </c>
      <c r="C27" s="100"/>
      <c r="D27" s="100"/>
      <c r="E27" s="100"/>
      <c r="F27" s="37" t="s">
        <v>5</v>
      </c>
      <c r="G27" s="65" t="s">
        <v>212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201</v>
      </c>
      <c r="Q32" s="174"/>
      <c r="R32" s="175"/>
      <c r="S32" s="65" t="s">
        <v>203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204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202</v>
      </c>
      <c r="Q33" s="174"/>
      <c r="R33" s="175"/>
      <c r="S33" s="65" t="s">
        <v>203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202</v>
      </c>
      <c r="Q34" s="184"/>
      <c r="R34" s="185"/>
      <c r="S34" s="154" t="s">
        <v>204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205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512737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400000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112737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208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208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209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I17" sqref="I1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6</v>
      </c>
      <c r="N2" s="44" t="s">
        <v>0</v>
      </c>
      <c r="O2" s="44">
        <v>1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213</v>
      </c>
      <c r="U2" s="50" t="s">
        <v>3</v>
      </c>
      <c r="W2" s="93" t="s">
        <v>53</v>
      </c>
      <c r="X2" s="94"/>
      <c r="Y2" s="94"/>
      <c r="Z2" s="95"/>
      <c r="AA2" s="75" t="s">
        <v>214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53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65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38</v>
      </c>
      <c r="J16" s="69"/>
      <c r="K16" s="46" t="s">
        <v>14</v>
      </c>
      <c r="L16" s="17" t="s">
        <v>30</v>
      </c>
      <c r="M16" s="68">
        <v>13</v>
      </c>
      <c r="N16" s="69"/>
      <c r="O16" s="46" t="s">
        <v>14</v>
      </c>
      <c r="P16" s="17" t="s">
        <v>24</v>
      </c>
      <c r="Q16" s="68">
        <v>1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215</v>
      </c>
      <c r="Q32" s="174"/>
      <c r="R32" s="175"/>
      <c r="S32" s="65" t="s">
        <v>218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219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216</v>
      </c>
      <c r="Q33" s="174"/>
      <c r="R33" s="175"/>
      <c r="S33" s="65" t="s">
        <v>218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217</v>
      </c>
      <c r="Q34" s="184"/>
      <c r="R34" s="185"/>
      <c r="S34" s="154" t="s">
        <v>219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220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374142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230000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144142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222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221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222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V22" sqref="V22:Z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6</v>
      </c>
      <c r="N2" s="44" t="s">
        <v>0</v>
      </c>
      <c r="O2" s="44">
        <v>1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223</v>
      </c>
      <c r="U2" s="50" t="s">
        <v>3</v>
      </c>
      <c r="W2" s="93" t="s">
        <v>53</v>
      </c>
      <c r="X2" s="94"/>
      <c r="Y2" s="94"/>
      <c r="Z2" s="95"/>
      <c r="AA2" s="75" t="s">
        <v>224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225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226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/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 t="s">
        <v>238</v>
      </c>
      <c r="M19" s="127"/>
      <c r="N19" s="127"/>
      <c r="O19" s="115"/>
      <c r="P19" s="39" t="s">
        <v>5</v>
      </c>
      <c r="Q19" s="77" t="s">
        <v>239</v>
      </c>
      <c r="R19" s="100"/>
      <c r="S19" s="100"/>
      <c r="T19" s="100"/>
      <c r="U19" s="24" t="s">
        <v>245</v>
      </c>
      <c r="V19" s="127" t="s">
        <v>248</v>
      </c>
      <c r="W19" s="127"/>
      <c r="X19" s="127"/>
      <c r="Y19" s="127"/>
      <c r="Z19" s="127"/>
      <c r="AA19" s="15" t="s">
        <v>5</v>
      </c>
      <c r="AB19" s="149" t="s">
        <v>249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 t="s">
        <v>240</v>
      </c>
      <c r="M20" s="78"/>
      <c r="N20" s="78"/>
      <c r="O20" s="104"/>
      <c r="P20" s="37" t="s">
        <v>5</v>
      </c>
      <c r="Q20" s="196" t="s">
        <v>243</v>
      </c>
      <c r="R20" s="197"/>
      <c r="S20" s="197"/>
      <c r="T20" s="197"/>
      <c r="U20" s="24" t="s">
        <v>245</v>
      </c>
      <c r="V20" s="78" t="s">
        <v>250</v>
      </c>
      <c r="W20" s="78"/>
      <c r="X20" s="78"/>
      <c r="Y20" s="78"/>
      <c r="Z20" s="78"/>
      <c r="AA20" s="38" t="s">
        <v>5</v>
      </c>
      <c r="AB20" s="77" t="s">
        <v>251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 t="s">
        <v>241</v>
      </c>
      <c r="M21" s="78"/>
      <c r="N21" s="78"/>
      <c r="O21" s="104"/>
      <c r="P21" s="37" t="s">
        <v>5</v>
      </c>
      <c r="Q21" s="77" t="s">
        <v>242</v>
      </c>
      <c r="R21" s="100"/>
      <c r="S21" s="100"/>
      <c r="T21" s="100"/>
      <c r="U21" s="24" t="s">
        <v>245</v>
      </c>
      <c r="V21" s="78" t="s">
        <v>252</v>
      </c>
      <c r="W21" s="78"/>
      <c r="X21" s="78"/>
      <c r="Y21" s="78"/>
      <c r="Z21" s="78"/>
      <c r="AA21" s="38" t="s">
        <v>5</v>
      </c>
      <c r="AB21" s="77" t="s">
        <v>253</v>
      </c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 t="s">
        <v>244</v>
      </c>
      <c r="M22" s="78"/>
      <c r="N22" s="78"/>
      <c r="O22" s="104"/>
      <c r="P22" s="37" t="s">
        <v>5</v>
      </c>
      <c r="Q22" s="77" t="s">
        <v>239</v>
      </c>
      <c r="R22" s="100"/>
      <c r="S22" s="100"/>
      <c r="T22" s="100"/>
      <c r="U22" s="24" t="s">
        <v>245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227</v>
      </c>
      <c r="C25" s="61"/>
      <c r="D25" s="61"/>
      <c r="E25" s="61"/>
      <c r="F25" s="15" t="s">
        <v>5</v>
      </c>
      <c r="G25" s="62" t="s">
        <v>230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228</v>
      </c>
      <c r="C26" s="100"/>
      <c r="D26" s="100"/>
      <c r="E26" s="100"/>
      <c r="F26" s="37" t="s">
        <v>5</v>
      </c>
      <c r="G26" s="65" t="s">
        <v>230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229</v>
      </c>
      <c r="C27" s="100"/>
      <c r="D27" s="100"/>
      <c r="E27" s="100"/>
      <c r="F27" s="37" t="s">
        <v>5</v>
      </c>
      <c r="G27" s="65" t="s">
        <v>231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254</v>
      </c>
      <c r="C28" s="100"/>
      <c r="D28" s="100"/>
      <c r="E28" s="100"/>
      <c r="F28" s="37" t="s">
        <v>5</v>
      </c>
      <c r="G28" s="65" t="s">
        <v>255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238</v>
      </c>
      <c r="C29" s="100"/>
      <c r="D29" s="100"/>
      <c r="E29" s="100"/>
      <c r="F29" s="37" t="s">
        <v>5</v>
      </c>
      <c r="G29" s="193" t="s">
        <v>256</v>
      </c>
      <c r="H29" s="194"/>
      <c r="I29" s="194"/>
      <c r="J29" s="194"/>
      <c r="K29" s="195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257</v>
      </c>
      <c r="C30" s="61"/>
      <c r="D30" s="61"/>
      <c r="E30" s="61"/>
      <c r="F30" s="15" t="s">
        <v>5</v>
      </c>
      <c r="G30" s="193" t="s">
        <v>256</v>
      </c>
      <c r="H30" s="194"/>
      <c r="I30" s="194"/>
      <c r="J30" s="194"/>
      <c r="K30" s="195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232</v>
      </c>
      <c r="Q32" s="174"/>
      <c r="R32" s="175"/>
      <c r="S32" s="65" t="s">
        <v>234</v>
      </c>
      <c r="T32" s="85"/>
      <c r="U32" s="86"/>
      <c r="V32" s="156" t="s">
        <v>58</v>
      </c>
      <c r="W32" s="157"/>
      <c r="X32" s="157"/>
      <c r="Y32" s="158"/>
      <c r="Z32" s="162">
        <v>0.72916666666666663</v>
      </c>
      <c r="AA32" s="163"/>
      <c r="AB32" s="164"/>
      <c r="AC32" s="168" t="s">
        <v>79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233</v>
      </c>
      <c r="Q33" s="174"/>
      <c r="R33" s="175"/>
      <c r="S33" s="65" t="s">
        <v>234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246</v>
      </c>
      <c r="Q34" s="184"/>
      <c r="R34" s="185"/>
      <c r="S34" s="154" t="s">
        <v>235</v>
      </c>
      <c r="T34" s="142"/>
      <c r="U34" s="143"/>
      <c r="V34" s="142" t="s">
        <v>56</v>
      </c>
      <c r="W34" s="142"/>
      <c r="X34" s="142"/>
      <c r="Y34" s="143"/>
      <c r="Z34" s="153">
        <v>0.72916666666666663</v>
      </c>
      <c r="AA34" s="54"/>
      <c r="AB34" s="55"/>
      <c r="AC34" s="154" t="s">
        <v>236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203482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93000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110482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237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237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247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26" sqref="B26:E2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6</v>
      </c>
      <c r="N2" s="44" t="s">
        <v>0</v>
      </c>
      <c r="O2" s="44">
        <v>1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258</v>
      </c>
      <c r="U2" s="50" t="s">
        <v>3</v>
      </c>
      <c r="W2" s="93" t="s">
        <v>53</v>
      </c>
      <c r="X2" s="94"/>
      <c r="Y2" s="94"/>
      <c r="Z2" s="95"/>
      <c r="AA2" s="75" t="s">
        <v>163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58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74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57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275</v>
      </c>
      <c r="C19" s="114"/>
      <c r="D19" s="114"/>
      <c r="E19" s="115"/>
      <c r="F19" s="40" t="s">
        <v>5</v>
      </c>
      <c r="G19" s="77" t="s">
        <v>276</v>
      </c>
      <c r="H19" s="100"/>
      <c r="I19" s="100"/>
      <c r="J19" s="100"/>
      <c r="K19" s="130"/>
      <c r="L19" s="127" t="s">
        <v>277</v>
      </c>
      <c r="M19" s="127"/>
      <c r="N19" s="127"/>
      <c r="O19" s="115"/>
      <c r="P19" s="39" t="s">
        <v>5</v>
      </c>
      <c r="Q19" s="77" t="s">
        <v>278</v>
      </c>
      <c r="R19" s="100"/>
      <c r="S19" s="100"/>
      <c r="T19" s="100"/>
      <c r="U19" s="24" t="s">
        <v>279</v>
      </c>
      <c r="V19" s="127" t="s">
        <v>264</v>
      </c>
      <c r="W19" s="127"/>
      <c r="X19" s="127"/>
      <c r="Y19" s="127"/>
      <c r="Z19" s="127"/>
      <c r="AA19" s="15" t="s">
        <v>5</v>
      </c>
      <c r="AB19" s="149" t="s">
        <v>265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270</v>
      </c>
      <c r="W20" s="78"/>
      <c r="X20" s="78"/>
      <c r="Y20" s="78"/>
      <c r="Z20" s="78"/>
      <c r="AA20" s="38" t="s">
        <v>5</v>
      </c>
      <c r="AB20" s="77" t="s">
        <v>272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281</v>
      </c>
      <c r="C25" s="61"/>
      <c r="D25" s="61"/>
      <c r="E25" s="61"/>
      <c r="F25" s="15" t="s">
        <v>5</v>
      </c>
      <c r="G25" s="62" t="s">
        <v>266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268</v>
      </c>
      <c r="C26" s="100"/>
      <c r="D26" s="100"/>
      <c r="E26" s="100"/>
      <c r="F26" s="37" t="s">
        <v>5</v>
      </c>
      <c r="G26" s="65" t="s">
        <v>267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269</v>
      </c>
      <c r="C27" s="100"/>
      <c r="D27" s="100"/>
      <c r="E27" s="100"/>
      <c r="F27" s="37" t="s">
        <v>5</v>
      </c>
      <c r="G27" s="65" t="s">
        <v>267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270</v>
      </c>
      <c r="C28" s="100"/>
      <c r="D28" s="100"/>
      <c r="E28" s="100"/>
      <c r="F28" s="37" t="s">
        <v>5</v>
      </c>
      <c r="G28" s="65" t="s">
        <v>271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277</v>
      </c>
      <c r="C29" s="100"/>
      <c r="D29" s="100"/>
      <c r="E29" s="100"/>
      <c r="F29" s="37" t="s">
        <v>5</v>
      </c>
      <c r="G29" s="65" t="s">
        <v>77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259</v>
      </c>
      <c r="Q32" s="174"/>
      <c r="R32" s="175"/>
      <c r="S32" s="65" t="s">
        <v>261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262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260</v>
      </c>
      <c r="Q33" s="174"/>
      <c r="R33" s="175"/>
      <c r="S33" s="65" t="s">
        <v>261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273</v>
      </c>
      <c r="Q34" s="184"/>
      <c r="R34" s="185"/>
      <c r="S34" s="154" t="s">
        <v>262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263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196932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30000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166932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274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274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280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M13" sqref="M1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6</v>
      </c>
      <c r="N2" s="44" t="s">
        <v>0</v>
      </c>
      <c r="O2" s="44">
        <v>1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282</v>
      </c>
      <c r="U2" s="50" t="s">
        <v>3</v>
      </c>
      <c r="W2" s="93" t="s">
        <v>53</v>
      </c>
      <c r="X2" s="94"/>
      <c r="Y2" s="94"/>
      <c r="Z2" s="95"/>
      <c r="AA2" s="75" t="s">
        <v>283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284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285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286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54" t="s">
        <v>176</v>
      </c>
      <c r="K10" s="142"/>
      <c r="L10" s="142"/>
      <c r="M10" s="142"/>
      <c r="N10" s="143"/>
      <c r="O10" s="191" t="s">
        <v>70</v>
      </c>
      <c r="P10" s="192"/>
      <c r="Q10" s="15"/>
      <c r="R10" s="51" t="s">
        <v>92</v>
      </c>
      <c r="S10" s="52"/>
      <c r="T10" s="52"/>
      <c r="U10" s="53"/>
      <c r="V10" s="54" t="s">
        <v>90</v>
      </c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19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15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40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21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1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 t="s">
        <v>294</v>
      </c>
      <c r="W19" s="127"/>
      <c r="X19" s="127"/>
      <c r="Y19" s="127"/>
      <c r="Z19" s="127"/>
      <c r="AA19" s="15" t="s">
        <v>5</v>
      </c>
      <c r="AB19" s="149" t="s">
        <v>295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287</v>
      </c>
      <c r="C25" s="61"/>
      <c r="D25" s="61"/>
      <c r="E25" s="61"/>
      <c r="F25" s="15" t="s">
        <v>5</v>
      </c>
      <c r="G25" s="62" t="s">
        <v>288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297</v>
      </c>
      <c r="C26" s="100"/>
      <c r="D26" s="100"/>
      <c r="E26" s="100"/>
      <c r="F26" s="37" t="s">
        <v>5</v>
      </c>
      <c r="G26" s="65" t="s">
        <v>300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298</v>
      </c>
      <c r="C27" s="100"/>
      <c r="D27" s="100"/>
      <c r="E27" s="100"/>
      <c r="F27" s="37" t="s">
        <v>5</v>
      </c>
      <c r="G27" s="65" t="s">
        <v>300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299</v>
      </c>
      <c r="C28" s="100"/>
      <c r="D28" s="100"/>
      <c r="E28" s="100"/>
      <c r="F28" s="37" t="s">
        <v>5</v>
      </c>
      <c r="G28" s="65" t="s">
        <v>300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289</v>
      </c>
      <c r="Q32" s="174"/>
      <c r="R32" s="175"/>
      <c r="S32" s="65" t="s">
        <v>291</v>
      </c>
      <c r="T32" s="85"/>
      <c r="U32" s="86"/>
      <c r="V32" s="156" t="s">
        <v>58</v>
      </c>
      <c r="W32" s="157"/>
      <c r="X32" s="157"/>
      <c r="Y32" s="158"/>
      <c r="Z32" s="162">
        <v>0.72916666666666663</v>
      </c>
      <c r="AA32" s="163"/>
      <c r="AB32" s="164"/>
      <c r="AC32" s="168" t="s">
        <v>292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290</v>
      </c>
      <c r="Q33" s="174"/>
      <c r="R33" s="175"/>
      <c r="S33" s="65" t="s">
        <v>291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296</v>
      </c>
      <c r="Q34" s="184"/>
      <c r="R34" s="185"/>
      <c r="S34" s="154" t="s">
        <v>292</v>
      </c>
      <c r="T34" s="142"/>
      <c r="U34" s="143"/>
      <c r="V34" s="142" t="s">
        <v>56</v>
      </c>
      <c r="W34" s="142"/>
      <c r="X34" s="142"/>
      <c r="Y34" s="143"/>
      <c r="Z34" s="153">
        <v>0.72916666666666663</v>
      </c>
      <c r="AA34" s="54"/>
      <c r="AB34" s="55"/>
      <c r="AC34" s="154" t="s">
        <v>293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234470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234470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302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301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2" sqref="B2:J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6</v>
      </c>
      <c r="N2" s="44" t="s">
        <v>0</v>
      </c>
      <c r="O2" s="44">
        <v>1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303</v>
      </c>
      <c r="U2" s="50" t="s">
        <v>3</v>
      </c>
      <c r="W2" s="93" t="s">
        <v>53</v>
      </c>
      <c r="X2" s="94"/>
      <c r="Y2" s="94"/>
      <c r="Z2" s="95"/>
      <c r="AA2" s="75" t="s">
        <v>304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305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54" t="s">
        <v>176</v>
      </c>
      <c r="K10" s="142"/>
      <c r="L10" s="142"/>
      <c r="M10" s="142"/>
      <c r="N10" s="143"/>
      <c r="O10" s="191" t="s">
        <v>70</v>
      </c>
      <c r="P10" s="192"/>
      <c r="Q10" s="15"/>
      <c r="R10" s="51" t="s">
        <v>92</v>
      </c>
      <c r="S10" s="52"/>
      <c r="T10" s="52"/>
      <c r="U10" s="53"/>
      <c r="V10" s="54" t="s">
        <v>90</v>
      </c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39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15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60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38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1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/>
      <c r="V19" s="127" t="s">
        <v>312</v>
      </c>
      <c r="W19" s="127"/>
      <c r="X19" s="127"/>
      <c r="Y19" s="127"/>
      <c r="Z19" s="127"/>
      <c r="AA19" s="15" t="s">
        <v>5</v>
      </c>
      <c r="AB19" s="149" t="s">
        <v>313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314</v>
      </c>
      <c r="W20" s="78"/>
      <c r="X20" s="78"/>
      <c r="Y20" s="78"/>
      <c r="Z20" s="78"/>
      <c r="AA20" s="38" t="s">
        <v>5</v>
      </c>
      <c r="AB20" s="77" t="s">
        <v>315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312</v>
      </c>
      <c r="C25" s="61"/>
      <c r="D25" s="61"/>
      <c r="E25" s="61"/>
      <c r="F25" s="15" t="s">
        <v>5</v>
      </c>
      <c r="G25" s="62" t="s">
        <v>316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317</v>
      </c>
      <c r="C26" s="100"/>
      <c r="D26" s="100"/>
      <c r="E26" s="100"/>
      <c r="F26" s="37" t="s">
        <v>5</v>
      </c>
      <c r="G26" s="65" t="s">
        <v>318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319</v>
      </c>
      <c r="C27" s="100"/>
      <c r="D27" s="100"/>
      <c r="E27" s="100"/>
      <c r="F27" s="37" t="s">
        <v>5</v>
      </c>
      <c r="G27" s="65" t="s">
        <v>320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324</v>
      </c>
      <c r="C28" s="100"/>
      <c r="D28" s="100"/>
      <c r="E28" s="100"/>
      <c r="F28" s="37" t="s">
        <v>5</v>
      </c>
      <c r="G28" s="65" t="s">
        <v>325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306</v>
      </c>
      <c r="Q32" s="174"/>
      <c r="R32" s="175"/>
      <c r="S32" s="65" t="s">
        <v>307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308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311</v>
      </c>
      <c r="Q33" s="174"/>
      <c r="R33" s="175"/>
      <c r="S33" s="65" t="s">
        <v>307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321</v>
      </c>
      <c r="Q34" s="184"/>
      <c r="R34" s="185"/>
      <c r="S34" s="154" t="s">
        <v>308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309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528278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330000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198278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323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310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322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16" sqref="Z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6</v>
      </c>
      <c r="N2" s="44" t="s">
        <v>0</v>
      </c>
      <c r="O2" s="44">
        <v>1</v>
      </c>
      <c r="P2" s="44" t="s">
        <v>1</v>
      </c>
      <c r="Q2" s="44">
        <v>19</v>
      </c>
      <c r="R2" s="44" t="s">
        <v>57</v>
      </c>
      <c r="S2" s="44" t="s">
        <v>2</v>
      </c>
      <c r="T2" s="44" t="s">
        <v>326</v>
      </c>
      <c r="U2" s="50" t="s">
        <v>3</v>
      </c>
      <c r="W2" s="93" t="s">
        <v>53</v>
      </c>
      <c r="X2" s="94"/>
      <c r="Y2" s="94"/>
      <c r="Z2" s="95"/>
      <c r="AA2" s="75" t="s">
        <v>327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328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63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78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52</v>
      </c>
      <c r="J16" s="69"/>
      <c r="K16" s="46" t="s">
        <v>14</v>
      </c>
      <c r="L16" s="17" t="s">
        <v>30</v>
      </c>
      <c r="M16" s="68">
        <v>11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 t="s">
        <v>335</v>
      </c>
      <c r="W19" s="127"/>
      <c r="X19" s="127"/>
      <c r="Y19" s="127"/>
      <c r="Z19" s="127"/>
      <c r="AA19" s="15" t="s">
        <v>5</v>
      </c>
      <c r="AB19" s="149" t="s">
        <v>336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329</v>
      </c>
      <c r="Q32" s="174"/>
      <c r="R32" s="175"/>
      <c r="S32" s="65" t="s">
        <v>330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333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331</v>
      </c>
      <c r="Q33" s="174"/>
      <c r="R33" s="175"/>
      <c r="S33" s="65" t="s">
        <v>81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332</v>
      </c>
      <c r="Q34" s="184"/>
      <c r="R34" s="185"/>
      <c r="S34" s="154" t="s">
        <v>79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334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320621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116000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204621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338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337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337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L20" sqref="L20:O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6</v>
      </c>
      <c r="N2" s="44" t="s">
        <v>0</v>
      </c>
      <c r="O2" s="44">
        <v>1</v>
      </c>
      <c r="P2" s="44" t="s">
        <v>1</v>
      </c>
      <c r="Q2" s="44">
        <v>22</v>
      </c>
      <c r="R2" s="44" t="s">
        <v>57</v>
      </c>
      <c r="S2" s="44" t="s">
        <v>2</v>
      </c>
      <c r="T2" s="44" t="s">
        <v>339</v>
      </c>
      <c r="U2" s="50" t="s">
        <v>3</v>
      </c>
      <c r="W2" s="93" t="s">
        <v>53</v>
      </c>
      <c r="X2" s="94"/>
      <c r="Y2" s="94"/>
      <c r="Z2" s="95"/>
      <c r="AA2" s="75" t="s">
        <v>340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341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343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342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72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15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90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55</v>
      </c>
      <c r="J16" s="69"/>
      <c r="K16" s="46" t="s">
        <v>14</v>
      </c>
      <c r="L16" s="17" t="s">
        <v>30</v>
      </c>
      <c r="M16" s="68">
        <v>9</v>
      </c>
      <c r="N16" s="69"/>
      <c r="O16" s="46" t="s">
        <v>14</v>
      </c>
      <c r="P16" s="17" t="s">
        <v>24</v>
      </c>
      <c r="Q16" s="68">
        <v>8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 t="s">
        <v>355</v>
      </c>
      <c r="M19" s="127"/>
      <c r="N19" s="127"/>
      <c r="O19" s="115"/>
      <c r="P19" s="39" t="s">
        <v>5</v>
      </c>
      <c r="Q19" s="77" t="s">
        <v>356</v>
      </c>
      <c r="R19" s="100"/>
      <c r="S19" s="100"/>
      <c r="T19" s="100"/>
      <c r="U19" s="24" t="s">
        <v>357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348</v>
      </c>
      <c r="C25" s="61"/>
      <c r="D25" s="61"/>
      <c r="E25" s="61"/>
      <c r="F25" s="15" t="s">
        <v>5</v>
      </c>
      <c r="G25" s="62" t="s">
        <v>349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350</v>
      </c>
      <c r="C26" s="100"/>
      <c r="D26" s="100"/>
      <c r="E26" s="100"/>
      <c r="F26" s="37" t="s">
        <v>5</v>
      </c>
      <c r="G26" s="65" t="s">
        <v>349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344</v>
      </c>
      <c r="Q32" s="174"/>
      <c r="R32" s="175"/>
      <c r="S32" s="65" t="s">
        <v>345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346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351</v>
      </c>
      <c r="Q33" s="174"/>
      <c r="R33" s="175"/>
      <c r="S33" s="65" t="s">
        <v>345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352</v>
      </c>
      <c r="Q34" s="184"/>
      <c r="R34" s="185"/>
      <c r="S34" s="154" t="s">
        <v>346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347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217301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93000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124301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354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353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354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18" sqref="AJ18:AJ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2024-01-22T09:14:41Z</dcterms:modified>
</cp:coreProperties>
</file>