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6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15" l="1"/>
  <c r="C37" i="214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<sst xmlns="http://schemas.openxmlformats.org/spreadsheetml/2006/main" count="4622" uniqueCount="162">
  <si>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</si>
  <si>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</si>
  <si>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</si>
  <si>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</si>
  <si>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</si>
  <si>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</si>
  <si>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</si>
  <si>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</si>
  <si>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</si>
  <si>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</si>
  <si>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</si>
  <si>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</si>
  <si>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</si>
  <si>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</si>
  <si>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</si>
  <si>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</si>
  <si>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</si>
  <si>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</si>
  <si>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</si>
  <si>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</si>
  <si>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</si>
  <si>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</si>
  <si>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</si>
  <si>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</si>
  <si>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</si>
  <si>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</si>
  <si>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</si>
  <si>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</si>
  <si>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</si>
  <si>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</si>
  <si>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</si>
  <si>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</si>
  <si>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</si>
  <si>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</si>
  <si>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</si>
  <si>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</si>
  <si>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</si>
  <si>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</si>
  <si>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</si>
  <si>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</si>
  <si>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</si>
  <si>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</si>
  <si>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</si>
  <si>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</si>
  <si>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</si>
  <si>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</si>
  <si>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</si>
  <si>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</si>
  <si>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</si>
  <si>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</si>
  <si>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</si>
  <si>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</si>
  <si>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</si>
  <si>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</si>
  <si>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</si>
  <si>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</si>
  <si>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</si>
  <si>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</si>
  <si>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</si>
  <si>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</si>
  <si>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</si>
  <si>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</si>
  <si>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</si>
  <si>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</si>
  <si>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</si>
  <si>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</si>
  <si>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</si>
  <si>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</si>
  <si>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</si>
  <si>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</si>
  <si>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</si>
  <si>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</si>
  <si>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</si>
  <si>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</si>
  <si>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欠勤</t>
    <rPh sb="0" eb="2">
      <t>ケッキン</t>
    </rPh>
    <phoneticPr fontId="26"/>
  </si>
  <si>
    <t>有休</t>
    <rPh sb="0" eb="2">
      <t>ユウキュウ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</si>
  <si>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</si>
  <si>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</si>
  <si>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</si>
  <si>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</si>
  <si>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</si>
  <si>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吹越　貴之</t>
    <rPh sb="0" eb="2">
      <t>フッコシ</t>
    </rPh>
    <rPh sb="3" eb="5">
      <t>タカユキ</t>
    </rPh>
    <phoneticPr fontId="26"/>
  </si>
  <si>
    <t>瀬川　歩惟</t>
    <rPh sb="0" eb="2">
      <t>セガワ</t>
    </rPh>
    <rPh sb="3" eb="4">
      <t>アユム</t>
    </rPh>
    <rPh sb="4" eb="5">
      <t>コレ</t>
    </rPh>
    <phoneticPr fontId="26"/>
  </si>
  <si>
    <t>藤島　真理子</t>
    <rPh sb="0" eb="2">
      <t>フジシマ</t>
    </rPh>
    <rPh sb="3" eb="6">
      <t>マリコ</t>
    </rPh>
    <phoneticPr fontId="26"/>
  </si>
  <si>
    <t>CMI</t>
    <phoneticPr fontId="26"/>
  </si>
  <si>
    <t>28</t>
    <phoneticPr fontId="26"/>
  </si>
  <si>
    <t>27</t>
    <phoneticPr fontId="26"/>
  </si>
  <si>
    <t>大釜　美香子</t>
    <rPh sb="0" eb="2">
      <t>オオカマ</t>
    </rPh>
    <rPh sb="3" eb="6">
      <t>ミカコ</t>
    </rPh>
    <phoneticPr fontId="26"/>
  </si>
  <si>
    <t>コロナ抗原検査</t>
    <rPh sb="3" eb="5">
      <t>コウゲン</t>
    </rPh>
    <rPh sb="5" eb="7">
      <t>ケンサ</t>
    </rPh>
    <phoneticPr fontId="26"/>
  </si>
  <si>
    <t>小向由紀</t>
    <rPh sb="0" eb="2">
      <t>コムカイ</t>
    </rPh>
    <rPh sb="2" eb="4">
      <t>ユキ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</si>
  <si>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</si>
  <si>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</si>
  <si>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</si>
  <si>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</si>
  <si>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</si>
  <si>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</si>
  <si>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</si>
  <si>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</si>
  <si>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</si>
  <si>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コロナ抗原検査</t>
    <rPh sb="3" eb="5">
      <t>コウゲン</t>
    </rPh>
    <rPh sb="5" eb="7">
      <t>ケンサ</t>
    </rPh>
    <phoneticPr fontId="26"/>
  </si>
  <si>
    <t>赤沼　真紀</t>
    <rPh sb="0" eb="2">
      <t>アカヌマ</t>
    </rPh>
    <rPh sb="3" eb="5">
      <t>マキ</t>
    </rPh>
    <phoneticPr fontId="26"/>
  </si>
  <si>
    <t>安藤　光男</t>
    <rPh sb="0" eb="2">
      <t>アンドウ</t>
    </rPh>
    <rPh sb="3" eb="5">
      <t>ミツオ</t>
    </rPh>
    <phoneticPr fontId="26"/>
  </si>
  <si>
    <t>三沢市立病院</t>
    <rPh sb="0" eb="4">
      <t>ミサワシリツ</t>
    </rPh>
    <rPh sb="4" eb="6">
      <t>ビョウイン</t>
    </rPh>
    <phoneticPr fontId="26"/>
  </si>
  <si>
    <t>河原田　優太</t>
    <rPh sb="0" eb="2">
      <t>カワハラ</t>
    </rPh>
    <rPh sb="2" eb="3">
      <t>タ</t>
    </rPh>
    <rPh sb="4" eb="6">
      <t>ユウタ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</si>
  <si>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</si>
  <si>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佐々木　寿</t>
    <rPh sb="0" eb="3">
      <t>ササキ</t>
    </rPh>
    <rPh sb="4" eb="5">
      <t>ヒサシ</t>
    </rPh>
    <phoneticPr fontId="26"/>
  </si>
  <si>
    <t>野月内科</t>
    <rPh sb="0" eb="1">
      <t>ノ</t>
    </rPh>
    <rPh sb="1" eb="2">
      <t>ツキ</t>
    </rPh>
    <rPh sb="2" eb="4">
      <t>ナイカ</t>
    </rPh>
    <phoneticPr fontId="26"/>
  </si>
  <si>
    <t>済</t>
  </si>
  <si>
    <t>27</t>
    <phoneticPr fontId="26"/>
  </si>
  <si>
    <t>28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</si>
  <si>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</si>
  <si>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</si>
  <si>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</si>
  <si>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高森　汰雅</t>
    <rPh sb="0" eb="2">
      <t>タカモリ</t>
    </rPh>
    <rPh sb="3" eb="4">
      <t>タイ</t>
    </rPh>
    <rPh sb="4" eb="5">
      <t>ミヤビ</t>
    </rPh>
    <phoneticPr fontId="26"/>
  </si>
  <si>
    <t>すわクリニック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</si>
  <si>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</si>
  <si>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</si>
  <si>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公休</t>
    <rPh sb="0" eb="2">
      <t>コウキュウ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</si>
  <si>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</si>
  <si>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</si>
  <si>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</si>
  <si>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</si>
  <si>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</si>
  <si>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田高　智彦</t>
    <rPh sb="0" eb="1">
      <t>タ</t>
    </rPh>
    <rPh sb="1" eb="2">
      <t>タカ</t>
    </rPh>
    <rPh sb="3" eb="5">
      <t>トモヒコ</t>
    </rPh>
    <phoneticPr fontId="26"/>
  </si>
  <si>
    <t>木島　志津枝</t>
    <rPh sb="0" eb="2">
      <t>キジマ</t>
    </rPh>
    <rPh sb="3" eb="4">
      <t>シ</t>
    </rPh>
    <rPh sb="4" eb="5">
      <t>ツ</t>
    </rPh>
    <rPh sb="5" eb="6">
      <t>エ</t>
    </rPh>
    <phoneticPr fontId="26"/>
  </si>
  <si>
    <t>山本　金雄</t>
    <rPh sb="0" eb="2">
      <t>ヤマモト</t>
    </rPh>
    <rPh sb="3" eb="5">
      <t>カネオ</t>
    </rPh>
    <phoneticPr fontId="26"/>
  </si>
  <si>
    <t>辻　香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</si>
  <si>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</si>
  <si>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</si>
  <si>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</si>
  <si>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</si>
  <si>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</si>
  <si>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漆沢　寿子</t>
    <rPh sb="0" eb="1">
      <t>ウルシ</t>
    </rPh>
    <rPh sb="1" eb="2">
      <t>ザワ</t>
    </rPh>
    <rPh sb="3" eb="5">
      <t>トシコ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</si>
  <si>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</si>
  <si>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</si>
  <si>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</si>
  <si>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齋藤　牧子</t>
    <rPh sb="0" eb="2">
      <t>サイトウ</t>
    </rPh>
    <rPh sb="3" eb="5">
      <t>マキコ</t>
    </rPh>
    <phoneticPr fontId="26"/>
  </si>
  <si>
    <t>やなぎまちストレスクリニック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</si>
  <si>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</si>
  <si>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</si>
  <si>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</si>
  <si>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ゼプリオン７５mg</t>
    <phoneticPr fontId="26"/>
  </si>
  <si>
    <t>佐藤　宏昌</t>
    <rPh sb="0" eb="2">
      <t>サトウ</t>
    </rPh>
    <rPh sb="3" eb="5">
      <t>ヒロマサ</t>
    </rPh>
    <phoneticPr fontId="26"/>
  </si>
  <si>
    <t>血液検査</t>
    <rPh sb="0" eb="2">
      <t>ケツエキ</t>
    </rPh>
    <rPh sb="2" eb="4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</si>
  <si>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</si>
  <si>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</si>
  <si>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</si>
  <si>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</si>
  <si>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</si>
  <si>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</si>
  <si>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</si>
  <si>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</si>
  <si>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</si>
  <si>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</si>
  <si>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</si>
  <si>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ロールシャッハテスト</t>
    <phoneticPr fontId="26"/>
  </si>
  <si>
    <t>スミス恵美</t>
    <rPh sb="3" eb="5">
      <t>エミ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</si>
  <si>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</si>
  <si>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まつぞのクリニック</t>
    <phoneticPr fontId="26"/>
  </si>
  <si>
    <t>川嶋</t>
    <rPh sb="0" eb="2">
      <t>カワシマ</t>
    </rPh>
    <phoneticPr fontId="26"/>
  </si>
  <si>
    <t>血液検査・CMI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</si>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</sst>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0" xfId="0" applyFont="1" applyBorder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2" sqref="M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8"/>
      <c r="L1" s="14"/>
      <c r="M1" s="14"/>
      <c r="N1" s="14"/>
      <c r="O1" s="14"/>
      <c r="P1" s="14"/>
      <c r="Q1" s="14"/>
      <c r="R1" s="14"/>
      <c r="S1" s="8"/>
      <c r="T1" s="14"/>
      <c r="W1" s="100" t="s">
        <v>4</v>
      </c>
      <c r="X1" s="101"/>
      <c r="Y1" s="101"/>
      <c r="Z1" s="109"/>
      <c r="AA1" s="18"/>
      <c r="AB1" s="18"/>
      <c r="AC1" s="43" t="s">
        <v>48</v>
      </c>
      <c r="AD1" s="43"/>
      <c r="AE1" s="44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43" t="s">
        <v>47</v>
      </c>
      <c r="Y5" s="43"/>
      <c r="Z5" s="46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42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41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40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39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38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39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39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38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39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39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38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39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39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38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39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39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41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41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38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39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38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38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39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38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38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39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38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38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39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38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38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38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37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>
        <v>5</v>
      </c>
      <c r="N2" s="47" t="s">
        <v>0</v>
      </c>
      <c r="O2" s="47">
        <v>9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06" t="s">
        <v>53</v>
      </c>
      <c r="X2" s="107"/>
      <c r="Y2" s="107"/>
      <c r="Z2" s="108"/>
      <c r="AA2" s="88" t="s">
        <v>76</v>
      </c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/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75</v>
      </c>
      <c r="I9" s="104"/>
      <c r="J9" s="71" t="s">
        <v>68</v>
      </c>
      <c r="K9" s="71"/>
      <c r="L9" s="71"/>
      <c r="M9" s="71"/>
      <c r="N9" s="71"/>
      <c r="O9" s="104" t="s">
        <v>74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>
        <v>4</v>
      </c>
      <c r="J12" s="82"/>
      <c r="K12" s="51" t="s">
        <v>14</v>
      </c>
      <c r="L12" s="17" t="s">
        <v>18</v>
      </c>
      <c r="M12" s="81">
        <v>56</v>
      </c>
      <c r="N12" s="82"/>
      <c r="O12" s="51" t="s">
        <v>14</v>
      </c>
      <c r="P12" s="17" t="s">
        <v>17</v>
      </c>
      <c r="Q12" s="81">
        <v>4</v>
      </c>
      <c r="R12" s="82"/>
      <c r="S12" s="51" t="s">
        <v>14</v>
      </c>
      <c r="T12" s="19" t="s">
        <v>37</v>
      </c>
      <c r="U12" s="81">
        <v>11</v>
      </c>
      <c r="V12" s="82"/>
      <c r="W12" s="51" t="s">
        <v>14</v>
      </c>
      <c r="X12" s="17" t="s">
        <v>16</v>
      </c>
      <c r="Y12" s="81">
        <v>0</v>
      </c>
      <c r="Z12" s="82"/>
      <c r="AA12" s="51" t="s">
        <v>14</v>
      </c>
      <c r="AB12" s="19" t="s">
        <v>15</v>
      </c>
      <c r="AC12" s="95">
        <f>I12+M12+Q12+U12+Y12</f>
        <v>75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>
        <v>2</v>
      </c>
      <c r="J14" s="82"/>
      <c r="K14" s="49" t="s">
        <v>14</v>
      </c>
      <c r="L14" s="23" t="s">
        <v>25</v>
      </c>
      <c r="M14" s="81">
        <v>1</v>
      </c>
      <c r="N14" s="82"/>
      <c r="O14" s="49" t="s">
        <v>14</v>
      </c>
      <c r="P14" s="17" t="s">
        <v>30</v>
      </c>
      <c r="Q14" s="81">
        <v>1</v>
      </c>
      <c r="R14" s="82"/>
      <c r="S14" s="49" t="s">
        <v>14</v>
      </c>
      <c r="T14" s="17" t="s">
        <v>24</v>
      </c>
      <c r="U14" s="81">
        <v>0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>
        <v>46</v>
      </c>
      <c r="J16" s="82"/>
      <c r="K16" s="49" t="s">
        <v>14</v>
      </c>
      <c r="L16" s="17" t="s">
        <v>30</v>
      </c>
      <c r="M16" s="81">
        <v>10</v>
      </c>
      <c r="N16" s="82"/>
      <c r="O16" s="49" t="s">
        <v>14</v>
      </c>
      <c r="P16" s="17" t="s">
        <v>24</v>
      </c>
      <c r="Q16" s="81">
        <v>0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 t="s">
        <v>77</v>
      </c>
      <c r="W19" s="140"/>
      <c r="X19" s="140"/>
      <c r="Y19" s="140"/>
      <c r="Z19" s="140"/>
      <c r="AA19" s="33" t="s">
        <v>5</v>
      </c>
      <c r="AB19" s="162" t="s">
        <v>78</v>
      </c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 t="s">
        <v>81</v>
      </c>
      <c r="C25" s="74"/>
      <c r="D25" s="74"/>
      <c r="E25" s="74"/>
      <c r="F25" s="33" t="s">
        <v>5</v>
      </c>
      <c r="G25" s="75" t="s">
        <v>84</v>
      </c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 t="s">
        <v>82</v>
      </c>
      <c r="C26" s="113"/>
      <c r="D26" s="113"/>
      <c r="E26" s="113"/>
      <c r="F26" s="54" t="s">
        <v>5</v>
      </c>
      <c r="G26" s="78" t="s">
        <v>84</v>
      </c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 t="s">
        <v>83</v>
      </c>
      <c r="C27" s="113"/>
      <c r="D27" s="113"/>
      <c r="E27" s="113"/>
      <c r="F27" s="54" t="s">
        <v>5</v>
      </c>
      <c r="G27" s="78" t="s">
        <v>84</v>
      </c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 t="s">
        <v>87</v>
      </c>
      <c r="C28" s="113"/>
      <c r="D28" s="113"/>
      <c r="E28" s="113"/>
      <c r="F28" s="54" t="s">
        <v>5</v>
      </c>
      <c r="G28" s="78" t="s">
        <v>88</v>
      </c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 t="s">
        <v>85</v>
      </c>
      <c r="Q32" s="187"/>
      <c r="R32" s="188"/>
      <c r="S32" s="78" t="s">
        <v>80</v>
      </c>
      <c r="T32" s="98"/>
      <c r="U32" s="99"/>
      <c r="V32" s="169" t="s">
        <v>58</v>
      </c>
      <c r="W32" s="170"/>
      <c r="X32" s="170"/>
      <c r="Y32" s="171"/>
      <c r="Z32" s="175">
        <v>0.75</v>
      </c>
      <c r="AA32" s="176"/>
      <c r="AB32" s="177"/>
      <c r="AC32" s="181" t="s">
        <v>79</v>
      </c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 t="s">
        <v>86</v>
      </c>
      <c r="Q33" s="187"/>
      <c r="R33" s="188"/>
      <c r="S33" s="78" t="s">
        <v>79</v>
      </c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 t="s">
        <v>85</v>
      </c>
      <c r="Q34" s="197"/>
      <c r="R34" s="198"/>
      <c r="S34" s="167" t="s">
        <v>79</v>
      </c>
      <c r="T34" s="155"/>
      <c r="U34" s="156"/>
      <c r="V34" s="155" t="s">
        <v>56</v>
      </c>
      <c r="W34" s="155"/>
      <c r="X34" s="155"/>
      <c r="Y34" s="156"/>
      <c r="Z34" s="166">
        <v>0.75</v>
      </c>
      <c r="AA34" s="67"/>
      <c r="AB34" s="68"/>
      <c r="AC34" s="167" t="s">
        <v>89</v>
      </c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>
        <v>394966</v>
      </c>
      <c r="D37" s="98"/>
      <c r="E37" s="98"/>
      <c r="F37" s="98"/>
      <c r="G37" s="98"/>
      <c r="H37" s="98"/>
      <c r="I37" s="98"/>
      <c r="J37" s="118"/>
      <c r="K37" s="29"/>
      <c r="L37" s="29"/>
      <c r="M37" s="153">
        <v>290000</v>
      </c>
      <c r="N37" s="98"/>
      <c r="O37" s="98"/>
      <c r="P37" s="98"/>
      <c r="Q37" s="98"/>
      <c r="R37" s="98"/>
      <c r="S37" s="98"/>
      <c r="T37" s="118"/>
      <c r="U37" s="29"/>
      <c r="V37" s="28"/>
      <c r="W37" s="153">
        <v>104966</v>
      </c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 t="s">
        <v>79</v>
      </c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 t="s">
        <v>79</v>
      </c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 t="s">
        <v>80</v>
      </c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1" sqref="AB21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>
        <v>5</v>
      </c>
      <c r="N2" s="47" t="s">
        <v>0</v>
      </c>
      <c r="O2" s="47">
        <v>9</v>
      </c>
      <c r="P2" s="47" t="s">
        <v>1</v>
      </c>
      <c r="Q2" s="47">
        <v>4</v>
      </c>
      <c r="R2" s="47" t="s">
        <v>57</v>
      </c>
      <c r="S2" s="47" t="s">
        <v>2</v>
      </c>
      <c r="T2" s="47" t="s">
        <v>90</v>
      </c>
      <c r="U2" s="53" t="s">
        <v>3</v>
      </c>
      <c r="W2" s="106" t="s">
        <v>53</v>
      </c>
      <c r="X2" s="107"/>
      <c r="Y2" s="107"/>
      <c r="Z2" s="108"/>
      <c r="AA2" s="88" t="s">
        <v>92</v>
      </c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 t="s">
        <v>93</v>
      </c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117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91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 t="s">
        <v>94</v>
      </c>
      <c r="C10" s="130"/>
      <c r="D10" s="130"/>
      <c r="E10" s="130"/>
      <c r="F10" s="130"/>
      <c r="G10" s="130"/>
      <c r="H10" s="131" t="s">
        <v>71</v>
      </c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>
        <v>5</v>
      </c>
      <c r="J12" s="82"/>
      <c r="K12" s="51" t="s">
        <v>14</v>
      </c>
      <c r="L12" s="17" t="s">
        <v>18</v>
      </c>
      <c r="M12" s="81">
        <v>65</v>
      </c>
      <c r="N12" s="82"/>
      <c r="O12" s="51" t="s">
        <v>14</v>
      </c>
      <c r="P12" s="17" t="s">
        <v>17</v>
      </c>
      <c r="Q12" s="81">
        <v>1</v>
      </c>
      <c r="R12" s="82"/>
      <c r="S12" s="51" t="s">
        <v>14</v>
      </c>
      <c r="T12" s="19" t="s">
        <v>37</v>
      </c>
      <c r="U12" s="81">
        <v>14</v>
      </c>
      <c r="V12" s="82"/>
      <c r="W12" s="51" t="s">
        <v>14</v>
      </c>
      <c r="X12" s="17" t="s">
        <v>16</v>
      </c>
      <c r="Y12" s="81">
        <v>0</v>
      </c>
      <c r="Z12" s="82"/>
      <c r="AA12" s="51" t="s">
        <v>14</v>
      </c>
      <c r="AB12" s="19" t="s">
        <v>15</v>
      </c>
      <c r="AC12" s="95">
        <f>I12+M12+Q12+U12+Y12</f>
        <v>85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>
        <v>2</v>
      </c>
      <c r="J14" s="82"/>
      <c r="K14" s="49" t="s">
        <v>14</v>
      </c>
      <c r="L14" s="23" t="s">
        <v>25</v>
      </c>
      <c r="M14" s="81">
        <v>0</v>
      </c>
      <c r="N14" s="82"/>
      <c r="O14" s="49" t="s">
        <v>14</v>
      </c>
      <c r="P14" s="17" t="s">
        <v>30</v>
      </c>
      <c r="Q14" s="81">
        <v>1</v>
      </c>
      <c r="R14" s="82"/>
      <c r="S14" s="49" t="s">
        <v>14</v>
      </c>
      <c r="T14" s="17" t="s">
        <v>24</v>
      </c>
      <c r="U14" s="81">
        <v>2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>
        <v>50</v>
      </c>
      <c r="J16" s="82"/>
      <c r="K16" s="49" t="s">
        <v>14</v>
      </c>
      <c r="L16" s="17" t="s">
        <v>30</v>
      </c>
      <c r="M16" s="81">
        <v>9</v>
      </c>
      <c r="N16" s="82"/>
      <c r="O16" s="49" t="s">
        <v>14</v>
      </c>
      <c r="P16" s="17" t="s">
        <v>24</v>
      </c>
      <c r="Q16" s="81">
        <v>6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 t="s">
        <v>113</v>
      </c>
      <c r="C19" s="127"/>
      <c r="D19" s="127"/>
      <c r="E19" s="128"/>
      <c r="F19" s="62" t="s">
        <v>5</v>
      </c>
      <c r="G19" s="90" t="s">
        <v>114</v>
      </c>
      <c r="H19" s="113"/>
      <c r="I19" s="113"/>
      <c r="J19" s="113"/>
      <c r="K19" s="143"/>
      <c r="L19" s="140" t="s">
        <v>101</v>
      </c>
      <c r="M19" s="140"/>
      <c r="N19" s="140"/>
      <c r="O19" s="128"/>
      <c r="P19" s="57" t="s">
        <v>5</v>
      </c>
      <c r="Q19" s="90" t="s">
        <v>102</v>
      </c>
      <c r="R19" s="113"/>
      <c r="S19" s="113"/>
      <c r="T19" s="113"/>
      <c r="U19" s="24" t="s">
        <v>107</v>
      </c>
      <c r="V19" s="140" t="s">
        <v>95</v>
      </c>
      <c r="W19" s="140"/>
      <c r="X19" s="140"/>
      <c r="Y19" s="140"/>
      <c r="Z19" s="140"/>
      <c r="AA19" s="33" t="s">
        <v>5</v>
      </c>
      <c r="AB19" s="162" t="s">
        <v>96</v>
      </c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 t="s">
        <v>103</v>
      </c>
      <c r="M20" s="91"/>
      <c r="N20" s="91"/>
      <c r="O20" s="117"/>
      <c r="P20" s="54" t="s">
        <v>5</v>
      </c>
      <c r="Q20" s="90" t="s">
        <v>104</v>
      </c>
      <c r="R20" s="113"/>
      <c r="S20" s="113"/>
      <c r="T20" s="113"/>
      <c r="U20" s="24" t="s">
        <v>107</v>
      </c>
      <c r="V20" s="91" t="s">
        <v>97</v>
      </c>
      <c r="W20" s="91"/>
      <c r="X20" s="91"/>
      <c r="Y20" s="91"/>
      <c r="Z20" s="91"/>
      <c r="AA20" s="55" t="s">
        <v>5</v>
      </c>
      <c r="AB20" s="90" t="s">
        <v>98</v>
      </c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 t="s">
        <v>105</v>
      </c>
      <c r="M21" s="91"/>
      <c r="N21" s="91"/>
      <c r="O21" s="117"/>
      <c r="P21" s="54" t="s">
        <v>5</v>
      </c>
      <c r="Q21" s="90" t="s">
        <v>106</v>
      </c>
      <c r="R21" s="113"/>
      <c r="S21" s="113"/>
      <c r="T21" s="113"/>
      <c r="U21" s="24" t="s">
        <v>107</v>
      </c>
      <c r="V21" s="91" t="s">
        <v>118</v>
      </c>
      <c r="W21" s="91"/>
      <c r="X21" s="91"/>
      <c r="Y21" s="91"/>
      <c r="Z21" s="91"/>
      <c r="AA21" s="55" t="s">
        <v>5</v>
      </c>
      <c r="AB21" s="90" t="s">
        <v>119</v>
      </c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 t="s">
        <v>93</v>
      </c>
      <c r="C25" s="74"/>
      <c r="D25" s="74"/>
      <c r="E25" s="74"/>
      <c r="F25" s="33" t="s">
        <v>5</v>
      </c>
      <c r="G25" s="75" t="s">
        <v>99</v>
      </c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 t="s">
        <v>100</v>
      </c>
      <c r="C26" s="113"/>
      <c r="D26" s="113"/>
      <c r="E26" s="113"/>
      <c r="F26" s="54" t="s">
        <v>5</v>
      </c>
      <c r="G26" s="78" t="s">
        <v>99</v>
      </c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 t="s">
        <v>108</v>
      </c>
      <c r="Q32" s="187"/>
      <c r="R32" s="188"/>
      <c r="S32" s="78" t="s">
        <v>110</v>
      </c>
      <c r="T32" s="98"/>
      <c r="U32" s="99"/>
      <c r="V32" s="169" t="s">
        <v>58</v>
      </c>
      <c r="W32" s="170"/>
      <c r="X32" s="170"/>
      <c r="Y32" s="171"/>
      <c r="Z32" s="175">
        <v>0.75</v>
      </c>
      <c r="AA32" s="176"/>
      <c r="AB32" s="177"/>
      <c r="AC32" s="181" t="s">
        <v>111</v>
      </c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 t="s">
        <v>109</v>
      </c>
      <c r="Q33" s="187"/>
      <c r="R33" s="188"/>
      <c r="S33" s="78" t="s">
        <v>111</v>
      </c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 t="s">
        <v>108</v>
      </c>
      <c r="Q34" s="197"/>
      <c r="R34" s="198"/>
      <c r="S34" s="167" t="s">
        <v>111</v>
      </c>
      <c r="T34" s="155"/>
      <c r="U34" s="156"/>
      <c r="V34" s="155" t="s">
        <v>56</v>
      </c>
      <c r="W34" s="155"/>
      <c r="X34" s="155"/>
      <c r="Y34" s="156"/>
      <c r="Z34" s="166">
        <v>0.75</v>
      </c>
      <c r="AA34" s="67"/>
      <c r="AB34" s="68"/>
      <c r="AC34" s="167" t="s">
        <v>112</v>
      </c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>
        <v>208530</v>
      </c>
      <c r="D37" s="98"/>
      <c r="E37" s="98"/>
      <c r="F37" s="98"/>
      <c r="G37" s="98"/>
      <c r="H37" s="98"/>
      <c r="I37" s="98"/>
      <c r="J37" s="118"/>
      <c r="K37" s="29"/>
      <c r="L37" s="29"/>
      <c r="M37" s="153">
        <v>0</v>
      </c>
      <c r="N37" s="98"/>
      <c r="O37" s="98"/>
      <c r="P37" s="98"/>
      <c r="Q37" s="98"/>
      <c r="R37" s="98"/>
      <c r="S37" s="98"/>
      <c r="T37" s="118"/>
      <c r="U37" s="29"/>
      <c r="V37" s="28"/>
      <c r="W37" s="153">
        <v>208530</v>
      </c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 t="s">
        <v>115</v>
      </c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 t="s">
        <v>116</v>
      </c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>
        <v>5</v>
      </c>
      <c r="N2" s="47" t="s">
        <v>0</v>
      </c>
      <c r="O2" s="47">
        <v>9</v>
      </c>
      <c r="P2" s="47" t="s">
        <v>1</v>
      </c>
      <c r="Q2" s="47">
        <v>5</v>
      </c>
      <c r="R2" s="47" t="s">
        <v>57</v>
      </c>
      <c r="S2" s="47" t="s">
        <v>2</v>
      </c>
      <c r="T2" s="47" t="s">
        <v>120</v>
      </c>
      <c r="U2" s="53" t="s">
        <v>3</v>
      </c>
      <c r="W2" s="106" t="s">
        <v>53</v>
      </c>
      <c r="X2" s="107"/>
      <c r="Y2" s="107"/>
      <c r="Z2" s="108"/>
      <c r="AA2" s="88" t="s">
        <v>121</v>
      </c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 t="s">
        <v>122</v>
      </c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>
        <v>3</v>
      </c>
      <c r="J12" s="82"/>
      <c r="K12" s="51" t="s">
        <v>14</v>
      </c>
      <c r="L12" s="17" t="s">
        <v>18</v>
      </c>
      <c r="M12" s="81">
        <v>59</v>
      </c>
      <c r="N12" s="82"/>
      <c r="O12" s="51" t="s">
        <v>14</v>
      </c>
      <c r="P12" s="17" t="s">
        <v>17</v>
      </c>
      <c r="Q12" s="81">
        <v>3</v>
      </c>
      <c r="R12" s="82"/>
      <c r="S12" s="51" t="s">
        <v>14</v>
      </c>
      <c r="T12" s="19" t="s">
        <v>37</v>
      </c>
      <c r="U12" s="81">
        <v>10</v>
      </c>
      <c r="V12" s="82"/>
      <c r="W12" s="51" t="s">
        <v>14</v>
      </c>
      <c r="X12" s="17" t="s">
        <v>16</v>
      </c>
      <c r="Y12" s="81">
        <v>0</v>
      </c>
      <c r="Z12" s="82"/>
      <c r="AA12" s="51" t="s">
        <v>14</v>
      </c>
      <c r="AB12" s="19" t="s">
        <v>15</v>
      </c>
      <c r="AC12" s="95">
        <f>I12+M12+Q12+U12+Y12</f>
        <v>75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>
        <v>3</v>
      </c>
      <c r="J14" s="82"/>
      <c r="K14" s="49" t="s">
        <v>14</v>
      </c>
      <c r="L14" s="23" t="s">
        <v>25</v>
      </c>
      <c r="M14" s="81">
        <v>0</v>
      </c>
      <c r="N14" s="82"/>
      <c r="O14" s="49" t="s">
        <v>14</v>
      </c>
      <c r="P14" s="17" t="s">
        <v>30</v>
      </c>
      <c r="Q14" s="81">
        <v>0</v>
      </c>
      <c r="R14" s="82"/>
      <c r="S14" s="49" t="s">
        <v>14</v>
      </c>
      <c r="T14" s="17" t="s">
        <v>24</v>
      </c>
      <c r="U14" s="81">
        <v>0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>
        <v>59</v>
      </c>
      <c r="J16" s="82"/>
      <c r="K16" s="49" t="s">
        <v>14</v>
      </c>
      <c r="L16" s="17" t="s">
        <v>30</v>
      </c>
      <c r="M16" s="81">
        <v>0</v>
      </c>
      <c r="N16" s="82"/>
      <c r="O16" s="49" t="s">
        <v>14</v>
      </c>
      <c r="P16" s="17" t="s">
        <v>24</v>
      </c>
      <c r="Q16" s="81">
        <v>0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 t="s">
        <v>136</v>
      </c>
      <c r="M19" s="140"/>
      <c r="N19" s="140"/>
      <c r="O19" s="128"/>
      <c r="P19" s="57" t="s">
        <v>5</v>
      </c>
      <c r="Q19" s="204" t="s">
        <v>137</v>
      </c>
      <c r="R19" s="205"/>
      <c r="S19" s="205"/>
      <c r="T19" s="205"/>
      <c r="U19" s="24" t="s">
        <v>107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 t="s">
        <v>123</v>
      </c>
      <c r="C25" s="74"/>
      <c r="D25" s="74"/>
      <c r="E25" s="74"/>
      <c r="F25" s="33" t="s">
        <v>5</v>
      </c>
      <c r="G25" s="75" t="s">
        <v>127</v>
      </c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 t="s">
        <v>124</v>
      </c>
      <c r="C26" s="113"/>
      <c r="D26" s="113"/>
      <c r="E26" s="113"/>
      <c r="F26" s="54" t="s">
        <v>5</v>
      </c>
      <c r="G26" s="78" t="s">
        <v>127</v>
      </c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 t="s">
        <v>125</v>
      </c>
      <c r="C27" s="113"/>
      <c r="D27" s="113"/>
      <c r="E27" s="113"/>
      <c r="F27" s="54" t="s">
        <v>5</v>
      </c>
      <c r="G27" s="78" t="s">
        <v>127</v>
      </c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 t="s">
        <v>126</v>
      </c>
      <c r="C28" s="113"/>
      <c r="D28" s="113"/>
      <c r="E28" s="113"/>
      <c r="F28" s="54" t="s">
        <v>5</v>
      </c>
      <c r="G28" s="78" t="s">
        <v>127</v>
      </c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 t="s">
        <v>132</v>
      </c>
      <c r="C29" s="113"/>
      <c r="D29" s="113"/>
      <c r="E29" s="113"/>
      <c r="F29" s="54" t="s">
        <v>5</v>
      </c>
      <c r="G29" s="78" t="s">
        <v>127</v>
      </c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 t="s">
        <v>133</v>
      </c>
      <c r="C30" s="74"/>
      <c r="D30" s="74"/>
      <c r="E30" s="74"/>
      <c r="F30" s="33" t="s">
        <v>5</v>
      </c>
      <c r="G30" s="78" t="s">
        <v>127</v>
      </c>
      <c r="H30" s="79"/>
      <c r="I30" s="79"/>
      <c r="J30" s="79"/>
      <c r="K30" s="80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 t="s">
        <v>128</v>
      </c>
      <c r="Q32" s="187"/>
      <c r="R32" s="188"/>
      <c r="S32" s="78" t="s">
        <v>129</v>
      </c>
      <c r="T32" s="98"/>
      <c r="U32" s="99"/>
      <c r="V32" s="169" t="s">
        <v>58</v>
      </c>
      <c r="W32" s="170"/>
      <c r="X32" s="170"/>
      <c r="Y32" s="171"/>
      <c r="Z32" s="175">
        <v>0.75</v>
      </c>
      <c r="AA32" s="176"/>
      <c r="AB32" s="177"/>
      <c r="AC32" s="181" t="s">
        <v>130</v>
      </c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 t="s">
        <v>128</v>
      </c>
      <c r="Q33" s="187"/>
      <c r="R33" s="188"/>
      <c r="S33" s="78" t="s">
        <v>130</v>
      </c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 t="s">
        <v>134</v>
      </c>
      <c r="Q34" s="197"/>
      <c r="R34" s="198"/>
      <c r="S34" s="167" t="s">
        <v>130</v>
      </c>
      <c r="T34" s="155"/>
      <c r="U34" s="156"/>
      <c r="V34" s="155" t="s">
        <v>56</v>
      </c>
      <c r="W34" s="155"/>
      <c r="X34" s="155"/>
      <c r="Y34" s="156"/>
      <c r="Z34" s="166">
        <v>0.75</v>
      </c>
      <c r="AA34" s="67"/>
      <c r="AB34" s="68"/>
      <c r="AC34" s="167" t="s">
        <v>131</v>
      </c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>
        <f>M37+W37</f>
        <v>238290</v>
      </c>
      <c r="D37" s="98"/>
      <c r="E37" s="98"/>
      <c r="F37" s="98"/>
      <c r="G37" s="98"/>
      <c r="H37" s="98"/>
      <c r="I37" s="98"/>
      <c r="J37" s="118"/>
      <c r="K37" s="29"/>
      <c r="L37" s="29"/>
      <c r="M37" s="153">
        <v>102000</v>
      </c>
      <c r="N37" s="98"/>
      <c r="O37" s="98"/>
      <c r="P37" s="98"/>
      <c r="Q37" s="98"/>
      <c r="R37" s="98"/>
      <c r="S37" s="98"/>
      <c r="T37" s="118"/>
      <c r="U37" s="29"/>
      <c r="V37" s="28"/>
      <c r="W37" s="153">
        <v>136290</v>
      </c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 t="s">
        <v>138</v>
      </c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 t="s">
        <v>135</v>
      </c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 t="s">
        <v>138</v>
      </c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7" sqref="H7:I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>
        <v>5</v>
      </c>
      <c r="N2" s="47" t="s">
        <v>0</v>
      </c>
      <c r="O2" s="47">
        <v>9</v>
      </c>
      <c r="P2" s="47" t="s">
        <v>1</v>
      </c>
      <c r="Q2" s="47">
        <v>6</v>
      </c>
      <c r="R2" s="47" t="s">
        <v>57</v>
      </c>
      <c r="S2" s="47" t="s">
        <v>2</v>
      </c>
      <c r="T2" s="47" t="s">
        <v>139</v>
      </c>
      <c r="U2" s="53" t="s">
        <v>3</v>
      </c>
      <c r="W2" s="106" t="s">
        <v>53</v>
      </c>
      <c r="X2" s="107"/>
      <c r="Y2" s="107"/>
      <c r="Z2" s="108"/>
      <c r="AA2" s="88" t="s">
        <v>147</v>
      </c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 t="s">
        <v>148</v>
      </c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161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 t="s">
        <v>151</v>
      </c>
      <c r="K10" s="130"/>
      <c r="L10" s="130"/>
      <c r="M10" s="130"/>
      <c r="N10" s="130"/>
      <c r="O10" s="131" t="s">
        <v>152</v>
      </c>
      <c r="P10" s="132"/>
      <c r="Q10" s="15"/>
      <c r="R10" s="64" t="s">
        <v>153</v>
      </c>
      <c r="S10" s="65"/>
      <c r="T10" s="65"/>
      <c r="U10" s="66"/>
      <c r="V10" s="67" t="s">
        <v>151</v>
      </c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>
        <v>3</v>
      </c>
      <c r="J12" s="82"/>
      <c r="K12" s="51" t="s">
        <v>14</v>
      </c>
      <c r="L12" s="17" t="s">
        <v>18</v>
      </c>
      <c r="M12" s="81">
        <v>57</v>
      </c>
      <c r="N12" s="82"/>
      <c r="O12" s="51" t="s">
        <v>14</v>
      </c>
      <c r="P12" s="17" t="s">
        <v>17</v>
      </c>
      <c r="Q12" s="81">
        <v>0</v>
      </c>
      <c r="R12" s="82"/>
      <c r="S12" s="51" t="s">
        <v>14</v>
      </c>
      <c r="T12" s="19" t="s">
        <v>37</v>
      </c>
      <c r="U12" s="81">
        <v>11</v>
      </c>
      <c r="V12" s="82"/>
      <c r="W12" s="51" t="s">
        <v>14</v>
      </c>
      <c r="X12" s="17" t="s">
        <v>16</v>
      </c>
      <c r="Y12" s="81">
        <v>3</v>
      </c>
      <c r="Z12" s="82"/>
      <c r="AA12" s="51" t="s">
        <v>14</v>
      </c>
      <c r="AB12" s="19" t="s">
        <v>15</v>
      </c>
      <c r="AC12" s="95">
        <f>I12+M12+Q12+U12+Y12</f>
        <v>74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>
        <v>1</v>
      </c>
      <c r="J14" s="82"/>
      <c r="K14" s="49" t="s">
        <v>14</v>
      </c>
      <c r="L14" s="23" t="s">
        <v>25</v>
      </c>
      <c r="M14" s="81">
        <v>1</v>
      </c>
      <c r="N14" s="82"/>
      <c r="O14" s="49" t="s">
        <v>14</v>
      </c>
      <c r="P14" s="17" t="s">
        <v>30</v>
      </c>
      <c r="Q14" s="81">
        <v>0</v>
      </c>
      <c r="R14" s="82"/>
      <c r="S14" s="49" t="s">
        <v>14</v>
      </c>
      <c r="T14" s="17" t="s">
        <v>24</v>
      </c>
      <c r="U14" s="81">
        <v>1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>
        <v>49</v>
      </c>
      <c r="J16" s="82"/>
      <c r="K16" s="49" t="s">
        <v>14</v>
      </c>
      <c r="L16" s="17" t="s">
        <v>30</v>
      </c>
      <c r="M16" s="81">
        <v>0</v>
      </c>
      <c r="N16" s="82"/>
      <c r="O16" s="49" t="s">
        <v>14</v>
      </c>
      <c r="P16" s="17" t="s">
        <v>24</v>
      </c>
      <c r="Q16" s="81">
        <v>8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 t="s">
        <v>157</v>
      </c>
      <c r="C19" s="127"/>
      <c r="D19" s="127"/>
      <c r="E19" s="128"/>
      <c r="F19" s="62" t="s">
        <v>5</v>
      </c>
      <c r="G19" s="90" t="s">
        <v>158</v>
      </c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 t="s">
        <v>140</v>
      </c>
      <c r="W19" s="140"/>
      <c r="X19" s="140"/>
      <c r="Y19" s="140"/>
      <c r="Z19" s="140"/>
      <c r="AA19" s="33" t="s">
        <v>5</v>
      </c>
      <c r="AB19" s="162" t="s">
        <v>141</v>
      </c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 t="s">
        <v>142</v>
      </c>
      <c r="C25" s="74"/>
      <c r="D25" s="74"/>
      <c r="E25" s="74"/>
      <c r="F25" s="33" t="s">
        <v>5</v>
      </c>
      <c r="G25" s="75" t="s">
        <v>143</v>
      </c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 t="s">
        <v>154</v>
      </c>
      <c r="C26" s="113"/>
      <c r="D26" s="113"/>
      <c r="E26" s="113"/>
      <c r="F26" s="54" t="s">
        <v>5</v>
      </c>
      <c r="G26" s="78" t="s">
        <v>155</v>
      </c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 t="s">
        <v>156</v>
      </c>
      <c r="C27" s="113"/>
      <c r="D27" s="113"/>
      <c r="E27" s="113"/>
      <c r="F27" s="54" t="s">
        <v>5</v>
      </c>
      <c r="G27" s="78" t="s">
        <v>160</v>
      </c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 t="s">
        <v>144</v>
      </c>
      <c r="Q32" s="187"/>
      <c r="R32" s="188"/>
      <c r="S32" s="78" t="s">
        <v>146</v>
      </c>
      <c r="T32" s="98"/>
      <c r="U32" s="99"/>
      <c r="V32" s="169" t="s">
        <v>58</v>
      </c>
      <c r="W32" s="170"/>
      <c r="X32" s="170"/>
      <c r="Y32" s="171"/>
      <c r="Z32" s="175">
        <v>0.75</v>
      </c>
      <c r="AA32" s="176"/>
      <c r="AB32" s="177"/>
      <c r="AC32" s="181" t="s">
        <v>149</v>
      </c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 t="s">
        <v>145</v>
      </c>
      <c r="Q33" s="187"/>
      <c r="R33" s="188"/>
      <c r="S33" s="78" t="s">
        <v>149</v>
      </c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 t="s">
        <v>145</v>
      </c>
      <c r="Q34" s="197"/>
      <c r="R34" s="198"/>
      <c r="S34" s="167" t="s">
        <v>149</v>
      </c>
      <c r="T34" s="155"/>
      <c r="U34" s="156"/>
      <c r="V34" s="155" t="s">
        <v>56</v>
      </c>
      <c r="W34" s="155"/>
      <c r="X34" s="155"/>
      <c r="Y34" s="156"/>
      <c r="Z34" s="166">
        <v>0.75</v>
      </c>
      <c r="AA34" s="67"/>
      <c r="AB34" s="68"/>
      <c r="AC34" s="167" t="s">
        <v>150</v>
      </c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>
        <f>M37+W37</f>
        <v>197258</v>
      </c>
      <c r="D37" s="98"/>
      <c r="E37" s="98"/>
      <c r="F37" s="98"/>
      <c r="G37" s="98"/>
      <c r="H37" s="98"/>
      <c r="I37" s="98"/>
      <c r="J37" s="118"/>
      <c r="K37" s="29"/>
      <c r="L37" s="29"/>
      <c r="M37" s="153">
        <v>20000</v>
      </c>
      <c r="N37" s="98"/>
      <c r="O37" s="98"/>
      <c r="P37" s="98"/>
      <c r="Q37" s="98"/>
      <c r="R37" s="98"/>
      <c r="S37" s="98"/>
      <c r="T37" s="118"/>
      <c r="U37" s="29"/>
      <c r="V37" s="28"/>
      <c r="W37" s="153">
        <v>177258</v>
      </c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 t="s">
        <v>159</v>
      </c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 t="s">
        <v>79</v>
      </c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 t="s">
        <v>159</v>
      </c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2023-09-06T09:28:07Z</dcterms:modified>
</cp:coreProperties>
</file>