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<sst xmlns="http://schemas.openxmlformats.org/spreadsheetml/2006/main" count="8660" uniqueCount="395">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</sst>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金</v>
      </c>
      <c r="U3" s="465" t="s">
        <v>42</v>
      </c>
      <c r="V3" s="88"/>
      <c r="W3" s="461" t="s">
        <v>47</v>
      </c>
      <c r="X3" s="461"/>
      <c r="Y3" s="461"/>
      <c r="Z3" s="461" t="s">
        <v>128</v>
      </c>
      <c r="AA3" s="457" t="s">
        <v>340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7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23</v>
      </c>
      <c r="AM10" s="277"/>
      <c r="AN10" s="277"/>
      <c r="AO10" s="507">
        <f>AI14</f>
        <v>193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21</v>
      </c>
      <c r="R13" s="277"/>
      <c r="S13" s="277"/>
      <c r="T13" s="378">
        <f>SUM(T10:V12)</f>
        <v>30</v>
      </c>
      <c r="U13" s="379"/>
      <c r="V13" s="380"/>
      <c r="W13" s="378">
        <f>SUM(W10:Y12)</f>
        <v>24</v>
      </c>
      <c r="X13" s="379"/>
      <c r="Y13" s="380"/>
      <c r="Z13" s="378">
        <f>SUM(Z10:AB12)</f>
        <v>11</v>
      </c>
      <c r="AA13" s="379"/>
      <c r="AB13" s="380"/>
      <c r="AC13" s="378">
        <f>SUM(AC10:AE12)</f>
        <v>24</v>
      </c>
      <c r="AD13" s="379"/>
      <c r="AE13" s="380"/>
      <c r="AF13" s="378">
        <f>SUM(AF10:AH12)</f>
        <v>36</v>
      </c>
      <c r="AG13" s="379"/>
      <c r="AH13" s="380"/>
      <c r="AI13" s="277">
        <f>SUM(K13+Q13+W13+AC13)</f>
        <v>93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51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361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364</v>
      </c>
      <c r="O21" s="412"/>
      <c r="P21" s="412"/>
      <c r="Q21" s="412"/>
      <c r="R21" s="412"/>
      <c r="S21" s="413"/>
      <c r="T21" s="411" t="s">
        <v>365</v>
      </c>
      <c r="U21" s="412"/>
      <c r="V21" s="412"/>
      <c r="W21" s="412"/>
      <c r="X21" s="413"/>
      <c r="Y21" s="489" t="s">
        <v>366</v>
      </c>
      <c r="Z21" s="490"/>
      <c r="AA21" s="490"/>
      <c r="AB21" s="490"/>
      <c r="AC21" s="491"/>
      <c r="AD21" s="411" t="s">
        <v>367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 t="s">
        <v>369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364</v>
      </c>
      <c r="O22" s="410"/>
      <c r="P22" s="410"/>
      <c r="Q22" s="410"/>
      <c r="R22" s="410"/>
      <c r="S22" s="415"/>
      <c r="T22" s="414" t="s">
        <v>358</v>
      </c>
      <c r="U22" s="410"/>
      <c r="V22" s="410"/>
      <c r="W22" s="410"/>
      <c r="X22" s="415"/>
      <c r="Y22" s="492" t="s">
        <v>338</v>
      </c>
      <c r="Z22" s="493"/>
      <c r="AA22" s="493"/>
      <c r="AB22" s="493"/>
      <c r="AC22" s="494"/>
      <c r="AD22" s="414" t="s">
        <v>370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 t="s">
        <v>371</v>
      </c>
      <c r="G23" s="410"/>
      <c r="H23" s="410"/>
      <c r="I23" s="410"/>
      <c r="J23" s="410"/>
      <c r="K23" s="410"/>
      <c r="L23" s="410" t="s">
        <v>148</v>
      </c>
      <c r="M23" s="415"/>
      <c r="N23" s="414" t="s">
        <v>364</v>
      </c>
      <c r="O23" s="410"/>
      <c r="P23" s="410"/>
      <c r="Q23" s="410"/>
      <c r="R23" s="410"/>
      <c r="S23" s="415"/>
      <c r="T23" s="414" t="s">
        <v>358</v>
      </c>
      <c r="U23" s="410"/>
      <c r="V23" s="410"/>
      <c r="W23" s="410"/>
      <c r="X23" s="415"/>
      <c r="Y23" s="414" t="s">
        <v>338</v>
      </c>
      <c r="Z23" s="410"/>
      <c r="AA23" s="410"/>
      <c r="AB23" s="410"/>
      <c r="AC23" s="415"/>
      <c r="AD23" s="414" t="s">
        <v>372</v>
      </c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362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364</v>
      </c>
      <c r="O26" s="412"/>
      <c r="P26" s="412"/>
      <c r="Q26" s="412"/>
      <c r="R26" s="412"/>
      <c r="S26" s="413"/>
      <c r="T26" s="411" t="s">
        <v>368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363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5" t="s">
        <v>236</v>
      </c>
      <c r="AK32" s="205"/>
      <c r="AL32" s="211" t="s">
        <v>128</v>
      </c>
      <c r="AM32" s="211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08" t="s">
        <v>128</v>
      </c>
      <c r="AM33" s="208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8" t="s">
        <v>236</v>
      </c>
      <c r="AK34" s="200"/>
      <c r="AL34" s="208" t="s">
        <v>128</v>
      </c>
      <c r="AM34" s="208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49" t="s">
        <v>236</v>
      </c>
      <c r="AK38" s="200"/>
      <c r="AL38" s="208" t="s">
        <v>128</v>
      </c>
      <c r="AM38" s="208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340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373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373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373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374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373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6">
        <f>SUM(K10:M12)</f>
        <v>24</v>
      </c>
      <c r="L13" s="276"/>
      <c r="M13" s="276"/>
      <c r="N13" s="276">
        <f>SUM(N10:P12)</f>
        <v>23</v>
      </c>
      <c r="O13" s="276"/>
      <c r="P13" s="276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375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376</v>
      </c>
      <c r="O21" s="412"/>
      <c r="P21" s="412"/>
      <c r="Q21" s="412"/>
      <c r="R21" s="412"/>
      <c r="S21" s="413"/>
      <c r="T21" s="411" t="s">
        <v>358</v>
      </c>
      <c r="U21" s="412"/>
      <c r="V21" s="412"/>
      <c r="W21" s="412"/>
      <c r="X21" s="413"/>
      <c r="Y21" s="489" t="s">
        <v>338</v>
      </c>
      <c r="Z21" s="490"/>
      <c r="AA21" s="490"/>
      <c r="AB21" s="490"/>
      <c r="AC21" s="491"/>
      <c r="AD21" s="411" t="s">
        <v>377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378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376</v>
      </c>
      <c r="O26" s="412"/>
      <c r="P26" s="412"/>
      <c r="Q26" s="412"/>
      <c r="R26" s="412"/>
      <c r="S26" s="413"/>
      <c r="T26" s="411" t="s">
        <v>380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379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1"/>
      <c r="AE27" s="412"/>
      <c r="AF27" s="412"/>
      <c r="AG27" s="412"/>
      <c r="AH27" s="412"/>
      <c r="AI27" s="413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373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373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373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373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373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373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K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6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34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19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77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20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100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AI39" sqref="AI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 t="s">
        <v>339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 t="s">
        <v>344</v>
      </c>
      <c r="Q5" s="500"/>
      <c r="R5" s="500"/>
      <c r="S5" s="500"/>
      <c r="T5" s="500" t="s">
        <v>149</v>
      </c>
      <c r="U5" s="500"/>
      <c r="V5" s="500"/>
      <c r="W5" s="500"/>
      <c r="X5" s="501"/>
      <c r="Y5" s="503" t="s">
        <v>344</v>
      </c>
      <c r="Z5" s="500"/>
      <c r="AA5" s="500"/>
      <c r="AB5" s="500"/>
      <c r="AC5" s="501" t="s">
        <v>338</v>
      </c>
      <c r="AD5" s="520"/>
      <c r="AE5" s="520"/>
      <c r="AF5" s="520"/>
      <c r="AG5" s="521"/>
      <c r="AH5" s="503" t="s">
        <v>344</v>
      </c>
      <c r="AI5" s="500"/>
      <c r="AJ5" s="500"/>
      <c r="AK5" s="500"/>
      <c r="AL5" s="500" t="s">
        <v>334</v>
      </c>
      <c r="AM5" s="500"/>
      <c r="AN5" s="500"/>
      <c r="AO5" s="504"/>
      <c r="AP5" s="511" t="s">
        <v>344</v>
      </c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 t="s">
        <v>344</v>
      </c>
      <c r="Q6" s="268"/>
      <c r="R6" s="268"/>
      <c r="S6" s="268"/>
      <c r="T6" s="268" t="s">
        <v>340</v>
      </c>
      <c r="U6" s="268"/>
      <c r="V6" s="268"/>
      <c r="W6" s="268"/>
      <c r="X6" s="271"/>
      <c r="Y6" s="272" t="s">
        <v>344</v>
      </c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4</v>
      </c>
      <c r="O10" s="276"/>
      <c r="P10" s="276"/>
      <c r="Q10" s="277">
        <v>5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33</v>
      </c>
      <c r="AJ10" s="277"/>
      <c r="AK10" s="277"/>
      <c r="AL10" s="277">
        <f>N10+T10+Z10+AF10</f>
        <v>23</v>
      </c>
      <c r="AM10" s="277"/>
      <c r="AN10" s="277"/>
      <c r="AO10" s="507">
        <f>AI14</f>
        <v>192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20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78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19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91</v>
      </c>
      <c r="AJ13" s="277"/>
      <c r="AK13" s="277"/>
      <c r="AL13" s="277">
        <f>SUM(N13+T13+Z13+AF13)</f>
        <v>101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48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386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364</v>
      </c>
      <c r="O16" s="412"/>
      <c r="P16" s="412"/>
      <c r="Q16" s="412"/>
      <c r="R16" s="412"/>
      <c r="S16" s="413"/>
      <c r="T16" s="411" t="s">
        <v>365</v>
      </c>
      <c r="U16" s="412"/>
      <c r="V16" s="412"/>
      <c r="W16" s="412"/>
      <c r="X16" s="413"/>
      <c r="Y16" s="489"/>
      <c r="Z16" s="490"/>
      <c r="AA16" s="490"/>
      <c r="AB16" s="490"/>
      <c r="AC16" s="491"/>
      <c r="AD16" s="411" t="s">
        <v>347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 t="s">
        <v>392</v>
      </c>
      <c r="G17" s="410"/>
      <c r="H17" s="410"/>
      <c r="I17" s="410"/>
      <c r="J17" s="410"/>
      <c r="K17" s="410"/>
      <c r="L17" s="410" t="s">
        <v>148</v>
      </c>
      <c r="M17" s="415"/>
      <c r="N17" s="414" t="s">
        <v>364</v>
      </c>
      <c r="O17" s="410"/>
      <c r="P17" s="410"/>
      <c r="Q17" s="410"/>
      <c r="R17" s="410"/>
      <c r="S17" s="415"/>
      <c r="T17" s="414" t="s">
        <v>365</v>
      </c>
      <c r="U17" s="410"/>
      <c r="V17" s="410"/>
      <c r="W17" s="410"/>
      <c r="X17" s="415"/>
      <c r="Y17" s="492"/>
      <c r="Z17" s="493"/>
      <c r="AA17" s="493"/>
      <c r="AB17" s="493"/>
      <c r="AC17" s="494"/>
      <c r="AD17" s="414" t="s">
        <v>351</v>
      </c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381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364</v>
      </c>
      <c r="O21" s="412"/>
      <c r="P21" s="412"/>
      <c r="Q21" s="412"/>
      <c r="R21" s="412"/>
      <c r="S21" s="413"/>
      <c r="T21" s="411" t="s">
        <v>365</v>
      </c>
      <c r="U21" s="412"/>
      <c r="V21" s="412"/>
      <c r="W21" s="412"/>
      <c r="X21" s="413"/>
      <c r="Y21" s="489"/>
      <c r="Z21" s="490"/>
      <c r="AA21" s="490"/>
      <c r="AB21" s="490"/>
      <c r="AC21" s="491"/>
      <c r="AD21" s="411" t="s">
        <v>367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 t="s">
        <v>384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376</v>
      </c>
      <c r="O22" s="410"/>
      <c r="P22" s="410"/>
      <c r="Q22" s="410"/>
      <c r="R22" s="410"/>
      <c r="S22" s="415"/>
      <c r="T22" s="414" t="s">
        <v>358</v>
      </c>
      <c r="U22" s="410"/>
      <c r="V22" s="410"/>
      <c r="W22" s="410"/>
      <c r="X22" s="415"/>
      <c r="Y22" s="492"/>
      <c r="Z22" s="493"/>
      <c r="AA22" s="493"/>
      <c r="AB22" s="493"/>
      <c r="AC22" s="494"/>
      <c r="AD22" s="414" t="s">
        <v>385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 t="s">
        <v>382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364</v>
      </c>
      <c r="O26" s="412"/>
      <c r="P26" s="412"/>
      <c r="Q26" s="412"/>
      <c r="R26" s="412"/>
      <c r="S26" s="413"/>
      <c r="T26" s="411" t="s">
        <v>353</v>
      </c>
      <c r="U26" s="412"/>
      <c r="V26" s="412"/>
      <c r="W26" s="412"/>
      <c r="X26" s="413"/>
      <c r="Y26" s="489"/>
      <c r="Z26" s="490"/>
      <c r="AA26" s="490"/>
      <c r="AB26" s="490"/>
      <c r="AC26" s="491"/>
      <c r="AD26" s="411" t="s">
        <v>383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 t="s">
        <v>393</v>
      </c>
      <c r="E39" s="292"/>
      <c r="F39" s="292"/>
      <c r="G39" s="292"/>
      <c r="H39" s="292"/>
      <c r="I39" s="410" t="s">
        <v>148</v>
      </c>
      <c r="J39" s="410"/>
      <c r="K39" s="414" t="s">
        <v>346</v>
      </c>
      <c r="L39" s="410"/>
      <c r="M39" s="410"/>
      <c r="N39" s="410"/>
      <c r="O39" s="415"/>
      <c r="P39" s="410" t="s">
        <v>351</v>
      </c>
      <c r="Q39" s="410"/>
      <c r="R39" s="410"/>
      <c r="S39" s="417" t="s">
        <v>354</v>
      </c>
      <c r="T39" s="418"/>
      <c r="U39" s="418"/>
      <c r="V39" s="418"/>
      <c r="W39" s="419"/>
      <c r="X39" s="432" t="s">
        <v>394</v>
      </c>
      <c r="Y39" s="433"/>
      <c r="Z39" s="433"/>
      <c r="AA39" s="433"/>
      <c r="AB39" s="434"/>
      <c r="AC39" s="432" t="s">
        <v>229</v>
      </c>
      <c r="AD39" s="433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4</v>
      </c>
      <c r="L10" s="276"/>
      <c r="M10" s="276"/>
      <c r="N10" s="276">
        <v>5</v>
      </c>
      <c r="O10" s="276"/>
      <c r="P10" s="276"/>
      <c r="Q10" s="277">
        <v>5</v>
      </c>
      <c r="R10" s="277"/>
      <c r="S10" s="277"/>
      <c r="T10" s="277">
        <v>7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33</v>
      </c>
      <c r="AJ10" s="277"/>
      <c r="AK10" s="277"/>
      <c r="AL10" s="277">
        <f>N10+T10+Z10+AF10</f>
        <v>24</v>
      </c>
      <c r="AM10" s="277"/>
      <c r="AN10" s="277"/>
      <c r="AO10" s="507">
        <f>AI14</f>
        <v>194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18</v>
      </c>
      <c r="L11" s="276"/>
      <c r="M11" s="276"/>
      <c r="N11" s="276">
        <v>21</v>
      </c>
      <c r="O11" s="276"/>
      <c r="P11" s="276"/>
      <c r="Q11" s="277">
        <v>14</v>
      </c>
      <c r="R11" s="277"/>
      <c r="S11" s="277"/>
      <c r="T11" s="277">
        <v>23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24</v>
      </c>
      <c r="AD11" s="277"/>
      <c r="AE11" s="277"/>
      <c r="AF11" s="277">
        <v>34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79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2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2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26</v>
      </c>
      <c r="O13" s="277"/>
      <c r="P13" s="277"/>
      <c r="Q13" s="277">
        <f>SUM(Q10:S12)</f>
        <v>19</v>
      </c>
      <c r="R13" s="277"/>
      <c r="S13" s="277"/>
      <c r="T13" s="277">
        <f>SUM(T10:V12)</f>
        <v>30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24</v>
      </c>
      <c r="AD13" s="277"/>
      <c r="AE13" s="277"/>
      <c r="AF13" s="277">
        <f>SUM(AF10:AH12)</f>
        <v>36</v>
      </c>
      <c r="AG13" s="277"/>
      <c r="AH13" s="277"/>
      <c r="AI13" s="277">
        <f>SUM(K13+Q13+W13+AC13)</f>
        <v>91</v>
      </c>
      <c r="AJ13" s="277"/>
      <c r="AK13" s="277"/>
      <c r="AL13" s="277">
        <f>SUM(N13+T13+Z13+AF13)</f>
        <v>103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50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387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376</v>
      </c>
      <c r="O16" s="412"/>
      <c r="P16" s="412"/>
      <c r="Q16" s="412"/>
      <c r="R16" s="412"/>
      <c r="S16" s="413"/>
      <c r="T16" s="411" t="s">
        <v>350</v>
      </c>
      <c r="U16" s="412"/>
      <c r="V16" s="412"/>
      <c r="W16" s="412"/>
      <c r="X16" s="413"/>
      <c r="Y16" s="489"/>
      <c r="Z16" s="490"/>
      <c r="AA16" s="490"/>
      <c r="AB16" s="490"/>
      <c r="AC16" s="491"/>
      <c r="AD16" s="411" t="s">
        <v>372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 t="s">
        <v>388</v>
      </c>
      <c r="G17" s="410"/>
      <c r="H17" s="410"/>
      <c r="I17" s="410"/>
      <c r="J17" s="410"/>
      <c r="K17" s="410"/>
      <c r="L17" s="410" t="s">
        <v>148</v>
      </c>
      <c r="M17" s="415"/>
      <c r="N17" s="414" t="s">
        <v>364</v>
      </c>
      <c r="O17" s="410"/>
      <c r="P17" s="410"/>
      <c r="Q17" s="410"/>
      <c r="R17" s="410"/>
      <c r="S17" s="415"/>
      <c r="T17" s="414" t="s">
        <v>365</v>
      </c>
      <c r="U17" s="410"/>
      <c r="V17" s="410"/>
      <c r="W17" s="410"/>
      <c r="X17" s="415"/>
      <c r="Y17" s="492"/>
      <c r="Z17" s="493"/>
      <c r="AA17" s="493"/>
      <c r="AB17" s="493"/>
      <c r="AC17" s="494"/>
      <c r="AD17" s="414" t="s">
        <v>389</v>
      </c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 t="s">
        <v>345</v>
      </c>
      <c r="E32" s="290"/>
      <c r="F32" s="290"/>
      <c r="G32" s="290"/>
      <c r="H32" s="290"/>
      <c r="I32" s="410" t="s">
        <v>239</v>
      </c>
      <c r="J32" s="410"/>
      <c r="K32" s="411" t="s">
        <v>346</v>
      </c>
      <c r="L32" s="412"/>
      <c r="M32" s="412"/>
      <c r="N32" s="412"/>
      <c r="O32" s="413"/>
      <c r="P32" s="412" t="s">
        <v>347</v>
      </c>
      <c r="Q32" s="412"/>
      <c r="R32" s="412"/>
      <c r="S32" s="539" t="s">
        <v>348</v>
      </c>
      <c r="T32" s="540"/>
      <c r="U32" s="540"/>
      <c r="V32" s="540"/>
      <c r="W32" s="541"/>
      <c r="X32" s="542" t="s">
        <v>348</v>
      </c>
      <c r="Y32" s="543"/>
      <c r="Z32" s="543"/>
      <c r="AA32" s="543"/>
      <c r="AB32" s="544"/>
      <c r="AC32" s="560" t="s">
        <v>240</v>
      </c>
      <c r="AD32" s="561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5" t="s">
        <v>236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 t="s">
        <v>349</v>
      </c>
      <c r="E33" s="410"/>
      <c r="F33" s="410"/>
      <c r="G33" s="410"/>
      <c r="H33" s="410"/>
      <c r="I33" s="410" t="s">
        <v>239</v>
      </c>
      <c r="J33" s="410"/>
      <c r="K33" s="414" t="s">
        <v>350</v>
      </c>
      <c r="L33" s="410"/>
      <c r="M33" s="410"/>
      <c r="N33" s="410"/>
      <c r="O33" s="415"/>
      <c r="P33" s="410" t="s">
        <v>351</v>
      </c>
      <c r="Q33" s="410"/>
      <c r="R33" s="410"/>
      <c r="S33" s="414" t="s">
        <v>348</v>
      </c>
      <c r="T33" s="410"/>
      <c r="U33" s="410"/>
      <c r="V33" s="410"/>
      <c r="W33" s="415"/>
      <c r="X33" s="437" t="s">
        <v>348</v>
      </c>
      <c r="Y33" s="438"/>
      <c r="Z33" s="438"/>
      <c r="AA33" s="438"/>
      <c r="AB33" s="545"/>
      <c r="AC33" s="437" t="s">
        <v>240</v>
      </c>
      <c r="AD33" s="438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 t="s">
        <v>352</v>
      </c>
      <c r="E34" s="410"/>
      <c r="F34" s="410"/>
      <c r="G34" s="410"/>
      <c r="H34" s="410"/>
      <c r="I34" s="410" t="s">
        <v>239</v>
      </c>
      <c r="J34" s="410"/>
      <c r="K34" s="414" t="s">
        <v>353</v>
      </c>
      <c r="L34" s="410"/>
      <c r="M34" s="410"/>
      <c r="N34" s="410"/>
      <c r="O34" s="415"/>
      <c r="P34" s="410" t="s">
        <v>351</v>
      </c>
      <c r="Q34" s="410"/>
      <c r="R34" s="410"/>
      <c r="S34" s="417" t="s">
        <v>354</v>
      </c>
      <c r="T34" s="418"/>
      <c r="U34" s="418"/>
      <c r="V34" s="418"/>
      <c r="W34" s="419"/>
      <c r="X34" s="432" t="s">
        <v>354</v>
      </c>
      <c r="Y34" s="433"/>
      <c r="Z34" s="433"/>
      <c r="AA34" s="433"/>
      <c r="AB34" s="434"/>
      <c r="AC34" s="435" t="s">
        <v>240</v>
      </c>
      <c r="AD34" s="436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 t="s">
        <v>355</v>
      </c>
      <c r="E35" s="410"/>
      <c r="F35" s="410"/>
      <c r="G35" s="410"/>
      <c r="H35" s="410"/>
      <c r="I35" s="410" t="s">
        <v>239</v>
      </c>
      <c r="J35" s="410"/>
      <c r="K35" s="414" t="s">
        <v>346</v>
      </c>
      <c r="L35" s="410"/>
      <c r="M35" s="410"/>
      <c r="N35" s="410"/>
      <c r="O35" s="415"/>
      <c r="P35" s="410" t="s">
        <v>351</v>
      </c>
      <c r="Q35" s="410"/>
      <c r="R35" s="410"/>
      <c r="S35" s="417" t="s">
        <v>348</v>
      </c>
      <c r="T35" s="418"/>
      <c r="U35" s="418"/>
      <c r="V35" s="418"/>
      <c r="W35" s="419"/>
      <c r="X35" s="432" t="s">
        <v>348</v>
      </c>
      <c r="Y35" s="433"/>
      <c r="Z35" s="433"/>
      <c r="AA35" s="433"/>
      <c r="AB35" s="434"/>
      <c r="AC35" s="432" t="s">
        <v>240</v>
      </c>
      <c r="AD35" s="433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 t="s">
        <v>356</v>
      </c>
      <c r="E36" s="410"/>
      <c r="F36" s="410"/>
      <c r="G36" s="410"/>
      <c r="H36" s="410"/>
      <c r="I36" s="410" t="s">
        <v>239</v>
      </c>
      <c r="J36" s="410"/>
      <c r="K36" s="414" t="s">
        <v>346</v>
      </c>
      <c r="L36" s="410"/>
      <c r="M36" s="410"/>
      <c r="N36" s="410"/>
      <c r="O36" s="415"/>
      <c r="P36" s="414" t="s">
        <v>351</v>
      </c>
      <c r="Q36" s="410"/>
      <c r="R36" s="415"/>
      <c r="S36" s="417" t="s">
        <v>348</v>
      </c>
      <c r="T36" s="418"/>
      <c r="U36" s="418"/>
      <c r="V36" s="418"/>
      <c r="W36" s="419"/>
      <c r="X36" s="432" t="s">
        <v>348</v>
      </c>
      <c r="Y36" s="433"/>
      <c r="Z36" s="433"/>
      <c r="AA36" s="433"/>
      <c r="AB36" s="434"/>
      <c r="AC36" s="432" t="s">
        <v>240</v>
      </c>
      <c r="AD36" s="433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 t="s">
        <v>357</v>
      </c>
      <c r="E37" s="410"/>
      <c r="F37" s="410"/>
      <c r="G37" s="410"/>
      <c r="H37" s="410"/>
      <c r="I37" s="410" t="s">
        <v>239</v>
      </c>
      <c r="J37" s="410"/>
      <c r="K37" s="414" t="s">
        <v>358</v>
      </c>
      <c r="L37" s="410"/>
      <c r="M37" s="410"/>
      <c r="N37" s="410"/>
      <c r="O37" s="415"/>
      <c r="P37" s="414" t="s">
        <v>351</v>
      </c>
      <c r="Q37" s="410"/>
      <c r="R37" s="415"/>
      <c r="S37" s="417" t="s">
        <v>354</v>
      </c>
      <c r="T37" s="418"/>
      <c r="U37" s="418"/>
      <c r="V37" s="418"/>
      <c r="W37" s="419"/>
      <c r="X37" s="432" t="s">
        <v>354</v>
      </c>
      <c r="Y37" s="433"/>
      <c r="Z37" s="433"/>
      <c r="AA37" s="433"/>
      <c r="AB37" s="434"/>
      <c r="AC37" s="432" t="s">
        <v>240</v>
      </c>
      <c r="AD37" s="433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3" t="s">
        <v>236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 t="s">
        <v>359</v>
      </c>
      <c r="E38" s="410"/>
      <c r="F38" s="410"/>
      <c r="G38" s="410"/>
      <c r="H38" s="410"/>
      <c r="I38" s="410" t="s">
        <v>239</v>
      </c>
      <c r="J38" s="410"/>
      <c r="K38" s="414" t="s">
        <v>360</v>
      </c>
      <c r="L38" s="410"/>
      <c r="M38" s="410"/>
      <c r="N38" s="410"/>
      <c r="O38" s="415"/>
      <c r="P38" s="423" t="s">
        <v>351</v>
      </c>
      <c r="Q38" s="423"/>
      <c r="R38" s="424"/>
      <c r="S38" s="425" t="s">
        <v>354</v>
      </c>
      <c r="T38" s="423"/>
      <c r="U38" s="423"/>
      <c r="V38" s="423"/>
      <c r="W38" s="424"/>
      <c r="X38" s="425" t="s">
        <v>354</v>
      </c>
      <c r="Y38" s="423"/>
      <c r="Z38" s="423"/>
      <c r="AA38" s="423"/>
      <c r="AB38" s="424"/>
      <c r="AC38" s="437" t="s">
        <v>240</v>
      </c>
      <c r="AD38" s="438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6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 t="s">
        <v>390</v>
      </c>
      <c r="E39" s="292"/>
      <c r="F39" s="292"/>
      <c r="G39" s="292"/>
      <c r="H39" s="292"/>
      <c r="I39" s="410" t="s">
        <v>148</v>
      </c>
      <c r="J39" s="410"/>
      <c r="K39" s="414" t="s">
        <v>346</v>
      </c>
      <c r="L39" s="410"/>
      <c r="M39" s="410"/>
      <c r="N39" s="410"/>
      <c r="O39" s="415"/>
      <c r="P39" s="410" t="s">
        <v>351</v>
      </c>
      <c r="Q39" s="410"/>
      <c r="R39" s="410"/>
      <c r="S39" s="417" t="s">
        <v>391</v>
      </c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3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3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 t="s">
        <v>242</v>
      </c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3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3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332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43"/>
      <c r="AL32" s="238" t="s">
        <v>128</v>
      </c>
      <c r="AM32" s="238"/>
      <c r="AN32" s="244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40"/>
      <c r="AL33" s="241" t="s">
        <v>128</v>
      </c>
      <c r="AM33" s="241"/>
      <c r="AN33" s="242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331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5"/>
      <c r="K33" s="414"/>
      <c r="L33" s="410"/>
      <c r="M33" s="410"/>
      <c r="N33" s="410"/>
      <c r="O33" s="415"/>
      <c r="P33" s="414"/>
      <c r="Q33" s="410"/>
      <c r="R33" s="415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5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0"/>
      <c r="AF38" s="251" t="s">
        <v>126</v>
      </c>
      <c r="AG38" s="250"/>
      <c r="AH38" s="252" t="s">
        <v>327</v>
      </c>
      <c r="AI38" s="250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239</v>
      </c>
      <c r="J39" s="415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5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5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5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5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5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5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5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5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5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5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5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5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5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5" s="90" customFormat="1">
      <c r="A30" s="369"/>
      <c r="B30" s="370"/>
      <c r="C30" s="371"/>
      <c r="D30" s="530"/>
      <c r="E30" s="531"/>
      <c r="F30" s="414"/>
      <c r="G30" s="410"/>
      <c r="H30" s="410"/>
      <c r="I30" s="410"/>
      <c r="J30" s="410"/>
      <c r="K30" s="410"/>
      <c r="L30" s="410" t="s">
        <v>148</v>
      </c>
      <c r="M30" s="415"/>
      <c r="N30" s="414"/>
      <c r="O30" s="410"/>
      <c r="P30" s="410"/>
      <c r="Q30" s="410"/>
      <c r="R30" s="410"/>
      <c r="S30" s="415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14"/>
      <c r="AE30" s="410"/>
      <c r="AF30" s="410"/>
      <c r="AG30" s="410"/>
      <c r="AH30" s="410"/>
      <c r="AI30" s="415"/>
      <c r="AJ30" s="414"/>
      <c r="AK30" s="410"/>
      <c r="AL30" s="410"/>
      <c r="AM30" s="410"/>
      <c r="AN30" s="410"/>
      <c r="AO30" s="410"/>
      <c r="AP30" s="410"/>
      <c r="AQ30" s="410"/>
      <c r="AR30" s="410"/>
      <c r="AS30" s="496"/>
    </row>
    <row r="31" spans="1:45" s="90" customFormat="1" ht="14.25" thickBot="1">
      <c r="A31" s="369"/>
      <c r="B31" s="370"/>
      <c r="C31" s="371"/>
      <c r="D31" s="532"/>
      <c r="E31" s="533"/>
      <c r="F31" s="523"/>
      <c r="G31" s="524"/>
      <c r="H31" s="524"/>
      <c r="I31" s="524"/>
      <c r="J31" s="524"/>
      <c r="K31" s="524"/>
      <c r="L31" s="524" t="s">
        <v>148</v>
      </c>
      <c r="M31" s="526"/>
      <c r="N31" s="523"/>
      <c r="O31" s="524"/>
      <c r="P31" s="524"/>
      <c r="Q31" s="524"/>
      <c r="R31" s="524"/>
      <c r="S31" s="526"/>
      <c r="T31" s="426"/>
      <c r="U31" s="427"/>
      <c r="V31" s="427"/>
      <c r="W31" s="427"/>
      <c r="X31" s="428"/>
      <c r="Y31" s="523"/>
      <c r="Z31" s="524"/>
      <c r="AA31" s="524"/>
      <c r="AB31" s="524"/>
      <c r="AC31" s="526"/>
      <c r="AD31" s="414"/>
      <c r="AE31" s="410"/>
      <c r="AF31" s="410"/>
      <c r="AG31" s="410"/>
      <c r="AH31" s="410"/>
      <c r="AI31" s="415"/>
      <c r="AJ31" s="523"/>
      <c r="AK31" s="524"/>
      <c r="AL31" s="524"/>
      <c r="AM31" s="524"/>
      <c r="AN31" s="524"/>
      <c r="AO31" s="524"/>
      <c r="AP31" s="524"/>
      <c r="AQ31" s="524"/>
      <c r="AR31" s="524"/>
      <c r="AS31" s="525"/>
    </row>
    <row r="32" spans="1:45" s="90" customFormat="1" ht="13.5" customHeight="1">
      <c r="A32" s="339" t="s">
        <v>143</v>
      </c>
      <c r="B32" s="367"/>
      <c r="C32" s="368"/>
      <c r="D32" s="439"/>
      <c r="E32" s="430"/>
      <c r="F32" s="430"/>
      <c r="G32" s="430"/>
      <c r="H32" s="430"/>
      <c r="I32" s="430"/>
      <c r="J32" s="431"/>
      <c r="K32" s="411"/>
      <c r="L32" s="412"/>
      <c r="M32" s="412"/>
      <c r="N32" s="412"/>
      <c r="O32" s="413"/>
      <c r="P32" s="429"/>
      <c r="Q32" s="430"/>
      <c r="R32" s="431"/>
      <c r="S32" s="429"/>
      <c r="T32" s="430"/>
      <c r="U32" s="430"/>
      <c r="V32" s="430"/>
      <c r="W32" s="431"/>
      <c r="X32" s="429"/>
      <c r="Y32" s="430"/>
      <c r="Z32" s="430"/>
      <c r="AA32" s="430"/>
      <c r="AB32" s="431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430"/>
      <c r="AL32" s="430"/>
      <c r="AM32" s="430"/>
      <c r="AN32" s="431"/>
      <c r="AO32" s="430" t="s">
        <v>107</v>
      </c>
      <c r="AP32" s="430"/>
      <c r="AQ32" s="430"/>
      <c r="AR32" s="430"/>
      <c r="AS32" s="538"/>
    </row>
    <row r="33" spans="1:49" s="90" customFormat="1">
      <c r="A33" s="369"/>
      <c r="B33" s="370"/>
      <c r="C33" s="371"/>
      <c r="D33" s="571"/>
      <c r="E33" s="412"/>
      <c r="F33" s="412"/>
      <c r="G33" s="412"/>
      <c r="H33" s="412"/>
      <c r="I33" s="412" t="s">
        <v>319</v>
      </c>
      <c r="J33" s="412"/>
      <c r="K33" s="414"/>
      <c r="L33" s="410"/>
      <c r="M33" s="410"/>
      <c r="N33" s="410"/>
      <c r="O33" s="415"/>
      <c r="P33" s="412"/>
      <c r="Q33" s="412"/>
      <c r="R33" s="412"/>
      <c r="S33" s="411"/>
      <c r="T33" s="412"/>
      <c r="U33" s="412"/>
      <c r="V33" s="412"/>
      <c r="W33" s="413"/>
      <c r="X33" s="572"/>
      <c r="Y33" s="573"/>
      <c r="Z33" s="573"/>
      <c r="AA33" s="573"/>
      <c r="AB33" s="574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5"/>
      <c r="AL33" s="218" t="s">
        <v>128</v>
      </c>
      <c r="AM33" s="218"/>
      <c r="AN33" s="203" t="s">
        <v>153</v>
      </c>
      <c r="AO33" s="536"/>
      <c r="AP33" s="536"/>
      <c r="AQ33" s="536"/>
      <c r="AR33" s="536"/>
      <c r="AS33" s="537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5"/>
      <c r="K38" s="414"/>
      <c r="L38" s="410"/>
      <c r="M38" s="410"/>
      <c r="N38" s="410"/>
      <c r="O38" s="415"/>
      <c r="P38" s="414"/>
      <c r="Q38" s="410"/>
      <c r="R38" s="415"/>
      <c r="S38" s="414"/>
      <c r="T38" s="410"/>
      <c r="U38" s="410"/>
      <c r="V38" s="410"/>
      <c r="W38" s="415"/>
      <c r="X38" s="437"/>
      <c r="Y38" s="438"/>
      <c r="Z38" s="438"/>
      <c r="AA38" s="438"/>
      <c r="AB38" s="545"/>
      <c r="AC38" s="437" t="s">
        <v>240</v>
      </c>
      <c r="AD38" s="438"/>
      <c r="AE38" s="250"/>
      <c r="AF38" s="251" t="s">
        <v>241</v>
      </c>
      <c r="AG38" s="250"/>
      <c r="AH38" s="252" t="s">
        <v>330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 s="94" customFormat="1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575"/>
      <c r="Q39" s="575"/>
      <c r="R39" s="576"/>
      <c r="S39" s="577"/>
      <c r="T39" s="575"/>
      <c r="U39" s="575"/>
      <c r="V39" s="575"/>
      <c r="W39" s="576"/>
      <c r="X39" s="577"/>
      <c r="Y39" s="575"/>
      <c r="Z39" s="575"/>
      <c r="AA39" s="575"/>
      <c r="AB39" s="576"/>
      <c r="AC39" s="432" t="s">
        <v>229</v>
      </c>
      <c r="AD39" s="433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34"/>
      <c r="AQ41" s="534"/>
      <c r="AR41" s="534"/>
      <c r="AS41" s="535"/>
      <c r="AW41" s="195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69"/>
      <c r="B46" s="370"/>
      <c r="C46" s="371"/>
      <c r="D46" s="416"/>
      <c r="E46" s="292"/>
      <c r="F46" s="292"/>
      <c r="G46" s="292"/>
      <c r="H46" s="292"/>
      <c r="I46" s="410" t="s">
        <v>148</v>
      </c>
      <c r="J46" s="410"/>
      <c r="K46" s="523"/>
      <c r="L46" s="524"/>
      <c r="M46" s="524"/>
      <c r="N46" s="524"/>
      <c r="O46" s="526"/>
      <c r="P46" s="410"/>
      <c r="Q46" s="410"/>
      <c r="R46" s="410"/>
      <c r="S46" s="417"/>
      <c r="T46" s="418"/>
      <c r="U46" s="418"/>
      <c r="V46" s="418"/>
      <c r="W46" s="419"/>
      <c r="X46" s="432"/>
      <c r="Y46" s="433"/>
      <c r="Z46" s="433"/>
      <c r="AA46" s="433"/>
      <c r="AB46" s="434"/>
      <c r="AC46" s="435" t="s">
        <v>229</v>
      </c>
      <c r="AD46" s="43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4"/>
      <c r="AP46" s="554"/>
      <c r="AQ46" s="554"/>
      <c r="AR46" s="554"/>
      <c r="AS46" s="555"/>
      <c r="AW46" s="194"/>
    </row>
    <row r="47" spans="1:49" ht="14.25" thickBot="1">
      <c r="A47" s="372"/>
      <c r="B47" s="373"/>
      <c r="C47" s="374"/>
      <c r="D47" s="562"/>
      <c r="E47" s="563"/>
      <c r="F47" s="563"/>
      <c r="G47" s="563"/>
      <c r="H47" s="563"/>
      <c r="I47" s="524" t="s">
        <v>148</v>
      </c>
      <c r="J47" s="524"/>
      <c r="K47" s="523"/>
      <c r="L47" s="524"/>
      <c r="M47" s="524"/>
      <c r="N47" s="524"/>
      <c r="O47" s="526"/>
      <c r="P47" s="524"/>
      <c r="Q47" s="524"/>
      <c r="R47" s="524"/>
      <c r="S47" s="551"/>
      <c r="T47" s="552"/>
      <c r="U47" s="552"/>
      <c r="V47" s="552"/>
      <c r="W47" s="553"/>
      <c r="X47" s="568"/>
      <c r="Y47" s="569"/>
      <c r="Z47" s="569"/>
      <c r="AA47" s="569"/>
      <c r="AB47" s="570"/>
      <c r="AC47" s="542" t="s">
        <v>229</v>
      </c>
      <c r="AD47" s="54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6"/>
      <c r="AP47" s="557"/>
      <c r="AQ47" s="557"/>
      <c r="AR47" s="557"/>
      <c r="AS47" s="558"/>
      <c r="AW47" s="194"/>
    </row>
    <row r="48" spans="1:49" ht="13.5" customHeight="1">
      <c r="A48" s="339" t="s">
        <v>157</v>
      </c>
      <c r="B48" s="367"/>
      <c r="C48" s="367"/>
      <c r="D48" s="325" t="s">
        <v>81</v>
      </c>
      <c r="E48" s="301"/>
      <c r="F48" s="301"/>
      <c r="G48" s="301"/>
      <c r="H48" s="301"/>
      <c r="I48" s="301"/>
      <c r="J48" s="300" t="s">
        <v>180</v>
      </c>
      <c r="K48" s="301"/>
      <c r="L48" s="301"/>
      <c r="M48" s="301"/>
      <c r="N48" s="301"/>
      <c r="O48" s="301"/>
      <c r="P48" s="300" t="s">
        <v>181</v>
      </c>
      <c r="Q48" s="301"/>
      <c r="R48" s="407"/>
      <c r="S48" s="300" t="s">
        <v>107</v>
      </c>
      <c r="T48" s="301"/>
      <c r="U48" s="301"/>
      <c r="V48" s="301"/>
      <c r="W48" s="301"/>
      <c r="X48" s="301"/>
      <c r="Y48" s="300" t="s">
        <v>81</v>
      </c>
      <c r="Z48" s="301"/>
      <c r="AA48" s="300" t="s">
        <v>180</v>
      </c>
      <c r="AB48" s="301"/>
      <c r="AC48" s="301"/>
      <c r="AD48" s="301"/>
      <c r="AE48" s="301"/>
      <c r="AF48" s="407"/>
      <c r="AG48" s="300" t="s">
        <v>182</v>
      </c>
      <c r="AH48" s="301"/>
      <c r="AI48" s="301"/>
      <c r="AJ48" s="301"/>
      <c r="AK48" s="301"/>
      <c r="AL48" s="301"/>
      <c r="AM48" s="301"/>
      <c r="AN48" s="301"/>
      <c r="AO48" s="301"/>
      <c r="AP48" s="407"/>
      <c r="AQ48" s="300" t="s">
        <v>181</v>
      </c>
      <c r="AR48" s="301"/>
      <c r="AS48" s="326"/>
      <c r="AW48" s="195"/>
    </row>
    <row r="49" spans="1:49" ht="13.5" customHeight="1">
      <c r="A49" s="369"/>
      <c r="B49" s="370"/>
      <c r="C49" s="370"/>
      <c r="D49" s="327" t="s">
        <v>178</v>
      </c>
      <c r="E49" s="328"/>
      <c r="F49" s="336" t="s">
        <v>195</v>
      </c>
      <c r="G49" s="337"/>
      <c r="H49" s="337"/>
      <c r="I49" s="338"/>
      <c r="J49" s="189"/>
      <c r="K49" s="546"/>
      <c r="L49" s="547"/>
      <c r="M49" s="547"/>
      <c r="N49" s="547"/>
      <c r="O49" s="123" t="s">
        <v>148</v>
      </c>
      <c r="P49" s="289"/>
      <c r="Q49" s="290"/>
      <c r="R49" s="296"/>
      <c r="S49" s="297"/>
      <c r="T49" s="298"/>
      <c r="U49" s="298"/>
      <c r="V49" s="298"/>
      <c r="W49" s="298"/>
      <c r="X49" s="299"/>
      <c r="Y49" s="398" t="s">
        <v>221</v>
      </c>
      <c r="Z49" s="399"/>
      <c r="AA49" s="565"/>
      <c r="AB49" s="566"/>
      <c r="AC49" s="566"/>
      <c r="AD49" s="566"/>
      <c r="AE49" s="566"/>
      <c r="AF49" s="125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89"/>
      <c r="AR49" s="290"/>
      <c r="AS49" s="396"/>
      <c r="AW49" s="196"/>
    </row>
    <row r="50" spans="1:49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9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9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9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9">
      <c r="A54" s="369"/>
      <c r="B54" s="370"/>
      <c r="C54" s="370"/>
      <c r="D54" s="329"/>
      <c r="E54" s="330"/>
      <c r="F54" s="336"/>
      <c r="G54" s="337"/>
      <c r="H54" s="337"/>
      <c r="I54" s="338"/>
      <c r="J54" s="190"/>
      <c r="K54" s="306"/>
      <c r="L54" s="307"/>
      <c r="M54" s="307"/>
      <c r="N54" s="307"/>
      <c r="O54" s="124" t="s">
        <v>148</v>
      </c>
      <c r="P54" s="278"/>
      <c r="Q54" s="279"/>
      <c r="R54" s="302"/>
      <c r="S54" s="280"/>
      <c r="T54" s="281"/>
      <c r="U54" s="281"/>
      <c r="V54" s="281"/>
      <c r="W54" s="281"/>
      <c r="X54" s="303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9">
      <c r="A55" s="369"/>
      <c r="B55" s="370"/>
      <c r="C55" s="370"/>
      <c r="D55" s="331"/>
      <c r="E55" s="332"/>
      <c r="F55" s="336"/>
      <c r="G55" s="337"/>
      <c r="H55" s="337"/>
      <c r="I55" s="338"/>
      <c r="J55" s="191"/>
      <c r="K55" s="304"/>
      <c r="L55" s="305"/>
      <c r="M55" s="305"/>
      <c r="N55" s="305"/>
      <c r="O55" s="126" t="s">
        <v>148</v>
      </c>
      <c r="P55" s="308"/>
      <c r="Q55" s="309"/>
      <c r="R55" s="310"/>
      <c r="S55" s="384"/>
      <c r="T55" s="385"/>
      <c r="U55" s="385"/>
      <c r="V55" s="385"/>
      <c r="W55" s="385"/>
      <c r="X55" s="397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9" ht="13.5" customHeight="1">
      <c r="A56" s="369"/>
      <c r="B56" s="370"/>
      <c r="C56" s="370"/>
      <c r="D56" s="327" t="s">
        <v>218</v>
      </c>
      <c r="E56" s="408"/>
      <c r="F56" s="408"/>
      <c r="G56" s="408"/>
      <c r="H56" s="408"/>
      <c r="I56" s="328"/>
      <c r="J56" s="293" t="s">
        <v>180</v>
      </c>
      <c r="K56" s="294"/>
      <c r="L56" s="294"/>
      <c r="M56" s="294"/>
      <c r="N56" s="294"/>
      <c r="O56" s="294"/>
      <c r="P56" s="293" t="s">
        <v>181</v>
      </c>
      <c r="Q56" s="294"/>
      <c r="R56" s="295"/>
      <c r="S56" s="293" t="s">
        <v>107</v>
      </c>
      <c r="T56" s="294"/>
      <c r="U56" s="294"/>
      <c r="V56" s="294"/>
      <c r="W56" s="294"/>
      <c r="X56" s="295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9" ht="13.5" customHeight="1">
      <c r="A57" s="369"/>
      <c r="B57" s="370"/>
      <c r="C57" s="370"/>
      <c r="D57" s="327" t="s">
        <v>177</v>
      </c>
      <c r="E57" s="328"/>
      <c r="F57" s="336" t="s">
        <v>222</v>
      </c>
      <c r="G57" s="337"/>
      <c r="H57" s="337"/>
      <c r="I57" s="338"/>
      <c r="J57" s="297"/>
      <c r="K57" s="298"/>
      <c r="L57" s="298"/>
      <c r="M57" s="298"/>
      <c r="N57" s="298"/>
      <c r="O57" s="123" t="s">
        <v>148</v>
      </c>
      <c r="P57" s="289"/>
      <c r="Q57" s="290"/>
      <c r="R57" s="296"/>
      <c r="S57" s="297"/>
      <c r="T57" s="298"/>
      <c r="U57" s="298"/>
      <c r="V57" s="298"/>
      <c r="W57" s="298"/>
      <c r="X57" s="299"/>
      <c r="Y57" s="400"/>
      <c r="Z57" s="401"/>
      <c r="AA57" s="406"/>
      <c r="AB57" s="307"/>
      <c r="AC57" s="307"/>
      <c r="AD57" s="307"/>
      <c r="AE57" s="307"/>
      <c r="AF57" s="124" t="s">
        <v>148</v>
      </c>
      <c r="AG57" s="392"/>
      <c r="AH57" s="393"/>
      <c r="AI57" s="393"/>
      <c r="AJ57" s="393"/>
      <c r="AK57" s="393"/>
      <c r="AL57" s="393"/>
      <c r="AM57" s="393"/>
      <c r="AN57" s="393"/>
      <c r="AO57" s="393"/>
      <c r="AP57" s="394"/>
      <c r="AQ57" s="278"/>
      <c r="AR57" s="279"/>
      <c r="AS57" s="391"/>
    </row>
    <row r="58" spans="1:49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303"/>
      <c r="Y58" s="402"/>
      <c r="Z58" s="403"/>
      <c r="AA58" s="404"/>
      <c r="AB58" s="405"/>
      <c r="AC58" s="405"/>
      <c r="AD58" s="405"/>
      <c r="AE58" s="405"/>
      <c r="AF58" s="126" t="s">
        <v>148</v>
      </c>
      <c r="AG58" s="386"/>
      <c r="AH58" s="386"/>
      <c r="AI58" s="386"/>
      <c r="AJ58" s="386"/>
      <c r="AK58" s="386"/>
      <c r="AL58" s="386"/>
      <c r="AM58" s="386"/>
      <c r="AN58" s="386"/>
      <c r="AO58" s="386"/>
      <c r="AP58" s="386"/>
      <c r="AQ58" s="308"/>
      <c r="AR58" s="309"/>
      <c r="AS58" s="395"/>
    </row>
    <row r="59" spans="1:49" ht="14.2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293" t="s">
        <v>218</v>
      </c>
      <c r="Z59" s="294"/>
      <c r="AA59" s="294"/>
      <c r="AB59" s="294"/>
      <c r="AC59" s="294"/>
      <c r="AD59" s="294"/>
      <c r="AE59" s="294"/>
      <c r="AF59" s="295"/>
      <c r="AG59" s="293" t="s">
        <v>69</v>
      </c>
      <c r="AH59" s="294"/>
      <c r="AI59" s="294"/>
      <c r="AJ59" s="293" t="s">
        <v>181</v>
      </c>
      <c r="AK59" s="294"/>
      <c r="AL59" s="294"/>
      <c r="AM59" s="287" t="s">
        <v>107</v>
      </c>
      <c r="AN59" s="288"/>
      <c r="AO59" s="288"/>
      <c r="AP59" s="288"/>
      <c r="AQ59" s="288"/>
      <c r="AR59" s="288"/>
      <c r="AS59" s="567"/>
    </row>
    <row r="60" spans="1:49" ht="13.5" customHeight="1">
      <c r="A60" s="369"/>
      <c r="B60" s="370"/>
      <c r="C60" s="370"/>
      <c r="D60" s="329"/>
      <c r="E60" s="330"/>
      <c r="F60" s="336"/>
      <c r="G60" s="337"/>
      <c r="H60" s="337"/>
      <c r="I60" s="338"/>
      <c r="J60" s="280"/>
      <c r="K60" s="281"/>
      <c r="L60" s="281"/>
      <c r="M60" s="281"/>
      <c r="N60" s="281"/>
      <c r="O60" s="124" t="s">
        <v>148</v>
      </c>
      <c r="P60" s="278"/>
      <c r="Q60" s="279"/>
      <c r="R60" s="302"/>
      <c r="S60" s="280"/>
      <c r="T60" s="281"/>
      <c r="U60" s="281"/>
      <c r="V60" s="281"/>
      <c r="W60" s="281"/>
      <c r="X60" s="281"/>
      <c r="Y60" s="387" t="s">
        <v>224</v>
      </c>
      <c r="Z60" s="388"/>
      <c r="AA60" s="388"/>
      <c r="AB60" s="388"/>
      <c r="AC60" s="388"/>
      <c r="AD60" s="388"/>
      <c r="AE60" s="388"/>
      <c r="AF60" s="389"/>
      <c r="AG60" s="357"/>
      <c r="AH60" s="358"/>
      <c r="AI60" s="197" t="s">
        <v>158</v>
      </c>
      <c r="AJ60" s="357"/>
      <c r="AK60" s="358"/>
      <c r="AL60" s="386"/>
      <c r="AM60" s="357"/>
      <c r="AN60" s="358"/>
      <c r="AO60" s="358"/>
      <c r="AP60" s="358"/>
      <c r="AQ60" s="358"/>
      <c r="AR60" s="358"/>
      <c r="AS60" s="359"/>
    </row>
    <row r="61" spans="1:49" ht="13.5" customHeight="1">
      <c r="A61" s="369"/>
      <c r="B61" s="370"/>
      <c r="C61" s="370"/>
      <c r="D61" s="329"/>
      <c r="E61" s="330"/>
      <c r="F61" s="548"/>
      <c r="G61" s="549"/>
      <c r="H61" s="549"/>
      <c r="I61" s="550"/>
      <c r="J61" s="384"/>
      <c r="K61" s="385"/>
      <c r="L61" s="385"/>
      <c r="M61" s="385"/>
      <c r="N61" s="385"/>
      <c r="O61" s="126" t="s">
        <v>148</v>
      </c>
      <c r="P61" s="308"/>
      <c r="Q61" s="309"/>
      <c r="R61" s="310"/>
      <c r="S61" s="384"/>
      <c r="T61" s="385"/>
      <c r="U61" s="385"/>
      <c r="V61" s="385"/>
      <c r="W61" s="385"/>
      <c r="X61" s="385"/>
      <c r="Y61" s="336" t="s">
        <v>223</v>
      </c>
      <c r="Z61" s="337"/>
      <c r="AA61" s="337"/>
      <c r="AB61" s="337"/>
      <c r="AC61" s="337"/>
      <c r="AD61" s="337"/>
      <c r="AE61" s="337"/>
      <c r="AF61" s="338"/>
      <c r="AG61" s="354"/>
      <c r="AH61" s="355"/>
      <c r="AI61" s="198" t="s">
        <v>158</v>
      </c>
      <c r="AJ61" s="354"/>
      <c r="AK61" s="355"/>
      <c r="AL61" s="360"/>
      <c r="AM61" s="354"/>
      <c r="AN61" s="355"/>
      <c r="AO61" s="355"/>
      <c r="AP61" s="355"/>
      <c r="AQ61" s="355"/>
      <c r="AR61" s="355"/>
      <c r="AS61" s="356"/>
    </row>
    <row r="62" spans="1:49" ht="14.25" customHeight="1">
      <c r="A62" s="369"/>
      <c r="B62" s="370"/>
      <c r="C62" s="370"/>
      <c r="D62" s="329"/>
      <c r="E62" s="330"/>
      <c r="F62" s="336" t="s">
        <v>194</v>
      </c>
      <c r="G62" s="337"/>
      <c r="H62" s="337"/>
      <c r="I62" s="338"/>
      <c r="J62" s="297"/>
      <c r="K62" s="298"/>
      <c r="L62" s="298"/>
      <c r="M62" s="298"/>
      <c r="N62" s="298"/>
      <c r="O62" s="123" t="s">
        <v>148</v>
      </c>
      <c r="P62" s="289"/>
      <c r="Q62" s="290"/>
      <c r="R62" s="296"/>
      <c r="S62" s="297"/>
      <c r="T62" s="298"/>
      <c r="U62" s="298"/>
      <c r="V62" s="298"/>
      <c r="W62" s="298"/>
      <c r="X62" s="298"/>
      <c r="Y62" s="293" t="s">
        <v>218</v>
      </c>
      <c r="Z62" s="294"/>
      <c r="AA62" s="294"/>
      <c r="AB62" s="294"/>
      <c r="AC62" s="294"/>
      <c r="AD62" s="294"/>
      <c r="AE62" s="294"/>
      <c r="AF62" s="295"/>
      <c r="AG62" s="293" t="s">
        <v>182</v>
      </c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312"/>
    </row>
    <row r="63" spans="1:49" ht="13.5" customHeight="1">
      <c r="A63" s="369"/>
      <c r="B63" s="370"/>
      <c r="C63" s="370"/>
      <c r="D63" s="329"/>
      <c r="E63" s="330"/>
      <c r="F63" s="336"/>
      <c r="G63" s="337"/>
      <c r="H63" s="337"/>
      <c r="I63" s="338"/>
      <c r="J63" s="285"/>
      <c r="K63" s="286"/>
      <c r="L63" s="286"/>
      <c r="M63" s="286"/>
      <c r="N63" s="286"/>
      <c r="O63" s="127" t="s">
        <v>148</v>
      </c>
      <c r="P63" s="282"/>
      <c r="Q63" s="283"/>
      <c r="R63" s="284"/>
      <c r="S63" s="285"/>
      <c r="T63" s="286"/>
      <c r="U63" s="286"/>
      <c r="V63" s="286"/>
      <c r="W63" s="286"/>
      <c r="X63" s="286"/>
      <c r="Y63" s="378" t="s">
        <v>179</v>
      </c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369"/>
      <c r="B64" s="370"/>
      <c r="C64" s="370"/>
      <c r="D64" s="329"/>
      <c r="E64" s="330"/>
      <c r="F64" s="333" t="s">
        <v>196</v>
      </c>
      <c r="G64" s="334"/>
      <c r="H64" s="334"/>
      <c r="I64" s="335"/>
      <c r="J64" s="293" t="s">
        <v>181</v>
      </c>
      <c r="K64" s="294"/>
      <c r="L64" s="294"/>
      <c r="M64" s="293" t="s">
        <v>69</v>
      </c>
      <c r="N64" s="294"/>
      <c r="O64" s="294"/>
      <c r="P64" s="287" t="s">
        <v>107</v>
      </c>
      <c r="Q64" s="288"/>
      <c r="R64" s="288"/>
      <c r="S64" s="288"/>
      <c r="T64" s="288"/>
      <c r="U64" s="288"/>
      <c r="V64" s="288"/>
      <c r="W64" s="288"/>
      <c r="X64" s="288"/>
      <c r="Y64" s="378"/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89"/>
      <c r="N65" s="290"/>
      <c r="O65" s="192" t="s">
        <v>158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78" t="s">
        <v>172</v>
      </c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/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369"/>
      <c r="B67" s="370"/>
      <c r="C67" s="370"/>
      <c r="D67" s="329"/>
      <c r="E67" s="330"/>
      <c r="F67" s="336"/>
      <c r="G67" s="337"/>
      <c r="H67" s="337"/>
      <c r="I67" s="338"/>
      <c r="J67" s="278"/>
      <c r="K67" s="279"/>
      <c r="L67" s="279"/>
      <c r="M67" s="291"/>
      <c r="N67" s="292"/>
      <c r="O67" s="192" t="s">
        <v>158</v>
      </c>
      <c r="P67" s="291"/>
      <c r="Q67" s="292"/>
      <c r="R67" s="292"/>
      <c r="S67" s="292"/>
      <c r="T67" s="292"/>
      <c r="U67" s="292"/>
      <c r="V67" s="292"/>
      <c r="W67" s="292"/>
      <c r="X67" s="292"/>
      <c r="Y67" s="378" t="s">
        <v>219</v>
      </c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369"/>
      <c r="B68" s="370"/>
      <c r="C68" s="370"/>
      <c r="D68" s="331"/>
      <c r="E68" s="332"/>
      <c r="F68" s="336"/>
      <c r="G68" s="337"/>
      <c r="H68" s="337"/>
      <c r="I68" s="338"/>
      <c r="J68" s="282"/>
      <c r="K68" s="283"/>
      <c r="L68" s="283"/>
      <c r="M68" s="390"/>
      <c r="N68" s="386"/>
      <c r="O68" s="193" t="s">
        <v>158</v>
      </c>
      <c r="P68" s="390"/>
      <c r="Q68" s="386"/>
      <c r="R68" s="386"/>
      <c r="S68" s="386"/>
      <c r="T68" s="386"/>
      <c r="U68" s="386"/>
      <c r="V68" s="386"/>
      <c r="W68" s="386"/>
      <c r="X68" s="386"/>
      <c r="Y68" s="381"/>
      <c r="Z68" s="382"/>
      <c r="AA68" s="382"/>
      <c r="AB68" s="382"/>
      <c r="AC68" s="382"/>
      <c r="AD68" s="382"/>
      <c r="AE68" s="382"/>
      <c r="AF68" s="383"/>
      <c r="AG68" s="351"/>
      <c r="AH68" s="352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 ht="14.25" customHeight="1">
      <c r="A69" s="559" t="s">
        <v>33</v>
      </c>
      <c r="B69" s="340"/>
      <c r="C69" s="341"/>
      <c r="D69" s="325" t="s">
        <v>35</v>
      </c>
      <c r="E69" s="301"/>
      <c r="F69" s="326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39" t="s">
        <v>217</v>
      </c>
      <c r="T69" s="340"/>
      <c r="U69" s="341"/>
      <c r="V69" s="361"/>
      <c r="W69" s="362"/>
      <c r="X69" s="362"/>
      <c r="Y69" s="362"/>
      <c r="Z69" s="362"/>
      <c r="AA69" s="362"/>
      <c r="AB69" s="362"/>
      <c r="AC69" s="362"/>
      <c r="AD69" s="362"/>
      <c r="AE69" s="339" t="s">
        <v>183</v>
      </c>
      <c r="AF69" s="367"/>
      <c r="AG69" s="36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75"/>
    </row>
    <row r="70" spans="1:45">
      <c r="A70" s="342"/>
      <c r="B70" s="343"/>
      <c r="C70" s="344"/>
      <c r="D70" s="311" t="s">
        <v>34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>
      <c r="A71" s="342"/>
      <c r="B71" s="343"/>
      <c r="C71" s="344"/>
      <c r="D71" s="311" t="s">
        <v>215</v>
      </c>
      <c r="E71" s="294"/>
      <c r="F71" s="312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2"/>
      <c r="T71" s="343"/>
      <c r="U71" s="344"/>
      <c r="V71" s="363"/>
      <c r="W71" s="364"/>
      <c r="X71" s="364"/>
      <c r="Y71" s="364"/>
      <c r="Z71" s="364"/>
      <c r="AA71" s="364"/>
      <c r="AB71" s="364"/>
      <c r="AC71" s="364"/>
      <c r="AD71" s="364"/>
      <c r="AE71" s="369"/>
      <c r="AF71" s="370"/>
      <c r="AG71" s="37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6"/>
    </row>
    <row r="72" spans="1:45" ht="13.5" customHeight="1" thickBot="1">
      <c r="A72" s="345"/>
      <c r="B72" s="346"/>
      <c r="C72" s="347"/>
      <c r="D72" s="313" t="s">
        <v>216</v>
      </c>
      <c r="E72" s="314"/>
      <c r="F72" s="315"/>
      <c r="G72" s="316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8"/>
      <c r="S72" s="345"/>
      <c r="T72" s="346"/>
      <c r="U72" s="347"/>
      <c r="V72" s="365"/>
      <c r="W72" s="366"/>
      <c r="X72" s="366"/>
      <c r="Y72" s="366"/>
      <c r="Z72" s="366"/>
      <c r="AA72" s="366"/>
      <c r="AB72" s="366"/>
      <c r="AC72" s="366"/>
      <c r="AD72" s="366"/>
      <c r="AE72" s="372"/>
      <c r="AF72" s="373"/>
      <c r="AG72" s="374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20"/>
      <c r="G27" s="421"/>
      <c r="H27" s="421"/>
      <c r="I27" s="421"/>
      <c r="J27" s="421"/>
      <c r="K27" s="421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578"/>
      <c r="E33" s="421"/>
      <c r="F33" s="421"/>
      <c r="G33" s="421"/>
      <c r="H33" s="421"/>
      <c r="I33" s="410" t="s">
        <v>319</v>
      </c>
      <c r="J33" s="410"/>
      <c r="K33" s="414"/>
      <c r="L33" s="410"/>
      <c r="M33" s="410"/>
      <c r="N33" s="410"/>
      <c r="O33" s="415"/>
      <c r="P33" s="421"/>
      <c r="Q33" s="421"/>
      <c r="R33" s="421"/>
      <c r="S33" s="420"/>
      <c r="T33" s="421"/>
      <c r="U33" s="421"/>
      <c r="V33" s="421"/>
      <c r="W33" s="422"/>
      <c r="X33" s="579"/>
      <c r="Y33" s="580"/>
      <c r="Z33" s="580"/>
      <c r="AA33" s="580"/>
      <c r="AB33" s="581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14"/>
      <c r="Q38" s="410"/>
      <c r="R38" s="415"/>
      <c r="S38" s="420"/>
      <c r="T38" s="421"/>
      <c r="U38" s="421"/>
      <c r="V38" s="421"/>
      <c r="W38" s="422"/>
      <c r="X38" s="437"/>
      <c r="Y38" s="438"/>
      <c r="Z38" s="438"/>
      <c r="AA38" s="438"/>
      <c r="AB38" s="545"/>
      <c r="AC38" s="437" t="s">
        <v>240</v>
      </c>
      <c r="AD38" s="438"/>
      <c r="AE38" s="250"/>
      <c r="AF38" s="251" t="s">
        <v>241</v>
      </c>
      <c r="AG38" s="250"/>
      <c r="AH38" s="252" t="s">
        <v>324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578"/>
      <c r="E33" s="421"/>
      <c r="F33" s="421"/>
      <c r="G33" s="421"/>
      <c r="H33" s="421"/>
      <c r="I33" s="410" t="s">
        <v>319</v>
      </c>
      <c r="J33" s="410"/>
      <c r="K33" s="414"/>
      <c r="L33" s="410"/>
      <c r="M33" s="410"/>
      <c r="N33" s="410"/>
      <c r="O33" s="415"/>
      <c r="P33" s="421"/>
      <c r="Q33" s="421"/>
      <c r="R33" s="421"/>
      <c r="S33" s="420"/>
      <c r="T33" s="421"/>
      <c r="U33" s="421"/>
      <c r="V33" s="421"/>
      <c r="W33" s="422"/>
      <c r="X33" s="579"/>
      <c r="Y33" s="580"/>
      <c r="Z33" s="580"/>
      <c r="AA33" s="580"/>
      <c r="AB33" s="581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240</v>
      </c>
      <c r="AD35" s="433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240</v>
      </c>
      <c r="AD36" s="433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240</v>
      </c>
      <c r="AD34" s="436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253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1</v>
      </c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1</v>
      </c>
      <c r="AJ10" s="277"/>
      <c r="AK10" s="277"/>
      <c r="AL10" s="277">
        <f>N10+T10+Z10+AF10</f>
        <v>0</v>
      </c>
      <c r="AM10" s="277"/>
      <c r="AN10" s="277"/>
      <c r="AO10" s="507">
        <f>AI14</f>
        <v>1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1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1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1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1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月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火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328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水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 t="s">
        <v>243</v>
      </c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木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240</v>
      </c>
      <c r="AD32" s="561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240</v>
      </c>
      <c r="AD33" s="438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82"/>
      <c r="T37" s="583"/>
      <c r="U37" s="583"/>
      <c r="V37" s="583"/>
      <c r="W37" s="584"/>
      <c r="X37" s="432"/>
      <c r="Y37" s="433"/>
      <c r="Z37" s="433"/>
      <c r="AA37" s="433"/>
      <c r="AB37" s="434"/>
      <c r="AC37" s="432" t="s">
        <v>320</v>
      </c>
      <c r="AD37" s="433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金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土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7"/>
      <c r="B3" s="87"/>
      <c r="C3" s="87"/>
      <c r="D3" s="87"/>
      <c r="E3" s="87"/>
      <c r="F3" s="87"/>
      <c r="G3" s="87"/>
      <c r="H3" s="467" t="str">
        <f>曜日!B12</f>
        <v>令和5年</v>
      </c>
      <c r="I3" s="467"/>
      <c r="J3" s="467"/>
      <c r="K3" s="467"/>
      <c r="L3" s="467"/>
      <c r="M3" s="463" t="str">
        <f>曜日!C12</f>
        <v>9月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日</v>
      </c>
      <c r="U3" s="465" t="s">
        <v>31</v>
      </c>
      <c r="V3" s="88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199"/>
      <c r="G4" s="199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89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6" t="s">
        <v>64</v>
      </c>
      <c r="L5" s="500"/>
      <c r="M5" s="500"/>
      <c r="N5" s="500"/>
      <c r="O5" s="501"/>
      <c r="P5" s="503"/>
      <c r="Q5" s="500"/>
      <c r="R5" s="500"/>
      <c r="S5" s="500"/>
      <c r="T5" s="500" t="s">
        <v>149</v>
      </c>
      <c r="U5" s="500"/>
      <c r="V5" s="500"/>
      <c r="W5" s="500"/>
      <c r="X5" s="501"/>
      <c r="Y5" s="503"/>
      <c r="Z5" s="500"/>
      <c r="AA5" s="500"/>
      <c r="AB5" s="500"/>
      <c r="AC5" s="501" t="s">
        <v>338</v>
      </c>
      <c r="AD5" s="520"/>
      <c r="AE5" s="520"/>
      <c r="AF5" s="520"/>
      <c r="AG5" s="521"/>
      <c r="AH5" s="503"/>
      <c r="AI5" s="500"/>
      <c r="AJ5" s="500"/>
      <c r="AK5" s="500"/>
      <c r="AL5" s="500" t="s">
        <v>334</v>
      </c>
      <c r="AM5" s="500"/>
      <c r="AN5" s="500"/>
      <c r="AO5" s="504"/>
      <c r="AP5" s="511"/>
      <c r="AQ5" s="500"/>
      <c r="AR5" s="500"/>
      <c r="AS5" s="512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7" t="s">
        <v>339</v>
      </c>
      <c r="L6" s="268"/>
      <c r="M6" s="268"/>
      <c r="N6" s="268"/>
      <c r="O6" s="269"/>
      <c r="P6" s="270"/>
      <c r="Q6" s="268"/>
      <c r="R6" s="268"/>
      <c r="S6" s="268"/>
      <c r="T6" s="268" t="s">
        <v>340</v>
      </c>
      <c r="U6" s="268"/>
      <c r="V6" s="268"/>
      <c r="W6" s="268"/>
      <c r="X6" s="271"/>
      <c r="Y6" s="272"/>
      <c r="Z6" s="273"/>
      <c r="AA6" s="273"/>
      <c r="AB6" s="274"/>
      <c r="AC6" s="268"/>
      <c r="AD6" s="268"/>
      <c r="AE6" s="268"/>
      <c r="AF6" s="268"/>
      <c r="AG6" s="271"/>
      <c r="AH6" s="270"/>
      <c r="AI6" s="268"/>
      <c r="AJ6" s="268"/>
      <c r="AK6" s="268"/>
      <c r="AL6" s="268"/>
      <c r="AM6" s="268"/>
      <c r="AN6" s="268"/>
      <c r="AO6" s="269"/>
      <c r="AP6" s="274"/>
      <c r="AQ6" s="268"/>
      <c r="AR6" s="268"/>
      <c r="AS6" s="275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5"/>
      <c r="Q7" s="477"/>
      <c r="R7" s="477"/>
      <c r="S7" s="477"/>
      <c r="T7" s="477"/>
      <c r="U7" s="477"/>
      <c r="V7" s="477"/>
      <c r="W7" s="477"/>
      <c r="X7" s="478"/>
      <c r="Y7" s="497"/>
      <c r="Z7" s="498"/>
      <c r="AA7" s="498"/>
      <c r="AB7" s="499"/>
      <c r="AC7" s="477"/>
      <c r="AD7" s="477"/>
      <c r="AE7" s="477"/>
      <c r="AF7" s="477"/>
      <c r="AG7" s="478"/>
      <c r="AH7" s="505"/>
      <c r="AI7" s="477"/>
      <c r="AJ7" s="477"/>
      <c r="AK7" s="477"/>
      <c r="AL7" s="477"/>
      <c r="AM7" s="477"/>
      <c r="AN7" s="477"/>
      <c r="AO7" s="517"/>
      <c r="AP7" s="518"/>
      <c r="AQ7" s="477"/>
      <c r="AR7" s="477"/>
      <c r="AS7" s="519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502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5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7">
        <f>AI14</f>
        <v>0</v>
      </c>
      <c r="AP10" s="507"/>
      <c r="AQ10" s="507"/>
      <c r="AR10" s="507"/>
      <c r="AS10" s="508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9"/>
      <c r="AP11" s="509"/>
      <c r="AQ11" s="509"/>
      <c r="AR11" s="509"/>
      <c r="AS11" s="510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9"/>
      <c r="AP12" s="509"/>
      <c r="AQ12" s="509"/>
      <c r="AR12" s="509"/>
      <c r="AS12" s="510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5"/>
      <c r="AP14" s="515"/>
      <c r="AQ14" s="515"/>
      <c r="AR14" s="515"/>
      <c r="AS14" s="516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5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319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89"/>
      <c r="Z16" s="490"/>
      <c r="AA16" s="490"/>
      <c r="AB16" s="490"/>
      <c r="AC16" s="491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22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92"/>
      <c r="Z17" s="493"/>
      <c r="AA17" s="493"/>
      <c r="AB17" s="493"/>
      <c r="AC17" s="494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6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6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20"/>
      <c r="Z19" s="421"/>
      <c r="AA19" s="421"/>
      <c r="AB19" s="421"/>
      <c r="AC19" s="422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6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0"/>
      <c r="Z20" s="421"/>
      <c r="AA20" s="421"/>
      <c r="AB20" s="421"/>
      <c r="AC20" s="422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27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22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92"/>
      <c r="Z22" s="493"/>
      <c r="AA22" s="493"/>
      <c r="AB22" s="493"/>
      <c r="AC22" s="494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6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6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20"/>
      <c r="Z24" s="421"/>
      <c r="AA24" s="421"/>
      <c r="AB24" s="421"/>
      <c r="AC24" s="422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6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0"/>
      <c r="Z25" s="421"/>
      <c r="AA25" s="421"/>
      <c r="AB25" s="421"/>
      <c r="AC25" s="422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27"/>
    </row>
    <row r="26" spans="1:49" ht="13.5" customHeight="1">
      <c r="A26" s="369"/>
      <c r="B26" s="370"/>
      <c r="C26" s="371"/>
      <c r="D26" s="528" t="s">
        <v>220</v>
      </c>
      <c r="E26" s="529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22"/>
    </row>
    <row r="27" spans="1:49" s="90" customFormat="1">
      <c r="A27" s="369"/>
      <c r="B27" s="370"/>
      <c r="C27" s="371"/>
      <c r="D27" s="530"/>
      <c r="E27" s="531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92"/>
      <c r="Z27" s="493"/>
      <c r="AA27" s="493"/>
      <c r="AB27" s="493"/>
      <c r="AC27" s="494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6"/>
    </row>
    <row r="28" spans="1:49" s="90" customFormat="1">
      <c r="A28" s="369"/>
      <c r="B28" s="370"/>
      <c r="C28" s="371"/>
      <c r="D28" s="530"/>
      <c r="E28" s="531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6"/>
    </row>
    <row r="29" spans="1:49" s="90" customFormat="1">
      <c r="A29" s="369"/>
      <c r="B29" s="370"/>
      <c r="C29" s="371"/>
      <c r="D29" s="530"/>
      <c r="E29" s="531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20"/>
      <c r="Z29" s="421"/>
      <c r="AA29" s="421"/>
      <c r="AB29" s="421"/>
      <c r="AC29" s="422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6"/>
    </row>
    <row r="30" spans="1:49" s="90" customFormat="1" ht="14.25" thickBot="1">
      <c r="A30" s="369"/>
      <c r="B30" s="370"/>
      <c r="C30" s="371"/>
      <c r="D30" s="532"/>
      <c r="E30" s="533"/>
      <c r="F30" s="523"/>
      <c r="G30" s="524"/>
      <c r="H30" s="524"/>
      <c r="I30" s="524"/>
      <c r="J30" s="524"/>
      <c r="K30" s="524"/>
      <c r="L30" s="524" t="s">
        <v>148</v>
      </c>
      <c r="M30" s="526"/>
      <c r="N30" s="523"/>
      <c r="O30" s="524"/>
      <c r="P30" s="524"/>
      <c r="Q30" s="524"/>
      <c r="R30" s="524"/>
      <c r="S30" s="526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523"/>
      <c r="AE30" s="524"/>
      <c r="AF30" s="524"/>
      <c r="AG30" s="524"/>
      <c r="AH30" s="524"/>
      <c r="AI30" s="526"/>
      <c r="AJ30" s="523"/>
      <c r="AK30" s="524"/>
      <c r="AL30" s="524"/>
      <c r="AM30" s="524"/>
      <c r="AN30" s="524"/>
      <c r="AO30" s="524"/>
      <c r="AP30" s="524"/>
      <c r="AQ30" s="524"/>
      <c r="AR30" s="524"/>
      <c r="AS30" s="525"/>
    </row>
    <row r="31" spans="1:49" s="90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8"/>
    </row>
    <row r="32" spans="1:49" s="90" customFormat="1">
      <c r="A32" s="369"/>
      <c r="B32" s="370"/>
      <c r="C32" s="371"/>
      <c r="D32" s="564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9"/>
      <c r="T32" s="540"/>
      <c r="U32" s="540"/>
      <c r="V32" s="540"/>
      <c r="W32" s="541"/>
      <c r="X32" s="542"/>
      <c r="Y32" s="543"/>
      <c r="Z32" s="543"/>
      <c r="AA32" s="543"/>
      <c r="AB32" s="544"/>
      <c r="AC32" s="560" t="s">
        <v>229</v>
      </c>
      <c r="AD32" s="561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36"/>
      <c r="AP32" s="536"/>
      <c r="AQ32" s="536"/>
      <c r="AR32" s="536"/>
      <c r="AS32" s="537"/>
      <c r="AW32" s="195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319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45"/>
      <c r="AC33" s="437" t="s">
        <v>229</v>
      </c>
      <c r="AD33" s="438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4"/>
      <c r="AP33" s="534"/>
      <c r="AQ33" s="534"/>
      <c r="AR33" s="534"/>
      <c r="AS33" s="535"/>
      <c r="AW33" s="195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319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4"/>
      <c r="AP34" s="534"/>
      <c r="AQ34" s="534"/>
      <c r="AR34" s="534"/>
      <c r="AS34" s="535"/>
      <c r="AW34" s="195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319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4"/>
      <c r="AP35" s="534"/>
      <c r="AQ35" s="534"/>
      <c r="AR35" s="534"/>
      <c r="AS35" s="535"/>
      <c r="AW35" s="195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319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4"/>
      <c r="AP36" s="534"/>
      <c r="AQ36" s="534"/>
      <c r="AR36" s="534"/>
      <c r="AS36" s="535"/>
      <c r="AW36" s="195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319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320</v>
      </c>
      <c r="AD37" s="433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4"/>
      <c r="AP37" s="534"/>
      <c r="AQ37" s="534"/>
      <c r="AR37" s="534"/>
      <c r="AS37" s="535"/>
      <c r="AW37" s="195"/>
    </row>
    <row r="38" spans="1:49" s="94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319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4"/>
      <c r="AP38" s="534"/>
      <c r="AQ38" s="534"/>
      <c r="AR38" s="534"/>
      <c r="AS38" s="535"/>
      <c r="AW38" s="195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4"/>
      <c r="AP39" s="534"/>
      <c r="AQ39" s="534"/>
      <c r="AR39" s="534"/>
      <c r="AS39" s="535"/>
      <c r="AW39" s="195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4"/>
      <c r="AP40" s="534"/>
      <c r="AQ40" s="534"/>
      <c r="AR40" s="534"/>
      <c r="AS40" s="535"/>
      <c r="AW40" s="195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4"/>
      <c r="AP41" s="554"/>
      <c r="AQ41" s="554"/>
      <c r="AR41" s="554"/>
      <c r="AS41" s="555"/>
      <c r="AW41" s="194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4"/>
      <c r="AP42" s="554"/>
      <c r="AQ42" s="554"/>
      <c r="AR42" s="554"/>
      <c r="AS42" s="555"/>
      <c r="AW42" s="194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4"/>
      <c r="AP43" s="554"/>
      <c r="AQ43" s="554"/>
      <c r="AR43" s="554"/>
      <c r="AS43" s="555"/>
      <c r="AW43" s="194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4"/>
      <c r="AP44" s="554"/>
      <c r="AQ44" s="554"/>
      <c r="AR44" s="554"/>
      <c r="AS44" s="555"/>
      <c r="AW44" s="194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4"/>
      <c r="AP45" s="554"/>
      <c r="AQ45" s="554"/>
      <c r="AR45" s="554"/>
      <c r="AS45" s="555"/>
      <c r="AW45" s="194"/>
    </row>
    <row r="46" spans="1:49" ht="14.25" thickBot="1">
      <c r="A46" s="372"/>
      <c r="B46" s="373"/>
      <c r="C46" s="374"/>
      <c r="D46" s="562"/>
      <c r="E46" s="563"/>
      <c r="F46" s="563"/>
      <c r="G46" s="563"/>
      <c r="H46" s="563"/>
      <c r="I46" s="524" t="s">
        <v>148</v>
      </c>
      <c r="J46" s="524"/>
      <c r="K46" s="523"/>
      <c r="L46" s="524"/>
      <c r="M46" s="524"/>
      <c r="N46" s="524"/>
      <c r="O46" s="526"/>
      <c r="P46" s="524"/>
      <c r="Q46" s="524"/>
      <c r="R46" s="524"/>
      <c r="S46" s="551"/>
      <c r="T46" s="552"/>
      <c r="U46" s="552"/>
      <c r="V46" s="552"/>
      <c r="W46" s="553"/>
      <c r="X46" s="568"/>
      <c r="Y46" s="569"/>
      <c r="Z46" s="569"/>
      <c r="AA46" s="569"/>
      <c r="AB46" s="570"/>
      <c r="AC46" s="435" t="s">
        <v>229</v>
      </c>
      <c r="AD46" s="43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6"/>
      <c r="AP46" s="557"/>
      <c r="AQ46" s="557"/>
      <c r="AR46" s="557"/>
      <c r="AS46" s="558"/>
      <c r="AW46" s="194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5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89"/>
      <c r="K48" s="546"/>
      <c r="L48" s="547"/>
      <c r="M48" s="547"/>
      <c r="N48" s="547"/>
      <c r="O48" s="123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65"/>
      <c r="AB48" s="566"/>
      <c r="AC48" s="566"/>
      <c r="AD48" s="566"/>
      <c r="AE48" s="566"/>
      <c r="AF48" s="125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6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0"/>
      <c r="K49" s="306"/>
      <c r="L49" s="307"/>
      <c r="M49" s="307"/>
      <c r="N49" s="307"/>
      <c r="O49" s="124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4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0"/>
      <c r="K50" s="306"/>
      <c r="L50" s="307"/>
      <c r="M50" s="307"/>
      <c r="N50" s="307"/>
      <c r="O50" s="124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4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0"/>
      <c r="K51" s="306"/>
      <c r="L51" s="307"/>
      <c r="M51" s="307"/>
      <c r="N51" s="307"/>
      <c r="O51" s="124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4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0"/>
      <c r="K52" s="306"/>
      <c r="L52" s="307"/>
      <c r="M52" s="307"/>
      <c r="N52" s="307"/>
      <c r="O52" s="124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4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0"/>
      <c r="K53" s="306"/>
      <c r="L53" s="307"/>
      <c r="M53" s="307"/>
      <c r="N53" s="307"/>
      <c r="O53" s="124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4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1"/>
      <c r="K54" s="304"/>
      <c r="L54" s="305"/>
      <c r="M54" s="305"/>
      <c r="N54" s="305"/>
      <c r="O54" s="126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4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4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3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4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4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6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4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67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4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7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8"/>
      <c r="G60" s="549"/>
      <c r="H60" s="549"/>
      <c r="I60" s="550"/>
      <c r="J60" s="384"/>
      <c r="K60" s="385"/>
      <c r="L60" s="385"/>
      <c r="M60" s="385"/>
      <c r="N60" s="385"/>
      <c r="O60" s="126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198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3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7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2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2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2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3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9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19" t="s">
        <v>335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58" t="s">
        <v>236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58" t="s">
        <v>237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58" t="s">
        <v>238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58" t="s">
        <v>333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58" t="s">
        <v>343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234</v>
      </c>
      <c r="C12" s="588" t="s">
        <v>341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8" t="str">
        <f>曜日!B12</f>
        <v>令和5年</v>
      </c>
      <c r="B1" s="588"/>
      <c r="C1" s="77" t="str">
        <f>曜日!C12</f>
        <v>9月</v>
      </c>
      <c r="D1" s="588" t="s">
        <v>45</v>
      </c>
      <c r="E1" s="588"/>
      <c r="F1" s="130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8" t="s">
        <v>228</v>
      </c>
      <c r="B11" s="588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8" t="s">
        <v>65</v>
      </c>
      <c r="B12" s="58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9" t="s">
        <v>232</v>
      </c>
      <c r="B13" s="58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9" t="s">
        <v>233</v>
      </c>
      <c r="B14" s="58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9" t="s">
        <v>230</v>
      </c>
      <c r="B15" s="58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9" t="s">
        <v>336</v>
      </c>
      <c r="B16" s="58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0" t="s">
        <v>337</v>
      </c>
      <c r="B17" s="59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8" t="s">
        <v>55</v>
      </c>
      <c r="B18" s="58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89" t="s">
        <v>232</v>
      </c>
      <c r="B26" s="589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89" t="s">
        <v>233</v>
      </c>
      <c r="B27" s="589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89" t="s">
        <v>336</v>
      </c>
      <c r="B28" s="589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90" t="s">
        <v>337</v>
      </c>
      <c r="B29" s="591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89" t="s">
        <v>232</v>
      </c>
      <c r="B36" s="589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89" t="s">
        <v>233</v>
      </c>
      <c r="B37" s="589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89" t="s">
        <v>336</v>
      </c>
      <c r="B38" s="589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90" t="s">
        <v>337</v>
      </c>
      <c r="B39" s="591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6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8"/>
      <c r="I1" s="588"/>
    </row>
    <row r="2" spans="1:9" ht="22.5" customHeight="1">
      <c r="A2" s="100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2"/>
      <c r="F4" s="133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2"/>
      <c r="F5" s="133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2"/>
      <c r="F6" s="133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2"/>
      <c r="F7" s="133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2"/>
      <c r="F8" s="133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2"/>
      <c r="F9" s="133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2"/>
      <c r="F10" s="133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6" t="s">
        <v>191</v>
      </c>
      <c r="B12" s="137"/>
      <c r="C12" s="133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6" t="s">
        <v>192</v>
      </c>
      <c r="B13" s="137"/>
      <c r="C13" s="133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6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6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0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1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5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9月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08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38"/>
      <c r="M4" s="138"/>
      <c r="N4" s="138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2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09"/>
      <c r="AD5" s="110"/>
      <c r="AE5" s="110"/>
      <c r="AF5" s="111"/>
    </row>
    <row r="6" spans="1:34" s="112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3"/>
      <c r="AD6" s="114"/>
      <c r="AE6" s="114"/>
      <c r="AF6" s="115"/>
    </row>
    <row r="7" spans="1:34" s="112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3"/>
      <c r="AD7" s="114"/>
      <c r="AE7" s="114"/>
      <c r="AF7" s="115"/>
    </row>
    <row r="8" spans="1:34" s="112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4"/>
      <c r="AF8" s="115"/>
    </row>
    <row r="9" spans="1:34" s="112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3"/>
      <c r="AD9" s="588">
        <f>SUM(Y16:AB16)</f>
        <v>26</v>
      </c>
      <c r="AE9" s="588"/>
      <c r="AF9" s="115" t="s">
        <v>0</v>
      </c>
    </row>
    <row r="10" spans="1:34" s="112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3"/>
      <c r="AD10" s="114"/>
      <c r="AE10" s="114"/>
      <c r="AF10" s="115"/>
    </row>
    <row r="11" spans="1:34" s="112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4"/>
      <c r="AF11" s="115"/>
    </row>
    <row r="12" spans="1:34" s="108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3"/>
      <c r="AD12" s="588">
        <f>SUM(Y18:AB18)</f>
        <v>30</v>
      </c>
      <c r="AE12" s="588"/>
      <c r="AF12" s="115" t="s">
        <v>0</v>
      </c>
    </row>
    <row r="13" spans="1:34" s="108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3"/>
      <c r="AD13" s="114"/>
      <c r="AE13" s="114"/>
      <c r="AF13" s="115"/>
    </row>
    <row r="14" spans="1:34" s="108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4"/>
      <c r="AF14" s="115"/>
    </row>
    <row r="15" spans="1:34" s="108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3"/>
      <c r="AD15" s="588">
        <f>Y17+AA17</f>
        <v>182</v>
      </c>
      <c r="AE15" s="588"/>
      <c r="AF15" s="115" t="s">
        <v>0</v>
      </c>
    </row>
    <row r="16" spans="1:34" s="108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3"/>
      <c r="AD16" s="114"/>
      <c r="AE16" s="114"/>
      <c r="AF16" s="115"/>
    </row>
    <row r="17" spans="1:35" s="108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3"/>
      <c r="AD17" s="114"/>
      <c r="AE17" s="114"/>
      <c r="AF17" s="115"/>
    </row>
    <row r="18" spans="1:35" s="108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6"/>
      <c r="AD18" s="117"/>
      <c r="AE18" s="117"/>
      <c r="AF18" s="118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19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19" customFormat="1" ht="13.5" customHeight="1">
      <c r="A21" s="588"/>
      <c r="B21" s="588"/>
      <c r="C21" s="120">
        <v>1</v>
      </c>
      <c r="D21" s="588" t="s">
        <v>244</v>
      </c>
      <c r="E21" s="588"/>
      <c r="F21" s="588"/>
      <c r="G21" s="588"/>
      <c r="H21" s="588" t="s">
        <v>248</v>
      </c>
      <c r="I21" s="588"/>
      <c r="J21" s="588"/>
      <c r="K21" s="588" t="s">
        <v>252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19" customFormat="1" ht="13.5" customHeight="1">
      <c r="A22" s="588"/>
      <c r="B22" s="588"/>
      <c r="C22" s="120">
        <v>2</v>
      </c>
      <c r="D22" s="588" t="s">
        <v>245</v>
      </c>
      <c r="E22" s="588"/>
      <c r="F22" s="588"/>
      <c r="G22" s="588"/>
      <c r="H22" s="588" t="s">
        <v>248</v>
      </c>
      <c r="I22" s="588"/>
      <c r="J22" s="588"/>
      <c r="K22" s="588" t="s">
        <v>254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19" customFormat="1" ht="13.5" customHeight="1">
      <c r="A23" s="588"/>
      <c r="B23" s="588"/>
      <c r="C23" s="120">
        <v>3</v>
      </c>
      <c r="D23" s="588" t="s">
        <v>246</v>
      </c>
      <c r="E23" s="588"/>
      <c r="F23" s="588"/>
      <c r="G23" s="588"/>
      <c r="H23" s="593" t="s">
        <v>250</v>
      </c>
      <c r="I23" s="593"/>
      <c r="J23" s="593"/>
      <c r="K23" s="593" t="s">
        <v>255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19" customFormat="1" ht="13.5" customHeight="1">
      <c r="A24" s="588"/>
      <c r="B24" s="588"/>
      <c r="C24" s="120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19" customFormat="1" ht="13.5" customHeight="1">
      <c r="A25" s="588"/>
      <c r="B25" s="588"/>
      <c r="C25" s="120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19" customFormat="1" ht="13.5" customHeight="1">
      <c r="A26" s="588"/>
      <c r="B26" s="588"/>
      <c r="C26" s="120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19" customFormat="1" ht="13.5" customHeight="1">
      <c r="A27" s="588"/>
      <c r="B27" s="588"/>
      <c r="C27" s="120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19" customFormat="1" ht="13.5" customHeight="1">
      <c r="A28" s="588"/>
      <c r="B28" s="588"/>
      <c r="C28" s="120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19" customFormat="1" ht="13.5" customHeight="1">
      <c r="A29" s="588"/>
      <c r="B29" s="588"/>
      <c r="C29" s="120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19" customFormat="1" ht="13.5" customHeight="1">
      <c r="A30" s="588"/>
      <c r="B30" s="588"/>
      <c r="C30" s="120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2">
        <f>COUNTA(D21:G30)</f>
        <v>3</v>
      </c>
      <c r="AI30" s="121" t="s">
        <v>158</v>
      </c>
    </row>
    <row r="31" spans="1:35" s="119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19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19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19" customFormat="1" ht="13.5" customHeight="1">
      <c r="A34" s="588"/>
      <c r="B34" s="588"/>
      <c r="C34" s="120">
        <v>1</v>
      </c>
      <c r="D34" s="588" t="s">
        <v>256</v>
      </c>
      <c r="E34" s="588"/>
      <c r="F34" s="588"/>
      <c r="G34" s="588"/>
      <c r="H34" s="588" t="s">
        <v>247</v>
      </c>
      <c r="I34" s="588" t="s">
        <v>247</v>
      </c>
      <c r="J34" s="588" t="s">
        <v>247</v>
      </c>
      <c r="K34" s="588" t="s">
        <v>282</v>
      </c>
      <c r="L34" s="588" t="s">
        <v>282</v>
      </c>
      <c r="M34" s="588" t="s">
        <v>282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19" customFormat="1" ht="13.5" customHeight="1">
      <c r="A35" s="588"/>
      <c r="B35" s="588"/>
      <c r="C35" s="120">
        <v>2</v>
      </c>
      <c r="D35" s="588" t="s">
        <v>257</v>
      </c>
      <c r="E35" s="588"/>
      <c r="F35" s="588"/>
      <c r="G35" s="588"/>
      <c r="H35" s="588" t="s">
        <v>281</v>
      </c>
      <c r="I35" s="588" t="s">
        <v>281</v>
      </c>
      <c r="J35" s="588" t="s">
        <v>281</v>
      </c>
      <c r="K35" s="588" t="s">
        <v>283</v>
      </c>
      <c r="L35" s="588" t="s">
        <v>283</v>
      </c>
      <c r="M35" s="588" t="s">
        <v>283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19" customFormat="1" ht="13.5" customHeight="1">
      <c r="A36" s="588"/>
      <c r="B36" s="588"/>
      <c r="C36" s="120">
        <v>3</v>
      </c>
      <c r="D36" s="588" t="s">
        <v>258</v>
      </c>
      <c r="E36" s="588"/>
      <c r="F36" s="588"/>
      <c r="G36" s="588"/>
      <c r="H36" s="588" t="s">
        <v>249</v>
      </c>
      <c r="I36" s="588" t="s">
        <v>249</v>
      </c>
      <c r="J36" s="588" t="s">
        <v>249</v>
      </c>
      <c r="K36" s="588" t="s">
        <v>284</v>
      </c>
      <c r="L36" s="588" t="s">
        <v>284</v>
      </c>
      <c r="M36" s="588" t="s">
        <v>284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19" customFormat="1" ht="13.5" customHeight="1">
      <c r="A37" s="588"/>
      <c r="B37" s="588"/>
      <c r="C37" s="120">
        <v>4</v>
      </c>
      <c r="D37" s="593" t="s">
        <v>260</v>
      </c>
      <c r="E37" s="593"/>
      <c r="F37" s="593"/>
      <c r="G37" s="593"/>
      <c r="H37" s="588" t="s">
        <v>281</v>
      </c>
      <c r="I37" s="588" t="s">
        <v>281</v>
      </c>
      <c r="J37" s="588" t="s">
        <v>281</v>
      </c>
      <c r="K37" s="588" t="s">
        <v>285</v>
      </c>
      <c r="L37" s="588" t="s">
        <v>285</v>
      </c>
      <c r="M37" s="588" t="s">
        <v>285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19" customFormat="1" ht="13.5" customHeight="1">
      <c r="A38" s="588"/>
      <c r="B38" s="588"/>
      <c r="C38" s="120">
        <v>5</v>
      </c>
      <c r="D38" s="593" t="s">
        <v>262</v>
      </c>
      <c r="E38" s="593"/>
      <c r="F38" s="593"/>
      <c r="G38" s="593"/>
      <c r="H38" s="588" t="s">
        <v>249</v>
      </c>
      <c r="I38" s="588" t="s">
        <v>249</v>
      </c>
      <c r="J38" s="588" t="s">
        <v>249</v>
      </c>
      <c r="K38" s="588" t="s">
        <v>253</v>
      </c>
      <c r="L38" s="588" t="s">
        <v>253</v>
      </c>
      <c r="M38" s="588" t="s">
        <v>253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19" customFormat="1" ht="13.5" customHeight="1">
      <c r="A39" s="588"/>
      <c r="B39" s="588"/>
      <c r="C39" s="120">
        <v>6</v>
      </c>
      <c r="D39" s="593" t="s">
        <v>264</v>
      </c>
      <c r="E39" s="593"/>
      <c r="F39" s="593"/>
      <c r="G39" s="593"/>
      <c r="H39" s="588" t="s">
        <v>247</v>
      </c>
      <c r="I39" s="588" t="s">
        <v>247</v>
      </c>
      <c r="J39" s="588" t="s">
        <v>247</v>
      </c>
      <c r="K39" s="588" t="s">
        <v>251</v>
      </c>
      <c r="L39" s="588" t="s">
        <v>251</v>
      </c>
      <c r="M39" s="588" t="s">
        <v>251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19" customFormat="1" ht="13.5" customHeight="1">
      <c r="A40" s="588"/>
      <c r="B40" s="588"/>
      <c r="C40" s="120">
        <v>7</v>
      </c>
      <c r="D40" s="593" t="s">
        <v>265</v>
      </c>
      <c r="E40" s="593"/>
      <c r="F40" s="593"/>
      <c r="G40" s="593"/>
      <c r="H40" s="588" t="s">
        <v>249</v>
      </c>
      <c r="I40" s="588" t="s">
        <v>249</v>
      </c>
      <c r="J40" s="588" t="s">
        <v>249</v>
      </c>
      <c r="K40" s="588" t="s">
        <v>253</v>
      </c>
      <c r="L40" s="588" t="s">
        <v>253</v>
      </c>
      <c r="M40" s="588" t="s">
        <v>253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19" customFormat="1" ht="13.5" customHeight="1">
      <c r="A41" s="588"/>
      <c r="B41" s="588"/>
      <c r="C41" s="120">
        <v>8</v>
      </c>
      <c r="D41" s="593" t="s">
        <v>266</v>
      </c>
      <c r="E41" s="593"/>
      <c r="F41" s="593"/>
      <c r="G41" s="593"/>
      <c r="H41" s="588" t="s">
        <v>247</v>
      </c>
      <c r="I41" s="588" t="s">
        <v>247</v>
      </c>
      <c r="J41" s="588" t="s">
        <v>247</v>
      </c>
      <c r="K41" s="588" t="s">
        <v>286</v>
      </c>
      <c r="L41" s="588" t="s">
        <v>286</v>
      </c>
      <c r="M41" s="588" t="s">
        <v>286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19" customFormat="1" ht="13.5" customHeight="1">
      <c r="A42" s="588"/>
      <c r="B42" s="588"/>
      <c r="C42" s="120">
        <v>9</v>
      </c>
      <c r="D42" s="593" t="s">
        <v>267</v>
      </c>
      <c r="E42" s="593"/>
      <c r="F42" s="593"/>
      <c r="G42" s="593"/>
      <c r="H42" s="588" t="s">
        <v>281</v>
      </c>
      <c r="I42" s="588" t="s">
        <v>281</v>
      </c>
      <c r="J42" s="588" t="s">
        <v>281</v>
      </c>
      <c r="K42" s="588" t="s">
        <v>286</v>
      </c>
      <c r="L42" s="588" t="s">
        <v>286</v>
      </c>
      <c r="M42" s="588" t="s">
        <v>286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19" customFormat="1" ht="13.5" customHeight="1">
      <c r="A43" s="588"/>
      <c r="B43" s="588"/>
      <c r="C43" s="120">
        <v>10</v>
      </c>
      <c r="D43" s="593" t="s">
        <v>268</v>
      </c>
      <c r="E43" s="593"/>
      <c r="F43" s="593"/>
      <c r="G43" s="593"/>
      <c r="H43" s="588" t="s">
        <v>247</v>
      </c>
      <c r="I43" s="588" t="s">
        <v>247</v>
      </c>
      <c r="J43" s="588" t="s">
        <v>247</v>
      </c>
      <c r="K43" s="588" t="s">
        <v>287</v>
      </c>
      <c r="L43" s="588" t="s">
        <v>287</v>
      </c>
      <c r="M43" s="588" t="s">
        <v>287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19" customFormat="1" ht="13.5" customHeight="1">
      <c r="A44" s="588"/>
      <c r="B44" s="588"/>
      <c r="C44" s="120">
        <v>11</v>
      </c>
      <c r="D44" s="593" t="s">
        <v>269</v>
      </c>
      <c r="E44" s="593"/>
      <c r="F44" s="593"/>
      <c r="G44" s="593"/>
      <c r="H44" s="588" t="s">
        <v>247</v>
      </c>
      <c r="I44" s="588" t="s">
        <v>247</v>
      </c>
      <c r="J44" s="588" t="s">
        <v>247</v>
      </c>
      <c r="K44" s="588" t="s">
        <v>286</v>
      </c>
      <c r="L44" s="588" t="s">
        <v>286</v>
      </c>
      <c r="M44" s="588" t="s">
        <v>286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19" customFormat="1" ht="13.5" customHeight="1">
      <c r="A45" s="588"/>
      <c r="B45" s="588"/>
      <c r="C45" s="120">
        <v>12</v>
      </c>
      <c r="D45" s="593" t="s">
        <v>270</v>
      </c>
      <c r="E45" s="593"/>
      <c r="F45" s="593"/>
      <c r="G45" s="593"/>
      <c r="H45" s="588" t="s">
        <v>249</v>
      </c>
      <c r="I45" s="588" t="s">
        <v>249</v>
      </c>
      <c r="J45" s="588" t="s">
        <v>249</v>
      </c>
      <c r="K45" s="588" t="s">
        <v>288</v>
      </c>
      <c r="L45" s="588" t="s">
        <v>288</v>
      </c>
      <c r="M45" s="588" t="s">
        <v>288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19" customFormat="1" ht="13.5" customHeight="1">
      <c r="A46" s="588"/>
      <c r="B46" s="588"/>
      <c r="C46" s="120">
        <v>13</v>
      </c>
      <c r="D46" s="593" t="s">
        <v>271</v>
      </c>
      <c r="E46" s="593"/>
      <c r="F46" s="593"/>
      <c r="G46" s="593"/>
      <c r="H46" s="588" t="s">
        <v>249</v>
      </c>
      <c r="I46" s="588" t="s">
        <v>249</v>
      </c>
      <c r="J46" s="588" t="s">
        <v>249</v>
      </c>
      <c r="K46" s="588" t="s">
        <v>251</v>
      </c>
      <c r="L46" s="588" t="s">
        <v>251</v>
      </c>
      <c r="M46" s="588" t="s">
        <v>251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19" customFormat="1" ht="13.5" customHeight="1">
      <c r="A47" s="588"/>
      <c r="B47" s="588"/>
      <c r="C47" s="120">
        <v>14</v>
      </c>
      <c r="D47" s="593" t="s">
        <v>272</v>
      </c>
      <c r="E47" s="593"/>
      <c r="F47" s="593"/>
      <c r="G47" s="593"/>
      <c r="H47" s="588" t="s">
        <v>247</v>
      </c>
      <c r="I47" s="588" t="s">
        <v>247</v>
      </c>
      <c r="J47" s="588" t="s">
        <v>247</v>
      </c>
      <c r="K47" s="588" t="s">
        <v>251</v>
      </c>
      <c r="L47" s="588" t="s">
        <v>251</v>
      </c>
      <c r="M47" s="588" t="s">
        <v>251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19" customFormat="1" ht="13.5" customHeight="1">
      <c r="A48" s="588"/>
      <c r="B48" s="588"/>
      <c r="C48" s="120">
        <v>15</v>
      </c>
      <c r="D48" s="593" t="s">
        <v>273</v>
      </c>
      <c r="E48" s="593"/>
      <c r="F48" s="593"/>
      <c r="G48" s="593"/>
      <c r="H48" s="588" t="s">
        <v>247</v>
      </c>
      <c r="I48" s="588" t="s">
        <v>247</v>
      </c>
      <c r="J48" s="588" t="s">
        <v>247</v>
      </c>
      <c r="K48" s="588" t="s">
        <v>253</v>
      </c>
      <c r="L48" s="588" t="s">
        <v>253</v>
      </c>
      <c r="M48" s="588" t="s">
        <v>253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19" customFormat="1" ht="13.5" customHeight="1">
      <c r="A49" s="588"/>
      <c r="B49" s="588"/>
      <c r="C49" s="120">
        <v>16</v>
      </c>
      <c r="D49" s="593" t="s">
        <v>274</v>
      </c>
      <c r="E49" s="593"/>
      <c r="F49" s="593"/>
      <c r="G49" s="593"/>
      <c r="H49" s="588" t="s">
        <v>249</v>
      </c>
      <c r="I49" s="588" t="s">
        <v>249</v>
      </c>
      <c r="J49" s="588" t="s">
        <v>249</v>
      </c>
      <c r="K49" s="588" t="s">
        <v>251</v>
      </c>
      <c r="L49" s="588" t="s">
        <v>251</v>
      </c>
      <c r="M49" s="588" t="s">
        <v>251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19" customFormat="1" ht="13.5" customHeight="1">
      <c r="A50" s="588"/>
      <c r="B50" s="588"/>
      <c r="C50" s="120">
        <v>17</v>
      </c>
      <c r="D50" s="593" t="s">
        <v>275</v>
      </c>
      <c r="E50" s="593"/>
      <c r="F50" s="593"/>
      <c r="G50" s="593"/>
      <c r="H50" s="588" t="s">
        <v>247</v>
      </c>
      <c r="I50" s="588" t="s">
        <v>247</v>
      </c>
      <c r="J50" s="588" t="s">
        <v>247</v>
      </c>
      <c r="K50" s="588" t="s">
        <v>253</v>
      </c>
      <c r="L50" s="588" t="s">
        <v>253</v>
      </c>
      <c r="M50" s="588" t="s">
        <v>253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19" customFormat="1" ht="13.5" customHeight="1">
      <c r="A51" s="588"/>
      <c r="B51" s="588"/>
      <c r="C51" s="120">
        <v>18</v>
      </c>
      <c r="D51" s="593" t="s">
        <v>276</v>
      </c>
      <c r="E51" s="593"/>
      <c r="F51" s="593"/>
      <c r="G51" s="593"/>
      <c r="H51" s="588" t="s">
        <v>249</v>
      </c>
      <c r="I51" s="588" t="s">
        <v>249</v>
      </c>
      <c r="J51" s="588" t="s">
        <v>249</v>
      </c>
      <c r="K51" s="588" t="s">
        <v>289</v>
      </c>
      <c r="L51" s="588" t="s">
        <v>289</v>
      </c>
      <c r="M51" s="588" t="s">
        <v>289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19" customFormat="1" ht="13.5" customHeight="1">
      <c r="A52" s="588"/>
      <c r="B52" s="588"/>
      <c r="C52" s="120">
        <v>19</v>
      </c>
      <c r="D52" s="593" t="s">
        <v>277</v>
      </c>
      <c r="E52" s="593"/>
      <c r="F52" s="593"/>
      <c r="G52" s="593"/>
      <c r="H52" s="588" t="s">
        <v>247</v>
      </c>
      <c r="I52" s="588" t="s">
        <v>247</v>
      </c>
      <c r="J52" s="588" t="s">
        <v>247</v>
      </c>
      <c r="K52" s="588" t="s">
        <v>289</v>
      </c>
      <c r="L52" s="588" t="s">
        <v>289</v>
      </c>
      <c r="M52" s="588" t="s">
        <v>289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19" customFormat="1" ht="13.5" customHeight="1">
      <c r="A53" s="588"/>
      <c r="B53" s="588"/>
      <c r="C53" s="120">
        <v>20</v>
      </c>
      <c r="D53" s="593" t="s">
        <v>278</v>
      </c>
      <c r="E53" s="593"/>
      <c r="F53" s="593"/>
      <c r="G53" s="593"/>
      <c r="H53" s="588" t="s">
        <v>247</v>
      </c>
      <c r="I53" s="588" t="s">
        <v>247</v>
      </c>
      <c r="J53" s="588" t="s">
        <v>247</v>
      </c>
      <c r="K53" s="588" t="s">
        <v>282</v>
      </c>
      <c r="L53" s="588" t="s">
        <v>282</v>
      </c>
      <c r="M53" s="588" t="s">
        <v>282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19" customFormat="1" ht="13.5" customHeight="1">
      <c r="A54" s="588"/>
      <c r="B54" s="588"/>
      <c r="C54" s="120">
        <v>21</v>
      </c>
      <c r="D54" s="593" t="s">
        <v>279</v>
      </c>
      <c r="E54" s="593"/>
      <c r="F54" s="593"/>
      <c r="G54" s="593"/>
      <c r="H54" s="588" t="s">
        <v>249</v>
      </c>
      <c r="I54" s="588" t="s">
        <v>249</v>
      </c>
      <c r="J54" s="588" t="s">
        <v>249</v>
      </c>
      <c r="K54" s="588" t="s">
        <v>289</v>
      </c>
      <c r="L54" s="588" t="s">
        <v>289</v>
      </c>
      <c r="M54" s="588" t="s">
        <v>289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19" customFormat="1" ht="13.5" customHeight="1">
      <c r="A55" s="588"/>
      <c r="B55" s="588"/>
      <c r="C55" s="120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19" customFormat="1" ht="13.5" customHeight="1">
      <c r="A56" s="588"/>
      <c r="B56" s="588"/>
      <c r="C56" s="120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2">
        <f>COUNTA(N34:O58)</f>
        <v>21</v>
      </c>
      <c r="AI56" s="121" t="s">
        <v>158</v>
      </c>
    </row>
    <row r="57" spans="1:35" s="119" customFormat="1" ht="13.5" customHeight="1">
      <c r="A57" s="588"/>
      <c r="B57" s="588"/>
      <c r="C57" s="120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19" customFormat="1" ht="13.5" customHeight="1">
      <c r="A58" s="588"/>
      <c r="B58" s="588"/>
      <c r="C58" s="120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2">
        <f>COUNTA(T34:U58)</f>
        <v>0</v>
      </c>
      <c r="AI58" s="121" t="s">
        <v>158</v>
      </c>
    </row>
    <row r="59" spans="1:35" s="119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19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19" customFormat="1" ht="13.5" customHeight="1">
      <c r="A61" s="588"/>
      <c r="B61" s="588"/>
      <c r="C61" s="120">
        <v>1</v>
      </c>
      <c r="D61" s="588" t="s">
        <v>315</v>
      </c>
      <c r="E61" s="588"/>
      <c r="F61" s="588"/>
      <c r="G61" s="588"/>
      <c r="H61" s="588" t="s">
        <v>248</v>
      </c>
      <c r="I61" s="588"/>
      <c r="J61" s="588"/>
      <c r="K61" s="588" t="s">
        <v>317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19" customFormat="1" ht="13.5" customHeight="1">
      <c r="A62" s="588"/>
      <c r="B62" s="588"/>
      <c r="C62" s="120">
        <v>2</v>
      </c>
      <c r="D62" s="588" t="s">
        <v>316</v>
      </c>
      <c r="E62" s="588"/>
      <c r="F62" s="588"/>
      <c r="G62" s="588"/>
      <c r="H62" s="588" t="s">
        <v>248</v>
      </c>
      <c r="I62" s="588"/>
      <c r="J62" s="588"/>
      <c r="K62" s="588" t="s">
        <v>318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19" customFormat="1" ht="13.5" customHeight="1">
      <c r="A63" s="588"/>
      <c r="B63" s="588"/>
      <c r="C63" s="120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19" customFormat="1" ht="13.5" customHeight="1">
      <c r="A64" s="588"/>
      <c r="B64" s="588"/>
      <c r="C64" s="120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19" customFormat="1" ht="13.5" customHeight="1">
      <c r="A65" s="588"/>
      <c r="B65" s="588"/>
      <c r="C65" s="120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2">
        <f>COUNTA(D61:G65)</f>
        <v>2</v>
      </c>
      <c r="AI65" s="121" t="s">
        <v>158</v>
      </c>
    </row>
    <row r="66" spans="1:35" s="119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19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19" customFormat="1" ht="13.5" customHeight="1">
      <c r="A68" s="588"/>
      <c r="B68" s="588"/>
      <c r="C68" s="120">
        <v>1</v>
      </c>
      <c r="D68" s="588" t="s">
        <v>290</v>
      </c>
      <c r="E68" s="588" t="s">
        <v>290</v>
      </c>
      <c r="F68" s="588" t="s">
        <v>290</v>
      </c>
      <c r="G68" s="588" t="s">
        <v>290</v>
      </c>
      <c r="H68" s="588" t="s">
        <v>308</v>
      </c>
      <c r="I68" s="588"/>
      <c r="J68" s="588"/>
      <c r="K68" s="588" t="s">
        <v>286</v>
      </c>
      <c r="L68" s="588" t="s">
        <v>286</v>
      </c>
      <c r="M68" s="588" t="s">
        <v>286</v>
      </c>
      <c r="N68" s="592">
        <v>44958</v>
      </c>
      <c r="O68" s="588"/>
      <c r="P68" s="592">
        <v>44960</v>
      </c>
      <c r="Q68" s="588"/>
      <c r="R68" s="586"/>
      <c r="S68" s="586"/>
      <c r="T68" s="586"/>
      <c r="U68" s="586"/>
      <c r="V68" s="586"/>
      <c r="W68" s="586"/>
      <c r="X68" s="586"/>
      <c r="Y68" s="586"/>
      <c r="Z68" s="586"/>
      <c r="AA68" s="586"/>
      <c r="AB68" s="588"/>
      <c r="AC68" s="588"/>
      <c r="AD68" s="588"/>
      <c r="AE68" s="588"/>
      <c r="AF68" s="588"/>
    </row>
    <row r="69" spans="1:35" s="119" customFormat="1" ht="13.5" customHeight="1">
      <c r="A69" s="588"/>
      <c r="B69" s="588"/>
      <c r="C69" s="120">
        <v>2</v>
      </c>
      <c r="D69" s="588" t="s">
        <v>291</v>
      </c>
      <c r="E69" s="588" t="s">
        <v>291</v>
      </c>
      <c r="F69" s="588" t="s">
        <v>291</v>
      </c>
      <c r="G69" s="588" t="s">
        <v>291</v>
      </c>
      <c r="H69" s="588" t="s">
        <v>308</v>
      </c>
      <c r="I69" s="588"/>
      <c r="J69" s="588"/>
      <c r="K69" s="588" t="s">
        <v>251</v>
      </c>
      <c r="L69" s="588" t="s">
        <v>251</v>
      </c>
      <c r="M69" s="588" t="s">
        <v>251</v>
      </c>
      <c r="N69" s="592">
        <v>44963</v>
      </c>
      <c r="O69" s="588"/>
      <c r="P69" s="592">
        <v>44966</v>
      </c>
      <c r="Q69" s="588"/>
      <c r="R69" s="586"/>
      <c r="S69" s="586"/>
      <c r="T69" s="586"/>
      <c r="U69" s="586"/>
      <c r="V69" s="586"/>
      <c r="W69" s="586"/>
      <c r="X69" s="586"/>
      <c r="Y69" s="586"/>
      <c r="Z69" s="586"/>
      <c r="AA69" s="586"/>
      <c r="AB69" s="588"/>
      <c r="AC69" s="588"/>
      <c r="AD69" s="588"/>
      <c r="AE69" s="588"/>
      <c r="AF69" s="588"/>
    </row>
    <row r="70" spans="1:35" s="119" customFormat="1" ht="13.5" customHeight="1">
      <c r="A70" s="588"/>
      <c r="B70" s="588"/>
      <c r="C70" s="120">
        <v>3</v>
      </c>
      <c r="D70" s="588" t="s">
        <v>292</v>
      </c>
      <c r="E70" s="588" t="s">
        <v>292</v>
      </c>
      <c r="F70" s="588" t="s">
        <v>292</v>
      </c>
      <c r="G70" s="588" t="s">
        <v>292</v>
      </c>
      <c r="H70" s="588" t="s">
        <v>308</v>
      </c>
      <c r="I70" s="588"/>
      <c r="J70" s="588"/>
      <c r="K70" s="588" t="s">
        <v>235</v>
      </c>
      <c r="L70" s="588" t="s">
        <v>235</v>
      </c>
      <c r="M70" s="588" t="s">
        <v>235</v>
      </c>
      <c r="N70" s="592">
        <v>44963</v>
      </c>
      <c r="O70" s="588"/>
      <c r="P70" s="592">
        <v>44966</v>
      </c>
      <c r="Q70" s="588"/>
      <c r="R70" s="586"/>
      <c r="S70" s="586"/>
      <c r="T70" s="586"/>
      <c r="U70" s="586"/>
      <c r="V70" s="586"/>
      <c r="W70" s="586"/>
      <c r="X70" s="586"/>
      <c r="Y70" s="586"/>
      <c r="Z70" s="586"/>
      <c r="AA70" s="586"/>
      <c r="AB70" s="588"/>
      <c r="AC70" s="588"/>
      <c r="AD70" s="588"/>
      <c r="AE70" s="588"/>
      <c r="AF70" s="588"/>
    </row>
    <row r="71" spans="1:35" s="119" customFormat="1" ht="13.5" customHeight="1">
      <c r="A71" s="588"/>
      <c r="B71" s="588"/>
      <c r="C71" s="120">
        <v>4</v>
      </c>
      <c r="D71" s="588" t="s">
        <v>293</v>
      </c>
      <c r="E71" s="588" t="s">
        <v>293</v>
      </c>
      <c r="F71" s="588" t="s">
        <v>293</v>
      </c>
      <c r="G71" s="588" t="s">
        <v>293</v>
      </c>
      <c r="H71" s="588" t="s">
        <v>308</v>
      </c>
      <c r="I71" s="588"/>
      <c r="J71" s="588"/>
      <c r="K71" s="588" t="s">
        <v>253</v>
      </c>
      <c r="L71" s="588" t="s">
        <v>253</v>
      </c>
      <c r="M71" s="588" t="s">
        <v>253</v>
      </c>
      <c r="N71" s="592">
        <v>44964</v>
      </c>
      <c r="O71" s="588"/>
      <c r="P71" s="592">
        <v>44970</v>
      </c>
      <c r="Q71" s="588"/>
      <c r="R71" s="586"/>
      <c r="S71" s="586"/>
      <c r="T71" s="586"/>
      <c r="U71" s="586"/>
      <c r="V71" s="586"/>
      <c r="W71" s="586"/>
      <c r="X71" s="586"/>
      <c r="Y71" s="586"/>
      <c r="Z71" s="586"/>
      <c r="AA71" s="586"/>
      <c r="AB71" s="588"/>
      <c r="AC71" s="588"/>
      <c r="AD71" s="588"/>
      <c r="AE71" s="588"/>
      <c r="AF71" s="588"/>
    </row>
    <row r="72" spans="1:35" s="119" customFormat="1" ht="13.5" customHeight="1">
      <c r="A72" s="588"/>
      <c r="B72" s="588"/>
      <c r="C72" s="120">
        <v>5</v>
      </c>
      <c r="D72" s="588" t="s">
        <v>294</v>
      </c>
      <c r="E72" s="588" t="s">
        <v>294</v>
      </c>
      <c r="F72" s="588" t="s">
        <v>294</v>
      </c>
      <c r="G72" s="588" t="s">
        <v>294</v>
      </c>
      <c r="H72" s="588" t="s">
        <v>308</v>
      </c>
      <c r="I72" s="588"/>
      <c r="J72" s="588"/>
      <c r="K72" s="588" t="s">
        <v>309</v>
      </c>
      <c r="L72" s="588" t="s">
        <v>309</v>
      </c>
      <c r="M72" s="588" t="s">
        <v>309</v>
      </c>
      <c r="N72" s="592">
        <v>44965</v>
      </c>
      <c r="O72" s="588"/>
      <c r="P72" s="592">
        <v>44970</v>
      </c>
      <c r="Q72" s="588"/>
      <c r="R72" s="586"/>
      <c r="S72" s="586"/>
      <c r="T72" s="586"/>
      <c r="U72" s="586"/>
      <c r="V72" s="586"/>
      <c r="W72" s="586"/>
      <c r="X72" s="586"/>
      <c r="Y72" s="586"/>
      <c r="Z72" s="586"/>
      <c r="AA72" s="586"/>
      <c r="AB72" s="588"/>
      <c r="AC72" s="588"/>
      <c r="AD72" s="588"/>
      <c r="AE72" s="588"/>
      <c r="AF72" s="588"/>
    </row>
    <row r="73" spans="1:35" s="119" customFormat="1" ht="13.5" customHeight="1">
      <c r="A73" s="588"/>
      <c r="B73" s="588"/>
      <c r="C73" s="120">
        <v>6</v>
      </c>
      <c r="D73" s="588" t="s">
        <v>263</v>
      </c>
      <c r="E73" s="588" t="s">
        <v>263</v>
      </c>
      <c r="F73" s="588" t="s">
        <v>263</v>
      </c>
      <c r="G73" s="588" t="s">
        <v>263</v>
      </c>
      <c r="H73" s="588" t="s">
        <v>308</v>
      </c>
      <c r="I73" s="588"/>
      <c r="J73" s="588"/>
      <c r="K73" s="588" t="s">
        <v>235</v>
      </c>
      <c r="L73" s="588" t="s">
        <v>235</v>
      </c>
      <c r="M73" s="588" t="s">
        <v>235</v>
      </c>
      <c r="N73" s="592">
        <v>44965</v>
      </c>
      <c r="O73" s="588"/>
      <c r="P73" s="592">
        <v>44966</v>
      </c>
      <c r="Q73" s="588"/>
      <c r="R73" s="586"/>
      <c r="S73" s="586"/>
      <c r="T73" s="586"/>
      <c r="U73" s="586"/>
      <c r="V73" s="586"/>
      <c r="W73" s="586"/>
      <c r="X73" s="586"/>
      <c r="Y73" s="586"/>
      <c r="Z73" s="586"/>
      <c r="AA73" s="586"/>
      <c r="AB73" s="588"/>
      <c r="AC73" s="588"/>
      <c r="AD73" s="588"/>
      <c r="AE73" s="588"/>
      <c r="AF73" s="588"/>
    </row>
    <row r="74" spans="1:35" s="119" customFormat="1" ht="13.5" customHeight="1">
      <c r="A74" s="588"/>
      <c r="B74" s="588"/>
      <c r="C74" s="120">
        <v>7</v>
      </c>
      <c r="D74" s="588" t="s">
        <v>295</v>
      </c>
      <c r="E74" s="588" t="s">
        <v>295</v>
      </c>
      <c r="F74" s="588" t="s">
        <v>295</v>
      </c>
      <c r="G74" s="588" t="s">
        <v>295</v>
      </c>
      <c r="H74" s="588" t="s">
        <v>308</v>
      </c>
      <c r="I74" s="588"/>
      <c r="J74" s="588"/>
      <c r="K74" s="588" t="s">
        <v>310</v>
      </c>
      <c r="L74" s="588" t="s">
        <v>310</v>
      </c>
      <c r="M74" s="588" t="s">
        <v>310</v>
      </c>
      <c r="N74" s="592">
        <v>44966</v>
      </c>
      <c r="O74" s="588"/>
      <c r="P74" s="592">
        <v>44970</v>
      </c>
      <c r="Q74" s="588"/>
      <c r="R74" s="586"/>
      <c r="S74" s="586"/>
      <c r="T74" s="586"/>
      <c r="U74" s="586"/>
      <c r="V74" s="586"/>
      <c r="W74" s="586"/>
      <c r="X74" s="586"/>
      <c r="Y74" s="586"/>
      <c r="Z74" s="586"/>
      <c r="AA74" s="586"/>
      <c r="AB74" s="588"/>
      <c r="AC74" s="588"/>
      <c r="AD74" s="588"/>
      <c r="AE74" s="588"/>
      <c r="AF74" s="588"/>
    </row>
    <row r="75" spans="1:35" s="119" customFormat="1" ht="13.5" customHeight="1">
      <c r="A75" s="588"/>
      <c r="B75" s="588"/>
      <c r="C75" s="120">
        <v>8</v>
      </c>
      <c r="D75" s="588" t="s">
        <v>261</v>
      </c>
      <c r="E75" s="588" t="s">
        <v>261</v>
      </c>
      <c r="F75" s="588" t="s">
        <v>261</v>
      </c>
      <c r="G75" s="588" t="s">
        <v>261</v>
      </c>
      <c r="H75" s="588" t="s">
        <v>308</v>
      </c>
      <c r="I75" s="588"/>
      <c r="J75" s="588"/>
      <c r="K75" s="588" t="s">
        <v>253</v>
      </c>
      <c r="L75" s="588" t="s">
        <v>253</v>
      </c>
      <c r="M75" s="588" t="s">
        <v>253</v>
      </c>
      <c r="N75" s="592">
        <v>44966</v>
      </c>
      <c r="O75" s="588"/>
      <c r="P75" s="592">
        <v>44977</v>
      </c>
      <c r="Q75" s="588"/>
      <c r="R75" s="586"/>
      <c r="S75" s="586"/>
      <c r="T75" s="586"/>
      <c r="U75" s="586"/>
      <c r="V75" s="586"/>
      <c r="W75" s="586"/>
      <c r="X75" s="586"/>
      <c r="Y75" s="586"/>
      <c r="Z75" s="586"/>
      <c r="AA75" s="586"/>
      <c r="AB75" s="588"/>
      <c r="AC75" s="588"/>
      <c r="AD75" s="588"/>
      <c r="AE75" s="588"/>
      <c r="AF75" s="588"/>
    </row>
    <row r="76" spans="1:35" s="119" customFormat="1" ht="13.5" customHeight="1">
      <c r="A76" s="588"/>
      <c r="B76" s="588"/>
      <c r="C76" s="120">
        <v>9</v>
      </c>
      <c r="D76" s="588" t="s">
        <v>296</v>
      </c>
      <c r="E76" s="588" t="s">
        <v>296</v>
      </c>
      <c r="F76" s="588" t="s">
        <v>296</v>
      </c>
      <c r="G76" s="588" t="s">
        <v>296</v>
      </c>
      <c r="H76" s="588" t="s">
        <v>308</v>
      </c>
      <c r="I76" s="588"/>
      <c r="J76" s="588"/>
      <c r="K76" s="588" t="s">
        <v>253</v>
      </c>
      <c r="L76" s="588" t="s">
        <v>253</v>
      </c>
      <c r="M76" s="588" t="s">
        <v>253</v>
      </c>
      <c r="N76" s="592">
        <v>44966</v>
      </c>
      <c r="O76" s="588"/>
      <c r="P76" s="592">
        <v>44977</v>
      </c>
      <c r="Q76" s="588"/>
      <c r="R76" s="586"/>
      <c r="S76" s="586"/>
      <c r="T76" s="586"/>
      <c r="U76" s="586"/>
      <c r="V76" s="586"/>
      <c r="W76" s="586"/>
      <c r="X76" s="586"/>
      <c r="Y76" s="586"/>
      <c r="Z76" s="586"/>
      <c r="AA76" s="586"/>
      <c r="AB76" s="588"/>
      <c r="AC76" s="588"/>
      <c r="AD76" s="588"/>
      <c r="AE76" s="588"/>
      <c r="AF76" s="588"/>
    </row>
    <row r="77" spans="1:35" s="119" customFormat="1" ht="13.5" customHeight="1">
      <c r="A77" s="588"/>
      <c r="B77" s="588"/>
      <c r="C77" s="120">
        <v>10</v>
      </c>
      <c r="D77" s="588" t="s">
        <v>297</v>
      </c>
      <c r="E77" s="588" t="s">
        <v>297</v>
      </c>
      <c r="F77" s="588" t="s">
        <v>297</v>
      </c>
      <c r="G77" s="588" t="s">
        <v>297</v>
      </c>
      <c r="H77" s="588" t="s">
        <v>308</v>
      </c>
      <c r="I77" s="588"/>
      <c r="J77" s="588"/>
      <c r="K77" s="588" t="s">
        <v>309</v>
      </c>
      <c r="L77" s="588" t="s">
        <v>309</v>
      </c>
      <c r="M77" s="588" t="s">
        <v>309</v>
      </c>
      <c r="N77" s="592">
        <v>44967</v>
      </c>
      <c r="O77" s="588"/>
      <c r="P77" s="592">
        <v>44977</v>
      </c>
      <c r="Q77" s="588"/>
      <c r="R77" s="586"/>
      <c r="S77" s="586"/>
      <c r="T77" s="586"/>
      <c r="U77" s="586"/>
      <c r="V77" s="586"/>
      <c r="W77" s="586"/>
      <c r="X77" s="586"/>
      <c r="Y77" s="586"/>
      <c r="Z77" s="586"/>
      <c r="AA77" s="586"/>
      <c r="AB77" s="588"/>
      <c r="AC77" s="588"/>
      <c r="AD77" s="588"/>
      <c r="AE77" s="588"/>
      <c r="AF77" s="588"/>
    </row>
    <row r="78" spans="1:35" s="119" customFormat="1" ht="13.5" customHeight="1">
      <c r="A78" s="588"/>
      <c r="B78" s="588"/>
      <c r="C78" s="120">
        <v>11</v>
      </c>
      <c r="D78" s="588" t="s">
        <v>298</v>
      </c>
      <c r="E78" s="588" t="s">
        <v>298</v>
      </c>
      <c r="F78" s="588" t="s">
        <v>298</v>
      </c>
      <c r="G78" s="588" t="s">
        <v>298</v>
      </c>
      <c r="H78" s="588" t="s">
        <v>308</v>
      </c>
      <c r="I78" s="588"/>
      <c r="J78" s="588"/>
      <c r="K78" s="588" t="s">
        <v>235</v>
      </c>
      <c r="L78" s="588" t="s">
        <v>235</v>
      </c>
      <c r="M78" s="588" t="s">
        <v>235</v>
      </c>
      <c r="N78" s="592">
        <v>44974</v>
      </c>
      <c r="O78" s="588"/>
      <c r="P78" s="592">
        <v>44981</v>
      </c>
      <c r="Q78" s="588"/>
      <c r="R78" s="586"/>
      <c r="S78" s="586"/>
      <c r="T78" s="586"/>
      <c r="U78" s="586"/>
      <c r="V78" s="586"/>
      <c r="W78" s="586"/>
      <c r="X78" s="586"/>
      <c r="Y78" s="586"/>
      <c r="Z78" s="586"/>
      <c r="AA78" s="586"/>
      <c r="AB78" s="588"/>
      <c r="AC78" s="588"/>
      <c r="AD78" s="588"/>
      <c r="AE78" s="588"/>
      <c r="AF78" s="588"/>
    </row>
    <row r="79" spans="1:35" s="119" customFormat="1" ht="13.5" customHeight="1">
      <c r="A79" s="588"/>
      <c r="B79" s="588"/>
      <c r="C79" s="120">
        <v>12</v>
      </c>
      <c r="D79" s="588" t="s">
        <v>299</v>
      </c>
      <c r="E79" s="588" t="s">
        <v>299</v>
      </c>
      <c r="F79" s="588" t="s">
        <v>299</v>
      </c>
      <c r="G79" s="588" t="s">
        <v>299</v>
      </c>
      <c r="H79" s="588" t="s">
        <v>308</v>
      </c>
      <c r="I79" s="588"/>
      <c r="J79" s="588"/>
      <c r="K79" s="588" t="s">
        <v>309</v>
      </c>
      <c r="L79" s="588" t="s">
        <v>309</v>
      </c>
      <c r="M79" s="588" t="s">
        <v>309</v>
      </c>
      <c r="N79" s="592">
        <v>44974</v>
      </c>
      <c r="O79" s="588"/>
      <c r="P79" s="592">
        <v>44977</v>
      </c>
      <c r="Q79" s="588"/>
      <c r="R79" s="586"/>
      <c r="S79" s="586"/>
      <c r="T79" s="586"/>
      <c r="U79" s="586"/>
      <c r="V79" s="586"/>
      <c r="W79" s="586"/>
      <c r="X79" s="586"/>
      <c r="Y79" s="586"/>
      <c r="Z79" s="586"/>
      <c r="AA79" s="586"/>
      <c r="AB79" s="588"/>
      <c r="AC79" s="588"/>
      <c r="AD79" s="588"/>
      <c r="AE79" s="588"/>
      <c r="AF79" s="588"/>
    </row>
    <row r="80" spans="1:35" s="119" customFormat="1" ht="13.5" customHeight="1">
      <c r="A80" s="588"/>
      <c r="B80" s="588"/>
      <c r="C80" s="120">
        <v>13</v>
      </c>
      <c r="D80" s="588" t="s">
        <v>300</v>
      </c>
      <c r="E80" s="588" t="s">
        <v>300</v>
      </c>
      <c r="F80" s="588" t="s">
        <v>300</v>
      </c>
      <c r="G80" s="588" t="s">
        <v>300</v>
      </c>
      <c r="H80" s="588" t="s">
        <v>308</v>
      </c>
      <c r="I80" s="588"/>
      <c r="J80" s="588"/>
      <c r="K80" s="588" t="s">
        <v>286</v>
      </c>
      <c r="L80" s="588" t="s">
        <v>286</v>
      </c>
      <c r="M80" s="588" t="s">
        <v>286</v>
      </c>
      <c r="N80" s="592">
        <v>44974</v>
      </c>
      <c r="O80" s="588"/>
      <c r="P80" s="592">
        <v>44981</v>
      </c>
      <c r="Q80" s="588"/>
      <c r="R80" s="586"/>
      <c r="S80" s="586"/>
      <c r="T80" s="586"/>
      <c r="U80" s="586"/>
      <c r="V80" s="586"/>
      <c r="W80" s="586"/>
      <c r="X80" s="586"/>
      <c r="Y80" s="586"/>
      <c r="Z80" s="586"/>
      <c r="AA80" s="586"/>
      <c r="AB80" s="588"/>
      <c r="AC80" s="588"/>
      <c r="AD80" s="588"/>
      <c r="AE80" s="588"/>
      <c r="AF80" s="588"/>
    </row>
    <row r="81" spans="1:35" s="119" customFormat="1" ht="13.5" customHeight="1">
      <c r="A81" s="588"/>
      <c r="B81" s="588"/>
      <c r="C81" s="120">
        <v>14</v>
      </c>
      <c r="D81" s="588" t="s">
        <v>301</v>
      </c>
      <c r="E81" s="588" t="s">
        <v>301</v>
      </c>
      <c r="F81" s="588" t="s">
        <v>301</v>
      </c>
      <c r="G81" s="588" t="s">
        <v>301</v>
      </c>
      <c r="H81" s="588" t="s">
        <v>308</v>
      </c>
      <c r="I81" s="588"/>
      <c r="J81" s="588"/>
      <c r="K81" s="588" t="s">
        <v>251</v>
      </c>
      <c r="L81" s="588" t="s">
        <v>251</v>
      </c>
      <c r="M81" s="588" t="s">
        <v>251</v>
      </c>
      <c r="N81" s="592">
        <v>44974</v>
      </c>
      <c r="O81" s="588"/>
      <c r="P81" s="592">
        <v>44981</v>
      </c>
      <c r="Q81" s="588"/>
      <c r="R81" s="586"/>
      <c r="S81" s="586"/>
      <c r="T81" s="586"/>
      <c r="U81" s="586"/>
      <c r="V81" s="586"/>
      <c r="W81" s="586"/>
      <c r="X81" s="586"/>
      <c r="Y81" s="586"/>
      <c r="Z81" s="586"/>
      <c r="AA81" s="586"/>
      <c r="AB81" s="588"/>
      <c r="AC81" s="588"/>
      <c r="AD81" s="588"/>
      <c r="AE81" s="588"/>
      <c r="AF81" s="588"/>
    </row>
    <row r="82" spans="1:35" s="119" customFormat="1" ht="13.5" customHeight="1">
      <c r="A82" s="588"/>
      <c r="B82" s="588"/>
      <c r="C82" s="120">
        <v>15</v>
      </c>
      <c r="D82" s="588" t="s">
        <v>302</v>
      </c>
      <c r="E82" s="588" t="s">
        <v>302</v>
      </c>
      <c r="F82" s="588" t="s">
        <v>302</v>
      </c>
      <c r="G82" s="588" t="s">
        <v>302</v>
      </c>
      <c r="H82" s="588" t="s">
        <v>308</v>
      </c>
      <c r="I82" s="588"/>
      <c r="J82" s="588"/>
      <c r="K82" s="588" t="s">
        <v>311</v>
      </c>
      <c r="L82" s="588" t="s">
        <v>311</v>
      </c>
      <c r="M82" s="588" t="s">
        <v>311</v>
      </c>
      <c r="N82" s="592">
        <v>44974</v>
      </c>
      <c r="O82" s="588"/>
      <c r="P82" s="592">
        <v>44981</v>
      </c>
      <c r="Q82" s="588"/>
      <c r="R82" s="586"/>
      <c r="S82" s="586"/>
      <c r="T82" s="586"/>
      <c r="U82" s="586"/>
      <c r="V82" s="586"/>
      <c r="W82" s="586"/>
      <c r="X82" s="586"/>
      <c r="Y82" s="586"/>
      <c r="Z82" s="586"/>
      <c r="AA82" s="586"/>
      <c r="AB82" s="588"/>
      <c r="AC82" s="588"/>
      <c r="AD82" s="588"/>
      <c r="AE82" s="588"/>
      <c r="AF82" s="588"/>
    </row>
    <row r="83" spans="1:35" s="119" customFormat="1" ht="13.5" customHeight="1">
      <c r="A83" s="588"/>
      <c r="B83" s="588"/>
      <c r="C83" s="120">
        <v>16</v>
      </c>
      <c r="D83" s="588" t="s">
        <v>303</v>
      </c>
      <c r="E83" s="588" t="s">
        <v>303</v>
      </c>
      <c r="F83" s="588" t="s">
        <v>303</v>
      </c>
      <c r="G83" s="588" t="s">
        <v>303</v>
      </c>
      <c r="H83" s="588" t="s">
        <v>308</v>
      </c>
      <c r="I83" s="588"/>
      <c r="J83" s="588"/>
      <c r="K83" s="588" t="s">
        <v>286</v>
      </c>
      <c r="L83" s="588" t="s">
        <v>286</v>
      </c>
      <c r="M83" s="588" t="s">
        <v>286</v>
      </c>
      <c r="N83" s="592">
        <v>44977</v>
      </c>
      <c r="O83" s="588"/>
      <c r="P83" s="592">
        <v>44981</v>
      </c>
      <c r="Q83" s="588"/>
      <c r="R83" s="586"/>
      <c r="S83" s="586"/>
      <c r="T83" s="586"/>
      <c r="U83" s="586"/>
      <c r="V83" s="586"/>
      <c r="W83" s="586"/>
      <c r="X83" s="586"/>
      <c r="Y83" s="586"/>
      <c r="Z83" s="586"/>
      <c r="AA83" s="586"/>
      <c r="AB83" s="588"/>
      <c r="AC83" s="588"/>
      <c r="AD83" s="588"/>
      <c r="AE83" s="588"/>
      <c r="AF83" s="588"/>
    </row>
    <row r="84" spans="1:35" s="119" customFormat="1" ht="13.5" customHeight="1">
      <c r="A84" s="588"/>
      <c r="B84" s="588"/>
      <c r="C84" s="120">
        <v>17</v>
      </c>
      <c r="D84" s="588" t="s">
        <v>304</v>
      </c>
      <c r="E84" s="588" t="s">
        <v>304</v>
      </c>
      <c r="F84" s="588" t="s">
        <v>304</v>
      </c>
      <c r="G84" s="588" t="s">
        <v>304</v>
      </c>
      <c r="H84" s="588" t="s">
        <v>308</v>
      </c>
      <c r="I84" s="588"/>
      <c r="J84" s="588"/>
      <c r="K84" s="588" t="s">
        <v>309</v>
      </c>
      <c r="L84" s="588" t="s">
        <v>309</v>
      </c>
      <c r="M84" s="588" t="s">
        <v>309</v>
      </c>
      <c r="N84" s="592">
        <v>44978</v>
      </c>
      <c r="O84" s="588"/>
      <c r="P84" s="592">
        <v>44985</v>
      </c>
      <c r="Q84" s="588"/>
      <c r="R84" s="586"/>
      <c r="S84" s="586"/>
      <c r="T84" s="586"/>
      <c r="U84" s="586"/>
      <c r="V84" s="586"/>
      <c r="W84" s="586"/>
      <c r="X84" s="586"/>
      <c r="Y84" s="586"/>
      <c r="Z84" s="586"/>
      <c r="AA84" s="586"/>
      <c r="AB84" s="588"/>
      <c r="AC84" s="588"/>
      <c r="AD84" s="588"/>
      <c r="AE84" s="588"/>
      <c r="AF84" s="588"/>
    </row>
    <row r="85" spans="1:35" s="119" customFormat="1" ht="13.5" customHeight="1">
      <c r="A85" s="588"/>
      <c r="B85" s="588"/>
      <c r="C85" s="120">
        <v>18</v>
      </c>
      <c r="D85" s="588" t="s">
        <v>259</v>
      </c>
      <c r="E85" s="588" t="s">
        <v>259</v>
      </c>
      <c r="F85" s="588" t="s">
        <v>259</v>
      </c>
      <c r="G85" s="588" t="s">
        <v>259</v>
      </c>
      <c r="H85" s="588" t="s">
        <v>308</v>
      </c>
      <c r="I85" s="588"/>
      <c r="J85" s="588"/>
      <c r="K85" s="588" t="s">
        <v>309</v>
      </c>
      <c r="L85" s="588" t="s">
        <v>309</v>
      </c>
      <c r="M85" s="588" t="s">
        <v>309</v>
      </c>
      <c r="N85" s="592">
        <v>44980</v>
      </c>
      <c r="O85" s="588"/>
      <c r="P85" s="588"/>
      <c r="Q85" s="588"/>
      <c r="R85" s="586"/>
      <c r="S85" s="586"/>
      <c r="T85" s="586"/>
      <c r="U85" s="586"/>
      <c r="V85" s="586"/>
      <c r="W85" s="586"/>
      <c r="X85" s="586"/>
      <c r="Y85" s="586"/>
      <c r="Z85" s="586"/>
      <c r="AA85" s="586"/>
      <c r="AB85" s="588"/>
      <c r="AC85" s="588"/>
      <c r="AD85" s="588"/>
      <c r="AE85" s="588"/>
      <c r="AF85" s="588"/>
    </row>
    <row r="86" spans="1:35" s="119" customFormat="1" ht="13.5" customHeight="1">
      <c r="A86" s="588"/>
      <c r="B86" s="588"/>
      <c r="C86" s="120">
        <v>19</v>
      </c>
      <c r="D86" s="588" t="s">
        <v>305</v>
      </c>
      <c r="E86" s="588" t="s">
        <v>305</v>
      </c>
      <c r="F86" s="588" t="s">
        <v>305</v>
      </c>
      <c r="G86" s="588" t="s">
        <v>305</v>
      </c>
      <c r="H86" s="588" t="s">
        <v>308</v>
      </c>
      <c r="I86" s="588"/>
      <c r="J86" s="588"/>
      <c r="K86" s="588" t="s">
        <v>235</v>
      </c>
      <c r="L86" s="588" t="s">
        <v>235</v>
      </c>
      <c r="M86" s="588" t="s">
        <v>235</v>
      </c>
      <c r="N86" s="592">
        <v>44983</v>
      </c>
      <c r="O86" s="588"/>
      <c r="P86" s="588"/>
      <c r="Q86" s="588"/>
      <c r="R86" s="586"/>
      <c r="S86" s="586"/>
      <c r="T86" s="586"/>
      <c r="U86" s="586"/>
      <c r="V86" s="586"/>
      <c r="W86" s="586"/>
      <c r="X86" s="586"/>
      <c r="Y86" s="586"/>
      <c r="Z86" s="586"/>
      <c r="AA86" s="586"/>
      <c r="AB86" s="588"/>
      <c r="AC86" s="588"/>
      <c r="AD86" s="588"/>
      <c r="AE86" s="588"/>
      <c r="AF86" s="588"/>
      <c r="AH86" s="588" t="s">
        <v>167</v>
      </c>
      <c r="AI86" s="588"/>
    </row>
    <row r="87" spans="1:35" s="119" customFormat="1" ht="13.5" customHeight="1">
      <c r="A87" s="588"/>
      <c r="B87" s="588"/>
      <c r="C87" s="120">
        <v>20</v>
      </c>
      <c r="D87" s="588" t="s">
        <v>306</v>
      </c>
      <c r="E87" s="588" t="s">
        <v>306</v>
      </c>
      <c r="F87" s="588" t="s">
        <v>306</v>
      </c>
      <c r="G87" s="588" t="s">
        <v>306</v>
      </c>
      <c r="H87" s="588" t="s">
        <v>308</v>
      </c>
      <c r="I87" s="588"/>
      <c r="J87" s="588"/>
      <c r="K87" s="588" t="s">
        <v>251</v>
      </c>
      <c r="L87" s="588" t="s">
        <v>251</v>
      </c>
      <c r="M87" s="588" t="s">
        <v>251</v>
      </c>
      <c r="N87" s="592">
        <v>44984</v>
      </c>
      <c r="O87" s="588"/>
      <c r="P87" s="588"/>
      <c r="Q87" s="588"/>
      <c r="R87" s="586"/>
      <c r="S87" s="586"/>
      <c r="T87" s="586"/>
      <c r="U87" s="586"/>
      <c r="V87" s="586"/>
      <c r="W87" s="586"/>
      <c r="X87" s="586"/>
      <c r="Y87" s="586"/>
      <c r="Z87" s="586"/>
      <c r="AA87" s="586"/>
      <c r="AB87" s="588"/>
      <c r="AC87" s="588"/>
      <c r="AD87" s="588"/>
      <c r="AE87" s="588"/>
      <c r="AF87" s="588"/>
      <c r="AH87" s="588" t="s">
        <v>43</v>
      </c>
      <c r="AI87" s="588"/>
    </row>
    <row r="88" spans="1:35" s="119" customFormat="1" ht="13.5" customHeight="1">
      <c r="A88" s="588"/>
      <c r="B88" s="588"/>
      <c r="C88" s="120">
        <v>21</v>
      </c>
      <c r="D88" s="588" t="s">
        <v>307</v>
      </c>
      <c r="E88" s="588" t="s">
        <v>307</v>
      </c>
      <c r="F88" s="588" t="s">
        <v>307</v>
      </c>
      <c r="G88" s="588" t="s">
        <v>307</v>
      </c>
      <c r="H88" s="588" t="s">
        <v>308</v>
      </c>
      <c r="I88" s="588"/>
      <c r="J88" s="588"/>
      <c r="K88" s="588" t="s">
        <v>289</v>
      </c>
      <c r="L88" s="588" t="s">
        <v>289</v>
      </c>
      <c r="M88" s="588" t="s">
        <v>289</v>
      </c>
      <c r="N88" s="592">
        <v>44985</v>
      </c>
      <c r="O88" s="588"/>
      <c r="P88" s="588"/>
      <c r="Q88" s="588"/>
      <c r="R88" s="586"/>
      <c r="S88" s="586"/>
      <c r="T88" s="586"/>
      <c r="U88" s="586"/>
      <c r="V88" s="586"/>
      <c r="W88" s="586"/>
      <c r="X88" s="586"/>
      <c r="Y88" s="586"/>
      <c r="Z88" s="586"/>
      <c r="AA88" s="586"/>
      <c r="AB88" s="588"/>
      <c r="AC88" s="588"/>
      <c r="AD88" s="588"/>
      <c r="AE88" s="588"/>
      <c r="AF88" s="588"/>
      <c r="AH88" s="122">
        <v>21</v>
      </c>
      <c r="AI88" s="121" t="s">
        <v>158</v>
      </c>
    </row>
    <row r="89" spans="1:35" s="119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19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19" customFormat="1" ht="13.5" customHeight="1">
      <c r="A91" s="588"/>
      <c r="B91" s="588"/>
      <c r="C91" s="120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19" customFormat="1" ht="13.5" customHeight="1">
      <c r="A92" s="588"/>
      <c r="B92" s="588"/>
      <c r="C92" s="120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19" customFormat="1" ht="13.5" customHeight="1">
      <c r="A93" s="588"/>
      <c r="B93" s="588"/>
      <c r="C93" s="120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19" customFormat="1" ht="13.5" customHeight="1">
      <c r="A94" s="588"/>
      <c r="B94" s="588"/>
      <c r="C94" s="120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19" customFormat="1" ht="13.5" customHeight="1">
      <c r="A95" s="588"/>
      <c r="B95" s="588"/>
      <c r="C95" s="120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2">
        <f>COUNTA(D91:G95)</f>
        <v>0</v>
      </c>
      <c r="AI95" s="121" t="s">
        <v>158</v>
      </c>
    </row>
    <row r="96" spans="1:35" s="119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19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19" customFormat="1" ht="13.5" customHeight="1">
      <c r="A98" s="588"/>
      <c r="B98" s="588"/>
      <c r="C98" s="120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19" customFormat="1" ht="13.5" customHeight="1">
      <c r="A99" s="588"/>
      <c r="B99" s="588"/>
      <c r="C99" s="120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19" customFormat="1" ht="13.5" customHeight="1">
      <c r="A100" s="588"/>
      <c r="B100" s="588"/>
      <c r="C100" s="120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19" customFormat="1" ht="13.5" customHeight="1">
      <c r="A101" s="588"/>
      <c r="B101" s="588"/>
      <c r="C101" s="120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19" customFormat="1" ht="13.5" customHeight="1">
      <c r="A102" s="588"/>
      <c r="B102" s="588"/>
      <c r="C102" s="120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2">
        <f>COUNTA(D98:G102)</f>
        <v>0</v>
      </c>
      <c r="AI102" s="121" t="s">
        <v>158</v>
      </c>
    </row>
    <row r="103" spans="1:35" s="119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19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19" customFormat="1" ht="13.5" customHeight="1">
      <c r="A105" s="588"/>
      <c r="B105" s="588"/>
      <c r="C105" s="120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19" customFormat="1" ht="13.5" customHeight="1">
      <c r="A106" s="588"/>
      <c r="B106" s="588"/>
      <c r="C106" s="120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19" customFormat="1" ht="13.5" customHeight="1">
      <c r="A107" s="588"/>
      <c r="B107" s="588"/>
      <c r="C107" s="120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19" customFormat="1" ht="13.5" customHeight="1">
      <c r="A108" s="588"/>
      <c r="B108" s="588"/>
      <c r="C108" s="120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19" customFormat="1" ht="13.5" customHeight="1">
      <c r="A109" s="588"/>
      <c r="B109" s="588"/>
      <c r="C109" s="120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2">
        <f>COUNTA(D105:G109)</f>
        <v>0</v>
      </c>
      <c r="AI109" s="121" t="s">
        <v>158</v>
      </c>
    </row>
    <row r="110" spans="1:35" s="119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19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19" customFormat="1" ht="13.5" customHeight="1">
      <c r="A112" s="588"/>
      <c r="B112" s="588"/>
      <c r="C112" s="120">
        <v>1</v>
      </c>
      <c r="D112" s="588" t="s">
        <v>312</v>
      </c>
      <c r="E112" s="588"/>
      <c r="F112" s="588"/>
      <c r="G112" s="588"/>
      <c r="H112" s="588" t="s">
        <v>280</v>
      </c>
      <c r="I112" s="588"/>
      <c r="J112" s="588"/>
      <c r="K112" s="588" t="s">
        <v>313</v>
      </c>
      <c r="L112" s="588"/>
      <c r="M112" s="588"/>
      <c r="N112" s="588" t="s">
        <v>314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19" customFormat="1" ht="13.5" customHeight="1">
      <c r="A113" s="588"/>
      <c r="B113" s="588"/>
      <c r="C113" s="120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19" customFormat="1" ht="13.5" customHeight="1">
      <c r="A114" s="588"/>
      <c r="B114" s="588"/>
      <c r="C114" s="120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19" customFormat="1" ht="13.5" customHeight="1">
      <c r="A115" s="588"/>
      <c r="B115" s="588"/>
      <c r="C115" s="120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19" customFormat="1" ht="13.5" customHeight="1">
      <c r="A116" s="588"/>
      <c r="B116" s="588"/>
      <c r="C116" s="120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19" customFormat="1" ht="13.5" customHeight="1">
      <c r="A117" s="588"/>
      <c r="B117" s="588"/>
      <c r="C117" s="120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19" customFormat="1" ht="13.5" customHeight="1">
      <c r="A118" s="588"/>
      <c r="B118" s="588"/>
      <c r="C118" s="120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19" customFormat="1" ht="13.5" customHeight="1">
      <c r="A119" s="588"/>
      <c r="B119" s="588"/>
      <c r="C119" s="120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19" customFormat="1" ht="13.5" customHeight="1">
      <c r="A120" s="588"/>
      <c r="B120" s="588"/>
      <c r="C120" s="120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19" customFormat="1" ht="13.5" customHeight="1">
      <c r="A121" s="588"/>
      <c r="B121" s="588"/>
      <c r="C121" s="120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8" t="s">
        <v>192</v>
      </c>
      <c r="C11" s="58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8" t="s">
        <v>175</v>
      </c>
      <c r="C12" s="58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8" t="s">
        <v>189</v>
      </c>
      <c r="C13" s="58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8" t="s">
        <v>190</v>
      </c>
      <c r="C14" s="58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2023-09-06T07:29:47Z</dcterms:modified>
</cp:coreProperties>
</file>