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8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7" i="217" l="1"/>
  <c r="C37" i="216" l="1"/>
  <c r="C37" i="211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<sst xmlns="http://schemas.openxmlformats.org/spreadsheetml/2006/main" count="4704" uniqueCount="213">
  <si>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</si>
  <si>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</si>
  <si>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</si>
  <si>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</si>
  <si>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</si>
  <si>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</si>
  <si>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</si>
  <si>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</si>
  <si>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</si>
  <si>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</si>
  <si>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</si>
  <si>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</si>
  <si>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</si>
  <si>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</si>
  <si>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</si>
  <si>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</si>
  <si>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</si>
  <si>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</si>
  <si>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</si>
  <si>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</si>
  <si>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</si>
  <si>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</si>
  <si>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</si>
  <si>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</si>
  <si>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</si>
  <si>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</si>
  <si>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</si>
  <si>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</si>
  <si>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</si>
  <si>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</si>
  <si>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</si>
  <si>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</si>
  <si>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</si>
  <si>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</si>
  <si>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</si>
  <si>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</si>
  <si>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</si>
  <si>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</si>
  <si>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</si>
  <si>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</si>
  <si>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</si>
  <si>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</si>
  <si>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</si>
  <si>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</si>
  <si>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</si>
  <si>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</si>
  <si>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</si>
  <si>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</si>
  <si>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</si>
  <si>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</si>
  <si>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</si>
  <si>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</si>
  <si>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</si>
  <si>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</si>
  <si>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</si>
  <si>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</si>
  <si>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</si>
  <si>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</si>
  <si>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</si>
  <si>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</si>
  <si>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</si>
  <si>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</si>
  <si>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</si>
  <si>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</si>
  <si>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</si>
  <si>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</si>
  <si>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</si>
  <si>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</si>
  <si>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</si>
  <si>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</si>
  <si>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</si>
  <si>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</si>
  <si>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</si>
  <si>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</si>
  <si>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</si>
  <si>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鍛冶場　裕</t>
    <rPh sb="0" eb="3">
      <t>カジバ</t>
    </rPh>
    <rPh sb="4" eb="5">
      <t>ヒロシ</t>
    </rPh>
    <phoneticPr fontId="26"/>
  </si>
  <si>
    <t>ハロマンス50mg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</si>
  <si>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</si>
  <si>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</si>
  <si>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</si>
  <si>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</si>
  <si>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小向</t>
    <rPh sb="0" eb="2">
      <t>コムカイ</t>
    </rPh>
    <phoneticPr fontId="26"/>
  </si>
  <si>
    <t>千葉　幸子</t>
    <rPh sb="0" eb="2">
      <t>チバ</t>
    </rPh>
    <rPh sb="3" eb="5">
      <t>サチコ</t>
    </rPh>
    <phoneticPr fontId="26"/>
  </si>
  <si>
    <t>高松病院</t>
    <rPh sb="0" eb="2">
      <t>タカマツ</t>
    </rPh>
    <rPh sb="2" eb="4">
      <t>ビョウイン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</si>
  <si>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</si>
  <si>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</si>
  <si>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</si>
  <si>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附田　ミサ</t>
    <rPh sb="0" eb="2">
      <t>ツクダ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</si>
  <si>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</si>
  <si>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</si>
  <si>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</si>
  <si>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藤田　祐子</t>
    <rPh sb="0" eb="2">
      <t>フジタ</t>
    </rPh>
    <rPh sb="3" eb="5">
      <t>ユウコ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</si>
  <si>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</si>
  <si>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</si>
  <si>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林　博子</t>
    <rPh sb="0" eb="1">
      <t>ハヤシ</t>
    </rPh>
    <rPh sb="2" eb="4">
      <t>ヒロコ</t>
    </rPh>
    <phoneticPr fontId="26"/>
  </si>
  <si>
    <t>生食250・ダイビタ・アスコルビン</t>
    <rPh sb="0" eb="2">
      <t>セイショク</t>
    </rPh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</si>
  <si>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</si>
  <si>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</si>
  <si>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</si>
  <si>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</si>
  <si>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</si>
  <si>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</si>
  <si>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エビリファイ300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</si>
  <si>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</si>
  <si>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野田　琉太</t>
    <rPh sb="0" eb="2">
      <t>ノダ</t>
    </rPh>
    <rPh sb="3" eb="4">
      <t>リュウ</t>
    </rPh>
    <rPh sb="4" eb="5">
      <t>タ</t>
    </rPh>
    <phoneticPr fontId="26"/>
  </si>
  <si>
    <t>WISC-Ⅴ</t>
    <phoneticPr fontId="26"/>
  </si>
  <si>
    <t>榊　カシ</t>
    <rPh sb="0" eb="1">
      <t>サカキ</t>
    </rPh>
    <phoneticPr fontId="26"/>
  </si>
  <si>
    <t>HDS-R,MMSE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</si>
  <si>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</si>
  <si>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</si>
  <si>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</si>
  <si>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</si>
  <si>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</si>
  <si>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</si>
  <si>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</si>
  <si>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</si>
  <si>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  <rPh sb="0" eb="1">
      <t>ス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</si>
  <si>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</si>
  <si>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</si>
  <si>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田高</t>
    <rPh sb="0" eb="1">
      <t>タ</t>
    </rPh>
    <rPh sb="1" eb="2">
      <t>タカ</t>
    </rPh>
    <phoneticPr fontId="26"/>
  </si>
  <si>
    <t>木村　好誠</t>
    <rPh sb="0" eb="2">
      <t>キムラ</t>
    </rPh>
    <rPh sb="3" eb="4">
      <t>ス</t>
    </rPh>
    <rPh sb="4" eb="5">
      <t>セイ</t>
    </rPh>
    <phoneticPr fontId="26"/>
  </si>
  <si>
    <t>柏木　薫</t>
    <rPh sb="0" eb="2">
      <t>カシワギ</t>
    </rPh>
    <rPh sb="3" eb="4">
      <t>カオル</t>
    </rPh>
    <phoneticPr fontId="26"/>
  </si>
  <si>
    <t>中田　創</t>
    <rPh sb="0" eb="2">
      <t>ナカタ</t>
    </rPh>
    <rPh sb="3" eb="4">
      <t>ソウ</t>
    </rPh>
    <phoneticPr fontId="26"/>
  </si>
  <si>
    <t>小林　庄司</t>
    <rPh sb="0" eb="2">
      <t>コバヤシ</t>
    </rPh>
    <rPh sb="3" eb="5">
      <t>ショウジ</t>
    </rPh>
    <phoneticPr fontId="26"/>
  </si>
  <si>
    <t>佐藤　紘吉</t>
    <rPh sb="0" eb="2">
      <t>サトウ</t>
    </rPh>
    <rPh sb="3" eb="4">
      <t>コウ</t>
    </rPh>
    <rPh sb="4" eb="5">
      <t>キチ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</si>
  <si>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</si>
  <si>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</si>
  <si>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</si>
  <si>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ゼプリオン100</t>
    <phoneticPr fontId="26"/>
  </si>
  <si>
    <t>エビリファイ400</t>
    <phoneticPr fontId="26"/>
  </si>
  <si>
    <t>25</t>
    <phoneticPr fontId="26"/>
  </si>
  <si>
    <t>26.5</t>
    <phoneticPr fontId="26"/>
  </si>
  <si>
    <t>26.0</t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</si>
  <si>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</si>
  <si>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</si>
  <si>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</si>
  <si>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</si>
  <si>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</si>
  <si>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</si>
  <si>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山本　貴大</t>
    <rPh sb="0" eb="2">
      <t>ヤマモト</t>
    </rPh>
    <rPh sb="3" eb="4">
      <t>タカ</t>
    </rPh>
    <rPh sb="4" eb="5">
      <t>ダイ</t>
    </rPh>
    <phoneticPr fontId="26"/>
  </si>
  <si>
    <t>大滝　優月</t>
    <rPh sb="0" eb="2">
      <t>オオタキ</t>
    </rPh>
    <rPh sb="3" eb="5">
      <t>ユヅキ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</si>
  <si>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</si>
  <si>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</si>
  <si>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</si>
  <si>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中村　珂偉</t>
    <rPh sb="0" eb="2">
      <t>ナカムラ</t>
    </rPh>
    <rPh sb="3" eb="4">
      <t>カ</t>
    </rPh>
    <rPh sb="4" eb="5">
      <t>エラ</t>
    </rPh>
    <phoneticPr fontId="26"/>
  </si>
  <si>
    <t>血液検査、CMI</t>
    <rPh sb="0" eb="2">
      <t>ケツエキ</t>
    </rPh>
    <rPh sb="2" eb="4">
      <t>ケンサ</t>
    </rPh>
    <phoneticPr fontId="26"/>
  </si>
  <si>
    <t>血液検査、ASRS</t>
    <rPh sb="0" eb="2">
      <t>ケツエキ</t>
    </rPh>
    <rPh sb="2" eb="4">
      <t>ケンサ</t>
    </rPh>
    <phoneticPr fontId="26"/>
  </si>
  <si>
    <t>WISC-Ⅴ</t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</si>
  <si>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</si>
  <si>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</si>
  <si>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高橋　登</t>
    <rPh sb="0" eb="2">
      <t>タカハシ</t>
    </rPh>
    <rPh sb="3" eb="4">
      <t>ノボル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</si>
  <si>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</si>
  <si>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</si>
  <si>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</si>
  <si>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26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</si>
  <si>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</si>
  <si>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</si>
  <si>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</si>
  <si>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</si>
  <si>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林　博子</t>
    <rPh sb="0" eb="1">
      <t>ハヤシ</t>
    </rPh>
    <rPh sb="2" eb="4">
      <t>ヒロコ</t>
    </rPh>
    <phoneticPr fontId="26"/>
  </si>
  <si>
    <t>濤岡　柚希</t>
    <rPh sb="0" eb="2">
      <t>ナミオカ</t>
    </rPh>
    <rPh sb="3" eb="5">
      <t>ユズキ</t>
    </rPh>
    <phoneticPr fontId="26"/>
  </si>
  <si>
    <t>林下　サヨ</t>
    <rPh sb="0" eb="1">
      <t>ハヤシ</t>
    </rPh>
    <rPh sb="1" eb="2">
      <t>シタ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</si>
  <si>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</si>
  <si>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</si>
  <si>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</si>
  <si>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ハロマンス100　1A</t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</si>
  <si>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</si>
  <si>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</si>
  <si>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遅刻</t>
    <rPh sb="0" eb="2">
      <t>チコク</t>
    </rPh>
    <phoneticPr fontId="26"/>
  </si>
  <si>
    <t>横田　れい子</t>
    <rPh sb="0" eb="2">
      <t>ヨコタ</t>
    </rPh>
    <rPh sb="5" eb="6">
      <t>コ</t>
    </rPh>
    <phoneticPr fontId="26"/>
  </si>
  <si>
    <t>類家　トキ</t>
    <rPh sb="0" eb="1">
      <t>ルイ</t>
    </rPh>
    <rPh sb="1" eb="2">
      <t>ケ</t>
    </rPh>
    <phoneticPr fontId="26"/>
  </si>
  <si>
    <t>藤田　明美</t>
    <rPh sb="0" eb="2">
      <t>フジタ</t>
    </rPh>
    <rPh sb="3" eb="5">
      <t>アケミ</t>
    </rPh>
    <phoneticPr fontId="26"/>
  </si>
  <si>
    <t>血液検査</t>
    <rPh sb="0" eb="2">
      <t>ケツエキ</t>
    </rPh>
    <rPh sb="2" eb="4">
      <t>ケンサ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</si>
  <si>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</si>
  <si>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</si>
  <si>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</si>
  <si>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</si>
  <si>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</si>
  <si>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</si>
  <si>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</si>
  <si>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門脇　昌子</t>
    <rPh sb="0" eb="2">
      <t>カドワキ</t>
    </rPh>
    <rPh sb="3" eb="5">
      <t>マサコ</t>
    </rPh>
    <phoneticPr fontId="26"/>
  </si>
  <si>
    <t>松平病院</t>
    <rPh sb="0" eb="2">
      <t>マツダイラ</t>
    </rPh>
    <rPh sb="2" eb="4">
      <t>ビョウイン</t>
    </rPh>
    <phoneticPr fontId="26"/>
  </si>
  <si>
    <t>済</t>
  </si>
  <si>
    <t>辺本　悟</t>
    <rPh sb="0" eb="1">
      <t>ナベ</t>
    </rPh>
    <rPh sb="1" eb="2">
      <t>モト</t>
    </rPh>
    <rPh sb="3" eb="4">
      <t>サトル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</si>
  <si>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</si>
  <si>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宮古　征子</t>
    <rPh sb="0" eb="2">
      <t>ミヤコ</t>
    </rPh>
    <rPh sb="3" eb="5">
      <t>セイコ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</si>
  <si>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</si>
  <si>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</si>
  <si>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</si>
  <si>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</si>
  <si>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あいざわクリニック</t>
    <phoneticPr fontId="26"/>
  </si>
  <si>
    <t>済</t>
    <rPh sb="0" eb="1">
      <t>ス</t>
    </rPh>
    <phoneticPr fontId="26"/>
  </si>
  <si>
    <t>小橋　裕見子</t>
    <rPh sb="0" eb="2">
      <t>コバシ</t>
    </rPh>
    <rPh sb="3" eb="6">
      <t>ユミコ</t>
    </rPh>
    <phoneticPr fontId="26"/>
  </si>
  <si>
    <t>高村　は奈</t>
    <rPh sb="0" eb="2">
      <t>タカムラ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</si>
  <si>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</si>
  <si>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</si>
  <si>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</si>
  <si>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</si>
  <si>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</si>
  <si>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久保田　恵理子</t>
    <rPh sb="0" eb="3">
      <t>クボタ</t>
    </rPh>
    <rPh sb="4" eb="7">
      <t>エリコ</t>
    </rPh>
    <phoneticPr fontId="26"/>
  </si>
  <si>
    <t>浦田　ミサ</t>
    <rPh sb="0" eb="2">
      <t>ウラタ</t>
    </rPh>
    <phoneticPr fontId="26"/>
  </si>
  <si>
    <t>斎藤　満寿夫</t>
    <rPh sb="0" eb="2">
      <t>サイトウ</t>
    </rPh>
    <rPh sb="3" eb="6">
      <t>マスオ</t>
    </rPh>
    <phoneticPr fontId="26"/>
  </si>
  <si>
    <t>成田　秀之</t>
    <rPh sb="0" eb="2">
      <t>ナリタ</t>
    </rPh>
    <rPh sb="3" eb="5">
      <t>ヒデユキ</t>
    </rPh>
    <phoneticPr fontId="26"/>
  </si>
  <si>
    <t>柳田　美雪</t>
    <rPh sb="0" eb="2">
      <t>ヤナギダ</t>
    </rPh>
    <rPh sb="3" eb="5">
      <t>ミユキ</t>
    </rPh>
    <phoneticPr fontId="26"/>
  </si>
  <si>
    <t>健康診断</t>
    <rPh sb="0" eb="2">
      <t>ケンコウ</t>
    </rPh>
    <rPh sb="2" eb="4">
      <t>シンダン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</si>
  <si>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</si>
  <si>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</si>
  <si>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</si>
  <si>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</si>
  <si>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浄法寺　進</t>
    <rPh sb="0" eb="3">
      <t>ジョウホウジ</t>
    </rPh>
    <rPh sb="4" eb="5">
      <t>ススム</t>
    </rPh>
    <phoneticPr fontId="26"/>
  </si>
  <si>
    <t>高松病院</t>
    <rPh sb="0" eb="2">
      <t>タカマツ</t>
    </rPh>
    <rPh sb="2" eb="4">
      <t>ビョウイン</t>
    </rPh>
    <phoneticPr fontId="26"/>
  </si>
  <si>
    <t>まつぞのクリニック</t>
    <phoneticPr fontId="26"/>
  </si>
  <si>
    <t>済</t>
    <rPh sb="0" eb="1">
      <t>ス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</si>
</sst>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8"/>
      <c r="L1" s="14"/>
      <c r="M1" s="14"/>
      <c r="N1" s="14"/>
      <c r="O1" s="14"/>
      <c r="P1" s="14"/>
      <c r="Q1" s="14"/>
      <c r="R1" s="14"/>
      <c r="S1" s="8"/>
      <c r="T1" s="14"/>
      <c r="W1" s="181" t="s">
        <v>4</v>
      </c>
      <c r="X1" s="182"/>
      <c r="Y1" s="182"/>
      <c r="Z1" s="183"/>
      <c r="AA1" s="18"/>
      <c r="AB1" s="18"/>
      <c r="AC1" s="43" t="s">
        <v>48</v>
      </c>
      <c r="AD1" s="43"/>
      <c r="AE1" s="44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43" t="s">
        <v>47</v>
      </c>
      <c r="Y5" s="43"/>
      <c r="Z5" s="46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42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41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40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39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38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39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39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38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39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39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38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39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39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38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39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39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41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41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38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39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38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38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39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38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38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39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38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38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39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38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38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38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37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>
        <v>5</v>
      </c>
      <c r="N2" s="47" t="s">
        <v>0</v>
      </c>
      <c r="O2" s="47">
        <v>8</v>
      </c>
      <c r="P2" s="47" t="s">
        <v>1</v>
      </c>
      <c r="Q2" s="47">
        <v>1</v>
      </c>
      <c r="R2" s="47" t="s">
        <v>57</v>
      </c>
      <c r="S2" s="47" t="s">
        <v>2</v>
      </c>
      <c r="T2" s="47" t="s">
        <v>73</v>
      </c>
      <c r="U2" s="53" t="s">
        <v>3</v>
      </c>
      <c r="W2" s="176" t="s">
        <v>53</v>
      </c>
      <c r="X2" s="177"/>
      <c r="Y2" s="177"/>
      <c r="Z2" s="178"/>
      <c r="AA2" s="167" t="s">
        <v>74</v>
      </c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>
        <v>0</v>
      </c>
      <c r="J12" s="152"/>
      <c r="K12" s="51" t="s">
        <v>14</v>
      </c>
      <c r="L12" s="17" t="s">
        <v>18</v>
      </c>
      <c r="M12" s="151">
        <v>48</v>
      </c>
      <c r="N12" s="152"/>
      <c r="O12" s="51" t="s">
        <v>14</v>
      </c>
      <c r="P12" s="17" t="s">
        <v>17</v>
      </c>
      <c r="Q12" s="151">
        <v>3</v>
      </c>
      <c r="R12" s="152"/>
      <c r="S12" s="51" t="s">
        <v>14</v>
      </c>
      <c r="T12" s="19" t="s">
        <v>37</v>
      </c>
      <c r="U12" s="151">
        <v>7</v>
      </c>
      <c r="V12" s="152"/>
      <c r="W12" s="51" t="s">
        <v>14</v>
      </c>
      <c r="X12" s="17" t="s">
        <v>16</v>
      </c>
      <c r="Y12" s="151">
        <v>0</v>
      </c>
      <c r="Z12" s="152"/>
      <c r="AA12" s="51" t="s">
        <v>14</v>
      </c>
      <c r="AB12" s="19" t="s">
        <v>15</v>
      </c>
      <c r="AC12" s="203">
        <f>I12+M12+Q12+U12+Y12</f>
        <v>58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>
        <v>0</v>
      </c>
      <c r="J14" s="152"/>
      <c r="K14" s="49" t="s">
        <v>14</v>
      </c>
      <c r="L14" s="23" t="s">
        <v>25</v>
      </c>
      <c r="M14" s="151">
        <v>0</v>
      </c>
      <c r="N14" s="152"/>
      <c r="O14" s="49" t="s">
        <v>14</v>
      </c>
      <c r="P14" s="17" t="s">
        <v>30</v>
      </c>
      <c r="Q14" s="151">
        <v>0</v>
      </c>
      <c r="R14" s="152"/>
      <c r="S14" s="49" t="s">
        <v>14</v>
      </c>
      <c r="T14" s="17" t="s">
        <v>24</v>
      </c>
      <c r="U14" s="151">
        <v>0</v>
      </c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>
        <v>46</v>
      </c>
      <c r="J16" s="152"/>
      <c r="K16" s="49" t="s">
        <v>14</v>
      </c>
      <c r="L16" s="17" t="s">
        <v>30</v>
      </c>
      <c r="M16" s="151">
        <v>1</v>
      </c>
      <c r="N16" s="152"/>
      <c r="O16" s="49" t="s">
        <v>14</v>
      </c>
      <c r="P16" s="17" t="s">
        <v>24</v>
      </c>
      <c r="Q16" s="151">
        <v>1</v>
      </c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 t="s">
        <v>82</v>
      </c>
      <c r="C19" s="149"/>
      <c r="D19" s="149"/>
      <c r="E19" s="153"/>
      <c r="F19" s="62" t="s">
        <v>5</v>
      </c>
      <c r="G19" s="127" t="s">
        <v>83</v>
      </c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 t="s">
        <v>75</v>
      </c>
      <c r="W19" s="136"/>
      <c r="X19" s="136"/>
      <c r="Y19" s="136"/>
      <c r="Z19" s="136"/>
      <c r="AA19" s="33" t="s">
        <v>5</v>
      </c>
      <c r="AB19" s="135" t="s">
        <v>76</v>
      </c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 t="s">
        <v>77</v>
      </c>
      <c r="Q32" s="77"/>
      <c r="R32" s="78"/>
      <c r="S32" s="79" t="s">
        <v>78</v>
      </c>
      <c r="T32" s="80"/>
      <c r="U32" s="81"/>
      <c r="V32" s="110" t="s">
        <v>58</v>
      </c>
      <c r="W32" s="111"/>
      <c r="X32" s="111"/>
      <c r="Y32" s="112"/>
      <c r="Z32" s="116">
        <v>0.75</v>
      </c>
      <c r="AA32" s="117"/>
      <c r="AB32" s="118"/>
      <c r="AC32" s="122" t="s">
        <v>81</v>
      </c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 t="s">
        <v>77</v>
      </c>
      <c r="Q33" s="77"/>
      <c r="R33" s="78"/>
      <c r="S33" s="79" t="s">
        <v>79</v>
      </c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 t="s">
        <v>77</v>
      </c>
      <c r="Q34" s="93"/>
      <c r="R34" s="94"/>
      <c r="S34" s="89" t="s">
        <v>79</v>
      </c>
      <c r="T34" s="72"/>
      <c r="U34" s="73"/>
      <c r="V34" s="72" t="s">
        <v>56</v>
      </c>
      <c r="W34" s="72"/>
      <c r="X34" s="72"/>
      <c r="Y34" s="73"/>
      <c r="Z34" s="107">
        <v>0.75</v>
      </c>
      <c r="AA34" s="74"/>
      <c r="AB34" s="108"/>
      <c r="AC34" s="89" t="s">
        <v>80</v>
      </c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f>M37+W37</f>
        <v>199953</v>
      </c>
      <c r="D37" s="80"/>
      <c r="E37" s="80"/>
      <c r="F37" s="80"/>
      <c r="G37" s="80"/>
      <c r="H37" s="80"/>
      <c r="I37" s="80"/>
      <c r="J37" s="147"/>
      <c r="K37" s="29"/>
      <c r="L37" s="29"/>
      <c r="M37" s="146">
        <v>59000</v>
      </c>
      <c r="N37" s="80"/>
      <c r="O37" s="80"/>
      <c r="P37" s="80"/>
      <c r="Q37" s="80"/>
      <c r="R37" s="80"/>
      <c r="S37" s="80"/>
      <c r="T37" s="147"/>
      <c r="U37" s="29"/>
      <c r="V37" s="28"/>
      <c r="W37" s="146">
        <v>140953</v>
      </c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 t="s">
        <v>78</v>
      </c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 t="s">
        <v>78</v>
      </c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 t="s">
        <v>79</v>
      </c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>
        <v>5</v>
      </c>
      <c r="N2" s="47" t="s">
        <v>0</v>
      </c>
      <c r="O2" s="47">
        <v>8</v>
      </c>
      <c r="P2" s="47" t="s">
        <v>1</v>
      </c>
      <c r="Q2" s="47">
        <v>2</v>
      </c>
      <c r="R2" s="47" t="s">
        <v>57</v>
      </c>
      <c r="S2" s="47" t="s">
        <v>2</v>
      </c>
      <c r="T2" s="47" t="s">
        <v>84</v>
      </c>
      <c r="U2" s="53" t="s">
        <v>3</v>
      </c>
      <c r="W2" s="176" t="s">
        <v>53</v>
      </c>
      <c r="X2" s="177"/>
      <c r="Y2" s="177"/>
      <c r="Z2" s="178"/>
      <c r="AA2" s="167" t="s">
        <v>117</v>
      </c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 t="s">
        <v>118</v>
      </c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 t="s">
        <v>85</v>
      </c>
      <c r="K10" s="162"/>
      <c r="L10" s="162"/>
      <c r="M10" s="162"/>
      <c r="N10" s="162"/>
      <c r="O10" s="163" t="s">
        <v>86</v>
      </c>
      <c r="P10" s="164"/>
      <c r="Q10" s="15"/>
      <c r="R10" s="185" t="s">
        <v>110</v>
      </c>
      <c r="S10" s="186"/>
      <c r="T10" s="186"/>
      <c r="U10" s="187"/>
      <c r="V10" s="74" t="s">
        <v>111</v>
      </c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>
        <v>1</v>
      </c>
      <c r="J12" s="152"/>
      <c r="K12" s="51" t="s">
        <v>14</v>
      </c>
      <c r="L12" s="17" t="s">
        <v>18</v>
      </c>
      <c r="M12" s="151">
        <v>47</v>
      </c>
      <c r="N12" s="152"/>
      <c r="O12" s="51" t="s">
        <v>14</v>
      </c>
      <c r="P12" s="17" t="s">
        <v>17</v>
      </c>
      <c r="Q12" s="151">
        <v>2</v>
      </c>
      <c r="R12" s="152"/>
      <c r="S12" s="51" t="s">
        <v>14</v>
      </c>
      <c r="T12" s="19" t="s">
        <v>37</v>
      </c>
      <c r="U12" s="151">
        <v>12</v>
      </c>
      <c r="V12" s="152"/>
      <c r="W12" s="51" t="s">
        <v>14</v>
      </c>
      <c r="X12" s="17" t="s">
        <v>16</v>
      </c>
      <c r="Y12" s="151">
        <v>2</v>
      </c>
      <c r="Z12" s="152"/>
      <c r="AA12" s="51" t="s">
        <v>14</v>
      </c>
      <c r="AB12" s="19" t="s">
        <v>15</v>
      </c>
      <c r="AC12" s="203">
        <f>I12+M12+Q12+U12+Y12</f>
        <v>64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>
        <v>1</v>
      </c>
      <c r="J14" s="152"/>
      <c r="K14" s="49" t="s">
        <v>14</v>
      </c>
      <c r="L14" s="23" t="s">
        <v>25</v>
      </c>
      <c r="M14" s="151">
        <v>0</v>
      </c>
      <c r="N14" s="152"/>
      <c r="O14" s="49" t="s">
        <v>14</v>
      </c>
      <c r="P14" s="17" t="s">
        <v>30</v>
      </c>
      <c r="Q14" s="151">
        <v>0</v>
      </c>
      <c r="R14" s="152"/>
      <c r="S14" s="49" t="s">
        <v>14</v>
      </c>
      <c r="T14" s="17" t="s">
        <v>24</v>
      </c>
      <c r="U14" s="151">
        <v>0</v>
      </c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>
        <v>40</v>
      </c>
      <c r="J16" s="152"/>
      <c r="K16" s="49" t="s">
        <v>14</v>
      </c>
      <c r="L16" s="17" t="s">
        <v>30</v>
      </c>
      <c r="M16" s="151">
        <v>0</v>
      </c>
      <c r="N16" s="152"/>
      <c r="O16" s="49" t="s">
        <v>14</v>
      </c>
      <c r="P16" s="17" t="s">
        <v>24</v>
      </c>
      <c r="Q16" s="151">
        <v>7</v>
      </c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 t="s">
        <v>106</v>
      </c>
      <c r="M19" s="136"/>
      <c r="N19" s="136"/>
      <c r="O19" s="153"/>
      <c r="P19" s="57" t="s">
        <v>5</v>
      </c>
      <c r="Q19" s="127" t="s">
        <v>115</v>
      </c>
      <c r="R19" s="83"/>
      <c r="S19" s="83"/>
      <c r="T19" s="83"/>
      <c r="U19" s="24" t="s">
        <v>116</v>
      </c>
      <c r="V19" s="136" t="s">
        <v>92</v>
      </c>
      <c r="W19" s="136"/>
      <c r="X19" s="136"/>
      <c r="Y19" s="136"/>
      <c r="Z19" s="136"/>
      <c r="AA19" s="33" t="s">
        <v>5</v>
      </c>
      <c r="AB19" s="135" t="s">
        <v>93</v>
      </c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 t="s">
        <v>94</v>
      </c>
      <c r="W20" s="97"/>
      <c r="X20" s="97"/>
      <c r="Y20" s="97"/>
      <c r="Z20" s="97"/>
      <c r="AA20" s="55" t="s">
        <v>5</v>
      </c>
      <c r="AB20" s="204" t="s">
        <v>95</v>
      </c>
      <c r="AC20" s="205"/>
      <c r="AD20" s="205"/>
      <c r="AE20" s="206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 t="s">
        <v>101</v>
      </c>
      <c r="W21" s="97"/>
      <c r="X21" s="97"/>
      <c r="Y21" s="97"/>
      <c r="Z21" s="97"/>
      <c r="AA21" s="55" t="s">
        <v>5</v>
      </c>
      <c r="AB21" s="127" t="s">
        <v>102</v>
      </c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 t="s">
        <v>87</v>
      </c>
      <c r="C25" s="158"/>
      <c r="D25" s="158"/>
      <c r="E25" s="158"/>
      <c r="F25" s="33" t="s">
        <v>5</v>
      </c>
      <c r="G25" s="64" t="s">
        <v>89</v>
      </c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 t="s">
        <v>88</v>
      </c>
      <c r="C26" s="83"/>
      <c r="D26" s="83"/>
      <c r="E26" s="83"/>
      <c r="F26" s="54" t="s">
        <v>5</v>
      </c>
      <c r="G26" s="79" t="s">
        <v>89</v>
      </c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 t="s">
        <v>90</v>
      </c>
      <c r="C27" s="83"/>
      <c r="D27" s="83"/>
      <c r="E27" s="83"/>
      <c r="F27" s="54" t="s">
        <v>5</v>
      </c>
      <c r="G27" s="79" t="s">
        <v>89</v>
      </c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 t="s">
        <v>91</v>
      </c>
      <c r="C28" s="83"/>
      <c r="D28" s="83"/>
      <c r="E28" s="83"/>
      <c r="F28" s="54" t="s">
        <v>5</v>
      </c>
      <c r="G28" s="79" t="s">
        <v>89</v>
      </c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 t="s">
        <v>103</v>
      </c>
      <c r="C29" s="83"/>
      <c r="D29" s="83"/>
      <c r="E29" s="83"/>
      <c r="F29" s="54" t="s">
        <v>5</v>
      </c>
      <c r="G29" s="79" t="s">
        <v>89</v>
      </c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 t="s">
        <v>104</v>
      </c>
      <c r="C30" s="158"/>
      <c r="D30" s="158"/>
      <c r="E30" s="158"/>
      <c r="F30" s="33" t="s">
        <v>5</v>
      </c>
      <c r="G30" s="64" t="s">
        <v>105</v>
      </c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 t="s">
        <v>106</v>
      </c>
      <c r="C31" s="83"/>
      <c r="D31" s="83"/>
      <c r="E31" s="83"/>
      <c r="F31" s="54" t="s">
        <v>5</v>
      </c>
      <c r="G31" s="79" t="s">
        <v>107</v>
      </c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 t="s">
        <v>108</v>
      </c>
      <c r="C32" s="83"/>
      <c r="D32" s="83"/>
      <c r="E32" s="83"/>
      <c r="F32" s="54" t="s">
        <v>5</v>
      </c>
      <c r="G32" s="79" t="s">
        <v>109</v>
      </c>
      <c r="H32" s="101"/>
      <c r="I32" s="101"/>
      <c r="J32" s="101"/>
      <c r="K32" s="102"/>
      <c r="L32" s="79" t="s">
        <v>38</v>
      </c>
      <c r="M32" s="80"/>
      <c r="N32" s="80"/>
      <c r="O32" s="81"/>
      <c r="P32" s="76" t="s">
        <v>96</v>
      </c>
      <c r="Q32" s="77"/>
      <c r="R32" s="78"/>
      <c r="S32" s="79" t="s">
        <v>98</v>
      </c>
      <c r="T32" s="80"/>
      <c r="U32" s="81"/>
      <c r="V32" s="110" t="s">
        <v>58</v>
      </c>
      <c r="W32" s="111"/>
      <c r="X32" s="111"/>
      <c r="Y32" s="112"/>
      <c r="Z32" s="116">
        <v>0.75</v>
      </c>
      <c r="AA32" s="117"/>
      <c r="AB32" s="118"/>
      <c r="AC32" s="122" t="s">
        <v>99</v>
      </c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 t="s">
        <v>97</v>
      </c>
      <c r="Q33" s="77"/>
      <c r="R33" s="78"/>
      <c r="S33" s="79" t="s">
        <v>99</v>
      </c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 t="s">
        <v>112</v>
      </c>
      <c r="Q34" s="93"/>
      <c r="R34" s="94"/>
      <c r="S34" s="89" t="s">
        <v>99</v>
      </c>
      <c r="T34" s="72"/>
      <c r="U34" s="73"/>
      <c r="V34" s="72" t="s">
        <v>56</v>
      </c>
      <c r="W34" s="72"/>
      <c r="X34" s="72"/>
      <c r="Y34" s="73"/>
      <c r="Z34" s="107">
        <v>0.75</v>
      </c>
      <c r="AA34" s="74"/>
      <c r="AB34" s="108"/>
      <c r="AC34" s="89" t="s">
        <v>100</v>
      </c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f>M37+W37</f>
        <v>346670</v>
      </c>
      <c r="D37" s="80"/>
      <c r="E37" s="80"/>
      <c r="F37" s="80"/>
      <c r="G37" s="80"/>
      <c r="H37" s="80"/>
      <c r="I37" s="80"/>
      <c r="J37" s="147"/>
      <c r="K37" s="29"/>
      <c r="L37" s="29"/>
      <c r="M37" s="146">
        <v>75000</v>
      </c>
      <c r="N37" s="80"/>
      <c r="O37" s="80"/>
      <c r="P37" s="80"/>
      <c r="Q37" s="80"/>
      <c r="R37" s="80"/>
      <c r="S37" s="80"/>
      <c r="T37" s="147"/>
      <c r="U37" s="29"/>
      <c r="V37" s="28"/>
      <c r="W37" s="146">
        <v>271670</v>
      </c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 t="s">
        <v>113</v>
      </c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 t="s">
        <v>113</v>
      </c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 t="s">
        <v>114</v>
      </c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>
        <v>5</v>
      </c>
      <c r="N2" s="47" t="s">
        <v>0</v>
      </c>
      <c r="O2" s="47">
        <v>8</v>
      </c>
      <c r="P2" s="47" t="s">
        <v>1</v>
      </c>
      <c r="Q2" s="47">
        <v>3</v>
      </c>
      <c r="R2" s="47" t="s">
        <v>57</v>
      </c>
      <c r="S2" s="47" t="s">
        <v>2</v>
      </c>
      <c r="T2" s="47" t="s">
        <v>136</v>
      </c>
      <c r="U2" s="53" t="s">
        <v>3</v>
      </c>
      <c r="W2" s="176" t="s">
        <v>53</v>
      </c>
      <c r="X2" s="177"/>
      <c r="Y2" s="177"/>
      <c r="Z2" s="178"/>
      <c r="AA2" s="167" t="s">
        <v>137</v>
      </c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 t="s">
        <v>138</v>
      </c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 t="s">
        <v>141</v>
      </c>
      <c r="K10" s="162"/>
      <c r="L10" s="162"/>
      <c r="M10" s="162"/>
      <c r="N10" s="162"/>
      <c r="O10" s="163" t="s">
        <v>142</v>
      </c>
      <c r="P10" s="164"/>
      <c r="Q10" s="15"/>
      <c r="R10" s="185" t="s">
        <v>143</v>
      </c>
      <c r="S10" s="186"/>
      <c r="T10" s="186"/>
      <c r="U10" s="187"/>
      <c r="V10" s="74" t="s">
        <v>141</v>
      </c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>
        <v>4</v>
      </c>
      <c r="J12" s="152"/>
      <c r="K12" s="51" t="s">
        <v>14</v>
      </c>
      <c r="L12" s="17" t="s">
        <v>18</v>
      </c>
      <c r="M12" s="151">
        <v>54</v>
      </c>
      <c r="N12" s="152"/>
      <c r="O12" s="51" t="s">
        <v>14</v>
      </c>
      <c r="P12" s="17" t="s">
        <v>17</v>
      </c>
      <c r="Q12" s="151">
        <v>3</v>
      </c>
      <c r="R12" s="152"/>
      <c r="S12" s="51" t="s">
        <v>14</v>
      </c>
      <c r="T12" s="19" t="s">
        <v>37</v>
      </c>
      <c r="U12" s="151">
        <v>10</v>
      </c>
      <c r="V12" s="152"/>
      <c r="W12" s="51" t="s">
        <v>14</v>
      </c>
      <c r="X12" s="17" t="s">
        <v>16</v>
      </c>
      <c r="Y12" s="151">
        <v>3</v>
      </c>
      <c r="Z12" s="152"/>
      <c r="AA12" s="51" t="s">
        <v>14</v>
      </c>
      <c r="AB12" s="19" t="s">
        <v>15</v>
      </c>
      <c r="AC12" s="203">
        <f>I12+M12+Q12+U12+Y12</f>
        <v>74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>
        <v>1</v>
      </c>
      <c r="J14" s="152"/>
      <c r="K14" s="49" t="s">
        <v>14</v>
      </c>
      <c r="L14" s="23" t="s">
        <v>25</v>
      </c>
      <c r="M14" s="151">
        <v>2</v>
      </c>
      <c r="N14" s="152"/>
      <c r="O14" s="49" t="s">
        <v>14</v>
      </c>
      <c r="P14" s="17" t="s">
        <v>30</v>
      </c>
      <c r="Q14" s="151">
        <v>0</v>
      </c>
      <c r="R14" s="152"/>
      <c r="S14" s="49" t="s">
        <v>14</v>
      </c>
      <c r="T14" s="17" t="s">
        <v>24</v>
      </c>
      <c r="U14" s="151">
        <v>1</v>
      </c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>
        <v>45</v>
      </c>
      <c r="J16" s="152"/>
      <c r="K16" s="49" t="s">
        <v>14</v>
      </c>
      <c r="L16" s="17" t="s">
        <v>30</v>
      </c>
      <c r="M16" s="151">
        <v>0</v>
      </c>
      <c r="N16" s="152"/>
      <c r="O16" s="49" t="s">
        <v>14</v>
      </c>
      <c r="P16" s="17" t="s">
        <v>24</v>
      </c>
      <c r="Q16" s="151">
        <v>9</v>
      </c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 t="s">
        <v>126</v>
      </c>
      <c r="W19" s="136"/>
      <c r="X19" s="136"/>
      <c r="Y19" s="136"/>
      <c r="Z19" s="136"/>
      <c r="AA19" s="33" t="s">
        <v>5</v>
      </c>
      <c r="AB19" s="135" t="s">
        <v>128</v>
      </c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 t="s">
        <v>127</v>
      </c>
      <c r="W20" s="97"/>
      <c r="X20" s="97"/>
      <c r="Y20" s="97"/>
      <c r="Z20" s="97"/>
      <c r="AA20" s="55" t="s">
        <v>5</v>
      </c>
      <c r="AB20" s="127" t="s">
        <v>129</v>
      </c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 t="s">
        <v>120</v>
      </c>
      <c r="C25" s="158"/>
      <c r="D25" s="158"/>
      <c r="E25" s="158"/>
      <c r="F25" s="33" t="s">
        <v>5</v>
      </c>
      <c r="G25" s="64" t="s">
        <v>145</v>
      </c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 t="s">
        <v>121</v>
      </c>
      <c r="C26" s="83"/>
      <c r="D26" s="83"/>
      <c r="E26" s="83"/>
      <c r="F26" s="54" t="s">
        <v>5</v>
      </c>
      <c r="G26" s="79" t="s">
        <v>125</v>
      </c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 t="s">
        <v>122</v>
      </c>
      <c r="C27" s="83"/>
      <c r="D27" s="83"/>
      <c r="E27" s="83"/>
      <c r="F27" s="54" t="s">
        <v>5</v>
      </c>
      <c r="G27" s="79" t="s">
        <v>146</v>
      </c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 t="s">
        <v>123</v>
      </c>
      <c r="C28" s="83"/>
      <c r="D28" s="83"/>
      <c r="E28" s="83"/>
      <c r="F28" s="54" t="s">
        <v>5</v>
      </c>
      <c r="G28" s="79" t="s">
        <v>125</v>
      </c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 t="s">
        <v>124</v>
      </c>
      <c r="C29" s="83"/>
      <c r="D29" s="83"/>
      <c r="E29" s="83"/>
      <c r="F29" s="54" t="s">
        <v>5</v>
      </c>
      <c r="G29" s="79" t="s">
        <v>125</v>
      </c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 t="s">
        <v>139</v>
      </c>
      <c r="C30" s="158"/>
      <c r="D30" s="158"/>
      <c r="E30" s="158"/>
      <c r="F30" s="33" t="s">
        <v>5</v>
      </c>
      <c r="G30" s="64" t="s">
        <v>125</v>
      </c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 t="s">
        <v>140</v>
      </c>
      <c r="C31" s="83"/>
      <c r="D31" s="83"/>
      <c r="E31" s="83"/>
      <c r="F31" s="54" t="s">
        <v>5</v>
      </c>
      <c r="G31" s="79" t="s">
        <v>125</v>
      </c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 t="s">
        <v>144</v>
      </c>
      <c r="C32" s="83"/>
      <c r="D32" s="83"/>
      <c r="E32" s="83"/>
      <c r="F32" s="54" t="s">
        <v>5</v>
      </c>
      <c r="G32" s="79" t="s">
        <v>147</v>
      </c>
      <c r="H32" s="101"/>
      <c r="I32" s="101"/>
      <c r="J32" s="101"/>
      <c r="K32" s="102"/>
      <c r="L32" s="79" t="s">
        <v>38</v>
      </c>
      <c r="M32" s="80"/>
      <c r="N32" s="80"/>
      <c r="O32" s="81"/>
      <c r="P32" s="76" t="s">
        <v>130</v>
      </c>
      <c r="Q32" s="77"/>
      <c r="R32" s="78"/>
      <c r="S32" s="79" t="s">
        <v>135</v>
      </c>
      <c r="T32" s="80"/>
      <c r="U32" s="81"/>
      <c r="V32" s="110" t="s">
        <v>58</v>
      </c>
      <c r="W32" s="111"/>
      <c r="X32" s="111"/>
      <c r="Y32" s="112"/>
      <c r="Z32" s="116">
        <v>0.75</v>
      </c>
      <c r="AA32" s="117"/>
      <c r="AB32" s="118"/>
      <c r="AC32" s="122" t="s">
        <v>134</v>
      </c>
      <c r="AD32" s="117"/>
      <c r="AE32" s="123"/>
    </row>
    <row r="33" spans="2:45" s="9" customFormat="1" ht="15" customHeight="1">
      <c r="B33" s="82" t="s">
        <v>127</v>
      </c>
      <c r="C33" s="83"/>
      <c r="D33" s="83"/>
      <c r="E33" s="83"/>
      <c r="F33" s="54" t="s">
        <v>5</v>
      </c>
      <c r="G33" s="79" t="s">
        <v>148</v>
      </c>
      <c r="H33" s="101"/>
      <c r="I33" s="101"/>
      <c r="J33" s="101"/>
      <c r="K33" s="102"/>
      <c r="L33" s="79" t="s">
        <v>39</v>
      </c>
      <c r="M33" s="80"/>
      <c r="N33" s="80"/>
      <c r="O33" s="81"/>
      <c r="P33" s="76" t="s">
        <v>131</v>
      </c>
      <c r="Q33" s="77"/>
      <c r="R33" s="78"/>
      <c r="S33" s="79" t="s">
        <v>135</v>
      </c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 t="s">
        <v>149</v>
      </c>
      <c r="C34" s="96"/>
      <c r="D34" s="96"/>
      <c r="E34" s="96"/>
      <c r="F34" s="56" t="s">
        <v>5</v>
      </c>
      <c r="G34" s="89" t="s">
        <v>148</v>
      </c>
      <c r="H34" s="90"/>
      <c r="I34" s="90"/>
      <c r="J34" s="90"/>
      <c r="K34" s="91"/>
      <c r="L34" s="89" t="s">
        <v>40</v>
      </c>
      <c r="M34" s="72"/>
      <c r="N34" s="72"/>
      <c r="O34" s="73"/>
      <c r="P34" s="92" t="s">
        <v>132</v>
      </c>
      <c r="Q34" s="93"/>
      <c r="R34" s="94"/>
      <c r="S34" s="89" t="s">
        <v>134</v>
      </c>
      <c r="T34" s="72"/>
      <c r="U34" s="73"/>
      <c r="V34" s="72" t="s">
        <v>56</v>
      </c>
      <c r="W34" s="72"/>
      <c r="X34" s="72"/>
      <c r="Y34" s="73"/>
      <c r="Z34" s="107">
        <v>0.75</v>
      </c>
      <c r="AA34" s="74"/>
      <c r="AB34" s="108"/>
      <c r="AC34" s="89" t="s">
        <v>133</v>
      </c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v>354700</v>
      </c>
      <c r="D37" s="80"/>
      <c r="E37" s="80"/>
      <c r="F37" s="80"/>
      <c r="G37" s="80"/>
      <c r="H37" s="80"/>
      <c r="I37" s="80"/>
      <c r="J37" s="147"/>
      <c r="K37" s="29"/>
      <c r="L37" s="29"/>
      <c r="M37" s="146">
        <v>160000</v>
      </c>
      <c r="N37" s="80"/>
      <c r="O37" s="80"/>
      <c r="P37" s="80"/>
      <c r="Q37" s="80"/>
      <c r="R37" s="80"/>
      <c r="S37" s="80"/>
      <c r="T37" s="147"/>
      <c r="U37" s="29"/>
      <c r="V37" s="28"/>
      <c r="W37" s="146">
        <v>194700</v>
      </c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 t="s">
        <v>134</v>
      </c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 t="s">
        <v>119</v>
      </c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 t="s">
        <v>135</v>
      </c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17" sqref="Q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>
        <v>5</v>
      </c>
      <c r="N2" s="47" t="s">
        <v>0</v>
      </c>
      <c r="O2" s="47">
        <v>8</v>
      </c>
      <c r="P2" s="47" t="s">
        <v>1</v>
      </c>
      <c r="Q2" s="47">
        <v>4</v>
      </c>
      <c r="R2" s="47" t="s">
        <v>57</v>
      </c>
      <c r="S2" s="47" t="s">
        <v>2</v>
      </c>
      <c r="T2" s="47" t="s">
        <v>157</v>
      </c>
      <c r="U2" s="53" t="s">
        <v>3</v>
      </c>
      <c r="W2" s="176" t="s">
        <v>53</v>
      </c>
      <c r="X2" s="177"/>
      <c r="Y2" s="177"/>
      <c r="Z2" s="178"/>
      <c r="AA2" s="167" t="s">
        <v>158</v>
      </c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>
        <v>2</v>
      </c>
      <c r="J12" s="152"/>
      <c r="K12" s="51" t="s">
        <v>14</v>
      </c>
      <c r="L12" s="17" t="s">
        <v>18</v>
      </c>
      <c r="M12" s="151">
        <v>47</v>
      </c>
      <c r="N12" s="152"/>
      <c r="O12" s="51" t="s">
        <v>14</v>
      </c>
      <c r="P12" s="17" t="s">
        <v>17</v>
      </c>
      <c r="Q12" s="151">
        <v>4</v>
      </c>
      <c r="R12" s="152"/>
      <c r="S12" s="51" t="s">
        <v>14</v>
      </c>
      <c r="T12" s="19" t="s">
        <v>37</v>
      </c>
      <c r="U12" s="151">
        <v>10</v>
      </c>
      <c r="V12" s="152"/>
      <c r="W12" s="51" t="s">
        <v>14</v>
      </c>
      <c r="X12" s="17" t="s">
        <v>16</v>
      </c>
      <c r="Y12" s="151">
        <v>0</v>
      </c>
      <c r="Z12" s="152"/>
      <c r="AA12" s="51" t="s">
        <v>14</v>
      </c>
      <c r="AB12" s="19" t="s">
        <v>15</v>
      </c>
      <c r="AC12" s="203">
        <f>I12+M12+Q12+U12+Y12</f>
        <v>63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>
        <v>1</v>
      </c>
      <c r="J14" s="152"/>
      <c r="K14" s="49" t="s">
        <v>14</v>
      </c>
      <c r="L14" s="23" t="s">
        <v>25</v>
      </c>
      <c r="M14" s="151">
        <v>0</v>
      </c>
      <c r="N14" s="152"/>
      <c r="O14" s="49" t="s">
        <v>14</v>
      </c>
      <c r="P14" s="17" t="s">
        <v>30</v>
      </c>
      <c r="Q14" s="151">
        <v>1</v>
      </c>
      <c r="R14" s="152"/>
      <c r="S14" s="49" t="s">
        <v>14</v>
      </c>
      <c r="T14" s="17" t="s">
        <v>24</v>
      </c>
      <c r="U14" s="151">
        <v>0</v>
      </c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>
        <v>47</v>
      </c>
      <c r="J16" s="152"/>
      <c r="K16" s="49" t="s">
        <v>14</v>
      </c>
      <c r="L16" s="17" t="s">
        <v>30</v>
      </c>
      <c r="M16" s="151">
        <v>6</v>
      </c>
      <c r="N16" s="152"/>
      <c r="O16" s="49" t="s">
        <v>14</v>
      </c>
      <c r="P16" s="17" t="s">
        <v>24</v>
      </c>
      <c r="Q16" s="151">
        <v>0</v>
      </c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 t="s">
        <v>150</v>
      </c>
      <c r="M19" s="136"/>
      <c r="N19" s="136"/>
      <c r="O19" s="153"/>
      <c r="P19" s="57" t="s">
        <v>5</v>
      </c>
      <c r="Q19" s="127" t="s">
        <v>151</v>
      </c>
      <c r="R19" s="83"/>
      <c r="S19" s="83"/>
      <c r="T19" s="83"/>
      <c r="U19" s="24" t="s">
        <v>152</v>
      </c>
      <c r="V19" s="136" t="s">
        <v>164</v>
      </c>
      <c r="W19" s="136"/>
      <c r="X19" s="136"/>
      <c r="Y19" s="136"/>
      <c r="Z19" s="136"/>
      <c r="AA19" s="33" t="s">
        <v>5</v>
      </c>
      <c r="AB19" s="135" t="s">
        <v>165</v>
      </c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 t="s">
        <v>159</v>
      </c>
      <c r="C25" s="158"/>
      <c r="D25" s="158"/>
      <c r="E25" s="158"/>
      <c r="F25" s="33" t="s">
        <v>5</v>
      </c>
      <c r="G25" s="64" t="s">
        <v>163</v>
      </c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 t="s">
        <v>160</v>
      </c>
      <c r="C26" s="83"/>
      <c r="D26" s="83"/>
      <c r="E26" s="83"/>
      <c r="F26" s="54" t="s">
        <v>5</v>
      </c>
      <c r="G26" s="79" t="s">
        <v>163</v>
      </c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 t="s">
        <v>161</v>
      </c>
      <c r="C27" s="83"/>
      <c r="D27" s="83"/>
      <c r="E27" s="83"/>
      <c r="F27" s="54" t="s">
        <v>5</v>
      </c>
      <c r="G27" s="79" t="s">
        <v>163</v>
      </c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 t="s">
        <v>162</v>
      </c>
      <c r="C28" s="83"/>
      <c r="D28" s="83"/>
      <c r="E28" s="83"/>
      <c r="F28" s="54" t="s">
        <v>5</v>
      </c>
      <c r="G28" s="79" t="s">
        <v>163</v>
      </c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 t="s">
        <v>154</v>
      </c>
      <c r="Q32" s="77"/>
      <c r="R32" s="78"/>
      <c r="S32" s="79" t="s">
        <v>153</v>
      </c>
      <c r="T32" s="80"/>
      <c r="U32" s="81"/>
      <c r="V32" s="110" t="s">
        <v>58</v>
      </c>
      <c r="W32" s="111"/>
      <c r="X32" s="111"/>
      <c r="Y32" s="112"/>
      <c r="Z32" s="116">
        <v>0.75</v>
      </c>
      <c r="AA32" s="117"/>
      <c r="AB32" s="118"/>
      <c r="AC32" s="122" t="s">
        <v>156</v>
      </c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 t="s">
        <v>155</v>
      </c>
      <c r="Q33" s="77"/>
      <c r="R33" s="78"/>
      <c r="S33" s="79" t="s">
        <v>153</v>
      </c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 t="s">
        <v>154</v>
      </c>
      <c r="Q34" s="93"/>
      <c r="R34" s="94"/>
      <c r="S34" s="89" t="s">
        <v>156</v>
      </c>
      <c r="T34" s="72"/>
      <c r="U34" s="73"/>
      <c r="V34" s="72" t="s">
        <v>56</v>
      </c>
      <c r="W34" s="72"/>
      <c r="X34" s="72"/>
      <c r="Y34" s="73"/>
      <c r="Z34" s="107">
        <v>0.75</v>
      </c>
      <c r="AA34" s="74"/>
      <c r="AB34" s="108"/>
      <c r="AC34" s="89" t="s">
        <v>166</v>
      </c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v>247035</v>
      </c>
      <c r="D37" s="80"/>
      <c r="E37" s="80"/>
      <c r="F37" s="80"/>
      <c r="G37" s="80"/>
      <c r="H37" s="80"/>
      <c r="I37" s="80"/>
      <c r="J37" s="147"/>
      <c r="K37" s="29"/>
      <c r="L37" s="29"/>
      <c r="M37" s="146">
        <v>110000</v>
      </c>
      <c r="N37" s="80"/>
      <c r="O37" s="80"/>
      <c r="P37" s="80"/>
      <c r="Q37" s="80"/>
      <c r="R37" s="80"/>
      <c r="S37" s="80"/>
      <c r="T37" s="147"/>
      <c r="U37" s="29"/>
      <c r="V37" s="28"/>
      <c r="W37" s="146">
        <v>137035</v>
      </c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 t="s">
        <v>156</v>
      </c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 t="s">
        <v>153</v>
      </c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 t="s">
        <v>156</v>
      </c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G28" sqref="G28:K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>
        <v>5</v>
      </c>
      <c r="N2" s="47" t="s">
        <v>0</v>
      </c>
      <c r="O2" s="47">
        <v>8</v>
      </c>
      <c r="P2" s="47" t="s">
        <v>1</v>
      </c>
      <c r="Q2" s="47">
        <v>7</v>
      </c>
      <c r="R2" s="47" t="s">
        <v>57</v>
      </c>
      <c r="S2" s="47" t="s">
        <v>2</v>
      </c>
      <c r="T2" s="47" t="s">
        <v>167</v>
      </c>
      <c r="U2" s="53" t="s">
        <v>3</v>
      </c>
      <c r="W2" s="176" t="s">
        <v>53</v>
      </c>
      <c r="X2" s="177"/>
      <c r="Y2" s="177"/>
      <c r="Z2" s="178"/>
      <c r="AA2" s="167" t="s">
        <v>188</v>
      </c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 t="s">
        <v>189</v>
      </c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168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>
        <v>3</v>
      </c>
      <c r="J12" s="152"/>
      <c r="K12" s="51" t="s">
        <v>14</v>
      </c>
      <c r="L12" s="17" t="s">
        <v>18</v>
      </c>
      <c r="M12" s="151">
        <v>61</v>
      </c>
      <c r="N12" s="152"/>
      <c r="O12" s="51" t="s">
        <v>14</v>
      </c>
      <c r="P12" s="17" t="s">
        <v>17</v>
      </c>
      <c r="Q12" s="151">
        <v>2</v>
      </c>
      <c r="R12" s="152"/>
      <c r="S12" s="51" t="s">
        <v>14</v>
      </c>
      <c r="T12" s="19" t="s">
        <v>37</v>
      </c>
      <c r="U12" s="151">
        <v>14</v>
      </c>
      <c r="V12" s="152"/>
      <c r="W12" s="51" t="s">
        <v>14</v>
      </c>
      <c r="X12" s="17" t="s">
        <v>16</v>
      </c>
      <c r="Y12" s="151">
        <v>0</v>
      </c>
      <c r="Z12" s="152"/>
      <c r="AA12" s="51" t="s">
        <v>14</v>
      </c>
      <c r="AB12" s="19" t="s">
        <v>15</v>
      </c>
      <c r="AC12" s="203">
        <f>I12+M12+Q12+U12+Y12</f>
        <v>80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>
        <v>2</v>
      </c>
      <c r="J14" s="152"/>
      <c r="K14" s="49" t="s">
        <v>14</v>
      </c>
      <c r="L14" s="23" t="s">
        <v>25</v>
      </c>
      <c r="M14" s="151">
        <v>0</v>
      </c>
      <c r="N14" s="152"/>
      <c r="O14" s="49" t="s">
        <v>14</v>
      </c>
      <c r="P14" s="17" t="s">
        <v>30</v>
      </c>
      <c r="Q14" s="151">
        <v>1</v>
      </c>
      <c r="R14" s="152"/>
      <c r="S14" s="49" t="s">
        <v>14</v>
      </c>
      <c r="T14" s="17" t="s">
        <v>24</v>
      </c>
      <c r="U14" s="151">
        <v>0</v>
      </c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>
        <v>46</v>
      </c>
      <c r="J16" s="152"/>
      <c r="K16" s="49" t="s">
        <v>14</v>
      </c>
      <c r="L16" s="17" t="s">
        <v>30</v>
      </c>
      <c r="M16" s="151">
        <v>8</v>
      </c>
      <c r="N16" s="152"/>
      <c r="O16" s="49" t="s">
        <v>14</v>
      </c>
      <c r="P16" s="17" t="s">
        <v>24</v>
      </c>
      <c r="Q16" s="151">
        <v>7</v>
      </c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 t="s">
        <v>183</v>
      </c>
      <c r="C19" s="149"/>
      <c r="D19" s="149"/>
      <c r="E19" s="153"/>
      <c r="F19" s="62" t="s">
        <v>5</v>
      </c>
      <c r="G19" s="127" t="s">
        <v>184</v>
      </c>
      <c r="H19" s="83"/>
      <c r="I19" s="83"/>
      <c r="J19" s="83"/>
      <c r="K19" s="139"/>
      <c r="L19" s="136" t="s">
        <v>180</v>
      </c>
      <c r="M19" s="136"/>
      <c r="N19" s="136"/>
      <c r="O19" s="153"/>
      <c r="P19" s="57" t="s">
        <v>5</v>
      </c>
      <c r="Q19" s="127" t="s">
        <v>181</v>
      </c>
      <c r="R19" s="83"/>
      <c r="S19" s="83"/>
      <c r="T19" s="83"/>
      <c r="U19" s="24" t="s">
        <v>182</v>
      </c>
      <c r="V19" s="136" t="s">
        <v>173</v>
      </c>
      <c r="W19" s="136"/>
      <c r="X19" s="136"/>
      <c r="Y19" s="136"/>
      <c r="Z19" s="136"/>
      <c r="AA19" s="33" t="s">
        <v>5</v>
      </c>
      <c r="AB19" s="135" t="s">
        <v>174</v>
      </c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 t="s">
        <v>185</v>
      </c>
      <c r="M20" s="97"/>
      <c r="N20" s="97"/>
      <c r="O20" s="138"/>
      <c r="P20" s="54" t="s">
        <v>5</v>
      </c>
      <c r="Q20" s="127" t="s">
        <v>190</v>
      </c>
      <c r="R20" s="83"/>
      <c r="S20" s="83"/>
      <c r="T20" s="83"/>
      <c r="U20" s="24" t="s">
        <v>191</v>
      </c>
      <c r="V20" s="97" t="s">
        <v>186</v>
      </c>
      <c r="W20" s="97"/>
      <c r="X20" s="97"/>
      <c r="Y20" s="97"/>
      <c r="Z20" s="97"/>
      <c r="AA20" s="55" t="s">
        <v>5</v>
      </c>
      <c r="AB20" s="127" t="s">
        <v>187</v>
      </c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 t="s">
        <v>169</v>
      </c>
      <c r="C25" s="158"/>
      <c r="D25" s="158"/>
      <c r="E25" s="158"/>
      <c r="F25" s="33" t="s">
        <v>5</v>
      </c>
      <c r="G25" s="64" t="s">
        <v>172</v>
      </c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 t="s">
        <v>170</v>
      </c>
      <c r="C26" s="83"/>
      <c r="D26" s="83"/>
      <c r="E26" s="83"/>
      <c r="F26" s="54" t="s">
        <v>5</v>
      </c>
      <c r="G26" s="79" t="s">
        <v>172</v>
      </c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 t="s">
        <v>171</v>
      </c>
      <c r="C27" s="83"/>
      <c r="D27" s="83"/>
      <c r="E27" s="83"/>
      <c r="F27" s="54" t="s">
        <v>5</v>
      </c>
      <c r="G27" s="79" t="s">
        <v>204</v>
      </c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 t="s">
        <v>185</v>
      </c>
      <c r="C28" s="83"/>
      <c r="D28" s="83"/>
      <c r="E28" s="83"/>
      <c r="F28" s="54" t="s">
        <v>5</v>
      </c>
      <c r="G28" s="79" t="s">
        <v>172</v>
      </c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 t="s">
        <v>180</v>
      </c>
      <c r="C29" s="83"/>
      <c r="D29" s="83"/>
      <c r="E29" s="83"/>
      <c r="F29" s="54" t="s">
        <v>5</v>
      </c>
      <c r="G29" s="79" t="s">
        <v>172</v>
      </c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 t="s">
        <v>175</v>
      </c>
      <c r="Q32" s="77"/>
      <c r="R32" s="78"/>
      <c r="S32" s="79" t="s">
        <v>177</v>
      </c>
      <c r="T32" s="80"/>
      <c r="U32" s="81"/>
      <c r="V32" s="110" t="s">
        <v>58</v>
      </c>
      <c r="W32" s="111"/>
      <c r="X32" s="111"/>
      <c r="Y32" s="112"/>
      <c r="Z32" s="116">
        <v>0.75</v>
      </c>
      <c r="AA32" s="117"/>
      <c r="AB32" s="118"/>
      <c r="AC32" s="122" t="s">
        <v>178</v>
      </c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 t="s">
        <v>176</v>
      </c>
      <c r="Q33" s="77"/>
      <c r="R33" s="78"/>
      <c r="S33" s="79" t="s">
        <v>178</v>
      </c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 t="s">
        <v>175</v>
      </c>
      <c r="Q34" s="93"/>
      <c r="R34" s="94"/>
      <c r="S34" s="89" t="s">
        <v>178</v>
      </c>
      <c r="T34" s="72"/>
      <c r="U34" s="73"/>
      <c r="V34" s="72" t="s">
        <v>56</v>
      </c>
      <c r="W34" s="72"/>
      <c r="X34" s="72"/>
      <c r="Y34" s="73"/>
      <c r="Z34" s="107">
        <v>0.75</v>
      </c>
      <c r="AA34" s="74"/>
      <c r="AB34" s="108"/>
      <c r="AC34" s="89" t="s">
        <v>179</v>
      </c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f>M37+W37</f>
        <v>246095</v>
      </c>
      <c r="D37" s="80"/>
      <c r="E37" s="80"/>
      <c r="F37" s="80"/>
      <c r="G37" s="80"/>
      <c r="H37" s="80"/>
      <c r="I37" s="80"/>
      <c r="J37" s="147"/>
      <c r="K37" s="29"/>
      <c r="L37" s="29"/>
      <c r="M37" s="146">
        <v>81000</v>
      </c>
      <c r="N37" s="80"/>
      <c r="O37" s="80"/>
      <c r="P37" s="80"/>
      <c r="Q37" s="80"/>
      <c r="R37" s="80"/>
      <c r="S37" s="80"/>
      <c r="T37" s="147"/>
      <c r="U37" s="29"/>
      <c r="V37" s="28"/>
      <c r="W37" s="146">
        <v>165095</v>
      </c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 t="s">
        <v>177</v>
      </c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 t="s">
        <v>178</v>
      </c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 t="s">
        <v>178</v>
      </c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V36" sqref="V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>
        <v>5</v>
      </c>
      <c r="N2" s="47" t="s">
        <v>0</v>
      </c>
      <c r="O2" s="47">
        <v>8</v>
      </c>
      <c r="P2" s="47" t="s">
        <v>1</v>
      </c>
      <c r="Q2" s="47">
        <v>8</v>
      </c>
      <c r="R2" s="47" t="s">
        <v>57</v>
      </c>
      <c r="S2" s="47" t="s">
        <v>2</v>
      </c>
      <c r="T2" s="47" t="s">
        <v>196</v>
      </c>
      <c r="U2" s="53" t="s">
        <v>3</v>
      </c>
      <c r="W2" s="176" t="s">
        <v>53</v>
      </c>
      <c r="X2" s="177"/>
      <c r="Y2" s="177"/>
      <c r="Z2" s="178"/>
      <c r="AA2" s="167" t="s">
        <v>197</v>
      </c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 t="s">
        <v>198</v>
      </c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>
        <v>3</v>
      </c>
      <c r="J12" s="152"/>
      <c r="K12" s="51" t="s">
        <v>14</v>
      </c>
      <c r="L12" s="17" t="s">
        <v>18</v>
      </c>
      <c r="M12" s="151">
        <v>72</v>
      </c>
      <c r="N12" s="152"/>
      <c r="O12" s="51" t="s">
        <v>14</v>
      </c>
      <c r="P12" s="17" t="s">
        <v>17</v>
      </c>
      <c r="Q12" s="151">
        <v>2</v>
      </c>
      <c r="R12" s="152"/>
      <c r="S12" s="51" t="s">
        <v>14</v>
      </c>
      <c r="T12" s="19" t="s">
        <v>37</v>
      </c>
      <c r="U12" s="151">
        <v>9</v>
      </c>
      <c r="V12" s="152"/>
      <c r="W12" s="51" t="s">
        <v>14</v>
      </c>
      <c r="X12" s="17" t="s">
        <v>16</v>
      </c>
      <c r="Y12" s="151">
        <v>0</v>
      </c>
      <c r="Z12" s="152"/>
      <c r="AA12" s="51" t="s">
        <v>14</v>
      </c>
      <c r="AB12" s="19" t="s">
        <v>15</v>
      </c>
      <c r="AC12" s="203">
        <f>I12+M12+Q12+U12+Y12</f>
        <v>86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>
        <v>2</v>
      </c>
      <c r="J14" s="152"/>
      <c r="K14" s="49" t="s">
        <v>14</v>
      </c>
      <c r="L14" s="23" t="s">
        <v>25</v>
      </c>
      <c r="M14" s="151">
        <v>0</v>
      </c>
      <c r="N14" s="152"/>
      <c r="O14" s="49" t="s">
        <v>14</v>
      </c>
      <c r="P14" s="17" t="s">
        <v>30</v>
      </c>
      <c r="Q14" s="151">
        <v>0</v>
      </c>
      <c r="R14" s="152"/>
      <c r="S14" s="49" t="s">
        <v>14</v>
      </c>
      <c r="T14" s="17" t="s">
        <v>24</v>
      </c>
      <c r="U14" s="151">
        <v>1</v>
      </c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>
        <v>69</v>
      </c>
      <c r="J16" s="152"/>
      <c r="K16" s="49" t="s">
        <v>14</v>
      </c>
      <c r="L16" s="17" t="s">
        <v>30</v>
      </c>
      <c r="M16" s="151">
        <v>0</v>
      </c>
      <c r="N16" s="152"/>
      <c r="O16" s="49" t="s">
        <v>14</v>
      </c>
      <c r="P16" s="17" t="s">
        <v>24</v>
      </c>
      <c r="Q16" s="151">
        <v>3</v>
      </c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 t="s">
        <v>209</v>
      </c>
      <c r="M19" s="136"/>
      <c r="N19" s="136"/>
      <c r="O19" s="153"/>
      <c r="P19" s="57" t="s">
        <v>5</v>
      </c>
      <c r="Q19" s="127" t="s">
        <v>210</v>
      </c>
      <c r="R19" s="83"/>
      <c r="S19" s="83"/>
      <c r="T19" s="83"/>
      <c r="U19" s="24" t="s">
        <v>212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 t="s">
        <v>209</v>
      </c>
      <c r="M20" s="97"/>
      <c r="N20" s="97"/>
      <c r="O20" s="138"/>
      <c r="P20" s="54" t="s">
        <v>5</v>
      </c>
      <c r="Q20" s="127" t="s">
        <v>211</v>
      </c>
      <c r="R20" s="83"/>
      <c r="S20" s="83"/>
      <c r="T20" s="83"/>
      <c r="U20" s="24" t="s">
        <v>212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 t="s">
        <v>192</v>
      </c>
      <c r="C25" s="158"/>
      <c r="D25" s="158"/>
      <c r="E25" s="158"/>
      <c r="F25" s="33" t="s">
        <v>5</v>
      </c>
      <c r="G25" s="64" t="s">
        <v>194</v>
      </c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 t="s">
        <v>193</v>
      </c>
      <c r="C26" s="83"/>
      <c r="D26" s="83"/>
      <c r="E26" s="83"/>
      <c r="F26" s="54" t="s">
        <v>5</v>
      </c>
      <c r="G26" s="79" t="s">
        <v>194</v>
      </c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 t="s">
        <v>199</v>
      </c>
      <c r="C27" s="83"/>
      <c r="D27" s="83"/>
      <c r="E27" s="83"/>
      <c r="F27" s="54" t="s">
        <v>5</v>
      </c>
      <c r="G27" s="79" t="s">
        <v>89</v>
      </c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 t="s">
        <v>200</v>
      </c>
      <c r="C28" s="83"/>
      <c r="D28" s="83"/>
      <c r="E28" s="83"/>
      <c r="F28" s="54" t="s">
        <v>5</v>
      </c>
      <c r="G28" s="79" t="s">
        <v>89</v>
      </c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 t="s">
        <v>201</v>
      </c>
      <c r="C29" s="83"/>
      <c r="D29" s="83"/>
      <c r="E29" s="83"/>
      <c r="F29" s="54" t="s">
        <v>5</v>
      </c>
      <c r="G29" s="79" t="s">
        <v>89</v>
      </c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 t="s">
        <v>202</v>
      </c>
      <c r="C30" s="158"/>
      <c r="D30" s="158"/>
      <c r="E30" s="158"/>
      <c r="F30" s="33" t="s">
        <v>5</v>
      </c>
      <c r="G30" s="79" t="s">
        <v>89</v>
      </c>
      <c r="H30" s="101"/>
      <c r="I30" s="101"/>
      <c r="J30" s="101"/>
      <c r="K30" s="102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 t="s">
        <v>203</v>
      </c>
      <c r="C31" s="83"/>
      <c r="D31" s="83"/>
      <c r="E31" s="83"/>
      <c r="F31" s="54" t="s">
        <v>5</v>
      </c>
      <c r="G31" s="79" t="s">
        <v>89</v>
      </c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 t="s">
        <v>195</v>
      </c>
      <c r="Q32" s="77"/>
      <c r="R32" s="78"/>
      <c r="S32" s="79" t="s">
        <v>206</v>
      </c>
      <c r="T32" s="80"/>
      <c r="U32" s="81"/>
      <c r="V32" s="110" t="s">
        <v>58</v>
      </c>
      <c r="W32" s="111"/>
      <c r="X32" s="111"/>
      <c r="Y32" s="112"/>
      <c r="Z32" s="116">
        <v>0.75</v>
      </c>
      <c r="AA32" s="117"/>
      <c r="AB32" s="118"/>
      <c r="AC32" s="122" t="s">
        <v>207</v>
      </c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 t="s">
        <v>205</v>
      </c>
      <c r="Q33" s="77"/>
      <c r="R33" s="78"/>
      <c r="S33" s="79" t="s">
        <v>207</v>
      </c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 t="s">
        <v>205</v>
      </c>
      <c r="Q34" s="93"/>
      <c r="R34" s="94"/>
      <c r="S34" s="89" t="s">
        <v>207</v>
      </c>
      <c r="T34" s="72"/>
      <c r="U34" s="73"/>
      <c r="V34" s="72" t="s">
        <v>56</v>
      </c>
      <c r="W34" s="72"/>
      <c r="X34" s="72"/>
      <c r="Y34" s="73"/>
      <c r="Z34" s="107">
        <v>0.66666666666666663</v>
      </c>
      <c r="AA34" s="74"/>
      <c r="AB34" s="108"/>
      <c r="AC34" s="89" t="s">
        <v>208</v>
      </c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f>M37+W37</f>
        <v>264925</v>
      </c>
      <c r="D37" s="80"/>
      <c r="E37" s="80"/>
      <c r="F37" s="80"/>
      <c r="G37" s="80"/>
      <c r="H37" s="80"/>
      <c r="I37" s="80"/>
      <c r="J37" s="147"/>
      <c r="K37" s="29"/>
      <c r="L37" s="29"/>
      <c r="M37" s="146">
        <v>55000</v>
      </c>
      <c r="N37" s="80"/>
      <c r="O37" s="80"/>
      <c r="P37" s="80"/>
      <c r="Q37" s="80"/>
      <c r="R37" s="80"/>
      <c r="S37" s="80"/>
      <c r="T37" s="147"/>
      <c r="U37" s="29"/>
      <c r="V37" s="28"/>
      <c r="W37" s="146">
        <v>209925</v>
      </c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 t="s">
        <v>207</v>
      </c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 t="s">
        <v>206</v>
      </c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 t="s">
        <v>207</v>
      </c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2023-08-08T08:55:47Z</dcterms:modified>
</cp:coreProperties>
</file>