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720" activeTab="6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183" l="1"/>
  <c r="B34" i="179" l="1"/>
  <c r="B34" i="178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<sst xmlns="http://schemas.openxmlformats.org/spreadsheetml/2006/main" count="3965" uniqueCount="157">
  <si>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</si>
  <si>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</si>
  <si>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</si>
  <si>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</si>
  <si>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</si>
  <si>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</si>
  <si>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</si>
  <si>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</si>
  <si>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</si>
  <si>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</si>
  <si>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</si>
  <si>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</si>
  <si>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</si>
  <si>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</si>
  <si>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</si>
  <si>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</si>
  <si>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</si>
  <si>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</si>
  <si>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</si>
  <si>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</si>
  <si>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</si>
  <si>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</si>
  <si>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</si>
  <si>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</si>
  <si>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</si>
  <si>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</si>
  <si>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</si>
  <si>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</si>
  <si>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</si>
  <si>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</si>
  <si>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</si>
  <si>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</si>
  <si>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</si>
  <si>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</si>
  <si>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</si>
  <si>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</si>
  <si>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</si>
  <si>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</si>
  <si>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</si>
  <si>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</si>
  <si>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</si>
  <si>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</si>
  <si>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</si>
  <si>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</si>
  <si>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</si>
  <si>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</si>
  <si>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</si>
  <si>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</si>
  <si>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</si>
  <si>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</si>
  <si>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</si>
  <si>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</si>
  <si>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</si>
  <si>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</si>
  <si>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</si>
  <si>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</si>
  <si>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</si>
  <si>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</si>
  <si>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</si>
  <si>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</si>
  <si>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</si>
  <si>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</si>
  <si>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</si>
  <si>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</si>
  <si>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菅野庸</t>
  </si>
  <si>
    <t>坂田優</t>
  </si>
  <si>
    <t>菊池紅仁子</t>
  </si>
  <si>
    <t>柳田美雪</t>
  </si>
  <si>
    <t>小林洋子</t>
  </si>
  <si>
    <t>田高里枝</t>
  </si>
  <si>
    <t>川嶋さやか</t>
  </si>
  <si>
    <t>堀安由美</t>
  </si>
  <si>
    <t>日</t>
  </si>
  <si>
    <t>知念　青</t>
    <rPh sb="0" eb="2">
      <t>チネン</t>
    </rPh>
    <rPh sb="3" eb="4">
      <t>アオ</t>
    </rPh>
    <phoneticPr fontId="26"/>
  </si>
  <si>
    <t>千葉　祐子</t>
    <rPh sb="0" eb="2">
      <t>チバ</t>
    </rPh>
    <rPh sb="3" eb="5">
      <t>ユウコ</t>
    </rPh>
    <phoneticPr fontId="26"/>
  </si>
  <si>
    <t>滝田　正治</t>
    <rPh sb="0" eb="2">
      <t>タキタ</t>
    </rPh>
    <rPh sb="3" eb="5">
      <t>ショウジ</t>
    </rPh>
    <phoneticPr fontId="26"/>
  </si>
  <si>
    <t>田浦　美幸</t>
    <rPh sb="0" eb="2">
      <t>タウラ</t>
    </rPh>
    <rPh sb="3" eb="5">
      <t>ミユキ</t>
    </rPh>
    <phoneticPr fontId="26"/>
  </si>
  <si>
    <t>辺本　悟</t>
    <rPh sb="0" eb="1">
      <t>ナベ</t>
    </rPh>
    <rPh sb="1" eb="2">
      <t>モト</t>
    </rPh>
    <rPh sb="3" eb="4">
      <t>サトル</t>
    </rPh>
    <phoneticPr fontId="26"/>
  </si>
  <si>
    <t>血液検査</t>
    <rPh sb="0" eb="2">
      <t>ケツエキ</t>
    </rPh>
    <rPh sb="2" eb="4">
      <t>ケンサ</t>
    </rPh>
    <phoneticPr fontId="26"/>
  </si>
  <si>
    <t>23.0</t>
    <phoneticPr fontId="26"/>
  </si>
  <si>
    <t>24.0</t>
    <phoneticPr fontId="26"/>
  </si>
  <si>
    <t>25.0</t>
    <phoneticPr fontId="26"/>
  </si>
  <si>
    <t>田高</t>
  </si>
  <si>
    <t>川嶋</t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</si>
  <si>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</si>
  <si>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大下　柊翔</t>
    <rPh sb="0" eb="2">
      <t>オオシタ</t>
    </rPh>
    <rPh sb="3" eb="4">
      <t>ヒイラギ</t>
    </rPh>
    <rPh sb="4" eb="5">
      <t>ショウ</t>
    </rPh>
    <phoneticPr fontId="26"/>
  </si>
  <si>
    <t>WISC-Ⅴ</t>
    <phoneticPr fontId="26"/>
  </si>
  <si>
    <t>中野渡　隼人</t>
    <rPh sb="0" eb="3">
      <t>ナカノワタリ</t>
    </rPh>
    <rPh sb="4" eb="6">
      <t>ハヤト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</si>
  <si>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</si>
  <si>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</si>
  <si>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兼田　カヅ子</t>
    <rPh sb="0" eb="2">
      <t>カネタ</t>
    </rPh>
    <rPh sb="5" eb="6">
      <t>コ</t>
    </rPh>
    <phoneticPr fontId="26"/>
  </si>
  <si>
    <t>柳田</t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</si>
  <si>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</si>
  <si>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</si>
  <si>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川嶋</t>
    <phoneticPr fontId="26"/>
  </si>
  <si>
    <t>まつぞのクリニック</t>
    <phoneticPr fontId="26"/>
  </si>
  <si>
    <t>済</t>
  </si>
  <si>
    <t>木</t>
    <rPh sb="0" eb="1">
      <t>モク</t>
    </rPh>
    <phoneticPr fontId="26"/>
  </si>
  <si>
    <t>五日市　信男</t>
    <rPh sb="0" eb="3">
      <t>イツカイチ</t>
    </rPh>
    <rPh sb="4" eb="6">
      <t>ノブオ</t>
    </rPh>
    <phoneticPr fontId="26"/>
  </si>
  <si>
    <t>さいとう耳鼻咽喉科</t>
    <rPh sb="4" eb="6">
      <t>ジビ</t>
    </rPh>
    <rPh sb="6" eb="8">
      <t>インコウ</t>
    </rPh>
    <rPh sb="8" eb="9">
      <t>カ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</si>
  <si>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</si>
  <si>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</si>
  <si>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24</t>
    <phoneticPr fontId="26"/>
  </si>
  <si>
    <t>小林</t>
  </si>
  <si>
    <t>ハロマンス50ｍｇ</t>
    <phoneticPr fontId="26"/>
  </si>
  <si>
    <t>志田　裕子</t>
    <rPh sb="0" eb="2">
      <t>シダ</t>
    </rPh>
    <rPh sb="3" eb="5">
      <t>ユウコ</t>
    </rPh>
    <phoneticPr fontId="26"/>
  </si>
  <si>
    <t>山本　いずみ</t>
    <rPh sb="0" eb="2">
      <t>ヤマモト</t>
    </rPh>
    <phoneticPr fontId="26"/>
  </si>
  <si>
    <t>白銀　哲也</t>
    <rPh sb="0" eb="2">
      <t>シロガネ</t>
    </rPh>
    <rPh sb="3" eb="5">
      <t>テツヤ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</si>
  <si>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</si>
  <si>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</si>
  <si>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</si>
  <si>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藤川　貴之</t>
    <rPh sb="0" eb="2">
      <t>フジカワ</t>
    </rPh>
    <rPh sb="3" eb="5">
      <t>タカユキ</t>
    </rPh>
    <phoneticPr fontId="26"/>
  </si>
  <si>
    <t>CMI、血液検査</t>
    <rPh sb="4" eb="6">
      <t>ケツエキ</t>
    </rPh>
    <rPh sb="6" eb="8">
      <t>ケンサ</t>
    </rPh>
    <phoneticPr fontId="26"/>
  </si>
  <si>
    <t>田高</t>
    <rPh sb="0" eb="2">
      <t>タタカ</t>
    </rPh>
    <phoneticPr fontId="26"/>
  </si>
  <si>
    <t>藤川貴之</t>
    <rPh sb="0" eb="2">
      <t>フジカワ</t>
    </rPh>
    <rPh sb="2" eb="4">
      <t>タカユキ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</si>
  <si>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</si>
  <si>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24</t>
    <phoneticPr fontId="26"/>
  </si>
  <si>
    <t>金</t>
    <rPh sb="0" eb="1">
      <t>キン</t>
    </rPh>
    <phoneticPr fontId="26"/>
  </si>
  <si>
    <t>金泰徳</t>
  </si>
  <si>
    <t>千葉良</t>
  </si>
  <si>
    <t>神圭輔</t>
  </si>
  <si>
    <t>年</t>
  </si>
  <si>
    <t>24</t>
    <phoneticPr fontId="26"/>
  </si>
  <si>
    <t>神</t>
  </si>
  <si>
    <t>23</t>
    <phoneticPr fontId="26"/>
  </si>
  <si>
    <t>田高</t>
    <rPh sb="0" eb="1">
      <t>タ</t>
    </rPh>
    <rPh sb="1" eb="2">
      <t>タカ</t>
    </rPh>
    <phoneticPr fontId="26"/>
  </si>
  <si>
    <t>新山　光浩</t>
    <rPh sb="0" eb="2">
      <t>ニイヤマ</t>
    </rPh>
    <rPh sb="3" eb="5">
      <t>ミツヒロ</t>
    </rPh>
    <phoneticPr fontId="26"/>
  </si>
  <si>
    <t>高田　昭彦</t>
    <rPh sb="0" eb="2">
      <t>タカダ</t>
    </rPh>
    <rPh sb="3" eb="5">
      <t>アキヒコ</t>
    </rPh>
    <phoneticPr fontId="26"/>
  </si>
  <si>
    <t>田中　嘉信</t>
    <rPh sb="0" eb="2">
      <t>タナカ</t>
    </rPh>
    <rPh sb="3" eb="5">
      <t>ヨシノブ</t>
    </rPh>
    <phoneticPr fontId="26"/>
  </si>
  <si>
    <t>川原　明</t>
    <rPh sb="0" eb="2">
      <t>カワハラ</t>
    </rPh>
    <rPh sb="3" eb="4">
      <t>アキラ</t>
    </rPh>
    <phoneticPr fontId="26"/>
  </si>
  <si>
    <t>竹内　キミエ</t>
    <rPh sb="0" eb="2">
      <t>タケウチ</t>
    </rPh>
    <phoneticPr fontId="26"/>
  </si>
  <si>
    <t>角　恵美子</t>
    <rPh sb="0" eb="1">
      <t>スミ</t>
    </rPh>
    <rPh sb="2" eb="5">
      <t>エミコ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</si>
  <si>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</si>
  <si>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山白　琴代</t>
    <rPh sb="0" eb="1">
      <t>ヤマ</t>
    </rPh>
    <rPh sb="1" eb="2">
      <t>シロ</t>
    </rPh>
    <rPh sb="3" eb="4">
      <t>コト</t>
    </rPh>
    <rPh sb="4" eb="5">
      <t>ヨ</t>
    </rPh>
    <phoneticPr fontId="26"/>
  </si>
  <si>
    <t>血液検査</t>
    <rPh sb="0" eb="2">
      <t>ケツエキ</t>
    </rPh>
    <rPh sb="2" eb="4">
      <t>ケンサ</t>
    </rPh>
    <phoneticPr fontId="26"/>
  </si>
  <si>
    <t>上野　エツ子</t>
    <rPh sb="0" eb="2">
      <t>ウエノ</t>
    </rPh>
    <rPh sb="5" eb="6">
      <t>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</si>
  <si>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</si>
  <si>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鳴海外科</t>
    <rPh sb="0" eb="2">
      <t>ナルミ</t>
    </rPh>
    <rPh sb="2" eb="4">
      <t>ゲカ</t>
    </rPh>
    <phoneticPr fontId="26"/>
  </si>
  <si>
    <t>石久保　たこ</t>
    <rPh sb="0" eb="3">
      <t>イシクボ</t>
    </rPh>
    <phoneticPr fontId="26"/>
  </si>
  <si>
    <t>後藤　けい子</t>
    <rPh sb="0" eb="2">
      <t>ゴトウ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</si>
  <si>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</si>
  <si>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酒田　啓誠　</t>
    <rPh sb="0" eb="2">
      <t>サカタ</t>
    </rPh>
    <rPh sb="3" eb="4">
      <t>ケイ</t>
    </rPh>
    <rPh sb="4" eb="5">
      <t>マコト</t>
    </rPh>
    <phoneticPr fontId="26"/>
  </si>
  <si>
    <t>馬場　裕大</t>
    <rPh sb="0" eb="2">
      <t>ババ</t>
    </rPh>
    <rPh sb="3" eb="4">
      <t>ユウ</t>
    </rPh>
    <rPh sb="4" eb="5">
      <t>ダイ</t>
    </rPh>
    <phoneticPr fontId="26"/>
  </si>
  <si>
    <t>血液検査</t>
    <rPh sb="0" eb="2">
      <t>ケツエキ</t>
    </rPh>
    <rPh sb="2" eb="4">
      <t>ケンサ</t>
    </rPh>
    <phoneticPr fontId="26"/>
  </si>
  <si>
    <t>月</t>
    <rPh sb="0" eb="1">
      <t>ゲツ</t>
    </rPh>
    <phoneticPr fontId="26"/>
  </si>
  <si>
    <t>馬渡晃弘</t>
  </si>
  <si>
    <t>24.0</t>
    <phoneticPr fontId="26"/>
  </si>
  <si>
    <t>25.0</t>
    <phoneticPr fontId="26"/>
  </si>
  <si>
    <t>向中野　夏未</t>
    <rPh sb="0" eb="3">
      <t>ムカイナカノ</t>
    </rPh>
    <rPh sb="4" eb="5">
      <t>ナツ</t>
    </rPh>
    <rPh sb="5" eb="6">
      <t>ミ</t>
    </rPh>
    <phoneticPr fontId="26"/>
  </si>
  <si>
    <t>遅刻</t>
  </si>
  <si>
    <t>蝦名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</si>
  <si>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未定</t>
    <rPh sb="0" eb="2">
      <t>ミテイ</t>
    </rPh>
    <phoneticPr fontId="26"/>
  </si>
  <si>
    <t>ひだまりこころCL</t>
    <phoneticPr fontId="26"/>
  </si>
  <si>
    <t>工藤　侑利アレクシス</t>
    <rPh sb="0" eb="2">
      <t>クドウ</t>
    </rPh>
    <rPh sb="3" eb="4">
      <t>ユウ</t>
    </rPh>
    <rPh sb="4" eb="5">
      <t>リ</t>
    </rPh>
    <phoneticPr fontId="26"/>
  </si>
  <si>
    <t>青森病院</t>
    <rPh sb="0" eb="2">
      <t>アオモリ</t>
    </rPh>
    <rPh sb="2" eb="4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</si>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</sst>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3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AL5" sqref="AL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T16" sqref="T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3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68</v>
      </c>
      <c r="B4" s="94"/>
      <c r="C4" s="94"/>
      <c r="D4" s="94"/>
      <c r="E4" s="94"/>
      <c r="F4" s="94"/>
      <c r="G4" s="127" t="s">
        <v>72</v>
      </c>
      <c r="H4" s="127"/>
      <c r="I4" s="94" t="s">
        <v>69</v>
      </c>
      <c r="J4" s="94"/>
      <c r="K4" s="94"/>
      <c r="L4" s="94"/>
      <c r="M4" s="94"/>
      <c r="N4" s="127" t="s">
        <v>72</v>
      </c>
      <c r="O4" s="128"/>
      <c r="P4" s="20"/>
      <c r="Q4" s="129" t="s">
        <v>42</v>
      </c>
      <c r="R4" s="80"/>
      <c r="S4" s="80"/>
      <c r="T4" s="81"/>
      <c r="U4" s="120" t="s">
        <v>64</v>
      </c>
      <c r="V4" s="120"/>
      <c r="W4" s="120"/>
      <c r="X4" s="120"/>
      <c r="Y4" s="120"/>
      <c r="Z4" s="94" t="s">
        <v>67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66</v>
      </c>
      <c r="B5" s="94"/>
      <c r="C5" s="94"/>
      <c r="D5" s="94"/>
      <c r="E5" s="94"/>
      <c r="F5" s="94"/>
      <c r="G5" s="127" t="s">
        <v>72</v>
      </c>
      <c r="H5" s="127"/>
      <c r="I5" s="94" t="s">
        <v>70</v>
      </c>
      <c r="J5" s="94"/>
      <c r="K5" s="94"/>
      <c r="L5" s="94"/>
      <c r="M5" s="94"/>
      <c r="N5" s="127" t="s">
        <v>72</v>
      </c>
      <c r="O5" s="128"/>
      <c r="P5" s="20"/>
      <c r="Q5" s="140" t="s">
        <v>43</v>
      </c>
      <c r="R5" s="141"/>
      <c r="S5" s="141"/>
      <c r="T5" s="142"/>
      <c r="U5" s="120" t="s">
        <v>65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67</v>
      </c>
      <c r="B6" s="94"/>
      <c r="C6" s="94"/>
      <c r="D6" s="94"/>
      <c r="E6" s="94"/>
      <c r="F6" s="94"/>
      <c r="G6" s="127" t="s">
        <v>72</v>
      </c>
      <c r="H6" s="127"/>
      <c r="I6" s="94" t="s">
        <v>71</v>
      </c>
      <c r="J6" s="94"/>
      <c r="K6" s="94"/>
      <c r="L6" s="94"/>
      <c r="M6" s="94"/>
      <c r="N6" s="127" t="s">
        <v>72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4</v>
      </c>
      <c r="I9" s="106"/>
      <c r="J9" s="25" t="s">
        <v>27</v>
      </c>
      <c r="K9" s="26" t="s">
        <v>31</v>
      </c>
      <c r="L9" s="105">
        <v>58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29" t="s">
        <v>53</v>
      </c>
      <c r="T9" s="105">
        <v>12</v>
      </c>
      <c r="U9" s="106"/>
      <c r="V9" s="25" t="s">
        <v>27</v>
      </c>
      <c r="W9" s="26" t="s">
        <v>29</v>
      </c>
      <c r="X9" s="105">
        <v>3</v>
      </c>
      <c r="Y9" s="106"/>
      <c r="Z9" s="25" t="s">
        <v>27</v>
      </c>
      <c r="AA9" s="29" t="s">
        <v>28</v>
      </c>
      <c r="AB9" s="107">
        <f>H9+L9+P9+T9+X9</f>
        <v>78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1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49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9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73" t="s">
        <v>77</v>
      </c>
      <c r="L16" s="74"/>
      <c r="M16" s="74"/>
      <c r="N16" s="74"/>
      <c r="O16" s="24" t="s">
        <v>11</v>
      </c>
      <c r="P16" s="60" t="s">
        <v>95</v>
      </c>
      <c r="Q16" s="74"/>
      <c r="R16" s="74"/>
      <c r="S16" s="74"/>
      <c r="T16" s="37" t="s">
        <v>96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73</v>
      </c>
      <c r="B22" s="101"/>
      <c r="C22" s="101"/>
      <c r="D22" s="101"/>
      <c r="E22" s="20" t="s">
        <v>11</v>
      </c>
      <c r="F22" s="102" t="s">
        <v>78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74</v>
      </c>
      <c r="B23" s="74"/>
      <c r="C23" s="74"/>
      <c r="D23" s="74"/>
      <c r="E23" s="22" t="s">
        <v>11</v>
      </c>
      <c r="F23" s="82" t="s">
        <v>78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75</v>
      </c>
      <c r="B24" s="74"/>
      <c r="C24" s="74"/>
      <c r="D24" s="74"/>
      <c r="E24" s="22" t="s">
        <v>11</v>
      </c>
      <c r="F24" s="82" t="s">
        <v>78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76</v>
      </c>
      <c r="B25" s="74"/>
      <c r="C25" s="74"/>
      <c r="D25" s="74"/>
      <c r="E25" s="22" t="s">
        <v>11</v>
      </c>
      <c r="F25" s="82" t="s">
        <v>78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77</v>
      </c>
      <c r="B26" s="74"/>
      <c r="C26" s="74"/>
      <c r="D26" s="74"/>
      <c r="E26" s="22" t="s">
        <v>11</v>
      </c>
      <c r="F26" s="82" t="s">
        <v>78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84</v>
      </c>
      <c r="B27" s="101"/>
      <c r="C27" s="101"/>
      <c r="D27" s="101"/>
      <c r="E27" s="20" t="s">
        <v>11</v>
      </c>
      <c r="F27" s="102" t="s">
        <v>78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85</v>
      </c>
      <c r="B28" s="74"/>
      <c r="C28" s="74"/>
      <c r="D28" s="74"/>
      <c r="E28" s="22" t="s">
        <v>11</v>
      </c>
      <c r="F28" s="82" t="s">
        <v>86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 t="s">
        <v>87</v>
      </c>
      <c r="B29" s="74"/>
      <c r="C29" s="74"/>
      <c r="D29" s="74"/>
      <c r="E29" s="22" t="s">
        <v>11</v>
      </c>
      <c r="F29" s="82" t="s">
        <v>86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79</v>
      </c>
      <c r="P29" s="135"/>
      <c r="Q29" s="136"/>
      <c r="R29" s="187" t="s">
        <v>82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83</v>
      </c>
      <c r="AC29" s="63"/>
      <c r="AD29" s="64"/>
    </row>
    <row r="30" spans="1:31" s="13" customFormat="1" ht="15" customHeight="1">
      <c r="A30" s="73" t="s">
        <v>88</v>
      </c>
      <c r="B30" s="74"/>
      <c r="C30" s="74"/>
      <c r="D30" s="74"/>
      <c r="E30" s="22" t="s">
        <v>11</v>
      </c>
      <c r="F30" s="82" t="s">
        <v>89</v>
      </c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80</v>
      </c>
      <c r="P30" s="135"/>
      <c r="Q30" s="136"/>
      <c r="R30" s="179" t="s">
        <v>83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91</v>
      </c>
      <c r="AC30" s="63"/>
      <c r="AD30" s="64"/>
    </row>
    <row r="31" spans="1:31" s="13" customFormat="1" ht="15" customHeight="1" thickBot="1">
      <c r="A31" s="165" t="s">
        <v>90</v>
      </c>
      <c r="B31" s="166"/>
      <c r="C31" s="166"/>
      <c r="D31" s="166"/>
      <c r="E31" s="46" t="s">
        <v>11</v>
      </c>
      <c r="F31" s="158" t="s">
        <v>78</v>
      </c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81</v>
      </c>
      <c r="P31" s="162"/>
      <c r="Q31" s="163"/>
      <c r="R31" s="164" t="s">
        <v>94</v>
      </c>
      <c r="S31" s="159"/>
      <c r="T31" s="160"/>
      <c r="U31" s="65" t="s">
        <v>24</v>
      </c>
      <c r="V31" s="65"/>
      <c r="W31" s="65"/>
      <c r="X31" s="66"/>
      <c r="Y31" s="67">
        <v>0.75</v>
      </c>
      <c r="Z31" s="68"/>
      <c r="AA31" s="69"/>
      <c r="AB31" s="70" t="s">
        <v>91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L34+V34</f>
        <v>237158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50051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187107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92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93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92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Y32" sqref="Y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3</v>
      </c>
      <c r="M1" s="19" t="s">
        <v>1</v>
      </c>
      <c r="N1" s="19">
        <v>2</v>
      </c>
      <c r="O1" s="19" t="s">
        <v>2</v>
      </c>
      <c r="P1" s="19"/>
      <c r="Q1" s="19" t="s">
        <v>3</v>
      </c>
      <c r="R1" s="12" t="s">
        <v>97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68</v>
      </c>
      <c r="B4" s="94"/>
      <c r="C4" s="94"/>
      <c r="D4" s="94"/>
      <c r="E4" s="94"/>
      <c r="F4" s="94"/>
      <c r="G4" s="127" t="s">
        <v>72</v>
      </c>
      <c r="H4" s="127"/>
      <c r="I4" s="94" t="s">
        <v>69</v>
      </c>
      <c r="J4" s="94"/>
      <c r="K4" s="94"/>
      <c r="L4" s="94"/>
      <c r="M4" s="94"/>
      <c r="N4" s="127" t="s">
        <v>72</v>
      </c>
      <c r="O4" s="128"/>
      <c r="P4" s="20"/>
      <c r="Q4" s="129" t="s">
        <v>42</v>
      </c>
      <c r="R4" s="80"/>
      <c r="S4" s="80"/>
      <c r="T4" s="81"/>
      <c r="U4" s="120" t="s">
        <v>64</v>
      </c>
      <c r="V4" s="120"/>
      <c r="W4" s="120"/>
      <c r="X4" s="120"/>
      <c r="Y4" s="120"/>
      <c r="Z4" s="94" t="s">
        <v>66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66</v>
      </c>
      <c r="B5" s="94"/>
      <c r="C5" s="94"/>
      <c r="D5" s="94"/>
      <c r="E5" s="94"/>
      <c r="F5" s="94"/>
      <c r="G5" s="127" t="s">
        <v>72</v>
      </c>
      <c r="H5" s="127"/>
      <c r="I5" s="94" t="s">
        <v>70</v>
      </c>
      <c r="J5" s="94"/>
      <c r="K5" s="94"/>
      <c r="L5" s="94"/>
      <c r="M5" s="94"/>
      <c r="N5" s="127" t="s">
        <v>72</v>
      </c>
      <c r="O5" s="128"/>
      <c r="P5" s="20"/>
      <c r="Q5" s="140" t="s">
        <v>43</v>
      </c>
      <c r="R5" s="141"/>
      <c r="S5" s="141"/>
      <c r="T5" s="142"/>
      <c r="U5" s="120" t="s">
        <v>65</v>
      </c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67</v>
      </c>
      <c r="B6" s="94"/>
      <c r="C6" s="94"/>
      <c r="D6" s="94"/>
      <c r="E6" s="94"/>
      <c r="F6" s="94"/>
      <c r="G6" s="127" t="s">
        <v>72</v>
      </c>
      <c r="H6" s="127"/>
      <c r="I6" s="94" t="s">
        <v>71</v>
      </c>
      <c r="J6" s="94"/>
      <c r="K6" s="94"/>
      <c r="L6" s="94"/>
      <c r="M6" s="94"/>
      <c r="N6" s="127" t="s">
        <v>72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38</v>
      </c>
      <c r="M9" s="106"/>
      <c r="N9" s="25" t="s">
        <v>27</v>
      </c>
      <c r="O9" s="26" t="s">
        <v>30</v>
      </c>
      <c r="P9" s="105">
        <v>3</v>
      </c>
      <c r="Q9" s="106"/>
      <c r="R9" s="25" t="s">
        <v>27</v>
      </c>
      <c r="S9" s="29" t="s">
        <v>53</v>
      </c>
      <c r="T9" s="105">
        <v>10</v>
      </c>
      <c r="U9" s="106"/>
      <c r="V9" s="25" t="s">
        <v>27</v>
      </c>
      <c r="W9" s="26" t="s">
        <v>29</v>
      </c>
      <c r="X9" s="105">
        <v>1</v>
      </c>
      <c r="Y9" s="106"/>
      <c r="Z9" s="25" t="s">
        <v>27</v>
      </c>
      <c r="AA9" s="29" t="s">
        <v>28</v>
      </c>
      <c r="AB9" s="107">
        <f>H9+L9+P9+T9+X9</f>
        <v>54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38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 t="s">
        <v>98</v>
      </c>
      <c r="L16" s="113"/>
      <c r="M16" s="113"/>
      <c r="N16" s="114"/>
      <c r="O16" s="24" t="s">
        <v>11</v>
      </c>
      <c r="P16" s="191" t="s">
        <v>99</v>
      </c>
      <c r="Q16" s="192"/>
      <c r="R16" s="192"/>
      <c r="S16" s="192"/>
      <c r="T16" s="37" t="s">
        <v>96</v>
      </c>
      <c r="U16" s="113" t="s">
        <v>105</v>
      </c>
      <c r="V16" s="113"/>
      <c r="W16" s="113"/>
      <c r="X16" s="113"/>
      <c r="Y16" s="113"/>
      <c r="Z16" s="20" t="s">
        <v>11</v>
      </c>
      <c r="AA16" s="185" t="s">
        <v>104</v>
      </c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 t="s">
        <v>114</v>
      </c>
      <c r="L17" s="58"/>
      <c r="M17" s="58"/>
      <c r="N17" s="59"/>
      <c r="O17" s="22" t="s">
        <v>11</v>
      </c>
      <c r="P17" s="60" t="s">
        <v>115</v>
      </c>
      <c r="Q17" s="74"/>
      <c r="R17" s="74"/>
      <c r="S17" s="74"/>
      <c r="T17" s="37" t="s">
        <v>96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98</v>
      </c>
      <c r="B22" s="101"/>
      <c r="C22" s="101"/>
      <c r="D22" s="101"/>
      <c r="E22" s="20" t="s">
        <v>11</v>
      </c>
      <c r="F22" s="102" t="s">
        <v>100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106</v>
      </c>
      <c r="B23" s="74"/>
      <c r="C23" s="74"/>
      <c r="D23" s="74"/>
      <c r="E23" s="22" t="s">
        <v>11</v>
      </c>
      <c r="F23" s="82" t="s">
        <v>110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107</v>
      </c>
      <c r="B24" s="74"/>
      <c r="C24" s="74"/>
      <c r="D24" s="74"/>
      <c r="E24" s="22" t="s">
        <v>11</v>
      </c>
      <c r="F24" s="82" t="s">
        <v>110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108</v>
      </c>
      <c r="B25" s="74"/>
      <c r="C25" s="74"/>
      <c r="D25" s="74"/>
      <c r="E25" s="22" t="s">
        <v>11</v>
      </c>
      <c r="F25" s="82" t="s">
        <v>110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109</v>
      </c>
      <c r="B26" s="74"/>
      <c r="C26" s="74"/>
      <c r="D26" s="74"/>
      <c r="E26" s="22" t="s">
        <v>11</v>
      </c>
      <c r="F26" s="82" t="s">
        <v>110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111</v>
      </c>
      <c r="B27" s="101"/>
      <c r="C27" s="101"/>
      <c r="D27" s="101"/>
      <c r="E27" s="20" t="s">
        <v>11</v>
      </c>
      <c r="F27" s="102" t="s">
        <v>112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101</v>
      </c>
      <c r="P29" s="135"/>
      <c r="Q29" s="136"/>
      <c r="R29" s="187" t="s">
        <v>82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82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102</v>
      </c>
      <c r="P30" s="135"/>
      <c r="Q30" s="136"/>
      <c r="R30" s="179" t="s">
        <v>83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103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116</v>
      </c>
      <c r="P31" s="162"/>
      <c r="Q31" s="163"/>
      <c r="R31" s="164" t="s">
        <v>82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103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L34+V34</f>
        <v>408447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129000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279447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92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113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113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3</v>
      </c>
      <c r="M1" s="19" t="s">
        <v>1</v>
      </c>
      <c r="N1" s="19">
        <v>3</v>
      </c>
      <c r="O1" s="19" t="s">
        <v>2</v>
      </c>
      <c r="P1" s="19"/>
      <c r="Q1" s="19" t="s">
        <v>3</v>
      </c>
      <c r="R1" s="12" t="s">
        <v>117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68</v>
      </c>
      <c r="B4" s="94"/>
      <c r="C4" s="94"/>
      <c r="D4" s="94"/>
      <c r="E4" s="94"/>
      <c r="F4" s="94"/>
      <c r="G4" s="127" t="s">
        <v>72</v>
      </c>
      <c r="H4" s="127"/>
      <c r="I4" s="94" t="s">
        <v>69</v>
      </c>
      <c r="J4" s="94"/>
      <c r="K4" s="94"/>
      <c r="L4" s="94"/>
      <c r="M4" s="94"/>
      <c r="N4" s="127" t="s">
        <v>72</v>
      </c>
      <c r="O4" s="128"/>
      <c r="P4" s="20"/>
      <c r="Q4" s="129" t="s">
        <v>42</v>
      </c>
      <c r="R4" s="80"/>
      <c r="S4" s="80"/>
      <c r="T4" s="81"/>
      <c r="U4" s="120" t="s">
        <v>118</v>
      </c>
      <c r="V4" s="120"/>
      <c r="W4" s="120"/>
      <c r="X4" s="120"/>
      <c r="Y4" s="120"/>
      <c r="Z4" s="94" t="s">
        <v>68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72</v>
      </c>
      <c r="H5" s="127"/>
      <c r="I5" s="94" t="s">
        <v>70</v>
      </c>
      <c r="J5" s="94"/>
      <c r="K5" s="94"/>
      <c r="L5" s="94"/>
      <c r="M5" s="94"/>
      <c r="N5" s="127" t="s">
        <v>72</v>
      </c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121</v>
      </c>
      <c r="H6" s="127"/>
      <c r="I6" s="94" t="s">
        <v>120</v>
      </c>
      <c r="J6" s="94"/>
      <c r="K6" s="94"/>
      <c r="L6" s="94"/>
      <c r="M6" s="94"/>
      <c r="N6" s="127" t="s">
        <v>72</v>
      </c>
      <c r="O6" s="128"/>
      <c r="P6" s="20"/>
      <c r="Q6" s="144" t="s">
        <v>44</v>
      </c>
      <c r="R6" s="145"/>
      <c r="S6" s="145"/>
      <c r="T6" s="146"/>
      <c r="U6" s="68" t="s">
        <v>119</v>
      </c>
      <c r="V6" s="68"/>
      <c r="W6" s="68"/>
      <c r="X6" s="68"/>
      <c r="Y6" s="69"/>
      <c r="Z6" s="96" t="s">
        <v>67</v>
      </c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4</v>
      </c>
      <c r="I9" s="106"/>
      <c r="J9" s="25" t="s">
        <v>27</v>
      </c>
      <c r="K9" s="26" t="s">
        <v>31</v>
      </c>
      <c r="L9" s="105">
        <v>43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29" t="s">
        <v>53</v>
      </c>
      <c r="T9" s="105">
        <v>13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61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1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33</v>
      </c>
      <c r="I13" s="106"/>
      <c r="J13" s="25" t="s">
        <v>27</v>
      </c>
      <c r="K13" s="26" t="s">
        <v>46</v>
      </c>
      <c r="L13" s="105">
        <v>9</v>
      </c>
      <c r="M13" s="106"/>
      <c r="N13" s="25" t="s">
        <v>27</v>
      </c>
      <c r="O13" s="26" t="s">
        <v>37</v>
      </c>
      <c r="P13" s="105">
        <v>1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 t="s">
        <v>139</v>
      </c>
      <c r="B16" s="151"/>
      <c r="C16" s="151"/>
      <c r="D16" s="114"/>
      <c r="E16" s="28" t="s">
        <v>11</v>
      </c>
      <c r="F16" s="60" t="s">
        <v>140</v>
      </c>
      <c r="G16" s="74"/>
      <c r="H16" s="74"/>
      <c r="I16" s="74"/>
      <c r="J16" s="110"/>
      <c r="K16" s="113" t="s">
        <v>135</v>
      </c>
      <c r="L16" s="113"/>
      <c r="M16" s="113"/>
      <c r="N16" s="114"/>
      <c r="O16" s="24" t="s">
        <v>11</v>
      </c>
      <c r="P16" s="60" t="s">
        <v>136</v>
      </c>
      <c r="Q16" s="74"/>
      <c r="R16" s="74"/>
      <c r="S16" s="74"/>
      <c r="T16" s="37" t="s">
        <v>96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 t="s">
        <v>138</v>
      </c>
      <c r="L17" s="58"/>
      <c r="M17" s="58"/>
      <c r="N17" s="59"/>
      <c r="O17" s="22" t="s">
        <v>11</v>
      </c>
      <c r="P17" s="60" t="s">
        <v>137</v>
      </c>
      <c r="Q17" s="74"/>
      <c r="R17" s="74"/>
      <c r="S17" s="74"/>
      <c r="T17" s="37" t="s">
        <v>96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126</v>
      </c>
      <c r="B22" s="101"/>
      <c r="C22" s="101"/>
      <c r="D22" s="101"/>
      <c r="E22" s="20" t="s">
        <v>11</v>
      </c>
      <c r="F22" s="102" t="s">
        <v>134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127</v>
      </c>
      <c r="B23" s="74"/>
      <c r="C23" s="74"/>
      <c r="D23" s="74"/>
      <c r="E23" s="22" t="s">
        <v>11</v>
      </c>
      <c r="F23" s="82" t="s">
        <v>134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128</v>
      </c>
      <c r="B24" s="74"/>
      <c r="C24" s="74"/>
      <c r="D24" s="74"/>
      <c r="E24" s="22" t="s">
        <v>11</v>
      </c>
      <c r="F24" s="82" t="s">
        <v>134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129</v>
      </c>
      <c r="B25" s="74"/>
      <c r="C25" s="74"/>
      <c r="D25" s="74"/>
      <c r="E25" s="22" t="s">
        <v>11</v>
      </c>
      <c r="F25" s="82" t="s">
        <v>134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130</v>
      </c>
      <c r="B26" s="74"/>
      <c r="C26" s="74"/>
      <c r="D26" s="74"/>
      <c r="E26" s="22" t="s">
        <v>11</v>
      </c>
      <c r="F26" s="82" t="s">
        <v>134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132</v>
      </c>
      <c r="B27" s="101"/>
      <c r="C27" s="101"/>
      <c r="D27" s="101"/>
      <c r="E27" s="20" t="s">
        <v>11</v>
      </c>
      <c r="F27" s="102" t="s">
        <v>134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131</v>
      </c>
      <c r="B28" s="74"/>
      <c r="C28" s="74"/>
      <c r="D28" s="74"/>
      <c r="E28" s="22" t="s">
        <v>11</v>
      </c>
      <c r="F28" s="82" t="s">
        <v>134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 t="s">
        <v>133</v>
      </c>
      <c r="B29" s="74"/>
      <c r="C29" s="74"/>
      <c r="D29" s="74"/>
      <c r="E29" s="22" t="s">
        <v>11</v>
      </c>
      <c r="F29" s="82" t="s">
        <v>134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124</v>
      </c>
      <c r="P29" s="135"/>
      <c r="Q29" s="136"/>
      <c r="R29" s="187" t="s">
        <v>123</v>
      </c>
      <c r="S29" s="53"/>
      <c r="T29" s="90"/>
      <c r="U29" s="83" t="s">
        <v>61</v>
      </c>
      <c r="V29" s="83"/>
      <c r="W29" s="83"/>
      <c r="X29" s="98"/>
      <c r="Y29" s="99">
        <v>0.72916666666666663</v>
      </c>
      <c r="Z29" s="83"/>
      <c r="AA29" s="98"/>
      <c r="AB29" s="62" t="s">
        <v>83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122</v>
      </c>
      <c r="P30" s="135"/>
      <c r="Q30" s="136"/>
      <c r="R30" s="179" t="s">
        <v>83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91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122</v>
      </c>
      <c r="P31" s="162"/>
      <c r="Q31" s="163"/>
      <c r="R31" s="164" t="s">
        <v>82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91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v>360575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220000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140575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83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125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82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I36" sqref="I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3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144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68</v>
      </c>
      <c r="B4" s="94"/>
      <c r="C4" s="94"/>
      <c r="D4" s="94"/>
      <c r="E4" s="94"/>
      <c r="F4" s="94"/>
      <c r="G4" s="127" t="s">
        <v>149</v>
      </c>
      <c r="H4" s="127"/>
      <c r="I4" s="94" t="s">
        <v>70</v>
      </c>
      <c r="J4" s="94"/>
      <c r="K4" s="94"/>
      <c r="L4" s="94"/>
      <c r="M4" s="94"/>
      <c r="N4" s="127" t="s">
        <v>72</v>
      </c>
      <c r="O4" s="128"/>
      <c r="P4" s="20"/>
      <c r="Q4" s="129" t="s">
        <v>42</v>
      </c>
      <c r="R4" s="80"/>
      <c r="S4" s="80"/>
      <c r="T4" s="81"/>
      <c r="U4" s="120" t="s">
        <v>145</v>
      </c>
      <c r="V4" s="120"/>
      <c r="W4" s="120"/>
      <c r="X4" s="120"/>
      <c r="Y4" s="120"/>
      <c r="Z4" s="94" t="s">
        <v>67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72</v>
      </c>
      <c r="H5" s="127"/>
      <c r="I5" s="94" t="s">
        <v>69</v>
      </c>
      <c r="J5" s="94"/>
      <c r="K5" s="94"/>
      <c r="L5" s="94"/>
      <c r="M5" s="94"/>
      <c r="N5" s="127" t="s">
        <v>72</v>
      </c>
      <c r="O5" s="128"/>
      <c r="P5" s="20"/>
      <c r="Q5" s="140" t="s">
        <v>43</v>
      </c>
      <c r="R5" s="141"/>
      <c r="S5" s="141"/>
      <c r="T5" s="142"/>
      <c r="U5" s="120" t="s">
        <v>65</v>
      </c>
      <c r="V5" s="120"/>
      <c r="W5" s="120"/>
      <c r="X5" s="120"/>
      <c r="Y5" s="139"/>
      <c r="Z5" s="94" t="s">
        <v>68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121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 t="s">
        <v>119</v>
      </c>
      <c r="V6" s="68"/>
      <c r="W6" s="68"/>
      <c r="X6" s="68"/>
      <c r="Y6" s="69"/>
      <c r="Z6" s="96" t="s">
        <v>68</v>
      </c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4</v>
      </c>
      <c r="I9" s="106"/>
      <c r="J9" s="25" t="s">
        <v>27</v>
      </c>
      <c r="K9" s="26" t="s">
        <v>31</v>
      </c>
      <c r="L9" s="105">
        <v>47</v>
      </c>
      <c r="M9" s="106"/>
      <c r="N9" s="25" t="s">
        <v>27</v>
      </c>
      <c r="O9" s="26" t="s">
        <v>30</v>
      </c>
      <c r="P9" s="105">
        <v>2</v>
      </c>
      <c r="Q9" s="106"/>
      <c r="R9" s="25" t="s">
        <v>27</v>
      </c>
      <c r="S9" s="29" t="s">
        <v>53</v>
      </c>
      <c r="T9" s="105">
        <v>13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66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3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35</v>
      </c>
      <c r="I13" s="106"/>
      <c r="J13" s="25" t="s">
        <v>27</v>
      </c>
      <c r="K13" s="26" t="s">
        <v>46</v>
      </c>
      <c r="L13" s="105">
        <v>9</v>
      </c>
      <c r="M13" s="106"/>
      <c r="N13" s="25" t="s">
        <v>27</v>
      </c>
      <c r="O13" s="26" t="s">
        <v>37</v>
      </c>
      <c r="P13" s="105">
        <v>3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 t="s">
        <v>150</v>
      </c>
      <c r="B16" s="151"/>
      <c r="C16" s="151"/>
      <c r="D16" s="114"/>
      <c r="E16" s="28" t="s">
        <v>11</v>
      </c>
      <c r="F16" s="60" t="s">
        <v>151</v>
      </c>
      <c r="G16" s="74"/>
      <c r="H16" s="74"/>
      <c r="I16" s="74"/>
      <c r="J16" s="110"/>
      <c r="K16" s="113" t="s">
        <v>148</v>
      </c>
      <c r="L16" s="113"/>
      <c r="M16" s="113"/>
      <c r="N16" s="114"/>
      <c r="O16" s="24" t="s">
        <v>11</v>
      </c>
      <c r="P16" s="60" t="s">
        <v>152</v>
      </c>
      <c r="Q16" s="74"/>
      <c r="R16" s="74"/>
      <c r="S16" s="74"/>
      <c r="T16" s="37" t="s">
        <v>96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 t="s">
        <v>153</v>
      </c>
      <c r="L17" s="58"/>
      <c r="M17" s="58"/>
      <c r="N17" s="59"/>
      <c r="O17" s="22" t="s">
        <v>11</v>
      </c>
      <c r="P17" s="60" t="s">
        <v>154</v>
      </c>
      <c r="Q17" s="74"/>
      <c r="R17" s="74"/>
      <c r="S17" s="74"/>
      <c r="T17" s="37" t="s">
        <v>96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141</v>
      </c>
      <c r="B22" s="101"/>
      <c r="C22" s="101"/>
      <c r="D22" s="101"/>
      <c r="E22" s="20" t="s">
        <v>11</v>
      </c>
      <c r="F22" s="102" t="s">
        <v>143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142</v>
      </c>
      <c r="B23" s="74"/>
      <c r="C23" s="74"/>
      <c r="D23" s="74"/>
      <c r="E23" s="22" t="s">
        <v>11</v>
      </c>
      <c r="F23" s="82" t="s">
        <v>143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148</v>
      </c>
      <c r="B24" s="74"/>
      <c r="C24" s="74"/>
      <c r="D24" s="74"/>
      <c r="E24" s="22" t="s">
        <v>11</v>
      </c>
      <c r="F24" s="82" t="s">
        <v>143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24.7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146</v>
      </c>
      <c r="P29" s="135"/>
      <c r="Q29" s="136"/>
      <c r="R29" s="187" t="s">
        <v>82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83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146</v>
      </c>
      <c r="P30" s="135"/>
      <c r="Q30" s="136"/>
      <c r="R30" s="179" t="s">
        <v>83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103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147</v>
      </c>
      <c r="P31" s="162"/>
      <c r="Q31" s="163"/>
      <c r="R31" s="164" t="s">
        <v>83</v>
      </c>
      <c r="S31" s="159"/>
      <c r="T31" s="160"/>
      <c r="U31" s="65" t="s">
        <v>24</v>
      </c>
      <c r="V31" s="65"/>
      <c r="W31" s="65"/>
      <c r="X31" s="66"/>
      <c r="Y31" s="67">
        <v>0.75</v>
      </c>
      <c r="Z31" s="68"/>
      <c r="AA31" s="69"/>
      <c r="AB31" s="70" t="s">
        <v>103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L34+V34</f>
        <v>466730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202618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264112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156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156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155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O42" sqref="AO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2023-03-06T09:16:20Z</dcterms:modified>
</cp:coreProperties>
</file>